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780" windowHeight="11640" tabRatio="808"/>
  </bookViews>
  <sheets>
    <sheet name="Contents_Matières" sheetId="1" r:id="rId1"/>
    <sheet name="- 1 -" sheetId="16" r:id="rId2"/>
    <sheet name="- 2 - " sheetId="3" r:id="rId3"/>
    <sheet name="- 3 -" sheetId="4" r:id="rId4"/>
    <sheet name="- 4 -" sheetId="5" r:id="rId5"/>
    <sheet name="- 5 -" sheetId="6" r:id="rId6"/>
    <sheet name="- 6 -" sheetId="7" r:id="rId7"/>
    <sheet name="- 7 -" sheetId="8" r:id="rId8"/>
    <sheet name="- 8 -" sheetId="12" r:id="rId9"/>
    <sheet name="- 9 -" sheetId="17" r:id="rId10"/>
  </sheets>
  <definedNames>
    <definedName name="_xlnm.Print_Titles" localSheetId="2">'- 2 - '!$1:$8</definedName>
    <definedName name="_xlnm.Print_Titles" localSheetId="4">'- 4 -'!$1:$7</definedName>
    <definedName name="_xlnm.Print_Titles" localSheetId="6">'- 6 -'!$1:$7</definedName>
    <definedName name="_xlnm.Print_Titles" localSheetId="7">'- 7 -'!$1:$8</definedName>
    <definedName name="_xlnm.Print_Titles" localSheetId="9">'- 9 -'!$1:$4</definedName>
  </definedNames>
  <calcPr calcId="145621"/>
</workbook>
</file>

<file path=xl/calcChain.xml><?xml version="1.0" encoding="utf-8"?>
<calcChain xmlns="http://schemas.openxmlformats.org/spreadsheetml/2006/main">
  <c r="B44" i="17" l="1"/>
  <c r="B43" i="17"/>
  <c r="B42" i="17"/>
  <c r="B38" i="17"/>
  <c r="B37" i="17"/>
  <c r="B36" i="17"/>
  <c r="B32" i="17"/>
  <c r="B31" i="17"/>
  <c r="B30" i="17"/>
  <c r="B26" i="17"/>
  <c r="B25" i="17"/>
  <c r="B24" i="17"/>
  <c r="B20" i="17"/>
  <c r="B16" i="17"/>
  <c r="B15" i="17"/>
  <c r="B14" i="17"/>
  <c r="B10" i="17"/>
  <c r="B11" i="17" s="1"/>
  <c r="B9" i="17"/>
  <c r="L67" i="8" l="1"/>
  <c r="K67" i="8"/>
  <c r="L64" i="8"/>
  <c r="K64" i="8"/>
  <c r="L61" i="8"/>
  <c r="K61" i="8"/>
  <c r="L58" i="8"/>
  <c r="K58" i="8"/>
  <c r="I76" i="8"/>
  <c r="H76" i="8"/>
  <c r="G76" i="8"/>
  <c r="E76" i="8"/>
  <c r="D76" i="8"/>
  <c r="C76" i="8"/>
  <c r="L113" i="3" l="1"/>
  <c r="K113" i="3"/>
  <c r="L85" i="3"/>
  <c r="K85" i="3"/>
  <c r="L84" i="3"/>
  <c r="K84" i="3"/>
  <c r="L52" i="3"/>
  <c r="K52" i="3"/>
  <c r="L51" i="3"/>
  <c r="K51" i="3"/>
  <c r="L90" i="3"/>
  <c r="K90" i="3"/>
  <c r="L75" i="3"/>
  <c r="K75" i="3"/>
  <c r="L74" i="3"/>
  <c r="K74" i="3"/>
  <c r="L73" i="3"/>
  <c r="K73" i="3"/>
  <c r="L72" i="3"/>
  <c r="K72" i="3"/>
  <c r="L71" i="3"/>
  <c r="K71" i="3"/>
  <c r="C86" i="3"/>
  <c r="D86" i="3"/>
  <c r="E86" i="3"/>
  <c r="G86" i="3"/>
  <c r="H86" i="3"/>
  <c r="I86" i="3"/>
  <c r="L76" i="3"/>
  <c r="K76" i="3"/>
  <c r="L67" i="3"/>
  <c r="K67" i="3"/>
  <c r="L70" i="3"/>
  <c r="K70" i="3"/>
  <c r="L66" i="3"/>
  <c r="K66" i="3"/>
  <c r="L43" i="3"/>
  <c r="K43" i="3"/>
  <c r="L42" i="3"/>
  <c r="K42" i="3"/>
  <c r="L48" i="3"/>
  <c r="K48" i="3"/>
  <c r="L49" i="3"/>
  <c r="K49" i="3"/>
  <c r="L47" i="3"/>
  <c r="K47" i="3"/>
  <c r="L34" i="8" l="1"/>
  <c r="K34" i="8"/>
  <c r="L31" i="8"/>
  <c r="K31" i="8"/>
  <c r="L28" i="8"/>
  <c r="K28" i="8"/>
  <c r="L25" i="8"/>
  <c r="K25" i="8"/>
  <c r="L22" i="8"/>
  <c r="K22" i="8"/>
  <c r="L19" i="8"/>
  <c r="K19" i="8"/>
  <c r="L16" i="8"/>
  <c r="K16" i="8"/>
  <c r="L13" i="8"/>
  <c r="K13" i="8"/>
  <c r="L10" i="8"/>
  <c r="K10" i="8"/>
  <c r="I15" i="16" l="1"/>
  <c r="G15" i="16"/>
  <c r="H13" i="16" s="1"/>
  <c r="E15" i="16"/>
  <c r="C15" i="16"/>
  <c r="D15" i="16" s="1"/>
  <c r="L13" i="16"/>
  <c r="K13" i="16"/>
  <c r="L12" i="16"/>
  <c r="K12" i="16"/>
  <c r="D12" i="16"/>
  <c r="L11" i="16"/>
  <c r="K11" i="16"/>
  <c r="D11" i="16"/>
  <c r="L10" i="16"/>
  <c r="K10" i="16"/>
  <c r="H10" i="16"/>
  <c r="D10" i="16"/>
  <c r="L9" i="16"/>
  <c r="K9" i="16"/>
  <c r="H9" i="16"/>
  <c r="D9" i="16"/>
  <c r="L8" i="16"/>
  <c r="K8" i="16"/>
  <c r="H8" i="16"/>
  <c r="D8" i="16"/>
  <c r="I16" i="12"/>
  <c r="G16" i="12"/>
  <c r="H14" i="12" s="1"/>
  <c r="E16" i="12"/>
  <c r="C16" i="12"/>
  <c r="D16" i="12" s="1"/>
  <c r="L14" i="12"/>
  <c r="K14" i="12"/>
  <c r="L13" i="12"/>
  <c r="K13" i="12"/>
  <c r="L12" i="12"/>
  <c r="K12" i="12"/>
  <c r="D12" i="12"/>
  <c r="L11" i="12"/>
  <c r="K11" i="12"/>
  <c r="D11" i="12"/>
  <c r="L10" i="12"/>
  <c r="K10" i="12"/>
  <c r="D10" i="12"/>
  <c r="L9" i="12"/>
  <c r="K9" i="12"/>
  <c r="D9" i="12"/>
  <c r="L8" i="12"/>
  <c r="K8" i="12"/>
  <c r="H8" i="12"/>
  <c r="D8" i="12"/>
  <c r="L73" i="8"/>
  <c r="K73" i="8"/>
  <c r="L70" i="8"/>
  <c r="K70" i="8"/>
  <c r="L55" i="8"/>
  <c r="K55" i="8"/>
  <c r="L52" i="8"/>
  <c r="K52" i="8"/>
  <c r="L49" i="8"/>
  <c r="K49" i="8"/>
  <c r="L46" i="8"/>
  <c r="K46" i="8"/>
  <c r="L43" i="8"/>
  <c r="K43" i="8"/>
  <c r="L40" i="8"/>
  <c r="K40" i="8"/>
  <c r="L37" i="8"/>
  <c r="K37" i="8"/>
  <c r="I50" i="7"/>
  <c r="H50" i="7"/>
  <c r="G50" i="7"/>
  <c r="E50" i="7"/>
  <c r="D50" i="7"/>
  <c r="C50" i="7"/>
  <c r="I12" i="6"/>
  <c r="H12" i="6"/>
  <c r="G12" i="6"/>
  <c r="E12" i="6"/>
  <c r="D12" i="6"/>
  <c r="C12" i="6"/>
  <c r="I37" i="5"/>
  <c r="H37" i="5"/>
  <c r="G37" i="5"/>
  <c r="E37" i="5"/>
  <c r="D37" i="5"/>
  <c r="C37" i="5"/>
  <c r="L13" i="4"/>
  <c r="K11" i="4"/>
  <c r="K10" i="4"/>
  <c r="K9" i="4"/>
  <c r="I15" i="4"/>
  <c r="H15" i="4"/>
  <c r="G15" i="4"/>
  <c r="E15" i="4"/>
  <c r="D15" i="4"/>
  <c r="C15" i="4"/>
  <c r="L125" i="3"/>
  <c r="K125" i="3"/>
  <c r="I123" i="3"/>
  <c r="H123" i="3"/>
  <c r="G123" i="3"/>
  <c r="E123" i="3"/>
  <c r="D123" i="3"/>
  <c r="C123" i="3"/>
  <c r="L117" i="3"/>
  <c r="K117" i="3"/>
  <c r="L118" i="3"/>
  <c r="K118" i="3"/>
  <c r="L116" i="3"/>
  <c r="K116" i="3"/>
  <c r="L121" i="3"/>
  <c r="K121" i="3"/>
  <c r="L122" i="3"/>
  <c r="K122" i="3"/>
  <c r="L119" i="3"/>
  <c r="K119" i="3"/>
  <c r="L115" i="3"/>
  <c r="K115" i="3"/>
  <c r="L114" i="3"/>
  <c r="K114" i="3"/>
  <c r="L120" i="3"/>
  <c r="K120" i="3"/>
  <c r="I110" i="3"/>
  <c r="H110" i="3"/>
  <c r="G110" i="3"/>
  <c r="E110" i="3"/>
  <c r="D110" i="3"/>
  <c r="C110" i="3"/>
  <c r="L109" i="3"/>
  <c r="K109" i="3"/>
  <c r="L103" i="3"/>
  <c r="K103" i="3"/>
  <c r="L106" i="3"/>
  <c r="K106" i="3"/>
  <c r="L104" i="3"/>
  <c r="K104" i="3"/>
  <c r="L102" i="3"/>
  <c r="K102" i="3"/>
  <c r="L105" i="3"/>
  <c r="K105" i="3"/>
  <c r="L107" i="3"/>
  <c r="K107" i="3"/>
  <c r="I99" i="3"/>
  <c r="H99" i="3"/>
  <c r="G99" i="3"/>
  <c r="E99" i="3"/>
  <c r="D99" i="3"/>
  <c r="C99" i="3"/>
  <c r="L98" i="3"/>
  <c r="K98" i="3"/>
  <c r="L97" i="3"/>
  <c r="K97" i="3"/>
  <c r="I94" i="3"/>
  <c r="H94" i="3"/>
  <c r="G94" i="3"/>
  <c r="E94" i="3"/>
  <c r="D94" i="3"/>
  <c r="C94" i="3"/>
  <c r="L93" i="3"/>
  <c r="K93" i="3"/>
  <c r="L92" i="3"/>
  <c r="K92" i="3"/>
  <c r="L91" i="3"/>
  <c r="K91" i="3"/>
  <c r="L89" i="3"/>
  <c r="K89" i="3"/>
  <c r="L64" i="3"/>
  <c r="K64" i="3"/>
  <c r="L69" i="3"/>
  <c r="K69" i="3"/>
  <c r="L59" i="3"/>
  <c r="K59" i="3"/>
  <c r="L68" i="3"/>
  <c r="K68" i="3"/>
  <c r="L80" i="3"/>
  <c r="K80" i="3"/>
  <c r="L82" i="3"/>
  <c r="K82" i="3"/>
  <c r="L81" i="3"/>
  <c r="K81" i="3"/>
  <c r="L79" i="3"/>
  <c r="K79" i="3"/>
  <c r="L78" i="3"/>
  <c r="K78" i="3"/>
  <c r="L77" i="3"/>
  <c r="K77" i="3"/>
  <c r="L62" i="3"/>
  <c r="K62" i="3"/>
  <c r="L65" i="3"/>
  <c r="K65" i="3"/>
  <c r="L63" i="3"/>
  <c r="K63" i="3"/>
  <c r="L61" i="3"/>
  <c r="K61" i="3"/>
  <c r="L60" i="3"/>
  <c r="K60" i="3"/>
  <c r="L58" i="3"/>
  <c r="K58" i="3"/>
  <c r="L57" i="3"/>
  <c r="K57" i="3"/>
  <c r="L56" i="3"/>
  <c r="K56" i="3"/>
  <c r="I53" i="3"/>
  <c r="H53" i="3"/>
  <c r="G53" i="3"/>
  <c r="E53" i="3"/>
  <c r="D53" i="3"/>
  <c r="C53" i="3"/>
  <c r="L34" i="3"/>
  <c r="K34" i="3"/>
  <c r="L40" i="3"/>
  <c r="K40" i="3"/>
  <c r="L35" i="3"/>
  <c r="K35" i="3"/>
  <c r="L46" i="3"/>
  <c r="K46" i="3"/>
  <c r="L45" i="3"/>
  <c r="K45" i="3"/>
  <c r="L44" i="3"/>
  <c r="K44" i="3"/>
  <c r="L39" i="3"/>
  <c r="K39" i="3"/>
  <c r="L38" i="3"/>
  <c r="K38" i="3"/>
  <c r="L37" i="3"/>
  <c r="K37" i="3"/>
  <c r="L36" i="3"/>
  <c r="K36" i="3"/>
  <c r="L33" i="3"/>
  <c r="K33" i="3"/>
  <c r="I30" i="3"/>
  <c r="H30" i="3"/>
  <c r="G30" i="3"/>
  <c r="E30" i="3"/>
  <c r="D30" i="3"/>
  <c r="C30" i="3"/>
  <c r="L29" i="3"/>
  <c r="K29" i="3"/>
  <c r="L26" i="3"/>
  <c r="K26" i="3"/>
  <c r="L28" i="3"/>
  <c r="K28" i="3"/>
  <c r="L27" i="3"/>
  <c r="K27" i="3"/>
  <c r="I23" i="3"/>
  <c r="H23" i="3"/>
  <c r="G23" i="3"/>
  <c r="E23" i="3"/>
  <c r="D23" i="3"/>
  <c r="C23" i="3"/>
  <c r="L21" i="3"/>
  <c r="K21" i="3"/>
  <c r="L22" i="3"/>
  <c r="K22" i="3"/>
  <c r="L20" i="3"/>
  <c r="K20" i="3"/>
  <c r="L19" i="3"/>
  <c r="K19" i="3"/>
  <c r="L18" i="3"/>
  <c r="K18" i="3"/>
  <c r="L17" i="3"/>
  <c r="K17" i="3"/>
  <c r="L16" i="3"/>
  <c r="K16" i="3"/>
  <c r="L13" i="3"/>
  <c r="K13" i="3"/>
  <c r="L10" i="3"/>
  <c r="K10" i="3"/>
  <c r="D13" i="16" l="1"/>
  <c r="D13" i="12"/>
  <c r="K99" i="3"/>
  <c r="K94" i="3"/>
  <c r="L94" i="3"/>
  <c r="L99" i="3"/>
  <c r="D14" i="12"/>
  <c r="H9" i="12"/>
  <c r="H10" i="12"/>
  <c r="H11" i="12"/>
  <c r="H12" i="12"/>
  <c r="H13" i="12"/>
  <c r="L16" i="12"/>
  <c r="K16" i="12"/>
  <c r="L76" i="8"/>
  <c r="K76" i="8"/>
  <c r="K12" i="4"/>
  <c r="K13" i="4"/>
  <c r="L9" i="4"/>
  <c r="L10" i="4"/>
  <c r="L11" i="4"/>
  <c r="L12" i="4"/>
  <c r="K110" i="3"/>
  <c r="K86" i="3"/>
  <c r="K30" i="3"/>
  <c r="K53" i="3"/>
  <c r="L86" i="3"/>
  <c r="L110" i="3"/>
  <c r="L53" i="3"/>
  <c r="L30" i="3"/>
  <c r="C128" i="3"/>
  <c r="E128" i="3"/>
  <c r="H128" i="3"/>
  <c r="K23" i="3"/>
  <c r="L23" i="3"/>
  <c r="D128" i="3"/>
  <c r="G128" i="3"/>
  <c r="K128" i="3" s="1"/>
  <c r="I128" i="3"/>
  <c r="H11" i="16"/>
  <c r="H12" i="16"/>
  <c r="K15" i="16"/>
  <c r="L15" i="16"/>
  <c r="H15" i="16"/>
  <c r="H16" i="12"/>
  <c r="K15" i="4"/>
  <c r="L15" i="4"/>
  <c r="K8" i="4"/>
  <c r="L8" i="4"/>
  <c r="K123" i="3"/>
  <c r="L123" i="3"/>
  <c r="L128" i="3" l="1"/>
</calcChain>
</file>

<file path=xl/sharedStrings.xml><?xml version="1.0" encoding="utf-8"?>
<sst xmlns="http://schemas.openxmlformats.org/spreadsheetml/2006/main" count="488" uniqueCount="289">
  <si>
    <t>Table of Contents / Table des matières</t>
  </si>
  <si>
    <t>Name / Nom</t>
  </si>
  <si>
    <t>List of Tables / Liste de tableaux</t>
  </si>
  <si>
    <t>1</t>
  </si>
  <si>
    <t>BY ADMINISTERING ORGANIZATION / SELON L'ORGANISME ADMINISTRATEUR</t>
  </si>
  <si>
    <t>2</t>
  </si>
  <si>
    <t>BY REGION /  SELON LA RÉGION</t>
  </si>
  <si>
    <t>3</t>
  </si>
  <si>
    <t>BY APPLICATION DISCIPLINE / SELON LA DISCIPLINE DE LA DEMANDE</t>
  </si>
  <si>
    <t>4</t>
  </si>
  <si>
    <t>BY DISCIPLINE CLUSTER/ SELON LE REGROUPEMENT DE DISCIPLINES</t>
  </si>
  <si>
    <t>5</t>
  </si>
  <si>
    <t>BY APPLICATION RESEARCH AREA / SELON LE DOMAINE DE RECHERCHE DE LA DEMANDE</t>
  </si>
  <si>
    <t>6</t>
  </si>
  <si>
    <t>BY COMMITTEE / SELON LE COMITÉ</t>
  </si>
  <si>
    <t>7</t>
  </si>
  <si>
    <t>8</t>
  </si>
  <si>
    <t>9</t>
  </si>
  <si>
    <t>BY TEAM SIZE / SELON LA TAILLE DE L'ÉQUIPE</t>
  </si>
  <si>
    <t>BY PRIORITY AREA / SELON LE DOMAINE PRIORITAIRES</t>
  </si>
  <si>
    <t>Total</t>
  </si>
  <si>
    <t>#</t>
  </si>
  <si>
    <t>% total</t>
  </si>
  <si>
    <t>$</t>
  </si>
  <si>
    <t>%</t>
  </si>
  <si>
    <t>TOTAL</t>
  </si>
  <si>
    <t>Eligible applications only / Demandes admissibles seulement</t>
  </si>
  <si>
    <t xml:space="preserve">Amounts shown are multi-year funding / Les montants représentent les subventions pluriannuelles  </t>
  </si>
  <si>
    <t>Table / Tableau 1</t>
  </si>
  <si>
    <t>BY ADMINISTERING ORGANIZATION /  SELON L'ORGANISME ADMINISTRATEUR</t>
  </si>
  <si>
    <t>Applications/Demandes</t>
  </si>
  <si>
    <t>Awards/Subventions</t>
  </si>
  <si>
    <t>Administering Organization /  Selon l'organisme administrateur</t>
  </si>
  <si>
    <t>Projects /
Projets</t>
  </si>
  <si>
    <t>Researchers /
Chercheurs</t>
  </si>
  <si>
    <t>Success Rate /
Taux de réussite</t>
  </si>
  <si>
    <t>Funding Rate /
Taux de financement</t>
  </si>
  <si>
    <t xml:space="preserve">$    </t>
  </si>
  <si>
    <t xml:space="preserve">Newfoundland and Labrador / Terre-Neuve-et-Labrador  </t>
  </si>
  <si>
    <t xml:space="preserve">Memorial </t>
  </si>
  <si>
    <t xml:space="preserve">Prince Edward Island / Île-du-Prince-Édouard  </t>
  </si>
  <si>
    <t>Prince Edward Island</t>
  </si>
  <si>
    <t xml:space="preserve">Nova Scotia / Nouvelle-Écosse  </t>
  </si>
  <si>
    <t>Acadia</t>
  </si>
  <si>
    <t>Cape Breton</t>
  </si>
  <si>
    <t>Dalhousie</t>
  </si>
  <si>
    <t>Mount Saint Vincent</t>
  </si>
  <si>
    <t>Saint Mary's</t>
  </si>
  <si>
    <t>St. Francis Xavier</t>
  </si>
  <si>
    <t xml:space="preserve">Total Nova Scotia / Nouvelle-Écosse  </t>
  </si>
  <si>
    <t xml:space="preserve">New Brunswick / Nouveau-Brunswick  </t>
  </si>
  <si>
    <t>Moncton</t>
  </si>
  <si>
    <t>Mount Allison</t>
  </si>
  <si>
    <t>New Brunswick</t>
  </si>
  <si>
    <t>St. Thomas</t>
  </si>
  <si>
    <t xml:space="preserve">Total New Brunswick / Nouveau-Brunswick  </t>
  </si>
  <si>
    <t xml:space="preserve">Québec   </t>
  </si>
  <si>
    <t>Bishop's</t>
  </si>
  <si>
    <t>Concordia</t>
  </si>
  <si>
    <t>Laval</t>
  </si>
  <si>
    <t>McGill</t>
  </si>
  <si>
    <t>Montréal</t>
  </si>
  <si>
    <t xml:space="preserve">   École Polytechnique de Montréal</t>
  </si>
  <si>
    <t xml:space="preserve">   HEC Montréal</t>
  </si>
  <si>
    <t>Sherbrooke</t>
  </si>
  <si>
    <t xml:space="preserve">   U.Q.A.M.</t>
  </si>
  <si>
    <t xml:space="preserve">   U.Q.A.R.</t>
  </si>
  <si>
    <t xml:space="preserve">   U.Q.A.T.</t>
  </si>
  <si>
    <t xml:space="preserve">   U.Q.O.</t>
  </si>
  <si>
    <t xml:space="preserve">   U.Q.T.R.</t>
  </si>
  <si>
    <t xml:space="preserve">Total Québec   </t>
  </si>
  <si>
    <t>Ontario</t>
  </si>
  <si>
    <t>Brock</t>
  </si>
  <si>
    <t>Carleton</t>
  </si>
  <si>
    <t>Guelph</t>
  </si>
  <si>
    <t>Lakehead</t>
  </si>
  <si>
    <t>Laurentian / Laurentienne</t>
  </si>
  <si>
    <t>McMaster</t>
  </si>
  <si>
    <t>Ontario College of Art and Design</t>
  </si>
  <si>
    <t>Ontario Institute of Technology</t>
  </si>
  <si>
    <t>Ottawa</t>
  </si>
  <si>
    <t>Queen's</t>
  </si>
  <si>
    <t>Ryerson</t>
  </si>
  <si>
    <t>Toronto</t>
  </si>
  <si>
    <t>Trent</t>
  </si>
  <si>
    <t>Waterloo</t>
  </si>
  <si>
    <t xml:space="preserve">   St. Jerome's</t>
  </si>
  <si>
    <t>Western Ontario</t>
  </si>
  <si>
    <t xml:space="preserve">   Huron UC</t>
  </si>
  <si>
    <t>Wilfrid Laurier</t>
  </si>
  <si>
    <t>Windsor</t>
  </si>
  <si>
    <t>York</t>
  </si>
  <si>
    <t>Total Ontario</t>
  </si>
  <si>
    <t xml:space="preserve">Manitoba  </t>
  </si>
  <si>
    <t>Brandon</t>
  </si>
  <si>
    <t>Manitoba</t>
  </si>
  <si>
    <t>Saint-Boniface</t>
  </si>
  <si>
    <t>Winnipeg</t>
  </si>
  <si>
    <t xml:space="preserve">Total Manitoba  </t>
  </si>
  <si>
    <t>Saskatchewan</t>
  </si>
  <si>
    <t>Regina</t>
  </si>
  <si>
    <t>Total Saskatchewan</t>
  </si>
  <si>
    <t xml:space="preserve">Alberta    </t>
  </si>
  <si>
    <t>Alberta</t>
  </si>
  <si>
    <t>Athabasca</t>
  </si>
  <si>
    <t>Calgary</t>
  </si>
  <si>
    <t>Grant MacEwan</t>
  </si>
  <si>
    <t>Lethbridge</t>
  </si>
  <si>
    <t>Mount Royal</t>
  </si>
  <si>
    <t>Postsecondary College / Collèges postsecondaires</t>
  </si>
  <si>
    <t xml:space="preserve">Total Alberta    </t>
  </si>
  <si>
    <t>British Columbia / Colombie-Britannique</t>
  </si>
  <si>
    <t>British Columbia</t>
  </si>
  <si>
    <t>Kwantlen Polytechnic</t>
  </si>
  <si>
    <t>Northern British Columbia</t>
  </si>
  <si>
    <t>Royal Roads</t>
  </si>
  <si>
    <t>Simon Fraser</t>
  </si>
  <si>
    <t>Thompson Rivers</t>
  </si>
  <si>
    <t>Victoria</t>
  </si>
  <si>
    <t>Total British Columbia / Colombie-Britannique</t>
  </si>
  <si>
    <t>Unknown / Inconnu</t>
  </si>
  <si>
    <t xml:space="preserve">Number of Researchers (Principal Investigators, Co-investigators, Collaborators) / Nombre de chercheurs (Chercheurs principaux, cochercheurs, collaborateurs)  </t>
  </si>
  <si>
    <t>Table / Tableau 2</t>
  </si>
  <si>
    <t xml:space="preserve">Region/ Région  </t>
  </si>
  <si>
    <t xml:space="preserve">% </t>
  </si>
  <si>
    <t xml:space="preserve">Atlantic / Atlantique  </t>
  </si>
  <si>
    <t xml:space="preserve">Ontario  </t>
  </si>
  <si>
    <t xml:space="preserve">Prairies  </t>
  </si>
  <si>
    <t xml:space="preserve">British Columbia / Colombie-Britannique  </t>
  </si>
  <si>
    <t>Table / Tableau 3</t>
  </si>
  <si>
    <t xml:space="preserve">Discipline  </t>
  </si>
  <si>
    <t>Anthropology / Anthropologie</t>
  </si>
  <si>
    <t>Archaeology / Archéologie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</si>
  <si>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</si>
  <si>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</si>
  <si>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</si>
  <si>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</si>
  <si>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</si>
  <si>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</si>
  <si>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</si>
  <si>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Folklore / Folklore</t>
  </si>
  <si>
    <t>Geography / Géographie</t>
  </si>
  <si>
    <t>History / Histoire</t>
  </si>
  <si>
    <t>Industrial Relations / Relations industrielles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</si>
  <si>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</si>
  <si>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</si>
  <si>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</si>
  <si>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</si>
  <si>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Literature and Modern Languages / Littératures et langues modernes</t>
  </si>
  <si>
    <t>Management, Business, Administrative Studies / Sciences administratives, gestion des affaires et commerce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</si>
  <si>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</si>
  <si>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</si>
  <si>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</si>
  <si>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</si>
  <si>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</si>
  <si>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</si>
  <si>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</si>
  <si>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</si>
  <si>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Table / Tableau 4</t>
  </si>
  <si>
    <t>BY DISCIPLINE CLUSTER / SELON LE REGROUPEMENT DE DISCIPLINES</t>
  </si>
  <si>
    <t xml:space="preserve">Discipline Cluster / Regroupement de disciplines  </t>
  </si>
  <si>
    <t xml:space="preserve">Humanities / Humanités  </t>
  </si>
  <si>
    <t xml:space="preserve">Social sciences / Sciences sociales  </t>
  </si>
  <si>
    <t>Interdisciplinary / Pluridisciplinaire</t>
  </si>
  <si>
    <t>Table / Tableau 5</t>
  </si>
  <si>
    <t xml:space="preserve">Research Area / Domaine de Recherche  </t>
  </si>
  <si>
    <t>Agriculture / Agriculture</t>
  </si>
  <si>
    <t>Arts and culture / Beaux-arts et culture</t>
  </si>
  <si>
    <t>Biotechnology / Biotechnologie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</si>
  <si>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</si>
  <si>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</si>
  <si>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</si>
  <si>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</si>
  <si>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</si>
  <si>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</si>
  <si>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</si>
  <si>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</si>
  <si>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</si>
  <si>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Financial and Monetary Systems / Systèmes financiers et monétaires</t>
  </si>
  <si>
    <t>Gender Issues / Questions touchant les sexes</t>
  </si>
  <si>
    <t>Global/Climate Change / Changements climatiques/planétaires</t>
  </si>
  <si>
    <t>Globalization / Mondialisation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</si>
  <si>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</si>
  <si>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</si>
  <si>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</si>
  <si>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</si>
  <si>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</si>
  <si>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</si>
  <si>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</si>
  <si>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</si>
  <si>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</si>
  <si>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</si>
  <si>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</si>
  <si>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</si>
  <si>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</si>
  <si>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</si>
  <si>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</si>
  <si>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</si>
  <si>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Productivity / Productivité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</si>
  <si>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</si>
  <si>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</si>
  <si>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</si>
  <si>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</si>
  <si>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</si>
  <si>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</si>
  <si>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>Table / Tableau 6</t>
  </si>
  <si>
    <t>Applications / Demandes</t>
  </si>
  <si>
    <t>Awarded / Subventions</t>
  </si>
  <si>
    <t>Committee / Comité</t>
  </si>
  <si>
    <t>Table / Tableau 7</t>
  </si>
  <si>
    <t>Table / Tableau 8</t>
  </si>
  <si>
    <t>Female / Femmes</t>
  </si>
  <si>
    <t>Male / Hommes</t>
  </si>
  <si>
    <t>Table / Tableau 9</t>
  </si>
  <si>
    <t>English / Anglais</t>
  </si>
  <si>
    <t>French / Français</t>
  </si>
  <si>
    <t>Awards / Subventions</t>
  </si>
  <si>
    <t>Team Size / Taille de l'équipe</t>
  </si>
  <si>
    <t>5 to / à 9</t>
  </si>
  <si>
    <t>10 to / à 14</t>
  </si>
  <si>
    <t>15+</t>
  </si>
  <si>
    <t>Priority area / Domaine prioritaires</t>
  </si>
  <si>
    <t>Aboriginal Research / Recherche autochtone</t>
  </si>
  <si>
    <t>Canadian Environmental Issues / Enjeux environnementaux canadiens</t>
  </si>
  <si>
    <t>Innovation, Leadership and Prosperity / Innovation, leadership et prospérité</t>
  </si>
  <si>
    <t>No priority area / Aucun domaine de recherche prioritaire</t>
  </si>
  <si>
    <t>Northern Communities / Les communautés du Nord</t>
  </si>
  <si>
    <t>Digital Economy / Économie numérique</t>
  </si>
  <si>
    <t>PPGI - 2012-05-02</t>
  </si>
  <si>
    <t>Nova Scotia College of Art and Design</t>
  </si>
  <si>
    <t xml:space="preserve">   U.Q.A.C.</t>
  </si>
  <si>
    <t xml:space="preserve">   E.N.A.P.</t>
  </si>
  <si>
    <t xml:space="preserve">   I.N.R.S.</t>
  </si>
  <si>
    <t>Université du Québec</t>
  </si>
  <si>
    <t>Institute for Christian Studies</t>
  </si>
  <si>
    <t>Nipissing</t>
  </si>
  <si>
    <t>Saint Paul</t>
  </si>
  <si>
    <t>Royal Military College / Collège militaire royal</t>
  </si>
  <si>
    <t xml:space="preserve">   St. Michael's College</t>
  </si>
  <si>
    <t xml:space="preserve">   Victoria, Toronto</t>
  </si>
  <si>
    <t xml:space="preserve">   King's UC</t>
  </si>
  <si>
    <t>Canadian Mennonite</t>
  </si>
  <si>
    <t xml:space="preserve">   St. Mary's UC</t>
  </si>
  <si>
    <t xml:space="preserve">   Dawson College</t>
  </si>
  <si>
    <t xml:space="preserve">   Collège de Valleyfield</t>
  </si>
  <si>
    <t xml:space="preserve">   Fanshawe College</t>
  </si>
  <si>
    <t xml:space="preserve">   Sheridan Institute of Tech.</t>
  </si>
  <si>
    <t>Emily Carr University of Art + Design</t>
  </si>
  <si>
    <t>Regent College BC</t>
  </si>
  <si>
    <t>Trinity Western</t>
  </si>
  <si>
    <t>Applications / Demandes #</t>
  </si>
  <si>
    <t>Awards / Subventions #</t>
  </si>
  <si>
    <t>Recommended / Recommandés # (4A)</t>
  </si>
  <si>
    <t>Success rate / Taux de réussite (%)</t>
  </si>
  <si>
    <t>Fundable / Admissible pour financement #</t>
  </si>
  <si>
    <t>Fundable / Admissible pour financement %</t>
  </si>
  <si>
    <t>Requested amount / Montant demandé $</t>
  </si>
  <si>
    <t>Awarded amount  / Montant subventionés $</t>
  </si>
  <si>
    <t>Average request / Demande moyen $</t>
  </si>
  <si>
    <t>Average grant / Subvention moyenne $</t>
  </si>
  <si>
    <t>Funding Rate / Taux de financement (%)</t>
  </si>
  <si>
    <t>% of applications / % des demandes</t>
  </si>
  <si>
    <t>% of awards / % des subventions</t>
  </si>
  <si>
    <t>2012-2013</t>
  </si>
  <si>
    <t>Archival Science / Archivistique</t>
  </si>
  <si>
    <t>Housing / Logement</t>
  </si>
  <si>
    <t>Aboriginal research / Recherche autochtone</t>
  </si>
  <si>
    <t>Canadian environmental issues and Northern communities: towards social and economic prosperity / Enjeux environnementaux canadiens et les communautés du Nord vers une prospérité sociale et économique</t>
  </si>
  <si>
    <t>Digital economy 1 / Économie numérique 1</t>
  </si>
  <si>
    <t>Digital economy 2 / Économie numérique 2</t>
  </si>
  <si>
    <t>Innovation, leadership and prosperity 1 / Innovation, leadership et prospérité 1</t>
  </si>
  <si>
    <t>Innovation, leadership and prosperity 2 / Innovation, leadership et prospérité 2</t>
  </si>
  <si>
    <t>Medieval, classics and religious studies / Études médiévales, classiques et religieuses</t>
  </si>
  <si>
    <t>Fine arts / Beaux-arts</t>
  </si>
  <si>
    <t>Literature / Littérature</t>
  </si>
  <si>
    <t>Anthropology and archaeology / Anthropologie et archaéologie</t>
  </si>
  <si>
    <t>Linguistics and translation / Linguistiques et traduction</t>
  </si>
  <si>
    <t>Political science and public administration / Science politique et administration publique</t>
  </si>
  <si>
    <t>Geography, urban planning, law and criminology / Géographie, urbanisme, droit et criminologie</t>
  </si>
  <si>
    <t>Business, management and related fields / Administration, gestion et domaines connexes</t>
  </si>
  <si>
    <t>Economics / Sciences économiques</t>
  </si>
  <si>
    <t>Sociology, demography and related fields / Sociologie, démographie et domaines connexes</t>
  </si>
  <si>
    <t>Communications, media studies, library and information science, related fields / Communications, études des médias, bibliothéconomie et science de l'information, domaines connexes</t>
  </si>
  <si>
    <t>Education and social work 1 / Éducation et travail social 1</t>
  </si>
  <si>
    <t>Education and social work 2 / Éducation et travail social 2</t>
  </si>
  <si>
    <t>Insight Grants 2012-13 / Subventions Savoir 2012-2013</t>
  </si>
  <si>
    <t>COMPETITION RESULTS / RÉSULTATS DES CONCOURS</t>
  </si>
  <si>
    <t>Awards only / Subventions seulement</t>
  </si>
  <si>
    <t>Applications, awards / Demandes, subventions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</si>
</sst>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0.0%"/>
    <numFmt numFmtId="165" formatCode="_-* #,##0.0_-;\-* #,##0.0_-;_-* &quot;-&quot;?_-;_-@_-"/>
    <numFmt numFmtId="166" formatCode="_(* #,##0_);_(* \(#,##0\);_(* &quot;-&quot;_);_(@_)"/>
    <numFmt numFmtId="167" formatCode="_-* #,##0_-;\-* #,##0_-;_-* &quot;-&quot;??_-;_-@_-"/>
    <numFmt numFmtId="168" formatCode="0.0"/>
  </numFmts>
  <fonts count="30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b/>
      <sz val="10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sz val="10"/>
      <name val="MS Sans Serif"/>
      <family val="2"/>
    </font>
    <font>
      <b/>
      <sz val="10"/>
      <color indexed="8"/>
      <name val="Trebuchet MS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Trebuchet MS"/>
      <family val="2"/>
    </font>
    <font>
      <b/>
      <sz val="11"/>
      <name val="Trebuchet MS"/>
      <family val="2"/>
    </font>
    <font>
      <b/>
      <sz val="10"/>
      <color indexed="10"/>
      <name val="Trebuchet MS"/>
      <family val="2"/>
    </font>
    <font>
      <sz val="8"/>
      <name val="Trebuchet MS"/>
      <family val="2"/>
    </font>
    <font>
      <sz val="10"/>
      <name val="Helv"/>
    </font>
    <font>
      <b/>
      <sz val="9"/>
      <name val="Trebuchet MS"/>
      <family val="2"/>
    </font>
    <font>
      <b/>
      <sz val="12"/>
      <color indexed="8"/>
      <name val="Trebuchet MS"/>
      <family val="2"/>
    </font>
    <font>
      <sz val="12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10"/>
      <name val="Trebuchet MS"/>
      <family val="2"/>
    </font>
    <font>
      <sz val="14"/>
      <name val="Trebuchet MS"/>
      <family val="2"/>
    </font>
    <font>
      <b/>
      <u/>
      <sz val="10"/>
      <name val="Trebuchet MS"/>
      <family val="2"/>
    </font>
    <font>
      <b/>
      <sz val="12"/>
      <color theme="1"/>
      <name val="Trebuchet MS"/>
      <family val="2"/>
    </font>
    <font>
      <sz val="10"/>
      <color theme="1"/>
      <name val="Trebuchet MS"/>
      <family val="2"/>
    </font>
    <font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8"/>
      <color theme="1"/>
      <name val="Trebuchet MS"/>
      <family val="2"/>
    </font>
    <font>
      <sz val="9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166" fontId="10" fillId="0" borderId="0" applyFont="0" applyFill="0" applyBorder="0" applyAlignment="0" applyProtection="0"/>
    <xf numFmtId="0" fontId="8" fillId="0" borderId="0"/>
    <xf numFmtId="0" fontId="8" fillId="0" borderId="0"/>
    <xf numFmtId="0" fontId="16" fillId="0" borderId="0"/>
    <xf numFmtId="0" fontId="16" fillId="0" borderId="0"/>
    <xf numFmtId="0" fontId="8" fillId="0" borderId="0"/>
  </cellStyleXfs>
  <cellXfs count="653">
    <xf numFmtId="0" fontId="0" fillId="0" borderId="0" xfId="0"/>
    <xf numFmtId="0" fontId="2" fillId="0" borderId="0" xfId="0" applyFont="1" applyBorder="1" applyAlignment="1">
      <alignment horizontal="centerContinuous" vertical="top"/>
    </xf>
    <xf numFmtId="0" fontId="2" fillId="0" borderId="0" xfId="0" applyFont="1" applyFill="1" applyBorder="1" applyAlignment="1">
      <alignment horizontal="centerContinuous" vertical="top"/>
    </xf>
    <xf numFmtId="0" fontId="3" fillId="0" borderId="0" xfId="0" applyFont="1" applyBorder="1" applyAlignment="1">
      <alignment horizontal="centerContinuous" vertical="top"/>
    </xf>
    <xf numFmtId="0" fontId="3" fillId="0" borderId="0" xfId="0" applyFont="1" applyBorder="1" applyAlignment="1">
      <alignment vertical="top"/>
    </xf>
    <xf numFmtId="0" fontId="2" fillId="0" borderId="0" xfId="2" applyFont="1" applyFill="1" applyBorder="1" applyAlignment="1">
      <alignment horizontal="centerContinuous" vertical="top"/>
    </xf>
    <xf numFmtId="0" fontId="3" fillId="0" borderId="0" xfId="2" applyFont="1" applyFill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164" fontId="6" fillId="0" borderId="2" xfId="3" applyNumberFormat="1" applyFont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center" vertical="center"/>
    </xf>
    <xf numFmtId="164" fontId="6" fillId="0" borderId="3" xfId="3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0" fontId="7" fillId="0" borderId="0" xfId="4" applyFont="1" applyBorder="1" applyAlignment="1">
      <alignment vertical="top"/>
    </xf>
    <xf numFmtId="0" fontId="7" fillId="0" borderId="0" xfId="4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164" fontId="2" fillId="0" borderId="0" xfId="3" applyNumberFormat="1" applyFont="1" applyFill="1" applyAlignment="1">
      <alignment horizontal="centerContinuous" vertical="top"/>
    </xf>
    <xf numFmtId="0" fontId="2" fillId="0" borderId="0" xfId="5" applyFont="1" applyFill="1" applyAlignment="1">
      <alignment horizontal="centerContinuous"/>
    </xf>
    <xf numFmtId="41" fontId="6" fillId="0" borderId="0" xfId="0" applyNumberFormat="1" applyFont="1" applyFill="1" applyBorder="1" applyAlignment="1">
      <alignment horizontal="center" vertical="center"/>
    </xf>
    <xf numFmtId="165" fontId="6" fillId="0" borderId="0" xfId="8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7" fillId="0" borderId="0" xfId="9" applyFont="1" applyBorder="1" applyAlignment="1">
      <alignment vertical="top"/>
    </xf>
    <xf numFmtId="0" fontId="7" fillId="0" borderId="0" xfId="3" applyFont="1" applyFill="1" applyAlignment="1">
      <alignment vertical="top"/>
    </xf>
    <xf numFmtId="41" fontId="7" fillId="0" borderId="0" xfId="7" applyNumberFormat="1" applyFont="1" applyFill="1" applyAlignment="1">
      <alignment horizontal="center" vertical="top"/>
    </xf>
    <xf numFmtId="41" fontId="7" fillId="0" borderId="0" xfId="7" applyNumberFormat="1" applyFont="1" applyFill="1" applyAlignment="1">
      <alignment vertical="top"/>
    </xf>
    <xf numFmtId="3" fontId="7" fillId="0" borderId="0" xfId="7" applyNumberFormat="1" applyFont="1" applyFill="1" applyAlignment="1">
      <alignment horizontal="center" vertical="top"/>
    </xf>
    <xf numFmtId="0" fontId="7" fillId="0" borderId="0" xfId="9" applyFont="1" applyBorder="1"/>
    <xf numFmtId="41" fontId="7" fillId="0" borderId="0" xfId="9" applyNumberFormat="1" applyFont="1" applyBorder="1" applyAlignment="1">
      <alignment horizontal="center"/>
    </xf>
    <xf numFmtId="3" fontId="7" fillId="0" borderId="0" xfId="9" applyNumberFormat="1" applyFont="1" applyBorder="1" applyAlignment="1">
      <alignment horizontal="center"/>
    </xf>
    <xf numFmtId="0" fontId="7" fillId="0" borderId="0" xfId="9" applyFont="1" applyFill="1" applyBorder="1"/>
    <xf numFmtId="41" fontId="2" fillId="0" borderId="0" xfId="3" applyNumberFormat="1" applyFont="1" applyFill="1" applyAlignment="1">
      <alignment horizontal="centerContinuous" vertical="top"/>
    </xf>
    <xf numFmtId="165" fontId="2" fillId="0" borderId="0" xfId="3" applyNumberFormat="1" applyFont="1" applyFill="1" applyAlignment="1">
      <alignment horizontal="centerContinuous" vertical="top"/>
    </xf>
    <xf numFmtId="165" fontId="2" fillId="0" borderId="0" xfId="3" applyNumberFormat="1" applyFont="1" applyFill="1" applyBorder="1" applyAlignment="1">
      <alignment horizontal="centerContinuous" vertical="top"/>
    </xf>
    <xf numFmtId="41" fontId="6" fillId="0" borderId="0" xfId="3" applyNumberFormat="1" applyFont="1" applyFill="1" applyAlignment="1">
      <alignment vertical="top"/>
    </xf>
    <xf numFmtId="0" fontId="6" fillId="0" borderId="0" xfId="3" applyFont="1" applyFill="1" applyAlignment="1">
      <alignment vertical="top"/>
    </xf>
    <xf numFmtId="164" fontId="2" fillId="0" borderId="0" xfId="3" applyNumberFormat="1" applyFont="1" applyFill="1" applyAlignment="1">
      <alignment horizontal="center" vertical="top"/>
    </xf>
    <xf numFmtId="41" fontId="2" fillId="0" borderId="0" xfId="3" applyNumberFormat="1" applyFont="1" applyFill="1" applyAlignment="1">
      <alignment horizontal="center" vertical="top"/>
    </xf>
    <xf numFmtId="165" fontId="2" fillId="0" borderId="0" xfId="3" applyNumberFormat="1" applyFont="1" applyFill="1" applyAlignment="1">
      <alignment horizontal="center" vertical="top"/>
    </xf>
    <xf numFmtId="165" fontId="2" fillId="0" borderId="0" xfId="3" applyNumberFormat="1" applyFont="1" applyFill="1" applyBorder="1" applyAlignment="1">
      <alignment horizontal="center" vertical="top"/>
    </xf>
    <xf numFmtId="0" fontId="5" fillId="2" borderId="1" xfId="3" applyFont="1" applyFill="1" applyBorder="1" applyAlignment="1">
      <alignment horizontal="center" vertical="top" wrapText="1"/>
    </xf>
    <xf numFmtId="0" fontId="5" fillId="0" borderId="0" xfId="3" applyFont="1" applyFill="1" applyAlignment="1">
      <alignment horizontal="center" vertical="top"/>
    </xf>
    <xf numFmtId="41" fontId="2" fillId="2" borderId="4" xfId="7" applyNumberFormat="1" applyFont="1" applyFill="1" applyBorder="1" applyAlignment="1">
      <alignment horizontal="centerContinuous" vertical="top"/>
    </xf>
    <xf numFmtId="41" fontId="5" fillId="2" borderId="10" xfId="7" applyNumberFormat="1" applyFont="1" applyFill="1" applyBorder="1" applyAlignment="1">
      <alignment horizontal="centerContinuous" vertical="top"/>
    </xf>
    <xf numFmtId="41" fontId="5" fillId="2" borderId="5" xfId="7" applyNumberFormat="1" applyFont="1" applyFill="1" applyBorder="1" applyAlignment="1">
      <alignment horizontal="centerContinuous" vertical="top"/>
    </xf>
    <xf numFmtId="166" fontId="5" fillId="0" borderId="0" xfId="7" applyFont="1" applyFill="1" applyAlignment="1">
      <alignment horizontal="center" vertical="top"/>
    </xf>
    <xf numFmtId="165" fontId="5" fillId="0" borderId="0" xfId="3" applyNumberFormat="1" applyFont="1" applyFill="1" applyAlignment="1">
      <alignment horizontal="center" vertical="top"/>
    </xf>
    <xf numFmtId="165" fontId="5" fillId="2" borderId="4" xfId="1" applyNumberFormat="1" applyFont="1" applyFill="1" applyBorder="1" applyAlignment="1">
      <alignment horizontal="centerContinuous" vertical="top"/>
    </xf>
    <xf numFmtId="165" fontId="5" fillId="2" borderId="5" xfId="1" applyNumberFormat="1" applyFont="1" applyFill="1" applyBorder="1" applyAlignment="1">
      <alignment horizontal="centerContinuous" vertical="top"/>
    </xf>
    <xf numFmtId="0" fontId="5" fillId="0" borderId="0" xfId="3" applyFont="1" applyFill="1" applyAlignment="1"/>
    <xf numFmtId="41" fontId="9" fillId="2" borderId="6" xfId="6" applyNumberFormat="1" applyFont="1" applyFill="1" applyBorder="1" applyAlignment="1">
      <alignment horizontal="right" wrapText="1"/>
    </xf>
    <xf numFmtId="41" fontId="9" fillId="2" borderId="0" xfId="6" applyNumberFormat="1" applyFont="1" applyFill="1" applyBorder="1" applyAlignment="1">
      <alignment horizontal="right" wrapText="1"/>
    </xf>
    <xf numFmtId="41" fontId="9" fillId="2" borderId="7" xfId="6" applyNumberFormat="1" applyFont="1" applyFill="1" applyBorder="1" applyAlignment="1">
      <alignment horizontal="right"/>
    </xf>
    <xf numFmtId="166" fontId="5" fillId="0" borderId="0" xfId="7" applyFont="1" applyFill="1" applyAlignment="1">
      <alignment horizontal="right"/>
    </xf>
    <xf numFmtId="41" fontId="5" fillId="2" borderId="6" xfId="6" applyNumberFormat="1" applyFont="1" applyFill="1" applyBorder="1" applyAlignment="1">
      <alignment horizontal="right" wrapText="1"/>
    </xf>
    <xf numFmtId="41" fontId="5" fillId="2" borderId="0" xfId="6" applyNumberFormat="1" applyFont="1" applyFill="1" applyBorder="1" applyAlignment="1">
      <alignment horizontal="right" wrapText="1"/>
    </xf>
    <xf numFmtId="41" fontId="5" fillId="2" borderId="7" xfId="6" applyNumberFormat="1" applyFont="1" applyFill="1" applyBorder="1" applyAlignment="1">
      <alignment horizontal="right"/>
    </xf>
    <xf numFmtId="165" fontId="5" fillId="0" borderId="0" xfId="3" applyNumberFormat="1" applyFont="1" applyFill="1" applyAlignment="1">
      <alignment horizontal="right"/>
    </xf>
    <xf numFmtId="165" fontId="5" fillId="2" borderId="6" xfId="7" applyNumberFormat="1" applyFont="1" applyFill="1" applyBorder="1" applyAlignment="1">
      <alignment horizontal="right" wrapText="1"/>
    </xf>
    <xf numFmtId="165" fontId="5" fillId="2" borderId="7" xfId="1" applyNumberFormat="1" applyFont="1" applyFill="1" applyBorder="1" applyAlignment="1">
      <alignment horizontal="right" wrapText="1"/>
    </xf>
    <xf numFmtId="41" fontId="6" fillId="0" borderId="0" xfId="3" applyNumberFormat="1" applyFont="1" applyFill="1" applyAlignment="1"/>
    <xf numFmtId="0" fontId="6" fillId="0" borderId="0" xfId="3" applyFont="1" applyFill="1" applyAlignment="1"/>
    <xf numFmtId="0" fontId="5" fillId="0" borderId="0" xfId="3" applyFont="1" applyFill="1" applyAlignment="1">
      <alignment vertical="top"/>
    </xf>
    <xf numFmtId="41" fontId="5" fillId="2" borderId="8" xfId="7" applyNumberFormat="1" applyFont="1" applyFill="1" applyBorder="1" applyAlignment="1">
      <alignment horizontal="right" vertical="top"/>
    </xf>
    <xf numFmtId="41" fontId="5" fillId="2" borderId="11" xfId="7" applyNumberFormat="1" applyFont="1" applyFill="1" applyBorder="1" applyAlignment="1">
      <alignment horizontal="right" vertical="top"/>
    </xf>
    <xf numFmtId="41" fontId="5" fillId="2" borderId="9" xfId="7" applyNumberFormat="1" applyFont="1" applyFill="1" applyBorder="1" applyAlignment="1">
      <alignment horizontal="right" vertical="top"/>
    </xf>
    <xf numFmtId="166" fontId="5" fillId="0" borderId="0" xfId="7" applyFont="1" applyFill="1" applyAlignment="1">
      <alignment horizontal="right" vertical="top"/>
    </xf>
    <xf numFmtId="165" fontId="5" fillId="0" borderId="0" xfId="3" applyNumberFormat="1" applyFont="1" applyFill="1" applyAlignment="1">
      <alignment horizontal="right" vertical="top"/>
    </xf>
    <xf numFmtId="165" fontId="5" fillId="2" borderId="8" xfId="1" applyNumberFormat="1" applyFont="1" applyFill="1" applyBorder="1" applyAlignment="1">
      <alignment horizontal="right" vertical="top"/>
    </xf>
    <xf numFmtId="165" fontId="5" fillId="2" borderId="9" xfId="1" applyNumberFormat="1" applyFont="1" applyFill="1" applyBorder="1" applyAlignment="1">
      <alignment horizontal="right" vertical="top"/>
    </xf>
    <xf numFmtId="0" fontId="5" fillId="0" borderId="0" xfId="3" applyFont="1" applyFill="1" applyBorder="1" applyAlignment="1">
      <alignment vertical="top" wrapText="1"/>
    </xf>
    <xf numFmtId="41" fontId="5" fillId="0" borderId="0" xfId="7" applyNumberFormat="1" applyFont="1" applyFill="1" applyBorder="1" applyAlignment="1">
      <alignment horizontal="center" vertical="top"/>
    </xf>
    <xf numFmtId="41" fontId="5" fillId="0" borderId="0" xfId="7" applyNumberFormat="1" applyFont="1" applyFill="1" applyAlignment="1">
      <alignment horizontal="center" vertical="top"/>
    </xf>
    <xf numFmtId="165" fontId="5" fillId="0" borderId="0" xfId="1" applyNumberFormat="1" applyFont="1" applyFill="1" applyAlignment="1">
      <alignment horizontal="center" vertical="top"/>
    </xf>
    <xf numFmtId="165" fontId="5" fillId="0" borderId="0" xfId="1" applyNumberFormat="1" applyFont="1" applyFill="1" applyBorder="1" applyAlignment="1">
      <alignment horizontal="center" vertical="top"/>
    </xf>
    <xf numFmtId="0" fontId="5" fillId="0" borderId="0" xfId="3" applyFont="1" applyFill="1" applyBorder="1" applyAlignment="1">
      <alignment horizontal="left" vertical="top"/>
    </xf>
    <xf numFmtId="41" fontId="6" fillId="0" borderId="0" xfId="7" applyNumberFormat="1" applyFont="1" applyFill="1" applyBorder="1" applyAlignment="1">
      <alignment horizontal="center" vertical="top"/>
    </xf>
    <xf numFmtId="41" fontId="6" fillId="0" borderId="0" xfId="7" applyNumberFormat="1" applyFont="1" applyFill="1" applyBorder="1" applyAlignment="1">
      <alignment vertical="top"/>
    </xf>
    <xf numFmtId="166" fontId="6" fillId="0" borderId="0" xfId="7" applyFont="1" applyFill="1" applyBorder="1" applyAlignment="1">
      <alignment vertical="top"/>
    </xf>
    <xf numFmtId="165" fontId="6" fillId="0" borderId="0" xfId="3" applyNumberFormat="1" applyFont="1" applyFill="1" applyBorder="1" applyAlignment="1">
      <alignment vertical="top"/>
    </xf>
    <xf numFmtId="165" fontId="6" fillId="0" borderId="0" xfId="1" applyNumberFormat="1" applyFont="1" applyFill="1" applyBorder="1" applyAlignment="1">
      <alignment vertical="top"/>
    </xf>
    <xf numFmtId="41" fontId="6" fillId="0" borderId="0" xfId="3" applyNumberFormat="1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0" fontId="11" fillId="0" borderId="0" xfId="0" applyFont="1"/>
    <xf numFmtId="41" fontId="6" fillId="0" borderId="0" xfId="7" applyNumberFormat="1" applyFont="1" applyFill="1" applyAlignment="1">
      <alignment horizontal="center" vertical="top"/>
    </xf>
    <xf numFmtId="41" fontId="6" fillId="0" borderId="0" xfId="7" applyNumberFormat="1" applyFont="1" applyFill="1" applyAlignment="1">
      <alignment vertical="top"/>
    </xf>
    <xf numFmtId="166" fontId="6" fillId="0" borderId="0" xfId="7" applyFont="1" applyFill="1" applyAlignment="1">
      <alignment vertical="top"/>
    </xf>
    <xf numFmtId="165" fontId="6" fillId="0" borderId="0" xfId="3" applyNumberFormat="1" applyFont="1" applyFill="1" applyAlignment="1">
      <alignment vertical="top"/>
    </xf>
    <xf numFmtId="165" fontId="6" fillId="0" borderId="0" xfId="1" applyNumberFormat="1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41" fontId="6" fillId="0" borderId="0" xfId="0" applyNumberFormat="1" applyFont="1" applyFill="1" applyBorder="1" applyAlignment="1">
      <alignment horizontal="center" vertical="top"/>
    </xf>
    <xf numFmtId="41" fontId="6" fillId="0" borderId="0" xfId="0" applyNumberFormat="1" applyFont="1" applyFill="1" applyBorder="1" applyAlignment="1">
      <alignment vertical="top"/>
    </xf>
    <xf numFmtId="4" fontId="6" fillId="0" borderId="0" xfId="0" applyNumberFormat="1" applyFont="1" applyFill="1" applyBorder="1" applyAlignment="1">
      <alignment vertical="top"/>
    </xf>
    <xf numFmtId="165" fontId="6" fillId="0" borderId="0" xfId="0" applyNumberFormat="1" applyFont="1" applyFill="1" applyBorder="1" applyAlignment="1">
      <alignment vertical="top"/>
    </xf>
    <xf numFmtId="165" fontId="6" fillId="0" borderId="0" xfId="0" applyNumberFormat="1" applyFont="1" applyFill="1" applyBorder="1" applyAlignment="1">
      <alignment horizontal="center" vertical="top"/>
    </xf>
    <xf numFmtId="41" fontId="5" fillId="0" borderId="0" xfId="0" applyNumberFormat="1" applyFont="1" applyFill="1" applyBorder="1" applyAlignment="1">
      <alignment horizontal="center" vertical="top"/>
    </xf>
    <xf numFmtId="165" fontId="5" fillId="0" borderId="0" xfId="1" applyNumberFormat="1" applyFont="1" applyFill="1" applyAlignment="1">
      <alignment vertical="top"/>
    </xf>
    <xf numFmtId="165" fontId="5" fillId="0" borderId="0" xfId="1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41" fontId="12" fillId="0" borderId="0" xfId="0" applyNumberFormat="1" applyFont="1" applyFill="1" applyBorder="1" applyAlignment="1">
      <alignment horizontal="center" vertical="top"/>
    </xf>
    <xf numFmtId="41" fontId="9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0" fontId="5" fillId="0" borderId="0" xfId="3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top"/>
    </xf>
    <xf numFmtId="41" fontId="5" fillId="0" borderId="0" xfId="0" applyNumberFormat="1" applyFont="1" applyAlignment="1">
      <alignment horizontal="center" vertical="top"/>
    </xf>
    <xf numFmtId="41" fontId="5" fillId="0" borderId="0" xfId="0" applyNumberFormat="1" applyFont="1" applyAlignment="1">
      <alignment vertical="top"/>
    </xf>
    <xf numFmtId="4" fontId="6" fillId="0" borderId="0" xfId="0" applyNumberFormat="1" applyFont="1" applyFill="1" applyAlignment="1">
      <alignment vertical="top"/>
    </xf>
    <xf numFmtId="165" fontId="6" fillId="0" borderId="0" xfId="0" applyNumberFormat="1" applyFont="1" applyFill="1" applyAlignment="1">
      <alignment vertical="top"/>
    </xf>
    <xf numFmtId="0" fontId="6" fillId="0" borderId="0" xfId="3" applyFont="1" applyFill="1" applyBorder="1" applyAlignment="1">
      <alignment horizontal="left" vertical="top" wrapText="1"/>
    </xf>
    <xf numFmtId="0" fontId="5" fillId="2" borderId="1" xfId="3" applyFont="1" applyFill="1" applyBorder="1" applyAlignment="1">
      <alignment horizontal="left" vertical="top" wrapText="1"/>
    </xf>
    <xf numFmtId="41" fontId="6" fillId="2" borderId="4" xfId="0" applyNumberFormat="1" applyFont="1" applyFill="1" applyBorder="1" applyAlignment="1">
      <alignment horizontal="center" vertical="top"/>
    </xf>
    <xf numFmtId="41" fontId="6" fillId="2" borderId="10" xfId="0" applyNumberFormat="1" applyFont="1" applyFill="1" applyBorder="1" applyAlignment="1">
      <alignment horizontal="center" vertical="top"/>
    </xf>
    <xf numFmtId="41" fontId="6" fillId="2" borderId="5" xfId="0" applyNumberFormat="1" applyFont="1" applyFill="1" applyBorder="1" applyAlignment="1">
      <alignment vertical="top"/>
    </xf>
    <xf numFmtId="165" fontId="6" fillId="2" borderId="4" xfId="0" applyNumberFormat="1" applyFont="1" applyFill="1" applyBorder="1" applyAlignment="1">
      <alignment horizontal="center" vertical="top"/>
    </xf>
    <xf numFmtId="165" fontId="6" fillId="2" borderId="5" xfId="0" applyNumberFormat="1" applyFont="1" applyFill="1" applyBorder="1" applyAlignment="1">
      <alignment horizontal="center" vertical="top"/>
    </xf>
    <xf numFmtId="0" fontId="13" fillId="2" borderId="2" xfId="3" applyFont="1" applyFill="1" applyBorder="1" applyAlignment="1">
      <alignment horizontal="left" vertical="top" wrapText="1"/>
    </xf>
    <xf numFmtId="41" fontId="5" fillId="2" borderId="6" xfId="0" applyNumberFormat="1" applyFont="1" applyFill="1" applyBorder="1" applyAlignment="1">
      <alignment horizontal="center" vertical="top"/>
    </xf>
    <xf numFmtId="41" fontId="5" fillId="2" borderId="0" xfId="0" applyNumberFormat="1" applyFont="1" applyFill="1" applyBorder="1" applyAlignment="1">
      <alignment horizontal="center" vertical="top"/>
    </xf>
    <xf numFmtId="41" fontId="5" fillId="2" borderId="7" xfId="0" applyNumberFormat="1" applyFont="1" applyFill="1" applyBorder="1" applyAlignment="1">
      <alignment horizontal="center" vertical="top"/>
    </xf>
    <xf numFmtId="3" fontId="6" fillId="0" borderId="0" xfId="0" applyNumberFormat="1" applyFont="1" applyFill="1" applyAlignment="1">
      <alignment vertical="top"/>
    </xf>
    <xf numFmtId="165" fontId="5" fillId="2" borderId="6" xfId="1" applyNumberFormat="1" applyFont="1" applyFill="1" applyBorder="1" applyAlignment="1">
      <alignment vertical="top"/>
    </xf>
    <xf numFmtId="165" fontId="5" fillId="2" borderId="7" xfId="1" applyNumberFormat="1" applyFont="1" applyFill="1" applyBorder="1" applyAlignment="1">
      <alignment vertical="top"/>
    </xf>
    <xf numFmtId="0" fontId="6" fillId="2" borderId="3" xfId="3" applyFont="1" applyFill="1" applyBorder="1" applyAlignment="1">
      <alignment vertical="top"/>
    </xf>
    <xf numFmtId="41" fontId="6" fillId="2" borderId="8" xfId="7" applyNumberFormat="1" applyFont="1" applyFill="1" applyBorder="1" applyAlignment="1">
      <alignment horizontal="center" vertical="top"/>
    </xf>
    <xf numFmtId="41" fontId="6" fillId="2" borderId="11" xfId="7" applyNumberFormat="1" applyFont="1" applyFill="1" applyBorder="1" applyAlignment="1">
      <alignment horizontal="center" vertical="top"/>
    </xf>
    <xf numFmtId="41" fontId="6" fillId="2" borderId="9" xfId="7" applyNumberFormat="1" applyFont="1" applyFill="1" applyBorder="1" applyAlignment="1">
      <alignment vertical="top"/>
    </xf>
    <xf numFmtId="165" fontId="6" fillId="2" borderId="8" xfId="1" applyNumberFormat="1" applyFont="1" applyFill="1" applyBorder="1" applyAlignment="1">
      <alignment vertical="top"/>
    </xf>
    <xf numFmtId="165" fontId="6" fillId="2" borderId="9" xfId="1" applyNumberFormat="1" applyFont="1" applyFill="1" applyBorder="1" applyAlignment="1">
      <alignment vertical="top"/>
    </xf>
    <xf numFmtId="41" fontId="14" fillId="0" borderId="0" xfId="7" applyNumberFormat="1" applyFont="1" applyFill="1" applyBorder="1" applyAlignment="1">
      <alignment horizontal="center" vertical="top"/>
    </xf>
    <xf numFmtId="166" fontId="5" fillId="0" borderId="0" xfId="7" applyNumberFormat="1" applyFont="1" applyFill="1" applyBorder="1" applyAlignment="1">
      <alignment horizontal="right" vertical="top"/>
    </xf>
    <xf numFmtId="165" fontId="5" fillId="0" borderId="0" xfId="3" applyNumberFormat="1" applyFont="1" applyFill="1" applyBorder="1" applyAlignment="1">
      <alignment horizontal="right" vertical="top"/>
    </xf>
    <xf numFmtId="0" fontId="6" fillId="0" borderId="0" xfId="9" applyFont="1" applyFill="1" applyBorder="1" applyAlignment="1">
      <alignment vertical="top"/>
    </xf>
    <xf numFmtId="41" fontId="15" fillId="0" borderId="0" xfId="9" applyNumberFormat="1" applyFont="1" applyBorder="1" applyAlignment="1">
      <alignment horizontal="center" vertical="top"/>
    </xf>
    <xf numFmtId="3" fontId="15" fillId="0" borderId="0" xfId="9" applyNumberFormat="1" applyFont="1" applyFill="1" applyBorder="1" applyAlignment="1">
      <alignment horizontal="center" vertical="top"/>
    </xf>
    <xf numFmtId="165" fontId="15" fillId="0" borderId="0" xfId="9" applyNumberFormat="1" applyFont="1" applyFill="1" applyBorder="1" applyAlignment="1">
      <alignment vertical="top"/>
    </xf>
    <xf numFmtId="0" fontId="15" fillId="0" borderId="0" xfId="9" applyFont="1" applyFill="1" applyBorder="1" applyAlignment="1">
      <alignment vertical="top"/>
    </xf>
    <xf numFmtId="0" fontId="7" fillId="0" borderId="0" xfId="2" applyFont="1" applyBorder="1" applyAlignment="1">
      <alignment horizontal="left" vertical="top"/>
    </xf>
    <xf numFmtId="0" fontId="6" fillId="0" borderId="0" xfId="2" applyFont="1" applyFill="1" applyBorder="1" applyAlignment="1">
      <alignment horizontal="left" vertical="top"/>
    </xf>
    <xf numFmtId="41" fontId="6" fillId="0" borderId="0" xfId="7" applyNumberFormat="1" applyFont="1" applyAlignment="1">
      <alignment horizontal="center" vertical="top"/>
    </xf>
    <xf numFmtId="41" fontId="5" fillId="0" borderId="0" xfId="2" applyNumberFormat="1" applyFont="1" applyBorder="1" applyAlignment="1">
      <alignment horizontal="left" vertical="top"/>
    </xf>
    <xf numFmtId="165" fontId="15" fillId="0" borderId="0" xfId="10" applyNumberFormat="1" applyFont="1" applyFill="1" applyBorder="1" applyAlignment="1">
      <alignment vertical="top"/>
    </xf>
    <xf numFmtId="165" fontId="15" fillId="0" borderId="0" xfId="10" applyNumberFormat="1" applyFont="1" applyBorder="1" applyAlignment="1">
      <alignment vertical="top"/>
    </xf>
    <xf numFmtId="0" fontId="15" fillId="0" borderId="0" xfId="10" applyFont="1" applyBorder="1" applyAlignment="1">
      <alignment vertical="top"/>
    </xf>
    <xf numFmtId="164" fontId="2" fillId="0" borderId="0" xfId="3" applyNumberFormat="1" applyFont="1" applyAlignment="1">
      <alignment horizontal="centerContinuous" vertical="top"/>
    </xf>
    <xf numFmtId="41" fontId="2" fillId="0" borderId="0" xfId="3" applyNumberFormat="1" applyFont="1" applyAlignment="1">
      <alignment horizontal="centerContinuous" vertical="top"/>
    </xf>
    <xf numFmtId="165" fontId="6" fillId="0" borderId="0" xfId="3" applyNumberFormat="1" applyFont="1" applyAlignment="1">
      <alignment horizontal="centerContinuous" vertical="top"/>
    </xf>
    <xf numFmtId="0" fontId="6" fillId="0" borderId="0" xfId="3" applyFont="1" applyAlignment="1">
      <alignment vertical="top"/>
    </xf>
    <xf numFmtId="0" fontId="2" fillId="0" borderId="0" xfId="0" applyFont="1" applyAlignment="1">
      <alignment horizontal="centerContinuous"/>
    </xf>
    <xf numFmtId="41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2" fillId="0" borderId="0" xfId="0" applyFont="1"/>
    <xf numFmtId="164" fontId="2" fillId="0" borderId="0" xfId="3" applyNumberFormat="1" applyFont="1" applyAlignment="1">
      <alignment horizontal="center" vertical="top"/>
    </xf>
    <xf numFmtId="41" fontId="2" fillId="0" borderId="0" xfId="3" applyNumberFormat="1" applyFont="1" applyAlignment="1">
      <alignment horizontal="center" vertical="top"/>
    </xf>
    <xf numFmtId="165" fontId="6" fillId="0" borderId="0" xfId="3" applyNumberFormat="1" applyFont="1" applyAlignment="1">
      <alignment vertical="top"/>
    </xf>
    <xf numFmtId="0" fontId="6" fillId="2" borderId="1" xfId="3" applyFont="1" applyFill="1" applyBorder="1" applyAlignment="1">
      <alignment vertical="top"/>
    </xf>
    <xf numFmtId="0" fontId="5" fillId="0" borderId="0" xfId="3" applyFont="1" applyFill="1" applyBorder="1" applyAlignment="1">
      <alignment horizontal="center" vertical="top"/>
    </xf>
    <xf numFmtId="166" fontId="5" fillId="0" borderId="0" xfId="7" applyFont="1" applyFill="1" applyBorder="1" applyAlignment="1">
      <alignment horizontal="center" vertical="top"/>
    </xf>
    <xf numFmtId="165" fontId="6" fillId="2" borderId="4" xfId="3" applyNumberFormat="1" applyFont="1" applyFill="1" applyBorder="1" applyAlignment="1">
      <alignment vertical="top"/>
    </xf>
    <xf numFmtId="165" fontId="6" fillId="2" borderId="5" xfId="3" applyNumberFormat="1" applyFont="1" applyFill="1" applyBorder="1" applyAlignment="1">
      <alignment vertical="top"/>
    </xf>
    <xf numFmtId="0" fontId="17" fillId="0" borderId="0" xfId="3" applyFont="1" applyFill="1" applyBorder="1" applyAlignment="1"/>
    <xf numFmtId="166" fontId="17" fillId="0" borderId="0" xfId="7" applyFont="1" applyFill="1" applyBorder="1" applyAlignment="1">
      <alignment horizontal="right"/>
    </xf>
    <xf numFmtId="165" fontId="7" fillId="0" borderId="0" xfId="3" applyNumberFormat="1" applyFont="1" applyFill="1" applyBorder="1" applyAlignment="1">
      <alignment horizontal="right"/>
    </xf>
    <xf numFmtId="165" fontId="5" fillId="2" borderId="6" xfId="3" applyNumberFormat="1" applyFont="1" applyFill="1" applyBorder="1" applyAlignment="1">
      <alignment horizontal="right" wrapText="1"/>
    </xf>
    <xf numFmtId="165" fontId="5" fillId="2" borderId="7" xfId="3" applyNumberFormat="1" applyFont="1" applyFill="1" applyBorder="1" applyAlignment="1">
      <alignment horizontal="right" wrapText="1"/>
    </xf>
    <xf numFmtId="0" fontId="7" fillId="0" borderId="0" xfId="3" applyFont="1" applyFill="1" applyBorder="1" applyAlignment="1"/>
    <xf numFmtId="0" fontId="5" fillId="0" borderId="0" xfId="3" applyFont="1" applyFill="1" applyBorder="1" applyAlignment="1">
      <alignment vertical="top"/>
    </xf>
    <xf numFmtId="165" fontId="6" fillId="0" borderId="0" xfId="3" applyNumberFormat="1" applyFont="1" applyFill="1" applyBorder="1" applyAlignment="1">
      <alignment horizontal="right" vertical="top"/>
    </xf>
    <xf numFmtId="165" fontId="5" fillId="2" borderId="8" xfId="3" applyNumberFormat="1" applyFont="1" applyFill="1" applyBorder="1" applyAlignment="1">
      <alignment horizontal="right" vertical="top"/>
    </xf>
    <xf numFmtId="165" fontId="5" fillId="2" borderId="9" xfId="3" applyNumberFormat="1" applyFont="1" applyFill="1" applyBorder="1" applyAlignment="1">
      <alignment horizontal="right" vertical="top"/>
    </xf>
    <xf numFmtId="41" fontId="5" fillId="2" borderId="4" xfId="7" applyNumberFormat="1" applyFont="1" applyFill="1" applyBorder="1" applyAlignment="1">
      <alignment horizontal="center" vertical="top"/>
    </xf>
    <xf numFmtId="41" fontId="5" fillId="2" borderId="10" xfId="7" applyNumberFormat="1" applyFont="1" applyFill="1" applyBorder="1" applyAlignment="1">
      <alignment horizontal="center" vertical="top"/>
    </xf>
    <xf numFmtId="41" fontId="5" fillId="2" borderId="5" xfId="7" applyNumberFormat="1" applyFont="1" applyFill="1" applyBorder="1" applyAlignment="1">
      <alignment horizontal="center" vertical="top"/>
    </xf>
    <xf numFmtId="165" fontId="6" fillId="2" borderId="4" xfId="3" applyNumberFormat="1" applyFont="1" applyFill="1" applyBorder="1" applyAlignment="1">
      <alignment horizontal="center" vertical="top"/>
    </xf>
    <xf numFmtId="165" fontId="6" fillId="2" borderId="5" xfId="3" applyNumberFormat="1" applyFont="1" applyFill="1" applyBorder="1" applyAlignment="1">
      <alignment horizontal="center" vertical="top"/>
    </xf>
    <xf numFmtId="0" fontId="5" fillId="2" borderId="2" xfId="3" applyFont="1" applyFill="1" applyBorder="1" applyAlignment="1">
      <alignment horizontal="left" vertical="top"/>
    </xf>
    <xf numFmtId="41" fontId="5" fillId="2" borderId="6" xfId="7" applyNumberFormat="1" applyFont="1" applyFill="1" applyBorder="1" applyAlignment="1">
      <alignment horizontal="center" vertical="top"/>
    </xf>
    <xf numFmtId="41" fontId="5" fillId="2" borderId="0" xfId="7" applyNumberFormat="1" applyFont="1" applyFill="1" applyBorder="1" applyAlignment="1">
      <alignment horizontal="center" vertical="top"/>
    </xf>
    <xf numFmtId="41" fontId="5" fillId="2" borderId="7" xfId="7" applyNumberFormat="1" applyFont="1" applyFill="1" applyBorder="1" applyAlignment="1">
      <alignment horizontal="center" vertical="top"/>
    </xf>
    <xf numFmtId="165" fontId="5" fillId="2" borderId="6" xfId="1" applyNumberFormat="1" applyFont="1" applyFill="1" applyBorder="1" applyAlignment="1">
      <alignment horizontal="center" vertical="top"/>
    </xf>
    <xf numFmtId="165" fontId="5" fillId="2" borderId="7" xfId="1" applyNumberFormat="1" applyFont="1" applyFill="1" applyBorder="1" applyAlignment="1">
      <alignment horizontal="center" vertical="top"/>
    </xf>
    <xf numFmtId="0" fontId="5" fillId="2" borderId="3" xfId="3" applyFont="1" applyFill="1" applyBorder="1" applyAlignment="1">
      <alignment horizontal="left" vertical="top"/>
    </xf>
    <xf numFmtId="41" fontId="5" fillId="2" borderId="8" xfId="7" applyNumberFormat="1" applyFont="1" applyFill="1" applyBorder="1" applyAlignment="1">
      <alignment horizontal="center" vertical="top"/>
    </xf>
    <xf numFmtId="41" fontId="5" fillId="2" borderId="11" xfId="7" applyNumberFormat="1" applyFont="1" applyFill="1" applyBorder="1" applyAlignment="1">
      <alignment horizontal="center" vertical="top"/>
    </xf>
    <xf numFmtId="41" fontId="5" fillId="2" borderId="9" xfId="7" applyNumberFormat="1" applyFont="1" applyFill="1" applyBorder="1" applyAlignment="1">
      <alignment horizontal="center" vertical="top"/>
    </xf>
    <xf numFmtId="165" fontId="6" fillId="2" borderId="8" xfId="3" applyNumberFormat="1" applyFont="1" applyFill="1" applyBorder="1" applyAlignment="1">
      <alignment horizontal="center" vertical="top"/>
    </xf>
    <xf numFmtId="165" fontId="6" fillId="2" borderId="9" xfId="3" applyNumberFormat="1" applyFont="1" applyFill="1" applyBorder="1" applyAlignment="1">
      <alignment horizontal="center" vertical="top"/>
    </xf>
    <xf numFmtId="0" fontId="5" fillId="0" borderId="0" xfId="3" applyFont="1" applyBorder="1" applyAlignment="1">
      <alignment horizontal="left" vertical="top"/>
    </xf>
    <xf numFmtId="165" fontId="6" fillId="0" borderId="0" xfId="3" applyNumberFormat="1" applyFont="1" applyBorder="1" applyAlignment="1">
      <alignment vertical="top"/>
    </xf>
    <xf numFmtId="165" fontId="6" fillId="0" borderId="0" xfId="3" applyNumberFormat="1" applyFont="1" applyBorder="1" applyAlignment="1">
      <alignment horizontal="center" vertical="top"/>
    </xf>
    <xf numFmtId="0" fontId="6" fillId="0" borderId="0" xfId="3" applyFont="1" applyBorder="1" applyAlignment="1">
      <alignment vertical="top"/>
    </xf>
    <xf numFmtId="41" fontId="6" fillId="0" borderId="0" xfId="7" applyNumberFormat="1" applyFont="1" applyAlignment="1">
      <alignment vertical="top"/>
    </xf>
    <xf numFmtId="166" fontId="6" fillId="0" borderId="0" xfId="7" applyFont="1" applyAlignment="1">
      <alignment vertical="top"/>
    </xf>
    <xf numFmtId="0" fontId="18" fillId="0" borderId="0" xfId="6" applyFont="1" applyBorder="1" applyAlignment="1">
      <alignment horizontal="centerContinuous" vertical="top"/>
    </xf>
    <xf numFmtId="41" fontId="18" fillId="0" borderId="0" xfId="6" applyNumberFormat="1" applyFont="1" applyBorder="1" applyAlignment="1">
      <alignment horizontal="centerContinuous" vertical="top"/>
    </xf>
    <xf numFmtId="41" fontId="2" fillId="0" borderId="0" xfId="6" applyNumberFormat="1" applyFont="1" applyBorder="1" applyAlignment="1">
      <alignment horizontal="centerContinuous" vertical="top"/>
    </xf>
    <xf numFmtId="0" fontId="6" fillId="0" borderId="0" xfId="6" applyFont="1" applyBorder="1" applyAlignment="1">
      <alignment vertical="top"/>
    </xf>
    <xf numFmtId="41" fontId="12" fillId="0" borderId="0" xfId="6" applyNumberFormat="1" applyFont="1" applyBorder="1" applyAlignment="1">
      <alignment horizontal="centerContinuous" vertical="top"/>
    </xf>
    <xf numFmtId="41" fontId="6" fillId="0" borderId="0" xfId="6" applyNumberFormat="1" applyFont="1" applyBorder="1" applyAlignment="1">
      <alignment horizontal="centerContinuous" vertical="top"/>
    </xf>
    <xf numFmtId="0" fontId="18" fillId="0" borderId="0" xfId="6" applyFont="1" applyBorder="1" applyAlignment="1">
      <alignment vertical="top"/>
    </xf>
    <xf numFmtId="41" fontId="12" fillId="0" borderId="0" xfId="6" applyNumberFormat="1" applyFont="1" applyBorder="1" applyAlignment="1">
      <alignment vertical="top"/>
    </xf>
    <xf numFmtId="41" fontId="19" fillId="0" borderId="0" xfId="6" applyNumberFormat="1" applyFont="1" applyBorder="1" applyAlignment="1">
      <alignment vertical="top"/>
    </xf>
    <xf numFmtId="41" fontId="6" fillId="0" borderId="0" xfId="6" applyNumberFormat="1" applyFont="1" applyBorder="1" applyAlignment="1">
      <alignment vertical="top"/>
    </xf>
    <xf numFmtId="41" fontId="3" fillId="0" borderId="0" xfId="6" applyNumberFormat="1" applyFont="1" applyBorder="1" applyAlignment="1">
      <alignment vertical="top"/>
    </xf>
    <xf numFmtId="0" fontId="5" fillId="2" borderId="1" xfId="6" applyFont="1" applyFill="1" applyBorder="1" applyAlignment="1">
      <alignment vertical="top"/>
    </xf>
    <xf numFmtId="0" fontId="5" fillId="0" borderId="0" xfId="6" applyFont="1" applyFill="1" applyBorder="1" applyAlignment="1">
      <alignment vertical="top"/>
    </xf>
    <xf numFmtId="41" fontId="2" fillId="2" borderId="4" xfId="8" applyNumberFormat="1" applyFont="1" applyFill="1" applyBorder="1" applyAlignment="1">
      <alignment horizontal="centerContinuous" vertical="top"/>
    </xf>
    <xf numFmtId="41" fontId="9" fillId="2" borderId="10" xfId="6" applyNumberFormat="1" applyFont="1" applyFill="1" applyBorder="1" applyAlignment="1">
      <alignment horizontal="centerContinuous" vertical="top"/>
    </xf>
    <xf numFmtId="41" fontId="9" fillId="2" borderId="5" xfId="6" applyNumberFormat="1" applyFont="1" applyFill="1" applyBorder="1" applyAlignment="1">
      <alignment horizontal="centerContinuous" vertical="top"/>
    </xf>
    <xf numFmtId="0" fontId="9" fillId="0" borderId="0" xfId="6" applyFont="1" applyFill="1" applyBorder="1" applyAlignment="1">
      <alignment horizontal="left" vertical="top"/>
    </xf>
    <xf numFmtId="41" fontId="5" fillId="2" borderId="10" xfId="6" applyNumberFormat="1" applyFont="1" applyFill="1" applyBorder="1" applyAlignment="1">
      <alignment horizontal="centerContinuous" vertical="top"/>
    </xf>
    <xf numFmtId="41" fontId="5" fillId="2" borderId="5" xfId="6" applyNumberFormat="1" applyFont="1" applyFill="1" applyBorder="1" applyAlignment="1">
      <alignment horizontal="centerContinuous" vertical="top"/>
    </xf>
    <xf numFmtId="0" fontId="9" fillId="0" borderId="0" xfId="6" applyFont="1" applyFill="1" applyBorder="1" applyAlignment="1">
      <alignment horizontal="center"/>
    </xf>
    <xf numFmtId="0" fontId="9" fillId="0" borderId="0" xfId="6" applyFont="1" applyFill="1" applyBorder="1" applyAlignment="1">
      <alignment horizontal="right"/>
    </xf>
    <xf numFmtId="0" fontId="5" fillId="0" borderId="0" xfId="6" applyFont="1" applyFill="1" applyBorder="1" applyAlignment="1"/>
    <xf numFmtId="0" fontId="12" fillId="0" borderId="0" xfId="6" applyFont="1" applyBorder="1" applyAlignment="1">
      <alignment vertical="top"/>
    </xf>
    <xf numFmtId="0" fontId="9" fillId="0" borderId="0" xfId="6" applyFont="1" applyFill="1" applyBorder="1" applyAlignment="1">
      <alignment vertical="top"/>
    </xf>
    <xf numFmtId="41" fontId="9" fillId="2" borderId="4" xfId="6" applyNumberFormat="1" applyFont="1" applyFill="1" applyBorder="1" applyAlignment="1">
      <alignment horizontal="center" vertical="top"/>
    </xf>
    <xf numFmtId="41" fontId="9" fillId="2" borderId="10" xfId="6" applyNumberFormat="1" applyFont="1" applyFill="1" applyBorder="1" applyAlignment="1">
      <alignment horizontal="center" vertical="top"/>
    </xf>
    <xf numFmtId="41" fontId="9" fillId="2" borderId="5" xfId="6" applyNumberFormat="1" applyFont="1" applyFill="1" applyBorder="1" applyAlignment="1">
      <alignment horizontal="right" vertical="top"/>
    </xf>
    <xf numFmtId="166" fontId="9" fillId="0" borderId="0" xfId="6" applyNumberFormat="1" applyFont="1" applyFill="1" applyBorder="1" applyAlignment="1">
      <alignment horizontal="right" vertical="top"/>
    </xf>
    <xf numFmtId="41" fontId="5" fillId="2" borderId="4" xfId="6" applyNumberFormat="1" applyFont="1" applyFill="1" applyBorder="1" applyAlignment="1">
      <alignment horizontal="center" vertical="top"/>
    </xf>
    <xf numFmtId="41" fontId="5" fillId="2" borderId="10" xfId="6" applyNumberFormat="1" applyFont="1" applyFill="1" applyBorder="1" applyAlignment="1">
      <alignment horizontal="right" vertical="top"/>
    </xf>
    <xf numFmtId="41" fontId="5" fillId="2" borderId="5" xfId="6" applyNumberFormat="1" applyFont="1" applyFill="1" applyBorder="1" applyAlignment="1">
      <alignment horizontal="right" vertical="top"/>
    </xf>
    <xf numFmtId="0" fontId="9" fillId="2" borderId="2" xfId="6" applyFont="1" applyFill="1" applyBorder="1" applyAlignment="1">
      <alignment vertical="top"/>
    </xf>
    <xf numFmtId="41" fontId="9" fillId="2" borderId="6" xfId="6" applyNumberFormat="1" applyFont="1" applyFill="1" applyBorder="1" applyAlignment="1">
      <alignment horizontal="center" vertical="top"/>
    </xf>
    <xf numFmtId="41" fontId="9" fillId="2" borderId="0" xfId="6" applyNumberFormat="1" applyFont="1" applyFill="1" applyBorder="1" applyAlignment="1">
      <alignment horizontal="center" vertical="top"/>
    </xf>
    <xf numFmtId="41" fontId="9" fillId="2" borderId="7" xfId="6" applyNumberFormat="1" applyFont="1" applyFill="1" applyBorder="1" applyAlignment="1">
      <alignment horizontal="center" vertical="top"/>
    </xf>
    <xf numFmtId="41" fontId="5" fillId="2" borderId="6" xfId="6" applyNumberFormat="1" applyFont="1" applyFill="1" applyBorder="1" applyAlignment="1">
      <alignment horizontal="center" vertical="top"/>
    </xf>
    <xf numFmtId="41" fontId="5" fillId="2" borderId="0" xfId="6" applyNumberFormat="1" applyFont="1" applyFill="1" applyBorder="1" applyAlignment="1">
      <alignment horizontal="center" vertical="top"/>
    </xf>
    <xf numFmtId="41" fontId="5" fillId="2" borderId="7" xfId="6" applyNumberFormat="1" applyFont="1" applyFill="1" applyBorder="1" applyAlignment="1">
      <alignment horizontal="center" vertical="top"/>
    </xf>
    <xf numFmtId="0" fontId="12" fillId="2" borderId="3" xfId="6" applyFont="1" applyFill="1" applyBorder="1" applyAlignment="1">
      <alignment vertical="top"/>
    </xf>
    <xf numFmtId="0" fontId="12" fillId="0" borderId="0" xfId="6" applyFont="1" applyFill="1" applyBorder="1" applyAlignment="1">
      <alignment vertical="top"/>
    </xf>
    <xf numFmtId="41" fontId="12" fillId="2" borderId="8" xfId="6" applyNumberFormat="1" applyFont="1" applyFill="1" applyBorder="1" applyAlignment="1">
      <alignment horizontal="center" vertical="top"/>
    </xf>
    <xf numFmtId="41" fontId="12" fillId="2" borderId="11" xfId="6" applyNumberFormat="1" applyFont="1" applyFill="1" applyBorder="1" applyAlignment="1">
      <alignment horizontal="center" vertical="top"/>
    </xf>
    <xf numFmtId="41" fontId="12" fillId="2" borderId="9" xfId="6" applyNumberFormat="1" applyFont="1" applyFill="1" applyBorder="1" applyAlignment="1">
      <alignment vertical="top"/>
    </xf>
    <xf numFmtId="41" fontId="6" fillId="2" borderId="8" xfId="6" applyNumberFormat="1" applyFont="1" applyFill="1" applyBorder="1" applyAlignment="1">
      <alignment horizontal="center" vertical="top"/>
    </xf>
    <xf numFmtId="41" fontId="6" fillId="2" borderId="11" xfId="6" applyNumberFormat="1" applyFont="1" applyFill="1" applyBorder="1" applyAlignment="1">
      <alignment vertical="top"/>
    </xf>
    <xf numFmtId="41" fontId="6" fillId="2" borderId="9" xfId="6" applyNumberFormat="1" applyFont="1" applyFill="1" applyBorder="1" applyAlignment="1">
      <alignment vertical="top"/>
    </xf>
    <xf numFmtId="0" fontId="6" fillId="0" borderId="0" xfId="6" applyFont="1" applyFill="1" applyBorder="1" applyAlignment="1">
      <alignment vertical="top"/>
    </xf>
    <xf numFmtId="0" fontId="15" fillId="0" borderId="0" xfId="9" applyFont="1" applyBorder="1" applyAlignment="1">
      <alignment vertical="top"/>
    </xf>
    <xf numFmtId="41" fontId="20" fillId="0" borderId="0" xfId="9" applyNumberFormat="1" applyFont="1" applyBorder="1" applyAlignment="1">
      <alignment horizontal="center" vertical="top"/>
    </xf>
    <xf numFmtId="3" fontId="15" fillId="0" borderId="0" xfId="9" applyNumberFormat="1" applyFont="1" applyBorder="1" applyAlignment="1">
      <alignment horizontal="center" vertical="top"/>
    </xf>
    <xf numFmtId="0" fontId="6" fillId="0" borderId="0" xfId="9" applyFont="1" applyBorder="1" applyAlignment="1">
      <alignment vertical="top"/>
    </xf>
    <xf numFmtId="41" fontId="12" fillId="0" borderId="0" xfId="6" applyNumberFormat="1" applyFont="1" applyBorder="1" applyAlignment="1">
      <alignment horizontal="center" vertical="top"/>
    </xf>
    <xf numFmtId="41" fontId="6" fillId="0" borderId="0" xfId="6" applyNumberFormat="1" applyFont="1" applyBorder="1" applyAlignment="1">
      <alignment horizontal="center" vertical="top"/>
    </xf>
    <xf numFmtId="0" fontId="18" fillId="0" borderId="0" xfId="6" applyFont="1" applyAlignment="1">
      <alignment horizontal="centerContinuous"/>
    </xf>
    <xf numFmtId="41" fontId="18" fillId="0" borderId="0" xfId="6" applyNumberFormat="1" applyFont="1" applyBorder="1" applyAlignment="1">
      <alignment horizontal="centerContinuous"/>
    </xf>
    <xf numFmtId="0" fontId="18" fillId="0" borderId="0" xfId="6" applyFont="1" applyBorder="1" applyAlignment="1">
      <alignment horizontal="centerContinuous"/>
    </xf>
    <xf numFmtId="41" fontId="2" fillId="0" borderId="0" xfId="6" applyNumberFormat="1" applyFont="1" applyBorder="1" applyAlignment="1">
      <alignment horizontal="centerContinuous"/>
    </xf>
    <xf numFmtId="0" fontId="6" fillId="0" borderId="0" xfId="6" applyFont="1"/>
    <xf numFmtId="41" fontId="12" fillId="0" borderId="0" xfId="6" applyNumberFormat="1" applyFont="1" applyBorder="1" applyAlignment="1">
      <alignment horizontal="centerContinuous"/>
    </xf>
    <xf numFmtId="41" fontId="6" fillId="0" borderId="0" xfId="6" applyNumberFormat="1" applyFont="1" applyBorder="1" applyAlignment="1">
      <alignment horizontal="centerContinuous"/>
    </xf>
    <xf numFmtId="41" fontId="12" fillId="0" borderId="0" xfId="6" applyNumberFormat="1" applyFont="1" applyBorder="1" applyAlignment="1"/>
    <xf numFmtId="41" fontId="6" fillId="0" borderId="0" xfId="6" applyNumberFormat="1" applyFont="1" applyBorder="1" applyAlignment="1"/>
    <xf numFmtId="0" fontId="9" fillId="2" borderId="1" xfId="6" applyFont="1" applyFill="1" applyBorder="1" applyAlignment="1">
      <alignment horizontal="center"/>
    </xf>
    <xf numFmtId="41" fontId="2" fillId="2" borderId="4" xfId="8" applyNumberFormat="1" applyFont="1" applyFill="1" applyBorder="1" applyAlignment="1">
      <alignment horizontal="centerContinuous"/>
    </xf>
    <xf numFmtId="41" fontId="9" fillId="2" borderId="10" xfId="6" applyNumberFormat="1" applyFont="1" applyFill="1" applyBorder="1" applyAlignment="1">
      <alignment horizontal="centerContinuous"/>
    </xf>
    <xf numFmtId="41" fontId="9" fillId="2" borderId="5" xfId="6" applyNumberFormat="1" applyFont="1" applyFill="1" applyBorder="1" applyAlignment="1">
      <alignment horizontal="centerContinuous"/>
    </xf>
    <xf numFmtId="0" fontId="9" fillId="0" borderId="0" xfId="6" applyFont="1" applyFill="1" applyBorder="1" applyAlignment="1">
      <alignment horizontal="left"/>
    </xf>
    <xf numFmtId="41" fontId="5" fillId="2" borderId="10" xfId="6" applyNumberFormat="1" applyFont="1" applyFill="1" applyBorder="1" applyAlignment="1">
      <alignment horizontal="centerContinuous"/>
    </xf>
    <xf numFmtId="41" fontId="5" fillId="2" borderId="5" xfId="6" applyNumberFormat="1" applyFont="1" applyFill="1" applyBorder="1" applyAlignment="1">
      <alignment horizontal="centerContinuous"/>
    </xf>
    <xf numFmtId="0" fontId="5" fillId="0" borderId="0" xfId="6" applyFont="1" applyFill="1"/>
    <xf numFmtId="0" fontId="6" fillId="0" borderId="0" xfId="6" applyFont="1" applyFill="1"/>
    <xf numFmtId="0" fontId="12" fillId="2" borderId="1" xfId="6" applyFont="1" applyFill="1" applyBorder="1"/>
    <xf numFmtId="0" fontId="12" fillId="0" borderId="0" xfId="6" applyFont="1" applyFill="1"/>
    <xf numFmtId="41" fontId="12" fillId="2" borderId="4" xfId="6" applyNumberFormat="1" applyFont="1" applyFill="1" applyBorder="1" applyAlignment="1">
      <alignment horizontal="center"/>
    </xf>
    <xf numFmtId="41" fontId="12" fillId="2" borderId="10" xfId="6" applyNumberFormat="1" applyFont="1" applyFill="1" applyBorder="1" applyAlignment="1">
      <alignment horizontal="center"/>
    </xf>
    <xf numFmtId="41" fontId="12" fillId="2" borderId="5" xfId="6" applyNumberFormat="1" applyFont="1" applyFill="1" applyBorder="1" applyAlignment="1">
      <alignment horizontal="right"/>
    </xf>
    <xf numFmtId="166" fontId="12" fillId="0" borderId="0" xfId="6" applyNumberFormat="1" applyFont="1" applyFill="1" applyAlignment="1">
      <alignment horizontal="right"/>
    </xf>
    <xf numFmtId="41" fontId="6" fillId="2" borderId="4" xfId="6" applyNumberFormat="1" applyFont="1" applyFill="1" applyBorder="1" applyAlignment="1">
      <alignment horizontal="center"/>
    </xf>
    <xf numFmtId="41" fontId="6" fillId="2" borderId="10" xfId="6" applyNumberFormat="1" applyFont="1" applyFill="1" applyBorder="1" applyAlignment="1">
      <alignment horizontal="right"/>
    </xf>
    <xf numFmtId="41" fontId="6" fillId="2" borderId="5" xfId="6" applyNumberFormat="1" applyFont="1" applyFill="1" applyBorder="1" applyAlignment="1">
      <alignment horizontal="right"/>
    </xf>
    <xf numFmtId="0" fontId="9" fillId="2" borderId="2" xfId="6" applyFont="1" applyFill="1" applyBorder="1" applyAlignment="1">
      <alignment horizontal="left"/>
    </xf>
    <xf numFmtId="0" fontId="9" fillId="0" borderId="0" xfId="6" applyFont="1" applyFill="1"/>
    <xf numFmtId="41" fontId="9" fillId="2" borderId="6" xfId="6" applyNumberFormat="1" applyFont="1" applyFill="1" applyBorder="1" applyAlignment="1">
      <alignment horizontal="center"/>
    </xf>
    <xf numFmtId="41" fontId="9" fillId="2" borderId="0" xfId="6" applyNumberFormat="1" applyFont="1" applyFill="1" applyBorder="1" applyAlignment="1">
      <alignment horizontal="center"/>
    </xf>
    <xf numFmtId="41" fontId="9" fillId="2" borderId="7" xfId="6" applyNumberFormat="1" applyFont="1" applyFill="1" applyBorder="1" applyAlignment="1">
      <alignment horizontal="center"/>
    </xf>
    <xf numFmtId="166" fontId="9" fillId="0" borderId="0" xfId="6" applyNumberFormat="1" applyFont="1" applyFill="1" applyAlignment="1">
      <alignment horizontal="right"/>
    </xf>
    <xf numFmtId="41" fontId="5" fillId="2" borderId="6" xfId="6" applyNumberFormat="1" applyFont="1" applyFill="1" applyBorder="1" applyAlignment="1">
      <alignment horizontal="center"/>
    </xf>
    <xf numFmtId="41" fontId="5" fillId="2" borderId="0" xfId="6" applyNumberFormat="1" applyFont="1" applyFill="1" applyBorder="1" applyAlignment="1">
      <alignment horizontal="center"/>
    </xf>
    <xf numFmtId="41" fontId="5" fillId="2" borderId="7" xfId="6" applyNumberFormat="1" applyFont="1" applyFill="1" applyBorder="1" applyAlignment="1">
      <alignment horizontal="center"/>
    </xf>
    <xf numFmtId="0" fontId="12" fillId="2" borderId="3" xfId="6" applyFont="1" applyFill="1" applyBorder="1"/>
    <xf numFmtId="0" fontId="12" fillId="0" borderId="0" xfId="6" applyFont="1"/>
    <xf numFmtId="41" fontId="12" fillId="2" borderId="8" xfId="6" applyNumberFormat="1" applyFont="1" applyFill="1" applyBorder="1"/>
    <xf numFmtId="41" fontId="12" fillId="2" borderId="11" xfId="6" applyNumberFormat="1" applyFont="1" applyFill="1" applyBorder="1"/>
    <xf numFmtId="41" fontId="21" fillId="2" borderId="9" xfId="6" applyNumberFormat="1" applyFont="1" applyFill="1" applyBorder="1"/>
    <xf numFmtId="41" fontId="6" fillId="2" borderId="8" xfId="6" applyNumberFormat="1" applyFont="1" applyFill="1" applyBorder="1"/>
    <xf numFmtId="41" fontId="6" fillId="2" borderId="11" xfId="6" applyNumberFormat="1" applyFont="1" applyFill="1" applyBorder="1"/>
    <xf numFmtId="41" fontId="15" fillId="2" borderId="9" xfId="6" applyNumberFormat="1" applyFont="1" applyFill="1" applyBorder="1"/>
    <xf numFmtId="41" fontId="12" fillId="0" borderId="0" xfId="6" applyNumberFormat="1" applyFont="1"/>
    <xf numFmtId="41" fontId="6" fillId="0" borderId="0" xfId="6" applyNumberFormat="1" applyFont="1"/>
    <xf numFmtId="41" fontId="2" fillId="0" borderId="0" xfId="2" applyNumberFormat="1" applyFont="1" applyFill="1" applyBorder="1" applyAlignment="1">
      <alignment horizontal="centerContinuous" vertical="top"/>
    </xf>
    <xf numFmtId="167" fontId="2" fillId="0" borderId="0" xfId="2" applyNumberFormat="1" applyFont="1" applyFill="1" applyBorder="1" applyAlignment="1">
      <alignment horizontal="centerContinuous" vertical="top"/>
    </xf>
    <xf numFmtId="0" fontId="6" fillId="0" borderId="0" xfId="2" applyFont="1" applyFill="1" applyBorder="1" applyAlignment="1">
      <alignment vertical="top"/>
    </xf>
    <xf numFmtId="41" fontId="3" fillId="0" borderId="0" xfId="2" applyNumberFormat="1" applyFont="1" applyFill="1" applyBorder="1" applyAlignment="1">
      <alignment horizontal="centerContinuous" vertical="top"/>
    </xf>
    <xf numFmtId="41" fontId="6" fillId="0" borderId="0" xfId="2" applyNumberFormat="1" applyFont="1" applyFill="1" applyBorder="1" applyAlignment="1">
      <alignment horizontal="centerContinuous" vertical="top"/>
    </xf>
    <xf numFmtId="167" fontId="6" fillId="0" borderId="0" xfId="2" applyNumberFormat="1" applyFont="1" applyFill="1" applyBorder="1" applyAlignment="1">
      <alignment horizontal="centerContinuous" vertical="top"/>
    </xf>
    <xf numFmtId="41" fontId="22" fillId="0" borderId="0" xfId="2" applyNumberFormat="1" applyFont="1" applyFill="1" applyBorder="1" applyAlignment="1">
      <alignment horizontal="centerContinuous" vertical="top"/>
    </xf>
    <xf numFmtId="41" fontId="6" fillId="0" borderId="0" xfId="2" applyNumberFormat="1" applyFont="1" applyFill="1" applyBorder="1" applyAlignment="1">
      <alignment vertical="top"/>
    </xf>
    <xf numFmtId="167" fontId="6" fillId="0" borderId="0" xfId="2" applyNumberFormat="1" applyFont="1" applyFill="1" applyBorder="1" applyAlignment="1">
      <alignment vertical="top"/>
    </xf>
    <xf numFmtId="0" fontId="5" fillId="2" borderId="1" xfId="2" applyFont="1" applyFill="1" applyBorder="1" applyAlignment="1">
      <alignment horizontal="center" vertical="top"/>
    </xf>
    <xf numFmtId="0" fontId="5" fillId="0" borderId="0" xfId="2" applyFont="1" applyFill="1" applyBorder="1" applyAlignment="1">
      <alignment horizontal="center" vertical="top"/>
    </xf>
    <xf numFmtId="167" fontId="5" fillId="0" borderId="2" xfId="8" applyNumberFormat="1" applyFont="1" applyFill="1" applyBorder="1" applyAlignment="1">
      <alignment horizontal="centerContinuous" vertical="top"/>
    </xf>
    <xf numFmtId="41" fontId="5" fillId="2" borderId="10" xfId="8" applyNumberFormat="1" applyFont="1" applyFill="1" applyBorder="1" applyAlignment="1">
      <alignment horizontal="centerContinuous" vertical="top"/>
    </xf>
    <xf numFmtId="41" fontId="5" fillId="2" borderId="5" xfId="8" applyNumberFormat="1" applyFont="1" applyFill="1" applyBorder="1" applyAlignment="1">
      <alignment horizontal="centerContinuous" vertical="top"/>
    </xf>
    <xf numFmtId="0" fontId="5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horizontal="center" wrapText="1"/>
    </xf>
    <xf numFmtId="3" fontId="9" fillId="0" borderId="2" xfId="6" applyNumberFormat="1" applyFont="1" applyFill="1" applyBorder="1" applyAlignment="1">
      <alignment horizontal="right"/>
    </xf>
    <xf numFmtId="0" fontId="5" fillId="0" borderId="0" xfId="2" applyFont="1" applyFill="1" applyBorder="1" applyAlignment="1"/>
    <xf numFmtId="3" fontId="5" fillId="0" borderId="2" xfId="7" applyNumberFormat="1" applyFont="1" applyFill="1" applyBorder="1" applyAlignment="1">
      <alignment horizontal="right" vertical="top"/>
    </xf>
    <xf numFmtId="0" fontId="6" fillId="0" borderId="0" xfId="8" applyFont="1" applyFill="1" applyBorder="1" applyAlignment="1">
      <alignment vertical="top"/>
    </xf>
    <xf numFmtId="41" fontId="6" fillId="0" borderId="0" xfId="8" applyNumberFormat="1" applyFont="1" applyFill="1" applyBorder="1" applyAlignment="1">
      <alignment vertical="top"/>
    </xf>
    <xf numFmtId="167" fontId="6" fillId="0" borderId="0" xfId="8" applyNumberFormat="1" applyFont="1" applyFill="1" applyBorder="1" applyAlignment="1">
      <alignment vertical="top"/>
    </xf>
    <xf numFmtId="0" fontId="6" fillId="2" borderId="1" xfId="8" applyFont="1" applyFill="1" applyBorder="1" applyAlignment="1">
      <alignment horizontal="right" vertical="top"/>
    </xf>
    <xf numFmtId="0" fontId="6" fillId="0" borderId="0" xfId="8" applyFont="1" applyFill="1" applyBorder="1" applyAlignment="1">
      <alignment horizontal="right" vertical="top"/>
    </xf>
    <xf numFmtId="41" fontId="6" fillId="2" borderId="4" xfId="8" applyNumberFormat="1" applyFont="1" applyFill="1" applyBorder="1" applyAlignment="1">
      <alignment horizontal="center" vertical="top"/>
    </xf>
    <xf numFmtId="41" fontId="6" fillId="2" borderId="10" xfId="8" applyNumberFormat="1" applyFont="1" applyFill="1" applyBorder="1" applyAlignment="1">
      <alignment horizontal="center" vertical="top"/>
    </xf>
    <xf numFmtId="41" fontId="6" fillId="2" borderId="5" xfId="8" applyNumberFormat="1" applyFont="1" applyFill="1" applyBorder="1" applyAlignment="1">
      <alignment horizontal="right" vertical="top"/>
    </xf>
    <xf numFmtId="167" fontId="5" fillId="0" borderId="0" xfId="8" applyNumberFormat="1" applyFont="1" applyFill="1" applyBorder="1" applyAlignment="1">
      <alignment horizontal="centerContinuous" vertical="top"/>
    </xf>
    <xf numFmtId="0" fontId="6" fillId="2" borderId="3" xfId="8" applyFont="1" applyFill="1" applyBorder="1" applyAlignment="1">
      <alignment vertical="top"/>
    </xf>
    <xf numFmtId="41" fontId="6" fillId="2" borderId="8" xfId="8" applyNumberFormat="1" applyFont="1" applyFill="1" applyBorder="1" applyAlignment="1">
      <alignment horizontal="center" vertical="top"/>
    </xf>
    <xf numFmtId="41" fontId="6" fillId="2" borderId="11" xfId="8" applyNumberFormat="1" applyFont="1" applyFill="1" applyBorder="1" applyAlignment="1">
      <alignment horizontal="center" vertical="top"/>
    </xf>
    <xf numFmtId="41" fontId="21" fillId="2" borderId="9" xfId="8" applyNumberFormat="1" applyFont="1" applyFill="1" applyBorder="1" applyAlignment="1">
      <alignment vertical="top"/>
    </xf>
    <xf numFmtId="3" fontId="5" fillId="0" borderId="0" xfId="7" applyNumberFormat="1" applyFont="1" applyFill="1" applyBorder="1" applyAlignment="1">
      <alignment horizontal="right" vertical="top"/>
    </xf>
    <xf numFmtId="41" fontId="15" fillId="2" borderId="9" xfId="8" applyNumberFormat="1" applyFont="1" applyFill="1" applyBorder="1" applyAlignment="1">
      <alignment vertical="top"/>
    </xf>
    <xf numFmtId="41" fontId="15" fillId="0" borderId="0" xfId="9" applyNumberFormat="1" applyFont="1" applyFill="1" applyBorder="1" applyAlignment="1">
      <alignment horizontal="center" vertical="top"/>
    </xf>
    <xf numFmtId="167" fontId="15" fillId="0" borderId="0" xfId="9" applyNumberFormat="1" applyFont="1" applyFill="1" applyBorder="1" applyAlignment="1">
      <alignment horizontal="center" vertical="top"/>
    </xf>
    <xf numFmtId="0" fontId="2" fillId="0" borderId="0" xfId="11" applyFont="1" applyFill="1" applyBorder="1" applyAlignment="1">
      <alignment horizontal="centerContinuous"/>
    </xf>
    <xf numFmtId="41" fontId="2" fillId="0" borderId="0" xfId="11" applyNumberFormat="1" applyFont="1" applyFill="1" applyBorder="1" applyAlignment="1">
      <alignment horizontal="centerContinuous"/>
    </xf>
    <xf numFmtId="37" fontId="2" fillId="0" borderId="0" xfId="11" applyNumberFormat="1" applyFont="1" applyFill="1" applyBorder="1" applyAlignment="1">
      <alignment horizontal="centerContinuous"/>
    </xf>
    <xf numFmtId="0" fontId="6" fillId="0" borderId="0" xfId="11" applyFont="1" applyFill="1" applyBorder="1"/>
    <xf numFmtId="0" fontId="6" fillId="0" borderId="0" xfId="11" applyFont="1" applyFill="1" applyBorder="1" applyAlignment="1">
      <alignment horizontal="centerContinuous"/>
    </xf>
    <xf numFmtId="41" fontId="6" fillId="0" borderId="0" xfId="11" applyNumberFormat="1" applyFont="1" applyFill="1" applyBorder="1" applyAlignment="1">
      <alignment horizontal="centerContinuous"/>
    </xf>
    <xf numFmtId="37" fontId="6" fillId="0" borderId="0" xfId="11" applyNumberFormat="1" applyFont="1" applyFill="1" applyBorder="1" applyAlignment="1">
      <alignment horizontal="centerContinuous"/>
    </xf>
    <xf numFmtId="0" fontId="5" fillId="0" borderId="0" xfId="11" applyFont="1" applyFill="1" applyBorder="1" applyAlignment="1">
      <alignment horizontal="center"/>
    </xf>
    <xf numFmtId="0" fontId="6" fillId="0" borderId="0" xfId="11" applyFont="1" applyFill="1" applyBorder="1" applyAlignment="1">
      <alignment horizontal="right"/>
    </xf>
    <xf numFmtId="41" fontId="6" fillId="0" borderId="0" xfId="11" applyNumberFormat="1" applyFont="1" applyFill="1" applyBorder="1" applyAlignment="1">
      <alignment horizontal="center"/>
    </xf>
    <xf numFmtId="165" fontId="6" fillId="0" borderId="0" xfId="11" applyNumberFormat="1" applyFont="1" applyFill="1" applyBorder="1" applyAlignment="1">
      <alignment horizontal="center"/>
    </xf>
    <xf numFmtId="37" fontId="6" fillId="0" borderId="0" xfId="11" applyNumberFormat="1" applyFont="1" applyFill="1" applyBorder="1" applyAlignment="1">
      <alignment horizontal="center"/>
    </xf>
    <xf numFmtId="37" fontId="6" fillId="0" borderId="0" xfId="11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centerContinuous"/>
    </xf>
    <xf numFmtId="0" fontId="6" fillId="0" borderId="0" xfId="0" applyFont="1"/>
    <xf numFmtId="0" fontId="3" fillId="0" borderId="0" xfId="0" applyFont="1" applyAlignment="1">
      <alignment horizontal="centerContinuous"/>
    </xf>
    <xf numFmtId="41" fontId="6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"/>
    </xf>
    <xf numFmtId="41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41" fontId="2" fillId="2" borderId="4" xfId="0" applyNumberFormat="1" applyFont="1" applyFill="1" applyBorder="1" applyAlignment="1">
      <alignment horizontal="centerContinuous" wrapText="1"/>
    </xf>
    <xf numFmtId="165" fontId="5" fillId="2" borderId="10" xfId="0" applyNumberFormat="1" applyFont="1" applyFill="1" applyBorder="1" applyAlignment="1">
      <alignment horizontal="centerContinuous" wrapText="1"/>
    </xf>
    <xf numFmtId="41" fontId="5" fillId="2" borderId="5" xfId="0" applyNumberFormat="1" applyFont="1" applyFill="1" applyBorder="1" applyAlignment="1">
      <alignment horizontal="centerContinuous"/>
    </xf>
    <xf numFmtId="41" fontId="5" fillId="0" borderId="0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 wrapText="1"/>
    </xf>
    <xf numFmtId="165" fontId="5" fillId="2" borderId="5" xfId="0" applyNumberFormat="1" applyFont="1" applyFill="1" applyBorder="1" applyAlignment="1">
      <alignment horizontal="centerContinuous" wrapText="1"/>
    </xf>
    <xf numFmtId="0" fontId="6" fillId="0" borderId="0" xfId="0" applyFont="1" applyFill="1" applyBorder="1"/>
    <xf numFmtId="0" fontId="5" fillId="0" borderId="0" xfId="0" applyFont="1" applyFill="1" applyBorder="1"/>
    <xf numFmtId="165" fontId="9" fillId="2" borderId="0" xfId="6" applyNumberFormat="1" applyFont="1" applyFill="1" applyBorder="1" applyAlignment="1">
      <alignment horizontal="right" wrapText="1"/>
    </xf>
    <xf numFmtId="41" fontId="5" fillId="2" borderId="7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5" fontId="5" fillId="2" borderId="6" xfId="0" applyNumberFormat="1" applyFont="1" applyFill="1" applyBorder="1" applyAlignment="1">
      <alignment horizontal="right" wrapText="1"/>
    </xf>
    <xf numFmtId="165" fontId="5" fillId="2" borderId="7" xfId="0" applyNumberFormat="1" applyFont="1" applyFill="1" applyBorder="1" applyAlignment="1">
      <alignment horizontal="right" wrapText="1"/>
    </xf>
    <xf numFmtId="41" fontId="5" fillId="2" borderId="8" xfId="0" applyNumberFormat="1" applyFont="1" applyFill="1" applyBorder="1" applyAlignment="1">
      <alignment horizontal="right"/>
    </xf>
    <xf numFmtId="165" fontId="5" fillId="2" borderId="11" xfId="7" applyNumberFormat="1" applyFont="1" applyFill="1" applyBorder="1" applyAlignment="1">
      <alignment horizontal="right" vertical="top"/>
    </xf>
    <xf numFmtId="41" fontId="5" fillId="2" borderId="9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165" fontId="5" fillId="2" borderId="8" xfId="0" applyNumberFormat="1" applyFont="1" applyFill="1" applyBorder="1" applyAlignment="1">
      <alignment horizontal="right"/>
    </xf>
    <xf numFmtId="165" fontId="5" fillId="2" borderId="9" xfId="0" applyNumberFormat="1" applyFont="1" applyFill="1" applyBorder="1" applyAlignment="1">
      <alignment horizontal="right"/>
    </xf>
    <xf numFmtId="0" fontId="6" fillId="0" borderId="0" xfId="0" applyFont="1" applyFill="1"/>
    <xf numFmtId="0" fontId="6" fillId="2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1" fontId="6" fillId="2" borderId="4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>
      <alignment horizontal="center"/>
    </xf>
    <xf numFmtId="41" fontId="6" fillId="2" borderId="5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1" fontId="5" fillId="2" borderId="6" xfId="0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1" fontId="6" fillId="2" borderId="8" xfId="0" applyNumberFormat="1" applyFont="1" applyFill="1" applyBorder="1" applyAlignment="1">
      <alignment horizontal="center"/>
    </xf>
    <xf numFmtId="165" fontId="6" fillId="2" borderId="11" xfId="0" applyNumberFormat="1" applyFont="1" applyFill="1" applyBorder="1" applyAlignment="1">
      <alignment horizontal="center"/>
    </xf>
    <xf numFmtId="41" fontId="6" fillId="2" borderId="9" xfId="0" applyNumberFormat="1" applyFont="1" applyFill="1" applyBorder="1" applyAlignment="1">
      <alignment horizontal="center"/>
    </xf>
    <xf numFmtId="165" fontId="6" fillId="2" borderId="8" xfId="0" applyNumberFormat="1" applyFont="1" applyFill="1" applyBorder="1" applyAlignment="1">
      <alignment horizontal="center"/>
    </xf>
    <xf numFmtId="165" fontId="6" fillId="2" borderId="9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6" fillId="0" borderId="0" xfId="11" applyFont="1" applyFill="1" applyAlignment="1">
      <alignment horizontal="centerContinuous"/>
    </xf>
    <xf numFmtId="41" fontId="6" fillId="0" borderId="0" xfId="11" applyNumberFormat="1" applyFont="1" applyFill="1" applyBorder="1"/>
    <xf numFmtId="0" fontId="5" fillId="2" borderId="1" xfId="8" applyFont="1" applyFill="1" applyBorder="1" applyAlignment="1">
      <alignment horizontal="center"/>
    </xf>
    <xf numFmtId="0" fontId="5" fillId="0" borderId="0" xfId="8" applyFont="1" applyFill="1" applyBorder="1" applyAlignment="1">
      <alignment horizontal="center"/>
    </xf>
    <xf numFmtId="41" fontId="5" fillId="0" borderId="0" xfId="8" applyNumberFormat="1" applyFont="1" applyFill="1" applyBorder="1" applyAlignment="1">
      <alignment horizontal="centerContinuous"/>
    </xf>
    <xf numFmtId="164" fontId="5" fillId="0" borderId="0" xfId="8" applyNumberFormat="1" applyFont="1" applyFill="1" applyBorder="1" applyAlignment="1">
      <alignment horizontal="centerContinuous"/>
    </xf>
    <xf numFmtId="164" fontId="5" fillId="2" borderId="4" xfId="8" applyNumberFormat="1" applyFont="1" applyFill="1" applyBorder="1" applyAlignment="1">
      <alignment horizontal="centerContinuous"/>
    </xf>
    <xf numFmtId="164" fontId="5" fillId="2" borderId="5" xfId="12" applyNumberFormat="1" applyFont="1" applyFill="1" applyBorder="1" applyAlignment="1">
      <alignment horizontal="centerContinuous"/>
    </xf>
    <xf numFmtId="0" fontId="5" fillId="0" borderId="0" xfId="12" applyFont="1" applyFill="1" applyBorder="1"/>
    <xf numFmtId="41" fontId="5" fillId="2" borderId="6" xfId="5" applyNumberFormat="1" applyFont="1" applyFill="1" applyBorder="1" applyAlignment="1">
      <alignment horizontal="right" wrapText="1"/>
    </xf>
    <xf numFmtId="41" fontId="5" fillId="2" borderId="7" xfId="5" applyNumberFormat="1" applyFont="1" applyFill="1" applyBorder="1" applyAlignment="1">
      <alignment horizontal="right"/>
    </xf>
    <xf numFmtId="41" fontId="5" fillId="0" borderId="0" xfId="8" applyNumberFormat="1" applyFont="1" applyFill="1" applyBorder="1" applyAlignment="1">
      <alignment horizontal="right"/>
    </xf>
    <xf numFmtId="164" fontId="5" fillId="0" borderId="0" xfId="8" applyNumberFormat="1" applyFont="1" applyFill="1" applyBorder="1" applyAlignment="1">
      <alignment horizontal="right"/>
    </xf>
    <xf numFmtId="0" fontId="5" fillId="2" borderId="6" xfId="5" applyFont="1" applyFill="1" applyBorder="1" applyAlignment="1">
      <alignment horizontal="right" wrapText="1"/>
    </xf>
    <xf numFmtId="3" fontId="5" fillId="2" borderId="7" xfId="5" applyNumberFormat="1" applyFont="1" applyFill="1" applyBorder="1" applyAlignment="1">
      <alignment horizontal="right" wrapText="1"/>
    </xf>
    <xf numFmtId="41" fontId="5" fillId="2" borderId="8" xfId="8" applyNumberFormat="1" applyFont="1" applyFill="1" applyBorder="1" applyAlignment="1">
      <alignment horizontal="right"/>
    </xf>
    <xf numFmtId="41" fontId="5" fillId="2" borderId="9" xfId="8" applyNumberFormat="1" applyFont="1" applyFill="1" applyBorder="1" applyAlignment="1">
      <alignment horizontal="right"/>
    </xf>
    <xf numFmtId="164" fontId="5" fillId="2" borderId="8" xfId="8" applyNumberFormat="1" applyFont="1" applyFill="1" applyBorder="1" applyAlignment="1">
      <alignment horizontal="right"/>
    </xf>
    <xf numFmtId="164" fontId="5" fillId="2" borderId="9" xfId="12" applyNumberFormat="1" applyFont="1" applyFill="1" applyBorder="1" applyAlignment="1">
      <alignment horizontal="right"/>
    </xf>
    <xf numFmtId="0" fontId="6" fillId="0" borderId="0" xfId="12" applyFont="1" applyFill="1"/>
    <xf numFmtId="0" fontId="5" fillId="2" borderId="1" xfId="12" applyFont="1" applyFill="1" applyBorder="1" applyAlignment="1">
      <alignment horizontal="left"/>
    </xf>
    <xf numFmtId="0" fontId="5" fillId="0" borderId="0" xfId="12" applyFont="1" applyFill="1" applyBorder="1" applyAlignment="1">
      <alignment horizontal="center"/>
    </xf>
    <xf numFmtId="41" fontId="5" fillId="2" borderId="4" xfId="12" applyNumberFormat="1" applyFont="1" applyFill="1" applyBorder="1"/>
    <xf numFmtId="165" fontId="5" fillId="2" borderId="10" xfId="12" applyNumberFormat="1" applyFont="1" applyFill="1" applyBorder="1"/>
    <xf numFmtId="41" fontId="5" fillId="2" borderId="5" xfId="12" applyNumberFormat="1" applyFont="1" applyFill="1" applyBorder="1" applyAlignment="1">
      <alignment horizontal="right"/>
    </xf>
    <xf numFmtId="41" fontId="5" fillId="0" borderId="0" xfId="12" applyNumberFormat="1" applyFont="1" applyFill="1" applyBorder="1"/>
    <xf numFmtId="165" fontId="5" fillId="2" borderId="4" xfId="12" applyNumberFormat="1" applyFont="1" applyFill="1" applyBorder="1"/>
    <xf numFmtId="165" fontId="5" fillId="2" borderId="5" xfId="12" applyNumberFormat="1" applyFont="1" applyFill="1" applyBorder="1"/>
    <xf numFmtId="0" fontId="5" fillId="2" borderId="2" xfId="12" applyFont="1" applyFill="1" applyBorder="1" applyAlignment="1">
      <alignment horizontal="left"/>
    </xf>
    <xf numFmtId="41" fontId="5" fillId="2" borderId="6" xfId="12" applyNumberFormat="1" applyFont="1" applyFill="1" applyBorder="1" applyAlignment="1">
      <alignment horizontal="center"/>
    </xf>
    <xf numFmtId="165" fontId="5" fillId="2" borderId="0" xfId="8" applyNumberFormat="1" applyFont="1" applyFill="1" applyBorder="1" applyAlignment="1">
      <alignment horizontal="center"/>
    </xf>
    <xf numFmtId="41" fontId="5" fillId="2" borderId="7" xfId="12" applyNumberFormat="1" applyFont="1" applyFill="1" applyBorder="1" applyAlignment="1">
      <alignment horizontal="right"/>
    </xf>
    <xf numFmtId="41" fontId="5" fillId="0" borderId="0" xfId="12" applyNumberFormat="1" applyFont="1" applyFill="1" applyBorder="1" applyAlignment="1">
      <alignment horizontal="center"/>
    </xf>
    <xf numFmtId="0" fontId="5" fillId="2" borderId="3" xfId="12" applyFont="1" applyFill="1" applyBorder="1" applyAlignment="1">
      <alignment horizontal="center"/>
    </xf>
    <xf numFmtId="0" fontId="3" fillId="0" borderId="0" xfId="12" applyFont="1" applyFill="1" applyBorder="1" applyAlignment="1">
      <alignment horizontal="center"/>
    </xf>
    <xf numFmtId="41" fontId="3" fillId="2" borderId="8" xfId="12" applyNumberFormat="1" applyFont="1" applyFill="1" applyBorder="1" applyAlignment="1">
      <alignment horizontal="center"/>
    </xf>
    <xf numFmtId="165" fontId="3" fillId="2" borderId="11" xfId="12" applyNumberFormat="1" applyFont="1" applyFill="1" applyBorder="1" applyAlignment="1">
      <alignment horizontal="center"/>
    </xf>
    <xf numFmtId="41" fontId="3" fillId="2" borderId="9" xfId="12" applyNumberFormat="1" applyFont="1" applyFill="1" applyBorder="1" applyAlignment="1">
      <alignment horizontal="center"/>
    </xf>
    <xf numFmtId="41" fontId="3" fillId="0" borderId="0" xfId="12" applyNumberFormat="1" applyFont="1" applyFill="1" applyBorder="1" applyAlignment="1">
      <alignment horizontal="center"/>
    </xf>
    <xf numFmtId="165" fontId="3" fillId="2" borderId="8" xfId="12" applyNumberFormat="1" applyFont="1" applyFill="1" applyBorder="1" applyAlignment="1">
      <alignment horizontal="center"/>
    </xf>
    <xf numFmtId="165" fontId="3" fillId="2" borderId="9" xfId="12" applyNumberFormat="1" applyFont="1" applyFill="1" applyBorder="1" applyAlignment="1">
      <alignment horizontal="center"/>
    </xf>
    <xf numFmtId="0" fontId="6" fillId="0" borderId="0" xfId="12" applyFont="1" applyFill="1" applyBorder="1"/>
    <xf numFmtId="164" fontId="3" fillId="0" borderId="0" xfId="12" applyNumberFormat="1" applyFont="1" applyFill="1" applyBorder="1" applyAlignment="1">
      <alignment horizontal="center"/>
    </xf>
    <xf numFmtId="166" fontId="7" fillId="0" borderId="0" xfId="7" applyFont="1" applyFill="1" applyAlignment="1">
      <alignment vertical="top"/>
    </xf>
    <xf numFmtId="3" fontId="7" fillId="0" borderId="0" xfId="7" applyNumberFormat="1" applyFont="1" applyFill="1" applyAlignment="1">
      <alignment vertical="top"/>
    </xf>
    <xf numFmtId="0" fontId="7" fillId="0" borderId="0" xfId="9" applyFont="1" applyBorder="1" applyAlignment="1">
      <alignment horizontal="left"/>
    </xf>
    <xf numFmtId="0" fontId="6" fillId="0" borderId="0" xfId="11" applyFont="1" applyFill="1" applyBorder="1" applyAlignment="1">
      <alignment horizontal="left" vertical="center" wrapText="1"/>
    </xf>
    <xf numFmtId="0" fontId="6" fillId="0" borderId="0" xfId="12" applyFont="1" applyFill="1" applyBorder="1" applyAlignment="1">
      <alignment horizontal="center" vertical="center"/>
    </xf>
    <xf numFmtId="41" fontId="6" fillId="0" borderId="0" xfId="12" applyNumberFormat="1" applyFont="1" applyFill="1" applyBorder="1" applyAlignment="1">
      <alignment horizontal="center" vertical="center"/>
    </xf>
    <xf numFmtId="0" fontId="6" fillId="0" borderId="0" xfId="12" applyFont="1" applyFill="1" applyBorder="1" applyAlignment="1">
      <alignment vertical="center"/>
    </xf>
    <xf numFmtId="164" fontId="6" fillId="0" borderId="1" xfId="3" applyNumberFormat="1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/>
    </xf>
    <xf numFmtId="165" fontId="6" fillId="0" borderId="0" xfId="3" applyNumberFormat="1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 wrapText="1"/>
    </xf>
    <xf numFmtId="165" fontId="6" fillId="0" borderId="0" xfId="3" applyNumberFormat="1" applyFont="1" applyFill="1" applyBorder="1" applyAlignment="1">
      <alignment horizontal="center" vertical="center"/>
    </xf>
    <xf numFmtId="41" fontId="6" fillId="0" borderId="0" xfId="7" applyNumberFormat="1" applyFont="1" applyFill="1" applyAlignment="1">
      <alignment horizontal="center" vertical="center"/>
    </xf>
    <xf numFmtId="41" fontId="6" fillId="0" borderId="0" xfId="7" applyNumberFormat="1" applyFont="1" applyFill="1" applyAlignment="1">
      <alignment vertical="center"/>
    </xf>
    <xf numFmtId="166" fontId="6" fillId="0" borderId="0" xfId="7" applyFont="1" applyFill="1" applyAlignment="1">
      <alignment vertical="center"/>
    </xf>
    <xf numFmtId="0" fontId="12" fillId="0" borderId="0" xfId="6" applyFont="1" applyBorder="1" applyAlignment="1">
      <alignment vertical="center" wrapText="1"/>
    </xf>
    <xf numFmtId="0" fontId="12" fillId="0" borderId="0" xfId="6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6" applyFont="1" applyBorder="1" applyAlignment="1">
      <alignment vertical="center"/>
    </xf>
    <xf numFmtId="3" fontId="6" fillId="0" borderId="0" xfId="0" applyNumberFormat="1" applyFont="1" applyBorder="1" applyAlignment="1">
      <alignment horizontal="left" vertical="center" wrapText="1"/>
    </xf>
    <xf numFmtId="0" fontId="12" fillId="0" borderId="0" xfId="6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6" applyFont="1" applyAlignment="1"/>
    <xf numFmtId="0" fontId="9" fillId="0" borderId="0" xfId="6" applyFont="1" applyBorder="1" applyAlignment="1"/>
    <xf numFmtId="0" fontId="6" fillId="0" borderId="0" xfId="8" applyFont="1" applyFill="1" applyBorder="1" applyAlignment="1">
      <alignment vertical="center" wrapText="1"/>
    </xf>
    <xf numFmtId="0" fontId="6" fillId="0" borderId="0" xfId="8" applyFont="1" applyFill="1" applyBorder="1" applyAlignment="1">
      <alignment vertical="center"/>
    </xf>
    <xf numFmtId="41" fontId="6" fillId="0" borderId="0" xfId="8" applyNumberFormat="1" applyFont="1" applyFill="1" applyBorder="1" applyAlignment="1">
      <alignment vertical="center"/>
    </xf>
    <xf numFmtId="167" fontId="6" fillId="0" borderId="0" xfId="8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Continuous"/>
    </xf>
    <xf numFmtId="0" fontId="23" fillId="0" borderId="0" xfId="0" applyFont="1" applyFill="1" applyBorder="1" applyAlignment="1">
      <alignment horizontal="center"/>
    </xf>
    <xf numFmtId="0" fontId="12" fillId="0" borderId="13" xfId="0" applyFont="1" applyFill="1" applyBorder="1" applyAlignment="1">
      <alignment wrapText="1"/>
    </xf>
    <xf numFmtId="0" fontId="6" fillId="0" borderId="0" xfId="0" applyFont="1" applyFill="1" applyBorder="1" applyAlignment="1"/>
    <xf numFmtId="0" fontId="12" fillId="0" borderId="14" xfId="0" applyFont="1" applyFill="1" applyBorder="1" applyAlignment="1">
      <alignment wrapText="1"/>
    </xf>
    <xf numFmtId="164" fontId="12" fillId="0" borderId="14" xfId="0" applyNumberFormat="1" applyFont="1" applyFill="1" applyBorder="1" applyAlignment="1">
      <alignment vertical="top" wrapText="1"/>
    </xf>
    <xf numFmtId="164" fontId="6" fillId="0" borderId="0" xfId="0" applyNumberFormat="1" applyFont="1" applyFill="1" applyBorder="1"/>
    <xf numFmtId="0" fontId="12" fillId="0" borderId="14" xfId="0" applyFont="1" applyFill="1" applyBorder="1" applyAlignment="1">
      <alignment vertical="top" wrapText="1"/>
    </xf>
    <xf numFmtId="0" fontId="12" fillId="0" borderId="15" xfId="0" applyFont="1" applyFill="1" applyBorder="1" applyAlignment="1">
      <alignment wrapText="1"/>
    </xf>
    <xf numFmtId="164" fontId="12" fillId="0" borderId="0" xfId="0" applyNumberFormat="1" applyFont="1" applyFill="1" applyBorder="1" applyAlignment="1">
      <alignment vertical="top" wrapText="1"/>
    </xf>
    <xf numFmtId="0" fontId="5" fillId="2" borderId="2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right" vertical="center"/>
    </xf>
    <xf numFmtId="41" fontId="5" fillId="2" borderId="6" xfId="2" applyNumberFormat="1" applyFont="1" applyFill="1" applyBorder="1" applyAlignment="1">
      <alignment horizontal="center" vertical="center"/>
    </xf>
    <xf numFmtId="41" fontId="5" fillId="2" borderId="0" xfId="2" applyNumberFormat="1" applyFont="1" applyFill="1" applyBorder="1" applyAlignment="1">
      <alignment horizontal="center" vertical="center"/>
    </xf>
    <xf numFmtId="41" fontId="5" fillId="2" borderId="7" xfId="2" applyNumberFormat="1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4" fontId="24" fillId="0" borderId="0" xfId="3" applyNumberFormat="1" applyFont="1" applyFill="1" applyAlignment="1">
      <alignment horizontal="centerContinuous" vertical="top"/>
    </xf>
    <xf numFmtId="0" fontId="24" fillId="0" borderId="0" xfId="10" applyFont="1" applyFill="1" applyBorder="1" applyAlignment="1">
      <alignment horizontal="centerContinuous"/>
    </xf>
    <xf numFmtId="41" fontId="24" fillId="0" borderId="0" xfId="10" applyNumberFormat="1" applyFont="1" applyFill="1" applyBorder="1" applyAlignment="1">
      <alignment horizontal="centerContinuous"/>
    </xf>
    <xf numFmtId="3" fontId="24" fillId="0" borderId="0" xfId="10" applyNumberFormat="1" applyFont="1" applyFill="1" applyBorder="1" applyAlignment="1">
      <alignment horizontal="centerContinuous"/>
    </xf>
    <xf numFmtId="165" fontId="24" fillId="0" borderId="0" xfId="10" applyNumberFormat="1" applyFont="1" applyFill="1" applyBorder="1" applyAlignment="1">
      <alignment horizontal="centerContinuous"/>
    </xf>
    <xf numFmtId="0" fontId="25" fillId="0" borderId="0" xfId="10" applyFont="1" applyFill="1" applyBorder="1"/>
    <xf numFmtId="0" fontId="25" fillId="0" borderId="0" xfId="10" applyFont="1" applyFill="1" applyBorder="1" applyAlignment="1">
      <alignment horizontal="centerContinuous"/>
    </xf>
    <xf numFmtId="41" fontId="25" fillId="0" borderId="0" xfId="10" applyNumberFormat="1" applyFont="1" applyFill="1" applyBorder="1" applyAlignment="1">
      <alignment horizontal="centerContinuous"/>
    </xf>
    <xf numFmtId="3" fontId="25" fillId="0" borderId="0" xfId="10" applyNumberFormat="1" applyFont="1" applyFill="1" applyBorder="1" applyAlignment="1">
      <alignment horizontal="centerContinuous"/>
    </xf>
    <xf numFmtId="165" fontId="25" fillId="0" borderId="0" xfId="10" applyNumberFormat="1" applyFont="1" applyFill="1" applyBorder="1" applyAlignment="1">
      <alignment horizontal="centerContinuous"/>
    </xf>
    <xf numFmtId="164" fontId="24" fillId="0" borderId="0" xfId="10" applyNumberFormat="1" applyFont="1" applyFill="1" applyBorder="1" applyAlignment="1">
      <alignment horizontal="centerContinuous"/>
    </xf>
    <xf numFmtId="41" fontId="26" fillId="0" borderId="0" xfId="10" applyNumberFormat="1" applyFont="1" applyFill="1" applyBorder="1" applyAlignment="1">
      <alignment horizontal="centerContinuous"/>
    </xf>
    <xf numFmtId="0" fontId="24" fillId="2" borderId="1" xfId="10" applyFont="1" applyFill="1" applyBorder="1" applyAlignment="1">
      <alignment horizontal="centerContinuous"/>
    </xf>
    <xf numFmtId="0" fontId="24" fillId="0" borderId="6" xfId="10" applyFont="1" applyFill="1" applyBorder="1" applyAlignment="1">
      <alignment horizontal="centerContinuous"/>
    </xf>
    <xf numFmtId="41" fontId="24" fillId="2" borderId="4" xfId="10" applyNumberFormat="1" applyFont="1" applyFill="1" applyBorder="1" applyAlignment="1">
      <alignment horizontal="centerContinuous"/>
    </xf>
    <xf numFmtId="41" fontId="24" fillId="2" borderId="10" xfId="10" applyNumberFormat="1" applyFont="1" applyFill="1" applyBorder="1" applyAlignment="1">
      <alignment horizontal="centerContinuous"/>
    </xf>
    <xf numFmtId="41" fontId="24" fillId="2" borderId="5" xfId="10" applyNumberFormat="1" applyFont="1" applyFill="1" applyBorder="1" applyAlignment="1">
      <alignment horizontal="centerContinuous"/>
    </xf>
    <xf numFmtId="3" fontId="24" fillId="0" borderId="0" xfId="10" applyNumberFormat="1" applyFont="1" applyFill="1" applyBorder="1" applyAlignment="1"/>
    <xf numFmtId="165" fontId="24" fillId="0" borderId="0" xfId="10" applyNumberFormat="1" applyFont="1" applyFill="1" applyBorder="1" applyAlignment="1"/>
    <xf numFmtId="165" fontId="24" fillId="2" borderId="4" xfId="10" applyNumberFormat="1" applyFont="1" applyFill="1" applyBorder="1" applyAlignment="1">
      <alignment horizontal="centerContinuous"/>
    </xf>
    <xf numFmtId="165" fontId="24" fillId="2" borderId="5" xfId="10" applyNumberFormat="1" applyFont="1" applyFill="1" applyBorder="1" applyAlignment="1">
      <alignment horizontal="centerContinuous"/>
    </xf>
    <xf numFmtId="0" fontId="26" fillId="0" borderId="0" xfId="10" applyFont="1" applyFill="1" applyBorder="1"/>
    <xf numFmtId="0" fontId="27" fillId="2" borderId="2" xfId="10" applyFont="1" applyFill="1" applyBorder="1" applyAlignment="1">
      <alignment horizontal="left" wrapText="1"/>
    </xf>
    <xf numFmtId="0" fontId="27" fillId="0" borderId="6" xfId="10" applyFont="1" applyFill="1" applyBorder="1" applyAlignment="1">
      <alignment horizontal="center" wrapText="1"/>
    </xf>
    <xf numFmtId="41" fontId="27" fillId="2" borderId="6" xfId="6" applyNumberFormat="1" applyFont="1" applyFill="1" applyBorder="1" applyAlignment="1">
      <alignment horizontal="right" wrapText="1"/>
    </xf>
    <xf numFmtId="41" fontId="27" fillId="2" borderId="0" xfId="10" applyNumberFormat="1" applyFont="1" applyFill="1" applyBorder="1" applyAlignment="1">
      <alignment horizontal="right" wrapText="1"/>
    </xf>
    <xf numFmtId="41" fontId="27" fillId="2" borderId="7" xfId="6" applyNumberFormat="1" applyFont="1" applyFill="1" applyBorder="1" applyAlignment="1">
      <alignment horizontal="right"/>
    </xf>
    <xf numFmtId="3" fontId="27" fillId="0" borderId="0" xfId="10" applyNumberFormat="1" applyFont="1" applyFill="1" applyBorder="1" applyAlignment="1">
      <alignment horizontal="right"/>
    </xf>
    <xf numFmtId="165" fontId="27" fillId="0" borderId="0" xfId="10" applyNumberFormat="1" applyFont="1" applyFill="1" applyBorder="1" applyAlignment="1">
      <alignment horizontal="right"/>
    </xf>
    <xf numFmtId="165" fontId="27" fillId="2" borderId="6" xfId="10" applyNumberFormat="1" applyFont="1" applyFill="1" applyBorder="1" applyAlignment="1">
      <alignment horizontal="right" wrapText="1"/>
    </xf>
    <xf numFmtId="165" fontId="27" fillId="2" borderId="7" xfId="10" applyNumberFormat="1" applyFont="1" applyFill="1" applyBorder="1" applyAlignment="1">
      <alignment horizontal="right" wrapText="1"/>
    </xf>
    <xf numFmtId="0" fontId="27" fillId="2" borderId="3" xfId="10" applyFont="1" applyFill="1" applyBorder="1" applyAlignment="1">
      <alignment horizontal="left"/>
    </xf>
    <xf numFmtId="0" fontId="27" fillId="0" borderId="6" xfId="10" applyFont="1" applyFill="1" applyBorder="1" applyAlignment="1"/>
    <xf numFmtId="41" fontId="27" fillId="2" borderId="8" xfId="10" applyNumberFormat="1" applyFont="1" applyFill="1" applyBorder="1" applyAlignment="1">
      <alignment horizontal="right"/>
    </xf>
    <xf numFmtId="41" fontId="27" fillId="2" borderId="11" xfId="10" applyNumberFormat="1" applyFont="1" applyFill="1" applyBorder="1" applyAlignment="1">
      <alignment horizontal="right"/>
    </xf>
    <xf numFmtId="41" fontId="27" fillId="2" borderId="9" xfId="7" applyNumberFormat="1" applyFont="1" applyFill="1" applyBorder="1" applyAlignment="1">
      <alignment horizontal="right" vertical="top"/>
    </xf>
    <xf numFmtId="165" fontId="27" fillId="2" borderId="8" xfId="10" applyNumberFormat="1" applyFont="1" applyFill="1" applyBorder="1" applyAlignment="1">
      <alignment horizontal="right"/>
    </xf>
    <xf numFmtId="165" fontId="27" fillId="2" borderId="9" xfId="10" applyNumberFormat="1" applyFont="1" applyFill="1" applyBorder="1" applyAlignment="1">
      <alignment horizontal="right"/>
    </xf>
    <xf numFmtId="0" fontId="27" fillId="0" borderId="0" xfId="10" applyFont="1" applyFill="1" applyBorder="1" applyAlignment="1"/>
    <xf numFmtId="41" fontId="27" fillId="0" borderId="0" xfId="10" applyNumberFormat="1" applyFont="1" applyFill="1" applyBorder="1" applyAlignment="1">
      <alignment horizontal="center"/>
    </xf>
    <xf numFmtId="3" fontId="27" fillId="0" borderId="0" xfId="10" applyNumberFormat="1" applyFont="1" applyFill="1" applyBorder="1" applyAlignment="1">
      <alignment horizontal="center"/>
    </xf>
    <xf numFmtId="165" fontId="27" fillId="0" borderId="0" xfId="10" applyNumberFormat="1" applyFont="1" applyFill="1" applyBorder="1" applyAlignment="1">
      <alignment horizontal="center"/>
    </xf>
    <xf numFmtId="0" fontId="25" fillId="0" borderId="0" xfId="10" applyFont="1" applyFill="1" applyBorder="1" applyAlignment="1">
      <alignment vertical="top"/>
    </xf>
    <xf numFmtId="41" fontId="25" fillId="0" borderId="0" xfId="0" applyNumberFormat="1" applyFont="1"/>
    <xf numFmtId="165" fontId="25" fillId="0" borderId="0" xfId="10" applyNumberFormat="1" applyFont="1" applyFill="1" applyBorder="1" applyAlignment="1">
      <alignment vertical="top"/>
    </xf>
    <xf numFmtId="165" fontId="25" fillId="0" borderId="0" xfId="10" applyNumberFormat="1" applyFont="1" applyFill="1" applyBorder="1" applyAlignment="1">
      <alignment horizontal="center" vertical="top"/>
    </xf>
    <xf numFmtId="41" fontId="25" fillId="0" borderId="0" xfId="10" applyNumberFormat="1" applyFont="1" applyFill="1" applyBorder="1" applyAlignment="1">
      <alignment horizontal="center" vertical="top"/>
    </xf>
    <xf numFmtId="41" fontId="25" fillId="0" borderId="0" xfId="10" applyNumberFormat="1" applyFont="1" applyFill="1" applyBorder="1" applyAlignment="1">
      <alignment vertical="top"/>
    </xf>
    <xf numFmtId="3" fontId="25" fillId="0" borderId="0" xfId="10" applyNumberFormat="1" applyFont="1" applyFill="1" applyBorder="1" applyAlignment="1">
      <alignment vertical="top"/>
    </xf>
    <xf numFmtId="0" fontId="27" fillId="0" borderId="0" xfId="10" applyFont="1" applyFill="1" applyBorder="1" applyAlignment="1">
      <alignment vertical="top"/>
    </xf>
    <xf numFmtId="0" fontId="27" fillId="2" borderId="1" xfId="10" applyFont="1" applyFill="1" applyBorder="1" applyAlignment="1">
      <alignment horizontal="center"/>
    </xf>
    <xf numFmtId="0" fontId="25" fillId="0" borderId="0" xfId="10" applyFont="1" applyFill="1" applyBorder="1" applyAlignment="1"/>
    <xf numFmtId="41" fontId="25" fillId="2" borderId="4" xfId="10" applyNumberFormat="1" applyFont="1" applyFill="1" applyBorder="1" applyAlignment="1">
      <alignment horizontal="center"/>
    </xf>
    <xf numFmtId="41" fontId="25" fillId="2" borderId="10" xfId="10" applyNumberFormat="1" applyFont="1" applyFill="1" applyBorder="1" applyAlignment="1">
      <alignment horizontal="center"/>
    </xf>
    <xf numFmtId="41" fontId="25" fillId="2" borderId="5" xfId="10" applyNumberFormat="1" applyFont="1" applyFill="1" applyBorder="1" applyAlignment="1">
      <alignment horizontal="left"/>
    </xf>
    <xf numFmtId="3" fontId="25" fillId="0" borderId="0" xfId="10" applyNumberFormat="1" applyFont="1" applyFill="1" applyBorder="1" applyAlignment="1">
      <alignment horizontal="left"/>
    </xf>
    <xf numFmtId="165" fontId="25" fillId="0" borderId="0" xfId="10" applyNumberFormat="1" applyFont="1" applyFill="1" applyBorder="1" applyAlignment="1">
      <alignment horizontal="left"/>
    </xf>
    <xf numFmtId="165" fontId="25" fillId="2" borderId="4" xfId="10" applyNumberFormat="1" applyFont="1" applyFill="1" applyBorder="1" applyAlignment="1">
      <alignment horizontal="center"/>
    </xf>
    <xf numFmtId="165" fontId="25" fillId="2" borderId="5" xfId="10" applyNumberFormat="1" applyFont="1" applyFill="1" applyBorder="1" applyAlignment="1">
      <alignment horizontal="center"/>
    </xf>
    <xf numFmtId="0" fontId="25" fillId="0" borderId="0" xfId="10" applyFont="1" applyFill="1" applyBorder="1" applyAlignment="1">
      <alignment horizontal="left"/>
    </xf>
    <xf numFmtId="0" fontId="27" fillId="2" borderId="2" xfId="10" applyFont="1" applyFill="1" applyBorder="1" applyAlignment="1"/>
    <xf numFmtId="41" fontId="27" fillId="2" borderId="6" xfId="10" applyNumberFormat="1" applyFont="1" applyFill="1" applyBorder="1" applyAlignment="1">
      <alignment horizontal="center"/>
    </xf>
    <xf numFmtId="41" fontId="27" fillId="2" borderId="0" xfId="10" applyNumberFormat="1" applyFont="1" applyFill="1" applyBorder="1" applyAlignment="1">
      <alignment horizontal="center"/>
    </xf>
    <xf numFmtId="41" fontId="27" fillId="2" borderId="7" xfId="10" applyNumberFormat="1" applyFont="1" applyFill="1" applyBorder="1" applyAlignment="1">
      <alignment horizontal="center"/>
    </xf>
    <xf numFmtId="165" fontId="27" fillId="0" borderId="0" xfId="10" applyNumberFormat="1" applyFont="1" applyFill="1" applyBorder="1"/>
    <xf numFmtId="165" fontId="27" fillId="2" borderId="6" xfId="10" applyNumberFormat="1" applyFont="1" applyFill="1" applyBorder="1" applyAlignment="1">
      <alignment horizontal="center"/>
    </xf>
    <xf numFmtId="165" fontId="27" fillId="2" borderId="7" xfId="10" applyNumberFormat="1" applyFont="1" applyFill="1" applyBorder="1" applyAlignment="1">
      <alignment horizontal="center"/>
    </xf>
    <xf numFmtId="0" fontId="27" fillId="2" borderId="3" xfId="10" applyFont="1" applyFill="1" applyBorder="1" applyAlignment="1">
      <alignment horizontal="center"/>
    </xf>
    <xf numFmtId="41" fontId="25" fillId="2" borderId="8" xfId="10" applyNumberFormat="1" applyFont="1" applyFill="1" applyBorder="1" applyAlignment="1">
      <alignment horizontal="center"/>
    </xf>
    <xf numFmtId="41" fontId="25" fillId="2" borderId="11" xfId="10" applyNumberFormat="1" applyFont="1" applyFill="1" applyBorder="1" applyAlignment="1">
      <alignment horizontal="center"/>
    </xf>
    <xf numFmtId="41" fontId="25" fillId="2" borderId="9" xfId="10" applyNumberFormat="1" applyFont="1" applyFill="1" applyBorder="1" applyAlignment="1">
      <alignment horizontal="left"/>
    </xf>
    <xf numFmtId="165" fontId="25" fillId="2" borderId="8" xfId="10" applyNumberFormat="1" applyFont="1" applyFill="1" applyBorder="1" applyAlignment="1">
      <alignment horizontal="center"/>
    </xf>
    <xf numFmtId="165" fontId="25" fillId="2" borderId="9" xfId="10" applyNumberFormat="1" applyFont="1" applyFill="1" applyBorder="1" applyAlignment="1">
      <alignment horizontal="center"/>
    </xf>
    <xf numFmtId="0" fontId="28" fillId="0" borderId="0" xfId="10" applyFont="1" applyFill="1"/>
    <xf numFmtId="41" fontId="28" fillId="0" borderId="0" xfId="10" applyNumberFormat="1" applyFont="1" applyFill="1" applyBorder="1" applyAlignment="1">
      <alignment horizontal="center"/>
    </xf>
    <xf numFmtId="41" fontId="28" fillId="0" borderId="0" xfId="10" applyNumberFormat="1" applyFont="1" applyFill="1" applyBorder="1"/>
    <xf numFmtId="3" fontId="28" fillId="0" borderId="0" xfId="10" applyNumberFormat="1" applyFont="1" applyFill="1" applyBorder="1"/>
    <xf numFmtId="165" fontId="28" fillId="0" borderId="0" xfId="10" applyNumberFormat="1" applyFont="1" applyFill="1" applyBorder="1"/>
    <xf numFmtId="0" fontId="28" fillId="0" borderId="0" xfId="10" applyFont="1" applyFill="1" applyBorder="1"/>
    <xf numFmtId="0" fontId="29" fillId="0" borderId="0" xfId="9" applyFont="1" applyBorder="1" applyAlignment="1">
      <alignment vertical="top"/>
    </xf>
    <xf numFmtId="41" fontId="25" fillId="0" borderId="0" xfId="7" applyNumberFormat="1" applyFont="1" applyFill="1" applyAlignment="1">
      <alignment horizontal="center" vertical="top"/>
    </xf>
    <xf numFmtId="41" fontId="25" fillId="0" borderId="0" xfId="7" applyNumberFormat="1" applyFont="1" applyFill="1" applyAlignment="1">
      <alignment vertical="top"/>
    </xf>
    <xf numFmtId="166" fontId="25" fillId="0" borderId="0" xfId="7" applyFont="1" applyFill="1" applyAlignment="1">
      <alignment vertical="top"/>
    </xf>
    <xf numFmtId="165" fontId="25" fillId="0" borderId="0" xfId="3" applyNumberFormat="1" applyFont="1" applyFill="1" applyAlignment="1">
      <alignment vertical="top"/>
    </xf>
    <xf numFmtId="165" fontId="25" fillId="0" borderId="0" xfId="1" applyNumberFormat="1" applyFont="1" applyFill="1" applyAlignment="1">
      <alignment vertical="top"/>
    </xf>
    <xf numFmtId="165" fontId="25" fillId="0" borderId="0" xfId="1" applyNumberFormat="1" applyFont="1" applyFill="1" applyBorder="1" applyAlignment="1">
      <alignment vertical="top"/>
    </xf>
    <xf numFmtId="0" fontId="25" fillId="0" borderId="0" xfId="3" applyFont="1" applyFill="1" applyAlignment="1">
      <alignment vertical="top"/>
    </xf>
    <xf numFmtId="41" fontId="28" fillId="0" borderId="0" xfId="9" applyNumberFormat="1" applyFont="1" applyBorder="1" applyAlignment="1">
      <alignment horizontal="center" vertical="top"/>
    </xf>
    <xf numFmtId="3" fontId="28" fillId="0" borderId="0" xfId="9" applyNumberFormat="1" applyFont="1" applyFill="1" applyBorder="1" applyAlignment="1">
      <alignment horizontal="center" vertical="top"/>
    </xf>
    <xf numFmtId="165" fontId="28" fillId="0" borderId="0" xfId="9" applyNumberFormat="1" applyFont="1" applyFill="1" applyBorder="1" applyAlignment="1">
      <alignment vertical="top"/>
    </xf>
    <xf numFmtId="0" fontId="28" fillId="0" borderId="0" xfId="9" applyFont="1" applyFill="1" applyBorder="1" applyAlignment="1">
      <alignment vertical="top"/>
    </xf>
    <xf numFmtId="0" fontId="29" fillId="0" borderId="0" xfId="2" applyFont="1" applyBorder="1" applyAlignment="1">
      <alignment horizontal="left" vertical="top"/>
    </xf>
    <xf numFmtId="41" fontId="25" fillId="0" borderId="0" xfId="7" applyNumberFormat="1" applyFont="1" applyAlignment="1">
      <alignment horizontal="center" vertical="top"/>
    </xf>
    <xf numFmtId="41" fontId="27" fillId="0" borderId="0" xfId="2" applyNumberFormat="1" applyFont="1" applyBorder="1" applyAlignment="1">
      <alignment horizontal="left" vertical="top"/>
    </xf>
    <xf numFmtId="165" fontId="28" fillId="0" borderId="0" xfId="10" applyNumberFormat="1" applyFont="1" applyFill="1" applyBorder="1" applyAlignment="1">
      <alignment vertical="top"/>
    </xf>
    <xf numFmtId="165" fontId="28" fillId="0" borderId="0" xfId="10" applyNumberFormat="1" applyFont="1" applyBorder="1" applyAlignment="1">
      <alignment vertical="top"/>
    </xf>
    <xf numFmtId="0" fontId="28" fillId="0" borderId="0" xfId="10" applyFont="1" applyBorder="1" applyAlignment="1">
      <alignment vertical="top"/>
    </xf>
    <xf numFmtId="0" fontId="29" fillId="0" borderId="0" xfId="4" applyFont="1" applyBorder="1" applyAlignment="1">
      <alignment vertical="top"/>
    </xf>
    <xf numFmtId="0" fontId="25" fillId="0" borderId="0" xfId="0" applyFont="1" applyFill="1" applyBorder="1" applyAlignment="1">
      <alignment vertical="top"/>
    </xf>
    <xf numFmtId="166" fontId="25" fillId="0" borderId="0" xfId="7" applyFont="1" applyFill="1"/>
    <xf numFmtId="165" fontId="25" fillId="0" borderId="0" xfId="1" applyNumberFormat="1" applyFont="1" applyFill="1"/>
    <xf numFmtId="0" fontId="25" fillId="0" borderId="0" xfId="3" applyFont="1" applyFill="1"/>
    <xf numFmtId="41" fontId="25" fillId="0" borderId="0" xfId="10" applyNumberFormat="1" applyFont="1" applyFill="1" applyBorder="1" applyAlignment="1">
      <alignment horizontal="center"/>
    </xf>
    <xf numFmtId="41" fontId="25" fillId="0" borderId="0" xfId="10" applyNumberFormat="1" applyFont="1" applyFill="1" applyBorder="1"/>
    <xf numFmtId="3" fontId="25" fillId="0" borderId="0" xfId="10" applyNumberFormat="1" applyFont="1" applyFill="1" applyBorder="1"/>
    <xf numFmtId="165" fontId="25" fillId="0" borderId="0" xfId="10" applyNumberFormat="1" applyFont="1" applyFill="1" applyBorder="1"/>
    <xf numFmtId="0" fontId="0" fillId="0" borderId="0" xfId="0" applyFont="1" applyFill="1" applyBorder="1"/>
    <xf numFmtId="3" fontId="0" fillId="0" borderId="0" xfId="0" applyNumberFormat="1" applyFont="1" applyFill="1" applyBorder="1"/>
    <xf numFmtId="0" fontId="12" fillId="0" borderId="17" xfId="0" applyFont="1" applyFill="1" applyBorder="1" applyAlignment="1">
      <alignment vertical="top" wrapText="1"/>
    </xf>
    <xf numFmtId="0" fontId="12" fillId="0" borderId="16" xfId="0" applyFont="1" applyFill="1" applyBorder="1" applyAlignment="1">
      <alignment wrapText="1"/>
    </xf>
    <xf numFmtId="0" fontId="5" fillId="2" borderId="12" xfId="0" applyFont="1" applyFill="1" applyBorder="1" applyAlignment="1">
      <alignment horizontal="left"/>
    </xf>
    <xf numFmtId="0" fontId="9" fillId="2" borderId="14" xfId="0" applyFont="1" applyFill="1" applyBorder="1" applyAlignment="1">
      <alignment vertical="top"/>
    </xf>
    <xf numFmtId="0" fontId="27" fillId="0" borderId="0" xfId="0" applyFont="1" applyFill="1" applyBorder="1" applyAlignment="1">
      <alignment horizontal="center"/>
    </xf>
    <xf numFmtId="0" fontId="27" fillId="2" borderId="12" xfId="0" applyFont="1" applyFill="1" applyBorder="1" applyAlignment="1">
      <alignment horizontal="right" wrapText="1"/>
    </xf>
    <xf numFmtId="41" fontId="25" fillId="0" borderId="14" xfId="0" applyNumberFormat="1" applyFont="1" applyFill="1" applyBorder="1"/>
    <xf numFmtId="165" fontId="25" fillId="0" borderId="14" xfId="0" applyNumberFormat="1" applyFont="1" applyFill="1" applyBorder="1"/>
    <xf numFmtId="41" fontId="25" fillId="0" borderId="14" xfId="0" applyNumberFormat="1" applyFont="1" applyFill="1" applyBorder="1" applyAlignment="1">
      <alignment vertical="top"/>
    </xf>
    <xf numFmtId="165" fontId="25" fillId="0" borderId="17" xfId="0" applyNumberFormat="1" applyFont="1" applyFill="1" applyBorder="1" applyAlignment="1">
      <alignment vertical="top"/>
    </xf>
    <xf numFmtId="41" fontId="25" fillId="0" borderId="16" xfId="0" applyNumberFormat="1" applyFont="1" applyFill="1" applyBorder="1" applyAlignment="1">
      <alignment wrapText="1"/>
    </xf>
    <xf numFmtId="41" fontId="25" fillId="0" borderId="14" xfId="0" applyNumberFormat="1" applyFont="1" applyFill="1" applyBorder="1" applyAlignment="1">
      <alignment vertical="top" wrapText="1"/>
    </xf>
    <xf numFmtId="164" fontId="25" fillId="2" borderId="14" xfId="0" applyNumberFormat="1" applyFont="1" applyFill="1" applyBorder="1" applyAlignment="1">
      <alignment horizontal="right" vertical="top" wrapText="1"/>
    </xf>
    <xf numFmtId="41" fontId="25" fillId="0" borderId="14" xfId="0" applyNumberFormat="1" applyFont="1" applyFill="1" applyBorder="1" applyAlignment="1">
      <alignment wrapText="1"/>
    </xf>
    <xf numFmtId="0" fontId="25" fillId="2" borderId="14" xfId="0" applyFont="1" applyFill="1" applyBorder="1"/>
    <xf numFmtId="41" fontId="25" fillId="2" borderId="14" xfId="0" applyNumberFormat="1" applyFont="1" applyFill="1" applyBorder="1"/>
    <xf numFmtId="165" fontId="25" fillId="0" borderId="15" xfId="0" applyNumberFormat="1" applyFont="1" applyFill="1" applyBorder="1"/>
    <xf numFmtId="168" fontId="25" fillId="0" borderId="0" xfId="0" applyNumberFormat="1" applyFont="1" applyFill="1" applyBorder="1"/>
    <xf numFmtId="0" fontId="25" fillId="0" borderId="0" xfId="0" applyFont="1" applyFill="1" applyBorder="1"/>
    <xf numFmtId="0" fontId="2" fillId="0" borderId="0" xfId="2" applyFont="1" applyFill="1" applyBorder="1" applyAlignment="1">
      <alignment horizontal="center" vertical="top"/>
    </xf>
    <xf numFmtId="0" fontId="2" fillId="2" borderId="4" xfId="8" applyFont="1" applyFill="1" applyBorder="1" applyAlignment="1">
      <alignment horizontal="center"/>
    </xf>
    <xf numFmtId="0" fontId="2" fillId="2" borderId="10" xfId="8" applyFont="1" applyFill="1" applyBorder="1" applyAlignment="1">
      <alignment horizontal="center"/>
    </xf>
    <xf numFmtId="0" fontId="2" fillId="2" borderId="5" xfId="8" applyFont="1" applyFill="1" applyBorder="1" applyAlignment="1">
      <alignment horizontal="center"/>
    </xf>
    <xf numFmtId="3" fontId="2" fillId="2" borderId="4" xfId="8" applyNumberFormat="1" applyFont="1" applyFill="1" applyBorder="1" applyAlignment="1">
      <alignment horizontal="center"/>
    </xf>
    <xf numFmtId="3" fontId="2" fillId="2" borderId="10" xfId="8" applyNumberFormat="1" applyFont="1" applyFill="1" applyBorder="1" applyAlignment="1">
      <alignment horizontal="center"/>
    </xf>
    <xf numFmtId="3" fontId="2" fillId="2" borderId="5" xfId="8" applyNumberFormat="1" applyFont="1" applyFill="1" applyBorder="1" applyAlignment="1">
      <alignment horizontal="center"/>
    </xf>
    <xf numFmtId="3" fontId="5" fillId="2" borderId="2" xfId="9" applyNumberFormat="1" applyFont="1" applyFill="1" applyBorder="1" applyAlignment="1">
      <alignment horizontal="left" wrapText="1"/>
    </xf>
    <xf numFmtId="3" fontId="5" fillId="2" borderId="3" xfId="9" applyNumberFormat="1" applyFont="1" applyFill="1" applyBorder="1" applyAlignment="1">
      <alignment horizontal="left" wrapText="1"/>
    </xf>
    <xf numFmtId="164" fontId="5" fillId="2" borderId="2" xfId="3" applyNumberFormat="1" applyFont="1" applyFill="1" applyBorder="1" applyAlignment="1">
      <alignment horizontal="left" wrapText="1"/>
    </xf>
    <xf numFmtId="164" fontId="5" fillId="2" borderId="3" xfId="3" applyNumberFormat="1" applyFont="1" applyFill="1" applyBorder="1" applyAlignment="1">
      <alignment horizontal="left" wrapText="1"/>
    </xf>
    <xf numFmtId="0" fontId="5" fillId="2" borderId="2" xfId="3" applyFont="1" applyFill="1" applyBorder="1" applyAlignment="1">
      <alignment horizontal="left"/>
    </xf>
    <xf numFmtId="0" fontId="5" fillId="2" borderId="3" xfId="3" applyFont="1" applyFill="1" applyBorder="1" applyAlignment="1">
      <alignment horizontal="left"/>
    </xf>
    <xf numFmtId="0" fontId="9" fillId="2" borderId="2" xfId="6" applyFont="1" applyFill="1" applyBorder="1" applyAlignment="1">
      <alignment horizontal="left"/>
    </xf>
    <xf numFmtId="0" fontId="9" fillId="2" borderId="3" xfId="6" applyFont="1" applyFill="1" applyBorder="1" applyAlignment="1">
      <alignment horizontal="left"/>
    </xf>
    <xf numFmtId="0" fontId="9" fillId="2" borderId="2" xfId="6" applyFont="1" applyFill="1" applyBorder="1" applyAlignment="1">
      <alignment horizontal="left" wrapText="1"/>
    </xf>
    <xf numFmtId="0" fontId="9" fillId="2" borderId="3" xfId="6" applyFont="1" applyFill="1" applyBorder="1" applyAlignment="1">
      <alignment horizontal="left" wrapText="1"/>
    </xf>
    <xf numFmtId="41" fontId="2" fillId="2" borderId="4" xfId="8" applyNumberFormat="1" applyFont="1" applyFill="1" applyBorder="1" applyAlignment="1">
      <alignment horizontal="center" vertical="top"/>
    </xf>
    <xf numFmtId="41" fontId="2" fillId="2" borderId="10" xfId="8" applyNumberFormat="1" applyFont="1" applyFill="1" applyBorder="1" applyAlignment="1">
      <alignment horizontal="center" vertical="top"/>
    </xf>
    <xf numFmtId="41" fontId="2" fillId="2" borderId="5" xfId="8" applyNumberFormat="1" applyFont="1" applyFill="1" applyBorder="1" applyAlignment="1">
      <alignment horizontal="center" vertical="top"/>
    </xf>
    <xf numFmtId="0" fontId="5" fillId="2" borderId="2" xfId="2" applyFont="1" applyFill="1" applyBorder="1" applyAlignment="1">
      <alignment horizontal="left" wrapText="1"/>
    </xf>
    <xf numFmtId="0" fontId="5" fillId="2" borderId="3" xfId="2" applyFont="1" applyFill="1" applyBorder="1" applyAlignment="1">
      <alignment horizontal="left" wrapText="1"/>
    </xf>
    <xf numFmtId="0" fontId="27" fillId="0" borderId="0" xfId="0" applyNumberFormat="1" applyFont="1" applyAlignment="1">
      <alignment vertical="top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164" fontId="2" fillId="0" borderId="0" xfId="3" applyNumberFormat="1" applyFont="1" applyFill="1" applyAlignment="1">
      <alignment horizontal="center" vertical="top"/>
    </xf>
    <xf numFmtId="0" fontId="2" fillId="0" borderId="0" xfId="5" applyFont="1" applyFill="1" applyAlignment="1">
      <alignment horizontal="center"/>
    </xf>
    <xf numFmtId="164" fontId="2" fillId="0" borderId="0" xfId="12" applyNumberFormat="1" applyFont="1" applyFill="1" applyAlignment="1">
      <alignment horizontal="center"/>
    </xf>
  </cellXfs>
  <cellStyles count="13">
    <cellStyle name="Comma [0]_SGTHEMES_SUR_Y3" xfId="7"/>
    <cellStyle name="Normal" xfId="0" builtinId="0"/>
    <cellStyle name="Normal_AREA_final2" xfId="8"/>
    <cellStyle name="Normal_DFAWARD" xfId="4"/>
    <cellStyle name="Normal_INSTITUTION_print4i_1999" xfId="9"/>
    <cellStyle name="Normal_S2CMTL" xfId="10"/>
    <cellStyle name="Normal_S2CMTYPE" xfId="11"/>
    <cellStyle name="Normal_S2DISC" xfId="6"/>
    <cellStyle name="Normal_S2FLANG" xfId="5"/>
    <cellStyle name="Normal_S2GENDR" xfId="12"/>
    <cellStyle name="Normal_S3DISC" xfId="2"/>
    <cellStyle name="Normal_S3RANK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/>
  </sheetViews>
  <sheetFormatPr defaultRowHeight="15" x14ac:dyDescent="0.3"/>
  <cols>
    <col min="1" max="1" width="14.28515625" style="25" customWidth="1"/>
    <col min="2" max="2" width="1.42578125" style="21" customWidth="1"/>
    <col min="3" max="3" width="130.85546875" style="22" customWidth="1"/>
    <col min="4" max="4" width="1.42578125" style="12" customWidth="1"/>
    <col min="5" max="256" width="9.140625" style="12"/>
    <col min="257" max="257" width="14.28515625" style="12" customWidth="1"/>
    <col min="258" max="258" width="1.42578125" style="12" customWidth="1"/>
    <col min="259" max="259" width="122.28515625" style="12" customWidth="1"/>
    <col min="260" max="260" width="1.42578125" style="12" customWidth="1"/>
    <col min="261" max="512" width="9.140625" style="12"/>
    <col min="513" max="513" width="14.28515625" style="12" customWidth="1"/>
    <col min="514" max="514" width="1.42578125" style="12" customWidth="1"/>
    <col min="515" max="515" width="122.28515625" style="12" customWidth="1"/>
    <col min="516" max="516" width="1.42578125" style="12" customWidth="1"/>
    <col min="517" max="768" width="9.140625" style="12"/>
    <col min="769" max="769" width="14.28515625" style="12" customWidth="1"/>
    <col min="770" max="770" width="1.42578125" style="12" customWidth="1"/>
    <col min="771" max="771" width="122.28515625" style="12" customWidth="1"/>
    <col min="772" max="772" width="1.42578125" style="12" customWidth="1"/>
    <col min="773" max="1024" width="9.140625" style="12"/>
    <col min="1025" max="1025" width="14.28515625" style="12" customWidth="1"/>
    <col min="1026" max="1026" width="1.42578125" style="12" customWidth="1"/>
    <col min="1027" max="1027" width="122.28515625" style="12" customWidth="1"/>
    <col min="1028" max="1028" width="1.42578125" style="12" customWidth="1"/>
    <col min="1029" max="1280" width="9.140625" style="12"/>
    <col min="1281" max="1281" width="14.28515625" style="12" customWidth="1"/>
    <col min="1282" max="1282" width="1.42578125" style="12" customWidth="1"/>
    <col min="1283" max="1283" width="122.28515625" style="12" customWidth="1"/>
    <col min="1284" max="1284" width="1.42578125" style="12" customWidth="1"/>
    <col min="1285" max="1536" width="9.140625" style="12"/>
    <col min="1537" max="1537" width="14.28515625" style="12" customWidth="1"/>
    <col min="1538" max="1538" width="1.42578125" style="12" customWidth="1"/>
    <col min="1539" max="1539" width="122.28515625" style="12" customWidth="1"/>
    <col min="1540" max="1540" width="1.42578125" style="12" customWidth="1"/>
    <col min="1541" max="1792" width="9.140625" style="12"/>
    <col min="1793" max="1793" width="14.28515625" style="12" customWidth="1"/>
    <col min="1794" max="1794" width="1.42578125" style="12" customWidth="1"/>
    <col min="1795" max="1795" width="122.28515625" style="12" customWidth="1"/>
    <col min="1796" max="1796" width="1.42578125" style="12" customWidth="1"/>
    <col min="1797" max="2048" width="9.140625" style="12"/>
    <col min="2049" max="2049" width="14.28515625" style="12" customWidth="1"/>
    <col min="2050" max="2050" width="1.42578125" style="12" customWidth="1"/>
    <col min="2051" max="2051" width="122.28515625" style="12" customWidth="1"/>
    <col min="2052" max="2052" width="1.42578125" style="12" customWidth="1"/>
    <col min="2053" max="2304" width="9.140625" style="12"/>
    <col min="2305" max="2305" width="14.28515625" style="12" customWidth="1"/>
    <col min="2306" max="2306" width="1.42578125" style="12" customWidth="1"/>
    <col min="2307" max="2307" width="122.28515625" style="12" customWidth="1"/>
    <col min="2308" max="2308" width="1.42578125" style="12" customWidth="1"/>
    <col min="2309" max="2560" width="9.140625" style="12"/>
    <col min="2561" max="2561" width="14.28515625" style="12" customWidth="1"/>
    <col min="2562" max="2562" width="1.42578125" style="12" customWidth="1"/>
    <col min="2563" max="2563" width="122.28515625" style="12" customWidth="1"/>
    <col min="2564" max="2564" width="1.42578125" style="12" customWidth="1"/>
    <col min="2565" max="2816" width="9.140625" style="12"/>
    <col min="2817" max="2817" width="14.28515625" style="12" customWidth="1"/>
    <col min="2818" max="2818" width="1.42578125" style="12" customWidth="1"/>
    <col min="2819" max="2819" width="122.28515625" style="12" customWidth="1"/>
    <col min="2820" max="2820" width="1.42578125" style="12" customWidth="1"/>
    <col min="2821" max="3072" width="9.140625" style="12"/>
    <col min="3073" max="3073" width="14.28515625" style="12" customWidth="1"/>
    <col min="3074" max="3074" width="1.42578125" style="12" customWidth="1"/>
    <col min="3075" max="3075" width="122.28515625" style="12" customWidth="1"/>
    <col min="3076" max="3076" width="1.42578125" style="12" customWidth="1"/>
    <col min="3077" max="3328" width="9.140625" style="12"/>
    <col min="3329" max="3329" width="14.28515625" style="12" customWidth="1"/>
    <col min="3330" max="3330" width="1.42578125" style="12" customWidth="1"/>
    <col min="3331" max="3331" width="122.28515625" style="12" customWidth="1"/>
    <col min="3332" max="3332" width="1.42578125" style="12" customWidth="1"/>
    <col min="3333" max="3584" width="9.140625" style="12"/>
    <col min="3585" max="3585" width="14.28515625" style="12" customWidth="1"/>
    <col min="3586" max="3586" width="1.42578125" style="12" customWidth="1"/>
    <col min="3587" max="3587" width="122.28515625" style="12" customWidth="1"/>
    <col min="3588" max="3588" width="1.42578125" style="12" customWidth="1"/>
    <col min="3589" max="3840" width="9.140625" style="12"/>
    <col min="3841" max="3841" width="14.28515625" style="12" customWidth="1"/>
    <col min="3842" max="3842" width="1.42578125" style="12" customWidth="1"/>
    <col min="3843" max="3843" width="122.28515625" style="12" customWidth="1"/>
    <col min="3844" max="3844" width="1.42578125" style="12" customWidth="1"/>
    <col min="3845" max="4096" width="9.140625" style="12"/>
    <col min="4097" max="4097" width="14.28515625" style="12" customWidth="1"/>
    <col min="4098" max="4098" width="1.42578125" style="12" customWidth="1"/>
    <col min="4099" max="4099" width="122.28515625" style="12" customWidth="1"/>
    <col min="4100" max="4100" width="1.42578125" style="12" customWidth="1"/>
    <col min="4101" max="4352" width="9.140625" style="12"/>
    <col min="4353" max="4353" width="14.28515625" style="12" customWidth="1"/>
    <col min="4354" max="4354" width="1.42578125" style="12" customWidth="1"/>
    <col min="4355" max="4355" width="122.28515625" style="12" customWidth="1"/>
    <col min="4356" max="4356" width="1.42578125" style="12" customWidth="1"/>
    <col min="4357" max="4608" width="9.140625" style="12"/>
    <col min="4609" max="4609" width="14.28515625" style="12" customWidth="1"/>
    <col min="4610" max="4610" width="1.42578125" style="12" customWidth="1"/>
    <col min="4611" max="4611" width="122.28515625" style="12" customWidth="1"/>
    <col min="4612" max="4612" width="1.42578125" style="12" customWidth="1"/>
    <col min="4613" max="4864" width="9.140625" style="12"/>
    <col min="4865" max="4865" width="14.28515625" style="12" customWidth="1"/>
    <col min="4866" max="4866" width="1.42578125" style="12" customWidth="1"/>
    <col min="4867" max="4867" width="122.28515625" style="12" customWidth="1"/>
    <col min="4868" max="4868" width="1.42578125" style="12" customWidth="1"/>
    <col min="4869" max="5120" width="9.140625" style="12"/>
    <col min="5121" max="5121" width="14.28515625" style="12" customWidth="1"/>
    <col min="5122" max="5122" width="1.42578125" style="12" customWidth="1"/>
    <col min="5123" max="5123" width="122.28515625" style="12" customWidth="1"/>
    <col min="5124" max="5124" width="1.42578125" style="12" customWidth="1"/>
    <col min="5125" max="5376" width="9.140625" style="12"/>
    <col min="5377" max="5377" width="14.28515625" style="12" customWidth="1"/>
    <col min="5378" max="5378" width="1.42578125" style="12" customWidth="1"/>
    <col min="5379" max="5379" width="122.28515625" style="12" customWidth="1"/>
    <col min="5380" max="5380" width="1.42578125" style="12" customWidth="1"/>
    <col min="5381" max="5632" width="9.140625" style="12"/>
    <col min="5633" max="5633" width="14.28515625" style="12" customWidth="1"/>
    <col min="5634" max="5634" width="1.42578125" style="12" customWidth="1"/>
    <col min="5635" max="5635" width="122.28515625" style="12" customWidth="1"/>
    <col min="5636" max="5636" width="1.42578125" style="12" customWidth="1"/>
    <col min="5637" max="5888" width="9.140625" style="12"/>
    <col min="5889" max="5889" width="14.28515625" style="12" customWidth="1"/>
    <col min="5890" max="5890" width="1.42578125" style="12" customWidth="1"/>
    <col min="5891" max="5891" width="122.28515625" style="12" customWidth="1"/>
    <col min="5892" max="5892" width="1.42578125" style="12" customWidth="1"/>
    <col min="5893" max="6144" width="9.140625" style="12"/>
    <col min="6145" max="6145" width="14.28515625" style="12" customWidth="1"/>
    <col min="6146" max="6146" width="1.42578125" style="12" customWidth="1"/>
    <col min="6147" max="6147" width="122.28515625" style="12" customWidth="1"/>
    <col min="6148" max="6148" width="1.42578125" style="12" customWidth="1"/>
    <col min="6149" max="6400" width="9.140625" style="12"/>
    <col min="6401" max="6401" width="14.28515625" style="12" customWidth="1"/>
    <col min="6402" max="6402" width="1.42578125" style="12" customWidth="1"/>
    <col min="6403" max="6403" width="122.28515625" style="12" customWidth="1"/>
    <col min="6404" max="6404" width="1.42578125" style="12" customWidth="1"/>
    <col min="6405" max="6656" width="9.140625" style="12"/>
    <col min="6657" max="6657" width="14.28515625" style="12" customWidth="1"/>
    <col min="6658" max="6658" width="1.42578125" style="12" customWidth="1"/>
    <col min="6659" max="6659" width="122.28515625" style="12" customWidth="1"/>
    <col min="6660" max="6660" width="1.42578125" style="12" customWidth="1"/>
    <col min="6661" max="6912" width="9.140625" style="12"/>
    <col min="6913" max="6913" width="14.28515625" style="12" customWidth="1"/>
    <col min="6914" max="6914" width="1.42578125" style="12" customWidth="1"/>
    <col min="6915" max="6915" width="122.28515625" style="12" customWidth="1"/>
    <col min="6916" max="6916" width="1.42578125" style="12" customWidth="1"/>
    <col min="6917" max="7168" width="9.140625" style="12"/>
    <col min="7169" max="7169" width="14.28515625" style="12" customWidth="1"/>
    <col min="7170" max="7170" width="1.42578125" style="12" customWidth="1"/>
    <col min="7171" max="7171" width="122.28515625" style="12" customWidth="1"/>
    <col min="7172" max="7172" width="1.42578125" style="12" customWidth="1"/>
    <col min="7173" max="7424" width="9.140625" style="12"/>
    <col min="7425" max="7425" width="14.28515625" style="12" customWidth="1"/>
    <col min="7426" max="7426" width="1.42578125" style="12" customWidth="1"/>
    <col min="7427" max="7427" width="122.28515625" style="12" customWidth="1"/>
    <col min="7428" max="7428" width="1.42578125" style="12" customWidth="1"/>
    <col min="7429" max="7680" width="9.140625" style="12"/>
    <col min="7681" max="7681" width="14.28515625" style="12" customWidth="1"/>
    <col min="7682" max="7682" width="1.42578125" style="12" customWidth="1"/>
    <col min="7683" max="7683" width="122.28515625" style="12" customWidth="1"/>
    <col min="7684" max="7684" width="1.42578125" style="12" customWidth="1"/>
    <col min="7685" max="7936" width="9.140625" style="12"/>
    <col min="7937" max="7937" width="14.28515625" style="12" customWidth="1"/>
    <col min="7938" max="7938" width="1.42578125" style="12" customWidth="1"/>
    <col min="7939" max="7939" width="122.28515625" style="12" customWidth="1"/>
    <col min="7940" max="7940" width="1.42578125" style="12" customWidth="1"/>
    <col min="7941" max="8192" width="9.140625" style="12"/>
    <col min="8193" max="8193" width="14.28515625" style="12" customWidth="1"/>
    <col min="8194" max="8194" width="1.42578125" style="12" customWidth="1"/>
    <col min="8195" max="8195" width="122.28515625" style="12" customWidth="1"/>
    <col min="8196" max="8196" width="1.42578125" style="12" customWidth="1"/>
    <col min="8197" max="8448" width="9.140625" style="12"/>
    <col min="8449" max="8449" width="14.28515625" style="12" customWidth="1"/>
    <col min="8450" max="8450" width="1.42578125" style="12" customWidth="1"/>
    <col min="8451" max="8451" width="122.28515625" style="12" customWidth="1"/>
    <col min="8452" max="8452" width="1.42578125" style="12" customWidth="1"/>
    <col min="8453" max="8704" width="9.140625" style="12"/>
    <col min="8705" max="8705" width="14.28515625" style="12" customWidth="1"/>
    <col min="8706" max="8706" width="1.42578125" style="12" customWidth="1"/>
    <col min="8707" max="8707" width="122.28515625" style="12" customWidth="1"/>
    <col min="8708" max="8708" width="1.42578125" style="12" customWidth="1"/>
    <col min="8709" max="8960" width="9.140625" style="12"/>
    <col min="8961" max="8961" width="14.28515625" style="12" customWidth="1"/>
    <col min="8962" max="8962" width="1.42578125" style="12" customWidth="1"/>
    <col min="8963" max="8963" width="122.28515625" style="12" customWidth="1"/>
    <col min="8964" max="8964" width="1.42578125" style="12" customWidth="1"/>
    <col min="8965" max="9216" width="9.140625" style="12"/>
    <col min="9217" max="9217" width="14.28515625" style="12" customWidth="1"/>
    <col min="9218" max="9218" width="1.42578125" style="12" customWidth="1"/>
    <col min="9219" max="9219" width="122.28515625" style="12" customWidth="1"/>
    <col min="9220" max="9220" width="1.42578125" style="12" customWidth="1"/>
    <col min="9221" max="9472" width="9.140625" style="12"/>
    <col min="9473" max="9473" width="14.28515625" style="12" customWidth="1"/>
    <col min="9474" max="9474" width="1.42578125" style="12" customWidth="1"/>
    <col min="9475" max="9475" width="122.28515625" style="12" customWidth="1"/>
    <col min="9476" max="9476" width="1.42578125" style="12" customWidth="1"/>
    <col min="9477" max="9728" width="9.140625" style="12"/>
    <col min="9729" max="9729" width="14.28515625" style="12" customWidth="1"/>
    <col min="9730" max="9730" width="1.42578125" style="12" customWidth="1"/>
    <col min="9731" max="9731" width="122.28515625" style="12" customWidth="1"/>
    <col min="9732" max="9732" width="1.42578125" style="12" customWidth="1"/>
    <col min="9733" max="9984" width="9.140625" style="12"/>
    <col min="9985" max="9985" width="14.28515625" style="12" customWidth="1"/>
    <col min="9986" max="9986" width="1.42578125" style="12" customWidth="1"/>
    <col min="9987" max="9987" width="122.28515625" style="12" customWidth="1"/>
    <col min="9988" max="9988" width="1.42578125" style="12" customWidth="1"/>
    <col min="9989" max="10240" width="9.140625" style="12"/>
    <col min="10241" max="10241" width="14.28515625" style="12" customWidth="1"/>
    <col min="10242" max="10242" width="1.42578125" style="12" customWidth="1"/>
    <col min="10243" max="10243" width="122.28515625" style="12" customWidth="1"/>
    <col min="10244" max="10244" width="1.42578125" style="12" customWidth="1"/>
    <col min="10245" max="10496" width="9.140625" style="12"/>
    <col min="10497" max="10497" width="14.28515625" style="12" customWidth="1"/>
    <col min="10498" max="10498" width="1.42578125" style="12" customWidth="1"/>
    <col min="10499" max="10499" width="122.28515625" style="12" customWidth="1"/>
    <col min="10500" max="10500" width="1.42578125" style="12" customWidth="1"/>
    <col min="10501" max="10752" width="9.140625" style="12"/>
    <col min="10753" max="10753" width="14.28515625" style="12" customWidth="1"/>
    <col min="10754" max="10754" width="1.42578125" style="12" customWidth="1"/>
    <col min="10755" max="10755" width="122.28515625" style="12" customWidth="1"/>
    <col min="10756" max="10756" width="1.42578125" style="12" customWidth="1"/>
    <col min="10757" max="11008" width="9.140625" style="12"/>
    <col min="11009" max="11009" width="14.28515625" style="12" customWidth="1"/>
    <col min="11010" max="11010" width="1.42578125" style="12" customWidth="1"/>
    <col min="11011" max="11011" width="122.28515625" style="12" customWidth="1"/>
    <col min="11012" max="11012" width="1.42578125" style="12" customWidth="1"/>
    <col min="11013" max="11264" width="9.140625" style="12"/>
    <col min="11265" max="11265" width="14.28515625" style="12" customWidth="1"/>
    <col min="11266" max="11266" width="1.42578125" style="12" customWidth="1"/>
    <col min="11267" max="11267" width="122.28515625" style="12" customWidth="1"/>
    <col min="11268" max="11268" width="1.42578125" style="12" customWidth="1"/>
    <col min="11269" max="11520" width="9.140625" style="12"/>
    <col min="11521" max="11521" width="14.28515625" style="12" customWidth="1"/>
    <col min="11522" max="11522" width="1.42578125" style="12" customWidth="1"/>
    <col min="11523" max="11523" width="122.28515625" style="12" customWidth="1"/>
    <col min="11524" max="11524" width="1.42578125" style="12" customWidth="1"/>
    <col min="11525" max="11776" width="9.140625" style="12"/>
    <col min="11777" max="11777" width="14.28515625" style="12" customWidth="1"/>
    <col min="11778" max="11778" width="1.42578125" style="12" customWidth="1"/>
    <col min="11779" max="11779" width="122.28515625" style="12" customWidth="1"/>
    <col min="11780" max="11780" width="1.42578125" style="12" customWidth="1"/>
    <col min="11781" max="12032" width="9.140625" style="12"/>
    <col min="12033" max="12033" width="14.28515625" style="12" customWidth="1"/>
    <col min="12034" max="12034" width="1.42578125" style="12" customWidth="1"/>
    <col min="12035" max="12035" width="122.28515625" style="12" customWidth="1"/>
    <col min="12036" max="12036" width="1.42578125" style="12" customWidth="1"/>
    <col min="12037" max="12288" width="9.140625" style="12"/>
    <col min="12289" max="12289" width="14.28515625" style="12" customWidth="1"/>
    <col min="12290" max="12290" width="1.42578125" style="12" customWidth="1"/>
    <col min="12291" max="12291" width="122.28515625" style="12" customWidth="1"/>
    <col min="12292" max="12292" width="1.42578125" style="12" customWidth="1"/>
    <col min="12293" max="12544" width="9.140625" style="12"/>
    <col min="12545" max="12545" width="14.28515625" style="12" customWidth="1"/>
    <col min="12546" max="12546" width="1.42578125" style="12" customWidth="1"/>
    <col min="12547" max="12547" width="122.28515625" style="12" customWidth="1"/>
    <col min="12548" max="12548" width="1.42578125" style="12" customWidth="1"/>
    <col min="12549" max="12800" width="9.140625" style="12"/>
    <col min="12801" max="12801" width="14.28515625" style="12" customWidth="1"/>
    <col min="12802" max="12802" width="1.42578125" style="12" customWidth="1"/>
    <col min="12803" max="12803" width="122.28515625" style="12" customWidth="1"/>
    <col min="12804" max="12804" width="1.42578125" style="12" customWidth="1"/>
    <col min="12805" max="13056" width="9.140625" style="12"/>
    <col min="13057" max="13057" width="14.28515625" style="12" customWidth="1"/>
    <col min="13058" max="13058" width="1.42578125" style="12" customWidth="1"/>
    <col min="13059" max="13059" width="122.28515625" style="12" customWidth="1"/>
    <col min="13060" max="13060" width="1.42578125" style="12" customWidth="1"/>
    <col min="13061" max="13312" width="9.140625" style="12"/>
    <col min="13313" max="13313" width="14.28515625" style="12" customWidth="1"/>
    <col min="13314" max="13314" width="1.42578125" style="12" customWidth="1"/>
    <col min="13315" max="13315" width="122.28515625" style="12" customWidth="1"/>
    <col min="13316" max="13316" width="1.42578125" style="12" customWidth="1"/>
    <col min="13317" max="13568" width="9.140625" style="12"/>
    <col min="13569" max="13569" width="14.28515625" style="12" customWidth="1"/>
    <col min="13570" max="13570" width="1.42578125" style="12" customWidth="1"/>
    <col min="13571" max="13571" width="122.28515625" style="12" customWidth="1"/>
    <col min="13572" max="13572" width="1.42578125" style="12" customWidth="1"/>
    <col min="13573" max="13824" width="9.140625" style="12"/>
    <col min="13825" max="13825" width="14.28515625" style="12" customWidth="1"/>
    <col min="13826" max="13826" width="1.42578125" style="12" customWidth="1"/>
    <col min="13827" max="13827" width="122.28515625" style="12" customWidth="1"/>
    <col min="13828" max="13828" width="1.42578125" style="12" customWidth="1"/>
    <col min="13829" max="14080" width="9.140625" style="12"/>
    <col min="14081" max="14081" width="14.28515625" style="12" customWidth="1"/>
    <col min="14082" max="14082" width="1.42578125" style="12" customWidth="1"/>
    <col min="14083" max="14083" width="122.28515625" style="12" customWidth="1"/>
    <col min="14084" max="14084" width="1.42578125" style="12" customWidth="1"/>
    <col min="14085" max="14336" width="9.140625" style="12"/>
    <col min="14337" max="14337" width="14.28515625" style="12" customWidth="1"/>
    <col min="14338" max="14338" width="1.42578125" style="12" customWidth="1"/>
    <col min="14339" max="14339" width="122.28515625" style="12" customWidth="1"/>
    <col min="14340" max="14340" width="1.42578125" style="12" customWidth="1"/>
    <col min="14341" max="14592" width="9.140625" style="12"/>
    <col min="14593" max="14593" width="14.28515625" style="12" customWidth="1"/>
    <col min="14594" max="14594" width="1.42578125" style="12" customWidth="1"/>
    <col min="14595" max="14595" width="122.28515625" style="12" customWidth="1"/>
    <col min="14596" max="14596" width="1.42578125" style="12" customWidth="1"/>
    <col min="14597" max="14848" width="9.140625" style="12"/>
    <col min="14849" max="14849" width="14.28515625" style="12" customWidth="1"/>
    <col min="14850" max="14850" width="1.42578125" style="12" customWidth="1"/>
    <col min="14851" max="14851" width="122.28515625" style="12" customWidth="1"/>
    <col min="14852" max="14852" width="1.42578125" style="12" customWidth="1"/>
    <col min="14853" max="15104" width="9.140625" style="12"/>
    <col min="15105" max="15105" width="14.28515625" style="12" customWidth="1"/>
    <col min="15106" max="15106" width="1.42578125" style="12" customWidth="1"/>
    <col min="15107" max="15107" width="122.28515625" style="12" customWidth="1"/>
    <col min="15108" max="15108" width="1.42578125" style="12" customWidth="1"/>
    <col min="15109" max="15360" width="9.140625" style="12"/>
    <col min="15361" max="15361" width="14.28515625" style="12" customWidth="1"/>
    <col min="15362" max="15362" width="1.42578125" style="12" customWidth="1"/>
    <col min="15363" max="15363" width="122.28515625" style="12" customWidth="1"/>
    <col min="15364" max="15364" width="1.42578125" style="12" customWidth="1"/>
    <col min="15365" max="15616" width="9.140625" style="12"/>
    <col min="15617" max="15617" width="14.28515625" style="12" customWidth="1"/>
    <col min="15618" max="15618" width="1.42578125" style="12" customWidth="1"/>
    <col min="15619" max="15619" width="122.28515625" style="12" customWidth="1"/>
    <col min="15620" max="15620" width="1.42578125" style="12" customWidth="1"/>
    <col min="15621" max="15872" width="9.140625" style="12"/>
    <col min="15873" max="15873" width="14.28515625" style="12" customWidth="1"/>
    <col min="15874" max="15874" width="1.42578125" style="12" customWidth="1"/>
    <col min="15875" max="15875" width="122.28515625" style="12" customWidth="1"/>
    <col min="15876" max="15876" width="1.42578125" style="12" customWidth="1"/>
    <col min="15877" max="16128" width="9.140625" style="12"/>
    <col min="16129" max="16129" width="14.28515625" style="12" customWidth="1"/>
    <col min="16130" max="16130" width="1.42578125" style="12" customWidth="1"/>
    <col min="16131" max="16131" width="122.28515625" style="12" customWidth="1"/>
    <col min="16132" max="16132" width="1.42578125" style="12" customWidth="1"/>
    <col min="16133" max="16384" width="9.140625" style="12"/>
  </cols>
  <sheetData>
    <row r="1" spans="1:4" s="4" customFormat="1" ht="18" x14ac:dyDescent="0.3">
      <c r="A1" s="1" t="s">
        <v>0</v>
      </c>
      <c r="B1" s="2"/>
      <c r="C1" s="3"/>
      <c r="D1" s="3"/>
    </row>
    <row r="2" spans="1:4" s="6" customFormat="1" ht="18" x14ac:dyDescent="0.3">
      <c r="A2" s="625" t="s">
        <v>285</v>
      </c>
      <c r="B2" s="625"/>
      <c r="C2" s="625"/>
      <c r="D2" s="5"/>
    </row>
    <row r="3" spans="1:4" s="10" customFormat="1" x14ac:dyDescent="0.3">
      <c r="A3" s="7"/>
      <c r="B3" s="8"/>
      <c r="C3" s="9"/>
    </row>
    <row r="4" spans="1:4" x14ac:dyDescent="0.3">
      <c r="A4" s="11" t="s">
        <v>1</v>
      </c>
      <c r="B4" s="8"/>
      <c r="C4" s="7" t="s">
        <v>2</v>
      </c>
      <c r="D4" s="10"/>
    </row>
    <row r="5" spans="1:4" s="15" customFormat="1" ht="38.25" customHeight="1" x14ac:dyDescent="0.3">
      <c r="A5" s="13" t="s">
        <v>3</v>
      </c>
      <c r="B5" s="14"/>
      <c r="C5" s="455" t="s">
        <v>19</v>
      </c>
    </row>
    <row r="6" spans="1:4" s="15" customFormat="1" ht="38.25" customHeight="1" x14ac:dyDescent="0.3">
      <c r="A6" s="16" t="s">
        <v>5</v>
      </c>
      <c r="B6" s="14"/>
      <c r="C6" s="17" t="s">
        <v>4</v>
      </c>
    </row>
    <row r="7" spans="1:4" s="15" customFormat="1" ht="38.25" customHeight="1" x14ac:dyDescent="0.3">
      <c r="A7" s="16" t="s">
        <v>7</v>
      </c>
      <c r="B7" s="14"/>
      <c r="C7" s="17" t="s">
        <v>6</v>
      </c>
    </row>
    <row r="8" spans="1:4" s="15" customFormat="1" ht="38.25" customHeight="1" x14ac:dyDescent="0.3">
      <c r="A8" s="16" t="s">
        <v>9</v>
      </c>
      <c r="B8" s="14"/>
      <c r="C8" s="17" t="s">
        <v>8</v>
      </c>
    </row>
    <row r="9" spans="1:4" s="15" customFormat="1" ht="38.25" customHeight="1" x14ac:dyDescent="0.3">
      <c r="A9" s="16" t="s">
        <v>11</v>
      </c>
      <c r="B9" s="14"/>
      <c r="C9" s="17" t="s">
        <v>10</v>
      </c>
    </row>
    <row r="10" spans="1:4" s="15" customFormat="1" ht="38.25" customHeight="1" x14ac:dyDescent="0.3">
      <c r="A10" s="16" t="s">
        <v>13</v>
      </c>
      <c r="B10" s="14"/>
      <c r="C10" s="17" t="s">
        <v>12</v>
      </c>
    </row>
    <row r="11" spans="1:4" s="15" customFormat="1" ht="38.25" customHeight="1" x14ac:dyDescent="0.3">
      <c r="A11" s="16" t="s">
        <v>15</v>
      </c>
      <c r="B11" s="14"/>
      <c r="C11" s="17" t="s">
        <v>14</v>
      </c>
    </row>
    <row r="12" spans="1:4" s="15" customFormat="1" ht="38.25" customHeight="1" x14ac:dyDescent="0.3">
      <c r="A12" s="16" t="s">
        <v>16</v>
      </c>
      <c r="B12" s="14"/>
      <c r="C12" s="17" t="s">
        <v>18</v>
      </c>
    </row>
    <row r="13" spans="1:4" s="15" customFormat="1" ht="38.25" customHeight="1" x14ac:dyDescent="0.3">
      <c r="A13" s="18" t="s">
        <v>17</v>
      </c>
      <c r="B13" s="14"/>
      <c r="C13" s="19" t="s">
        <v>286</v>
      </c>
    </row>
    <row r="14" spans="1:4" x14ac:dyDescent="0.3">
      <c r="A14" s="20"/>
    </row>
    <row r="15" spans="1:4" x14ac:dyDescent="0.3">
      <c r="A15" s="23" t="s">
        <v>228</v>
      </c>
      <c r="B15" s="24"/>
    </row>
  </sheetData>
  <mergeCells count="1">
    <mergeCell ref="A2:C2"/>
  </mergeCells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/>
  </sheetViews>
  <sheetFormatPr defaultRowHeight="15" x14ac:dyDescent="0.3"/>
  <cols>
    <col min="1" max="1" width="41.140625" style="343" customWidth="1"/>
    <col min="2" max="2" width="1.42578125" style="343" customWidth="1"/>
    <col min="3" max="3" width="13.85546875" style="406" customWidth="1"/>
    <col min="4" max="4" width="13.140625" style="344" customWidth="1"/>
    <col min="5" max="5" width="18" style="345" customWidth="1"/>
    <col min="6" max="6" width="1.42578125" style="345" customWidth="1"/>
    <col min="7" max="7" width="14.42578125" style="345" customWidth="1"/>
    <col min="8" max="8" width="12.42578125" style="348" customWidth="1"/>
    <col min="9" max="9" width="14.85546875" style="345" customWidth="1"/>
    <col min="10" max="10" width="1.42578125" style="347" customWidth="1"/>
    <col min="11" max="11" width="20.140625" style="347" customWidth="1"/>
    <col min="12" max="12" width="21.7109375" style="348" customWidth="1"/>
    <col min="13" max="256" width="9.140625" style="339"/>
    <col min="257" max="257" width="41.140625" style="339" customWidth="1"/>
    <col min="258" max="258" width="1.42578125" style="339" customWidth="1"/>
    <col min="259" max="260" width="10.140625" style="339" bestFit="1" customWidth="1"/>
    <col min="261" max="261" width="14.28515625" style="339" bestFit="1" customWidth="1"/>
    <col min="262" max="262" width="1.42578125" style="339" customWidth="1"/>
    <col min="263" max="264" width="10.140625" style="339" bestFit="1" customWidth="1"/>
    <col min="265" max="265" width="12.7109375" style="339" customWidth="1"/>
    <col min="266" max="266" width="1.42578125" style="339" customWidth="1"/>
    <col min="267" max="267" width="15.7109375" style="339" bestFit="1" customWidth="1"/>
    <col min="268" max="268" width="19.85546875" style="339" bestFit="1" customWidth="1"/>
    <col min="269" max="512" width="9.140625" style="339"/>
    <col min="513" max="513" width="41.140625" style="339" customWidth="1"/>
    <col min="514" max="514" width="1.42578125" style="339" customWidth="1"/>
    <col min="515" max="516" width="10.140625" style="339" bestFit="1" customWidth="1"/>
    <col min="517" max="517" width="14.28515625" style="339" bestFit="1" customWidth="1"/>
    <col min="518" max="518" width="1.42578125" style="339" customWidth="1"/>
    <col min="519" max="520" width="10.140625" style="339" bestFit="1" customWidth="1"/>
    <col min="521" max="521" width="12.7109375" style="339" customWidth="1"/>
    <col min="522" max="522" width="1.42578125" style="339" customWidth="1"/>
    <col min="523" max="523" width="15.7109375" style="339" bestFit="1" customWidth="1"/>
    <col min="524" max="524" width="19.85546875" style="339" bestFit="1" customWidth="1"/>
    <col min="525" max="768" width="9.140625" style="339"/>
    <col min="769" max="769" width="41.140625" style="339" customWidth="1"/>
    <col min="770" max="770" width="1.42578125" style="339" customWidth="1"/>
    <col min="771" max="772" width="10.140625" style="339" bestFit="1" customWidth="1"/>
    <col min="773" max="773" width="14.28515625" style="339" bestFit="1" customWidth="1"/>
    <col min="774" max="774" width="1.42578125" style="339" customWidth="1"/>
    <col min="775" max="776" width="10.140625" style="339" bestFit="1" customWidth="1"/>
    <col min="777" max="777" width="12.7109375" style="339" customWidth="1"/>
    <col min="778" max="778" width="1.42578125" style="339" customWidth="1"/>
    <col min="779" max="779" width="15.7109375" style="339" bestFit="1" customWidth="1"/>
    <col min="780" max="780" width="19.85546875" style="339" bestFit="1" customWidth="1"/>
    <col min="781" max="1024" width="9.140625" style="339"/>
    <col min="1025" max="1025" width="41.140625" style="339" customWidth="1"/>
    <col min="1026" max="1026" width="1.42578125" style="339" customWidth="1"/>
    <col min="1027" max="1028" width="10.140625" style="339" bestFit="1" customWidth="1"/>
    <col min="1029" max="1029" width="14.28515625" style="339" bestFit="1" customWidth="1"/>
    <col min="1030" max="1030" width="1.42578125" style="339" customWidth="1"/>
    <col min="1031" max="1032" width="10.140625" style="339" bestFit="1" customWidth="1"/>
    <col min="1033" max="1033" width="12.7109375" style="339" customWidth="1"/>
    <col min="1034" max="1034" width="1.42578125" style="339" customWidth="1"/>
    <col min="1035" max="1035" width="15.7109375" style="339" bestFit="1" customWidth="1"/>
    <col min="1036" max="1036" width="19.85546875" style="339" bestFit="1" customWidth="1"/>
    <col min="1037" max="1280" width="9.140625" style="339"/>
    <col min="1281" max="1281" width="41.140625" style="339" customWidth="1"/>
    <col min="1282" max="1282" width="1.42578125" style="339" customWidth="1"/>
    <col min="1283" max="1284" width="10.140625" style="339" bestFit="1" customWidth="1"/>
    <col min="1285" max="1285" width="14.28515625" style="339" bestFit="1" customWidth="1"/>
    <col min="1286" max="1286" width="1.42578125" style="339" customWidth="1"/>
    <col min="1287" max="1288" width="10.140625" style="339" bestFit="1" customWidth="1"/>
    <col min="1289" max="1289" width="12.7109375" style="339" customWidth="1"/>
    <col min="1290" max="1290" width="1.42578125" style="339" customWidth="1"/>
    <col min="1291" max="1291" width="15.7109375" style="339" bestFit="1" customWidth="1"/>
    <col min="1292" max="1292" width="19.85546875" style="339" bestFit="1" customWidth="1"/>
    <col min="1293" max="1536" width="9.140625" style="339"/>
    <col min="1537" max="1537" width="41.140625" style="339" customWidth="1"/>
    <col min="1538" max="1538" width="1.42578125" style="339" customWidth="1"/>
    <col min="1539" max="1540" width="10.140625" style="339" bestFit="1" customWidth="1"/>
    <col min="1541" max="1541" width="14.28515625" style="339" bestFit="1" customWidth="1"/>
    <col min="1542" max="1542" width="1.42578125" style="339" customWidth="1"/>
    <col min="1543" max="1544" width="10.140625" style="339" bestFit="1" customWidth="1"/>
    <col min="1545" max="1545" width="12.7109375" style="339" customWidth="1"/>
    <col min="1546" max="1546" width="1.42578125" style="339" customWidth="1"/>
    <col min="1547" max="1547" width="15.7109375" style="339" bestFit="1" customWidth="1"/>
    <col min="1548" max="1548" width="19.85546875" style="339" bestFit="1" customWidth="1"/>
    <col min="1549" max="1792" width="9.140625" style="339"/>
    <col min="1793" max="1793" width="41.140625" style="339" customWidth="1"/>
    <col min="1794" max="1794" width="1.42578125" style="339" customWidth="1"/>
    <col min="1795" max="1796" width="10.140625" style="339" bestFit="1" customWidth="1"/>
    <col min="1797" max="1797" width="14.28515625" style="339" bestFit="1" customWidth="1"/>
    <col min="1798" max="1798" width="1.42578125" style="339" customWidth="1"/>
    <col min="1799" max="1800" width="10.140625" style="339" bestFit="1" customWidth="1"/>
    <col min="1801" max="1801" width="12.7109375" style="339" customWidth="1"/>
    <col min="1802" max="1802" width="1.42578125" style="339" customWidth="1"/>
    <col min="1803" max="1803" width="15.7109375" style="339" bestFit="1" customWidth="1"/>
    <col min="1804" max="1804" width="19.85546875" style="339" bestFit="1" customWidth="1"/>
    <col min="1805" max="2048" width="9.140625" style="339"/>
    <col min="2049" max="2049" width="41.140625" style="339" customWidth="1"/>
    <col min="2050" max="2050" width="1.42578125" style="339" customWidth="1"/>
    <col min="2051" max="2052" width="10.140625" style="339" bestFit="1" customWidth="1"/>
    <col min="2053" max="2053" width="14.28515625" style="339" bestFit="1" customWidth="1"/>
    <col min="2054" max="2054" width="1.42578125" style="339" customWidth="1"/>
    <col min="2055" max="2056" width="10.140625" style="339" bestFit="1" customWidth="1"/>
    <col min="2057" max="2057" width="12.7109375" style="339" customWidth="1"/>
    <col min="2058" max="2058" width="1.42578125" style="339" customWidth="1"/>
    <col min="2059" max="2059" width="15.7109375" style="339" bestFit="1" customWidth="1"/>
    <col min="2060" max="2060" width="19.85546875" style="339" bestFit="1" customWidth="1"/>
    <col min="2061" max="2304" width="9.140625" style="339"/>
    <col min="2305" max="2305" width="41.140625" style="339" customWidth="1"/>
    <col min="2306" max="2306" width="1.42578125" style="339" customWidth="1"/>
    <col min="2307" max="2308" width="10.140625" style="339" bestFit="1" customWidth="1"/>
    <col min="2309" max="2309" width="14.28515625" style="339" bestFit="1" customWidth="1"/>
    <col min="2310" max="2310" width="1.42578125" style="339" customWidth="1"/>
    <col min="2311" max="2312" width="10.140625" style="339" bestFit="1" customWidth="1"/>
    <col min="2313" max="2313" width="12.7109375" style="339" customWidth="1"/>
    <col min="2314" max="2314" width="1.42578125" style="339" customWidth="1"/>
    <col min="2315" max="2315" width="15.7109375" style="339" bestFit="1" customWidth="1"/>
    <col min="2316" max="2316" width="19.85546875" style="339" bestFit="1" customWidth="1"/>
    <col min="2317" max="2560" width="9.140625" style="339"/>
    <col min="2561" max="2561" width="41.140625" style="339" customWidth="1"/>
    <col min="2562" max="2562" width="1.42578125" style="339" customWidth="1"/>
    <col min="2563" max="2564" width="10.140625" style="339" bestFit="1" customWidth="1"/>
    <col min="2565" max="2565" width="14.28515625" style="339" bestFit="1" customWidth="1"/>
    <col min="2566" max="2566" width="1.42578125" style="339" customWidth="1"/>
    <col min="2567" max="2568" width="10.140625" style="339" bestFit="1" customWidth="1"/>
    <col min="2569" max="2569" width="12.7109375" style="339" customWidth="1"/>
    <col min="2570" max="2570" width="1.42578125" style="339" customWidth="1"/>
    <col min="2571" max="2571" width="15.7109375" style="339" bestFit="1" customWidth="1"/>
    <col min="2572" max="2572" width="19.85546875" style="339" bestFit="1" customWidth="1"/>
    <col min="2573" max="2816" width="9.140625" style="339"/>
    <col min="2817" max="2817" width="41.140625" style="339" customWidth="1"/>
    <col min="2818" max="2818" width="1.42578125" style="339" customWidth="1"/>
    <col min="2819" max="2820" width="10.140625" style="339" bestFit="1" customWidth="1"/>
    <col min="2821" max="2821" width="14.28515625" style="339" bestFit="1" customWidth="1"/>
    <col min="2822" max="2822" width="1.42578125" style="339" customWidth="1"/>
    <col min="2823" max="2824" width="10.140625" style="339" bestFit="1" customWidth="1"/>
    <col min="2825" max="2825" width="12.7109375" style="339" customWidth="1"/>
    <col min="2826" max="2826" width="1.42578125" style="339" customWidth="1"/>
    <col min="2827" max="2827" width="15.7109375" style="339" bestFit="1" customWidth="1"/>
    <col min="2828" max="2828" width="19.85546875" style="339" bestFit="1" customWidth="1"/>
    <col min="2829" max="3072" width="9.140625" style="339"/>
    <col min="3073" max="3073" width="41.140625" style="339" customWidth="1"/>
    <col min="3074" max="3074" width="1.42578125" style="339" customWidth="1"/>
    <col min="3075" max="3076" width="10.140625" style="339" bestFit="1" customWidth="1"/>
    <col min="3077" max="3077" width="14.28515625" style="339" bestFit="1" customWidth="1"/>
    <col min="3078" max="3078" width="1.42578125" style="339" customWidth="1"/>
    <col min="3079" max="3080" width="10.140625" style="339" bestFit="1" customWidth="1"/>
    <col min="3081" max="3081" width="12.7109375" style="339" customWidth="1"/>
    <col min="3082" max="3082" width="1.42578125" style="339" customWidth="1"/>
    <col min="3083" max="3083" width="15.7109375" style="339" bestFit="1" customWidth="1"/>
    <col min="3084" max="3084" width="19.85546875" style="339" bestFit="1" customWidth="1"/>
    <col min="3085" max="3328" width="9.140625" style="339"/>
    <col min="3329" max="3329" width="41.140625" style="339" customWidth="1"/>
    <col min="3330" max="3330" width="1.42578125" style="339" customWidth="1"/>
    <col min="3331" max="3332" width="10.140625" style="339" bestFit="1" customWidth="1"/>
    <col min="3333" max="3333" width="14.28515625" style="339" bestFit="1" customWidth="1"/>
    <col min="3334" max="3334" width="1.42578125" style="339" customWidth="1"/>
    <col min="3335" max="3336" width="10.140625" style="339" bestFit="1" customWidth="1"/>
    <col min="3337" max="3337" width="12.7109375" style="339" customWidth="1"/>
    <col min="3338" max="3338" width="1.42578125" style="339" customWidth="1"/>
    <col min="3339" max="3339" width="15.7109375" style="339" bestFit="1" customWidth="1"/>
    <col min="3340" max="3340" width="19.85546875" style="339" bestFit="1" customWidth="1"/>
    <col min="3341" max="3584" width="9.140625" style="339"/>
    <col min="3585" max="3585" width="41.140625" style="339" customWidth="1"/>
    <col min="3586" max="3586" width="1.42578125" style="339" customWidth="1"/>
    <col min="3587" max="3588" width="10.140625" style="339" bestFit="1" customWidth="1"/>
    <col min="3589" max="3589" width="14.28515625" style="339" bestFit="1" customWidth="1"/>
    <col min="3590" max="3590" width="1.42578125" style="339" customWidth="1"/>
    <col min="3591" max="3592" width="10.140625" style="339" bestFit="1" customWidth="1"/>
    <col min="3593" max="3593" width="12.7109375" style="339" customWidth="1"/>
    <col min="3594" max="3594" width="1.42578125" style="339" customWidth="1"/>
    <col min="3595" max="3595" width="15.7109375" style="339" bestFit="1" customWidth="1"/>
    <col min="3596" max="3596" width="19.85546875" style="339" bestFit="1" customWidth="1"/>
    <col min="3597" max="3840" width="9.140625" style="339"/>
    <col min="3841" max="3841" width="41.140625" style="339" customWidth="1"/>
    <col min="3842" max="3842" width="1.42578125" style="339" customWidth="1"/>
    <col min="3843" max="3844" width="10.140625" style="339" bestFit="1" customWidth="1"/>
    <col min="3845" max="3845" width="14.28515625" style="339" bestFit="1" customWidth="1"/>
    <col min="3846" max="3846" width="1.42578125" style="339" customWidth="1"/>
    <col min="3847" max="3848" width="10.140625" style="339" bestFit="1" customWidth="1"/>
    <col min="3849" max="3849" width="12.7109375" style="339" customWidth="1"/>
    <col min="3850" max="3850" width="1.42578125" style="339" customWidth="1"/>
    <col min="3851" max="3851" width="15.7109375" style="339" bestFit="1" customWidth="1"/>
    <col min="3852" max="3852" width="19.85546875" style="339" bestFit="1" customWidth="1"/>
    <col min="3853" max="4096" width="9.140625" style="339"/>
    <col min="4097" max="4097" width="41.140625" style="339" customWidth="1"/>
    <col min="4098" max="4098" width="1.42578125" style="339" customWidth="1"/>
    <col min="4099" max="4100" width="10.140625" style="339" bestFit="1" customWidth="1"/>
    <col min="4101" max="4101" width="14.28515625" style="339" bestFit="1" customWidth="1"/>
    <col min="4102" max="4102" width="1.42578125" style="339" customWidth="1"/>
    <col min="4103" max="4104" width="10.140625" style="339" bestFit="1" customWidth="1"/>
    <col min="4105" max="4105" width="12.7109375" style="339" customWidth="1"/>
    <col min="4106" max="4106" width="1.42578125" style="339" customWidth="1"/>
    <col min="4107" max="4107" width="15.7109375" style="339" bestFit="1" customWidth="1"/>
    <col min="4108" max="4108" width="19.85546875" style="339" bestFit="1" customWidth="1"/>
    <col min="4109" max="4352" width="9.140625" style="339"/>
    <col min="4353" max="4353" width="41.140625" style="339" customWidth="1"/>
    <col min="4354" max="4354" width="1.42578125" style="339" customWidth="1"/>
    <col min="4355" max="4356" width="10.140625" style="339" bestFit="1" customWidth="1"/>
    <col min="4357" max="4357" width="14.28515625" style="339" bestFit="1" customWidth="1"/>
    <col min="4358" max="4358" width="1.42578125" style="339" customWidth="1"/>
    <col min="4359" max="4360" width="10.140625" style="339" bestFit="1" customWidth="1"/>
    <col min="4361" max="4361" width="12.7109375" style="339" customWidth="1"/>
    <col min="4362" max="4362" width="1.42578125" style="339" customWidth="1"/>
    <col min="4363" max="4363" width="15.7109375" style="339" bestFit="1" customWidth="1"/>
    <col min="4364" max="4364" width="19.85546875" style="339" bestFit="1" customWidth="1"/>
    <col min="4365" max="4608" width="9.140625" style="339"/>
    <col min="4609" max="4609" width="41.140625" style="339" customWidth="1"/>
    <col min="4610" max="4610" width="1.42578125" style="339" customWidth="1"/>
    <col min="4611" max="4612" width="10.140625" style="339" bestFit="1" customWidth="1"/>
    <col min="4613" max="4613" width="14.28515625" style="339" bestFit="1" customWidth="1"/>
    <col min="4614" max="4614" width="1.42578125" style="339" customWidth="1"/>
    <col min="4615" max="4616" width="10.140625" style="339" bestFit="1" customWidth="1"/>
    <col min="4617" max="4617" width="12.7109375" style="339" customWidth="1"/>
    <col min="4618" max="4618" width="1.42578125" style="339" customWidth="1"/>
    <col min="4619" max="4619" width="15.7109375" style="339" bestFit="1" customWidth="1"/>
    <col min="4620" max="4620" width="19.85546875" style="339" bestFit="1" customWidth="1"/>
    <col min="4621" max="4864" width="9.140625" style="339"/>
    <col min="4865" max="4865" width="41.140625" style="339" customWidth="1"/>
    <col min="4866" max="4866" width="1.42578125" style="339" customWidth="1"/>
    <col min="4867" max="4868" width="10.140625" style="339" bestFit="1" customWidth="1"/>
    <col min="4869" max="4869" width="14.28515625" style="339" bestFit="1" customWidth="1"/>
    <col min="4870" max="4870" width="1.42578125" style="339" customWidth="1"/>
    <col min="4871" max="4872" width="10.140625" style="339" bestFit="1" customWidth="1"/>
    <col min="4873" max="4873" width="12.7109375" style="339" customWidth="1"/>
    <col min="4874" max="4874" width="1.42578125" style="339" customWidth="1"/>
    <col min="4875" max="4875" width="15.7109375" style="339" bestFit="1" customWidth="1"/>
    <col min="4876" max="4876" width="19.85546875" style="339" bestFit="1" customWidth="1"/>
    <col min="4877" max="5120" width="9.140625" style="339"/>
    <col min="5121" max="5121" width="41.140625" style="339" customWidth="1"/>
    <col min="5122" max="5122" width="1.42578125" style="339" customWidth="1"/>
    <col min="5123" max="5124" width="10.140625" style="339" bestFit="1" customWidth="1"/>
    <col min="5125" max="5125" width="14.28515625" style="339" bestFit="1" customWidth="1"/>
    <col min="5126" max="5126" width="1.42578125" style="339" customWidth="1"/>
    <col min="5127" max="5128" width="10.140625" style="339" bestFit="1" customWidth="1"/>
    <col min="5129" max="5129" width="12.7109375" style="339" customWidth="1"/>
    <col min="5130" max="5130" width="1.42578125" style="339" customWidth="1"/>
    <col min="5131" max="5131" width="15.7109375" style="339" bestFit="1" customWidth="1"/>
    <col min="5132" max="5132" width="19.85546875" style="339" bestFit="1" customWidth="1"/>
    <col min="5133" max="5376" width="9.140625" style="339"/>
    <col min="5377" max="5377" width="41.140625" style="339" customWidth="1"/>
    <col min="5378" max="5378" width="1.42578125" style="339" customWidth="1"/>
    <col min="5379" max="5380" width="10.140625" style="339" bestFit="1" customWidth="1"/>
    <col min="5381" max="5381" width="14.28515625" style="339" bestFit="1" customWidth="1"/>
    <col min="5382" max="5382" width="1.42578125" style="339" customWidth="1"/>
    <col min="5383" max="5384" width="10.140625" style="339" bestFit="1" customWidth="1"/>
    <col min="5385" max="5385" width="12.7109375" style="339" customWidth="1"/>
    <col min="5386" max="5386" width="1.42578125" style="339" customWidth="1"/>
    <col min="5387" max="5387" width="15.7109375" style="339" bestFit="1" customWidth="1"/>
    <col min="5388" max="5388" width="19.85546875" style="339" bestFit="1" customWidth="1"/>
    <col min="5389" max="5632" width="9.140625" style="339"/>
    <col min="5633" max="5633" width="41.140625" style="339" customWidth="1"/>
    <col min="5634" max="5634" width="1.42578125" style="339" customWidth="1"/>
    <col min="5635" max="5636" width="10.140625" style="339" bestFit="1" customWidth="1"/>
    <col min="5637" max="5637" width="14.28515625" style="339" bestFit="1" customWidth="1"/>
    <col min="5638" max="5638" width="1.42578125" style="339" customWidth="1"/>
    <col min="5639" max="5640" width="10.140625" style="339" bestFit="1" customWidth="1"/>
    <col min="5641" max="5641" width="12.7109375" style="339" customWidth="1"/>
    <col min="5642" max="5642" width="1.42578125" style="339" customWidth="1"/>
    <col min="5643" max="5643" width="15.7109375" style="339" bestFit="1" customWidth="1"/>
    <col min="5644" max="5644" width="19.85546875" style="339" bestFit="1" customWidth="1"/>
    <col min="5645" max="5888" width="9.140625" style="339"/>
    <col min="5889" max="5889" width="41.140625" style="339" customWidth="1"/>
    <col min="5890" max="5890" width="1.42578125" style="339" customWidth="1"/>
    <col min="5891" max="5892" width="10.140625" style="339" bestFit="1" customWidth="1"/>
    <col min="5893" max="5893" width="14.28515625" style="339" bestFit="1" customWidth="1"/>
    <col min="5894" max="5894" width="1.42578125" style="339" customWidth="1"/>
    <col min="5895" max="5896" width="10.140625" style="339" bestFit="1" customWidth="1"/>
    <col min="5897" max="5897" width="12.7109375" style="339" customWidth="1"/>
    <col min="5898" max="5898" width="1.42578125" style="339" customWidth="1"/>
    <col min="5899" max="5899" width="15.7109375" style="339" bestFit="1" customWidth="1"/>
    <col min="5900" max="5900" width="19.85546875" style="339" bestFit="1" customWidth="1"/>
    <col min="5901" max="6144" width="9.140625" style="339"/>
    <col min="6145" max="6145" width="41.140625" style="339" customWidth="1"/>
    <col min="6146" max="6146" width="1.42578125" style="339" customWidth="1"/>
    <col min="6147" max="6148" width="10.140625" style="339" bestFit="1" customWidth="1"/>
    <col min="6149" max="6149" width="14.28515625" style="339" bestFit="1" customWidth="1"/>
    <col min="6150" max="6150" width="1.42578125" style="339" customWidth="1"/>
    <col min="6151" max="6152" width="10.140625" style="339" bestFit="1" customWidth="1"/>
    <col min="6153" max="6153" width="12.7109375" style="339" customWidth="1"/>
    <col min="6154" max="6154" width="1.42578125" style="339" customWidth="1"/>
    <col min="6155" max="6155" width="15.7109375" style="339" bestFit="1" customWidth="1"/>
    <col min="6156" max="6156" width="19.85546875" style="339" bestFit="1" customWidth="1"/>
    <col min="6157" max="6400" width="9.140625" style="339"/>
    <col min="6401" max="6401" width="41.140625" style="339" customWidth="1"/>
    <col min="6402" max="6402" width="1.42578125" style="339" customWidth="1"/>
    <col min="6403" max="6404" width="10.140625" style="339" bestFit="1" customWidth="1"/>
    <col min="6405" max="6405" width="14.28515625" style="339" bestFit="1" customWidth="1"/>
    <col min="6406" max="6406" width="1.42578125" style="339" customWidth="1"/>
    <col min="6407" max="6408" width="10.140625" style="339" bestFit="1" customWidth="1"/>
    <col min="6409" max="6409" width="12.7109375" style="339" customWidth="1"/>
    <col min="6410" max="6410" width="1.42578125" style="339" customWidth="1"/>
    <col min="6411" max="6411" width="15.7109375" style="339" bestFit="1" customWidth="1"/>
    <col min="6412" max="6412" width="19.85546875" style="339" bestFit="1" customWidth="1"/>
    <col min="6413" max="6656" width="9.140625" style="339"/>
    <col min="6657" max="6657" width="41.140625" style="339" customWidth="1"/>
    <col min="6658" max="6658" width="1.42578125" style="339" customWidth="1"/>
    <col min="6659" max="6660" width="10.140625" style="339" bestFit="1" customWidth="1"/>
    <col min="6661" max="6661" width="14.28515625" style="339" bestFit="1" customWidth="1"/>
    <col min="6662" max="6662" width="1.42578125" style="339" customWidth="1"/>
    <col min="6663" max="6664" width="10.140625" style="339" bestFit="1" customWidth="1"/>
    <col min="6665" max="6665" width="12.7109375" style="339" customWidth="1"/>
    <col min="6666" max="6666" width="1.42578125" style="339" customWidth="1"/>
    <col min="6667" max="6667" width="15.7109375" style="339" bestFit="1" customWidth="1"/>
    <col min="6668" max="6668" width="19.85546875" style="339" bestFit="1" customWidth="1"/>
    <col min="6669" max="6912" width="9.140625" style="339"/>
    <col min="6913" max="6913" width="41.140625" style="339" customWidth="1"/>
    <col min="6914" max="6914" width="1.42578125" style="339" customWidth="1"/>
    <col min="6915" max="6916" width="10.140625" style="339" bestFit="1" customWidth="1"/>
    <col min="6917" max="6917" width="14.28515625" style="339" bestFit="1" customWidth="1"/>
    <col min="6918" max="6918" width="1.42578125" style="339" customWidth="1"/>
    <col min="6919" max="6920" width="10.140625" style="339" bestFit="1" customWidth="1"/>
    <col min="6921" max="6921" width="12.7109375" style="339" customWidth="1"/>
    <col min="6922" max="6922" width="1.42578125" style="339" customWidth="1"/>
    <col min="6923" max="6923" width="15.7109375" style="339" bestFit="1" customWidth="1"/>
    <col min="6924" max="6924" width="19.85546875" style="339" bestFit="1" customWidth="1"/>
    <col min="6925" max="7168" width="9.140625" style="339"/>
    <col min="7169" max="7169" width="41.140625" style="339" customWidth="1"/>
    <col min="7170" max="7170" width="1.42578125" style="339" customWidth="1"/>
    <col min="7171" max="7172" width="10.140625" style="339" bestFit="1" customWidth="1"/>
    <col min="7173" max="7173" width="14.28515625" style="339" bestFit="1" customWidth="1"/>
    <col min="7174" max="7174" width="1.42578125" style="339" customWidth="1"/>
    <col min="7175" max="7176" width="10.140625" style="339" bestFit="1" customWidth="1"/>
    <col min="7177" max="7177" width="12.7109375" style="339" customWidth="1"/>
    <col min="7178" max="7178" width="1.42578125" style="339" customWidth="1"/>
    <col min="7179" max="7179" width="15.7109375" style="339" bestFit="1" customWidth="1"/>
    <col min="7180" max="7180" width="19.85546875" style="339" bestFit="1" customWidth="1"/>
    <col min="7181" max="7424" width="9.140625" style="339"/>
    <col min="7425" max="7425" width="41.140625" style="339" customWidth="1"/>
    <col min="7426" max="7426" width="1.42578125" style="339" customWidth="1"/>
    <col min="7427" max="7428" width="10.140625" style="339" bestFit="1" customWidth="1"/>
    <col min="7429" max="7429" width="14.28515625" style="339" bestFit="1" customWidth="1"/>
    <col min="7430" max="7430" width="1.42578125" style="339" customWidth="1"/>
    <col min="7431" max="7432" width="10.140625" style="339" bestFit="1" customWidth="1"/>
    <col min="7433" max="7433" width="12.7109375" style="339" customWidth="1"/>
    <col min="7434" max="7434" width="1.42578125" style="339" customWidth="1"/>
    <col min="7435" max="7435" width="15.7109375" style="339" bestFit="1" customWidth="1"/>
    <col min="7436" max="7436" width="19.85546875" style="339" bestFit="1" customWidth="1"/>
    <col min="7437" max="7680" width="9.140625" style="339"/>
    <col min="7681" max="7681" width="41.140625" style="339" customWidth="1"/>
    <col min="7682" max="7682" width="1.42578125" style="339" customWidth="1"/>
    <col min="7683" max="7684" width="10.140625" style="339" bestFit="1" customWidth="1"/>
    <col min="7685" max="7685" width="14.28515625" style="339" bestFit="1" customWidth="1"/>
    <col min="7686" max="7686" width="1.42578125" style="339" customWidth="1"/>
    <col min="7687" max="7688" width="10.140625" style="339" bestFit="1" customWidth="1"/>
    <col min="7689" max="7689" width="12.7109375" style="339" customWidth="1"/>
    <col min="7690" max="7690" width="1.42578125" style="339" customWidth="1"/>
    <col min="7691" max="7691" width="15.7109375" style="339" bestFit="1" customWidth="1"/>
    <col min="7692" max="7692" width="19.85546875" style="339" bestFit="1" customWidth="1"/>
    <col min="7693" max="7936" width="9.140625" style="339"/>
    <col min="7937" max="7937" width="41.140625" style="339" customWidth="1"/>
    <col min="7938" max="7938" width="1.42578125" style="339" customWidth="1"/>
    <col min="7939" max="7940" width="10.140625" style="339" bestFit="1" customWidth="1"/>
    <col min="7941" max="7941" width="14.28515625" style="339" bestFit="1" customWidth="1"/>
    <col min="7942" max="7942" width="1.42578125" style="339" customWidth="1"/>
    <col min="7943" max="7944" width="10.140625" style="339" bestFit="1" customWidth="1"/>
    <col min="7945" max="7945" width="12.7109375" style="339" customWidth="1"/>
    <col min="7946" max="7946" width="1.42578125" style="339" customWidth="1"/>
    <col min="7947" max="7947" width="15.7109375" style="339" bestFit="1" customWidth="1"/>
    <col min="7948" max="7948" width="19.85546875" style="339" bestFit="1" customWidth="1"/>
    <col min="7949" max="8192" width="9.140625" style="339"/>
    <col min="8193" max="8193" width="41.140625" style="339" customWidth="1"/>
    <col min="8194" max="8194" width="1.42578125" style="339" customWidth="1"/>
    <col min="8195" max="8196" width="10.140625" style="339" bestFit="1" customWidth="1"/>
    <col min="8197" max="8197" width="14.28515625" style="339" bestFit="1" customWidth="1"/>
    <col min="8198" max="8198" width="1.42578125" style="339" customWidth="1"/>
    <col min="8199" max="8200" width="10.140625" style="339" bestFit="1" customWidth="1"/>
    <col min="8201" max="8201" width="12.7109375" style="339" customWidth="1"/>
    <col min="8202" max="8202" width="1.42578125" style="339" customWidth="1"/>
    <col min="8203" max="8203" width="15.7109375" style="339" bestFit="1" customWidth="1"/>
    <col min="8204" max="8204" width="19.85546875" style="339" bestFit="1" customWidth="1"/>
    <col min="8205" max="8448" width="9.140625" style="339"/>
    <col min="8449" max="8449" width="41.140625" style="339" customWidth="1"/>
    <col min="8450" max="8450" width="1.42578125" style="339" customWidth="1"/>
    <col min="8451" max="8452" width="10.140625" style="339" bestFit="1" customWidth="1"/>
    <col min="8453" max="8453" width="14.28515625" style="339" bestFit="1" customWidth="1"/>
    <col min="8454" max="8454" width="1.42578125" style="339" customWidth="1"/>
    <col min="8455" max="8456" width="10.140625" style="339" bestFit="1" customWidth="1"/>
    <col min="8457" max="8457" width="12.7109375" style="339" customWidth="1"/>
    <col min="8458" max="8458" width="1.42578125" style="339" customWidth="1"/>
    <col min="8459" max="8459" width="15.7109375" style="339" bestFit="1" customWidth="1"/>
    <col min="8460" max="8460" width="19.85546875" style="339" bestFit="1" customWidth="1"/>
    <col min="8461" max="8704" width="9.140625" style="339"/>
    <col min="8705" max="8705" width="41.140625" style="339" customWidth="1"/>
    <col min="8706" max="8706" width="1.42578125" style="339" customWidth="1"/>
    <col min="8707" max="8708" width="10.140625" style="339" bestFit="1" customWidth="1"/>
    <col min="8709" max="8709" width="14.28515625" style="339" bestFit="1" customWidth="1"/>
    <col min="8710" max="8710" width="1.42578125" style="339" customWidth="1"/>
    <col min="8711" max="8712" width="10.140625" style="339" bestFit="1" customWidth="1"/>
    <col min="8713" max="8713" width="12.7109375" style="339" customWidth="1"/>
    <col min="8714" max="8714" width="1.42578125" style="339" customWidth="1"/>
    <col min="8715" max="8715" width="15.7109375" style="339" bestFit="1" customWidth="1"/>
    <col min="8716" max="8716" width="19.85546875" style="339" bestFit="1" customWidth="1"/>
    <col min="8717" max="8960" width="9.140625" style="339"/>
    <col min="8961" max="8961" width="41.140625" style="339" customWidth="1"/>
    <col min="8962" max="8962" width="1.42578125" style="339" customWidth="1"/>
    <col min="8963" max="8964" width="10.140625" style="339" bestFit="1" customWidth="1"/>
    <col min="8965" max="8965" width="14.28515625" style="339" bestFit="1" customWidth="1"/>
    <col min="8966" max="8966" width="1.42578125" style="339" customWidth="1"/>
    <col min="8967" max="8968" width="10.140625" style="339" bestFit="1" customWidth="1"/>
    <col min="8969" max="8969" width="12.7109375" style="339" customWidth="1"/>
    <col min="8970" max="8970" width="1.42578125" style="339" customWidth="1"/>
    <col min="8971" max="8971" width="15.7109375" style="339" bestFit="1" customWidth="1"/>
    <col min="8972" max="8972" width="19.85546875" style="339" bestFit="1" customWidth="1"/>
    <col min="8973" max="9216" width="9.140625" style="339"/>
    <col min="9217" max="9217" width="41.140625" style="339" customWidth="1"/>
    <col min="9218" max="9218" width="1.42578125" style="339" customWidth="1"/>
    <col min="9219" max="9220" width="10.140625" style="339" bestFit="1" customWidth="1"/>
    <col min="9221" max="9221" width="14.28515625" style="339" bestFit="1" customWidth="1"/>
    <col min="9222" max="9222" width="1.42578125" style="339" customWidth="1"/>
    <col min="9223" max="9224" width="10.140625" style="339" bestFit="1" customWidth="1"/>
    <col min="9225" max="9225" width="12.7109375" style="339" customWidth="1"/>
    <col min="9226" max="9226" width="1.42578125" style="339" customWidth="1"/>
    <col min="9227" max="9227" width="15.7109375" style="339" bestFit="1" customWidth="1"/>
    <col min="9228" max="9228" width="19.85546875" style="339" bestFit="1" customWidth="1"/>
    <col min="9229" max="9472" width="9.140625" style="339"/>
    <col min="9473" max="9473" width="41.140625" style="339" customWidth="1"/>
    <col min="9474" max="9474" width="1.42578125" style="339" customWidth="1"/>
    <col min="9475" max="9476" width="10.140625" style="339" bestFit="1" customWidth="1"/>
    <col min="9477" max="9477" width="14.28515625" style="339" bestFit="1" customWidth="1"/>
    <col min="9478" max="9478" width="1.42578125" style="339" customWidth="1"/>
    <col min="9479" max="9480" width="10.140625" style="339" bestFit="1" customWidth="1"/>
    <col min="9481" max="9481" width="12.7109375" style="339" customWidth="1"/>
    <col min="9482" max="9482" width="1.42578125" style="339" customWidth="1"/>
    <col min="9483" max="9483" width="15.7109375" style="339" bestFit="1" customWidth="1"/>
    <col min="9484" max="9484" width="19.85546875" style="339" bestFit="1" customWidth="1"/>
    <col min="9485" max="9728" width="9.140625" style="339"/>
    <col min="9729" max="9729" width="41.140625" style="339" customWidth="1"/>
    <col min="9730" max="9730" width="1.42578125" style="339" customWidth="1"/>
    <col min="9731" max="9732" width="10.140625" style="339" bestFit="1" customWidth="1"/>
    <col min="9733" max="9733" width="14.28515625" style="339" bestFit="1" customWidth="1"/>
    <col min="9734" max="9734" width="1.42578125" style="339" customWidth="1"/>
    <col min="9735" max="9736" width="10.140625" style="339" bestFit="1" customWidth="1"/>
    <col min="9737" max="9737" width="12.7109375" style="339" customWidth="1"/>
    <col min="9738" max="9738" width="1.42578125" style="339" customWidth="1"/>
    <col min="9739" max="9739" width="15.7109375" style="339" bestFit="1" customWidth="1"/>
    <col min="9740" max="9740" width="19.85546875" style="339" bestFit="1" customWidth="1"/>
    <col min="9741" max="9984" width="9.140625" style="339"/>
    <col min="9985" max="9985" width="41.140625" style="339" customWidth="1"/>
    <col min="9986" max="9986" width="1.42578125" style="339" customWidth="1"/>
    <col min="9987" max="9988" width="10.140625" style="339" bestFit="1" customWidth="1"/>
    <col min="9989" max="9989" width="14.28515625" style="339" bestFit="1" customWidth="1"/>
    <col min="9990" max="9990" width="1.42578125" style="339" customWidth="1"/>
    <col min="9991" max="9992" width="10.140625" style="339" bestFit="1" customWidth="1"/>
    <col min="9993" max="9993" width="12.7109375" style="339" customWidth="1"/>
    <col min="9994" max="9994" width="1.42578125" style="339" customWidth="1"/>
    <col min="9995" max="9995" width="15.7109375" style="339" bestFit="1" customWidth="1"/>
    <col min="9996" max="9996" width="19.85546875" style="339" bestFit="1" customWidth="1"/>
    <col min="9997" max="10240" width="9.140625" style="339"/>
    <col min="10241" max="10241" width="41.140625" style="339" customWidth="1"/>
    <col min="10242" max="10242" width="1.42578125" style="339" customWidth="1"/>
    <col min="10243" max="10244" width="10.140625" style="339" bestFit="1" customWidth="1"/>
    <col min="10245" max="10245" width="14.28515625" style="339" bestFit="1" customWidth="1"/>
    <col min="10246" max="10246" width="1.42578125" style="339" customWidth="1"/>
    <col min="10247" max="10248" width="10.140625" style="339" bestFit="1" customWidth="1"/>
    <col min="10249" max="10249" width="12.7109375" style="339" customWidth="1"/>
    <col min="10250" max="10250" width="1.42578125" style="339" customWidth="1"/>
    <col min="10251" max="10251" width="15.7109375" style="339" bestFit="1" customWidth="1"/>
    <col min="10252" max="10252" width="19.85546875" style="339" bestFit="1" customWidth="1"/>
    <col min="10253" max="10496" width="9.140625" style="339"/>
    <col min="10497" max="10497" width="41.140625" style="339" customWidth="1"/>
    <col min="10498" max="10498" width="1.42578125" style="339" customWidth="1"/>
    <col min="10499" max="10500" width="10.140625" style="339" bestFit="1" customWidth="1"/>
    <col min="10501" max="10501" width="14.28515625" style="339" bestFit="1" customWidth="1"/>
    <col min="10502" max="10502" width="1.42578125" style="339" customWidth="1"/>
    <col min="10503" max="10504" width="10.140625" style="339" bestFit="1" customWidth="1"/>
    <col min="10505" max="10505" width="12.7109375" style="339" customWidth="1"/>
    <col min="10506" max="10506" width="1.42578125" style="339" customWidth="1"/>
    <col min="10507" max="10507" width="15.7109375" style="339" bestFit="1" customWidth="1"/>
    <col min="10508" max="10508" width="19.85546875" style="339" bestFit="1" customWidth="1"/>
    <col min="10509" max="10752" width="9.140625" style="339"/>
    <col min="10753" max="10753" width="41.140625" style="339" customWidth="1"/>
    <col min="10754" max="10754" width="1.42578125" style="339" customWidth="1"/>
    <col min="10755" max="10756" width="10.140625" style="339" bestFit="1" customWidth="1"/>
    <col min="10757" max="10757" width="14.28515625" style="339" bestFit="1" customWidth="1"/>
    <col min="10758" max="10758" width="1.42578125" style="339" customWidth="1"/>
    <col min="10759" max="10760" width="10.140625" style="339" bestFit="1" customWidth="1"/>
    <col min="10761" max="10761" width="12.7109375" style="339" customWidth="1"/>
    <col min="10762" max="10762" width="1.42578125" style="339" customWidth="1"/>
    <col min="10763" max="10763" width="15.7109375" style="339" bestFit="1" customWidth="1"/>
    <col min="10764" max="10764" width="19.85546875" style="339" bestFit="1" customWidth="1"/>
    <col min="10765" max="11008" width="9.140625" style="339"/>
    <col min="11009" max="11009" width="41.140625" style="339" customWidth="1"/>
    <col min="11010" max="11010" width="1.42578125" style="339" customWidth="1"/>
    <col min="11011" max="11012" width="10.140625" style="339" bestFit="1" customWidth="1"/>
    <col min="11013" max="11013" width="14.28515625" style="339" bestFit="1" customWidth="1"/>
    <col min="11014" max="11014" width="1.42578125" style="339" customWidth="1"/>
    <col min="11015" max="11016" width="10.140625" style="339" bestFit="1" customWidth="1"/>
    <col min="11017" max="11017" width="12.7109375" style="339" customWidth="1"/>
    <col min="11018" max="11018" width="1.42578125" style="339" customWidth="1"/>
    <col min="11019" max="11019" width="15.7109375" style="339" bestFit="1" customWidth="1"/>
    <col min="11020" max="11020" width="19.85546875" style="339" bestFit="1" customWidth="1"/>
    <col min="11021" max="11264" width="9.140625" style="339"/>
    <col min="11265" max="11265" width="41.140625" style="339" customWidth="1"/>
    <col min="11266" max="11266" width="1.42578125" style="339" customWidth="1"/>
    <col min="11267" max="11268" width="10.140625" style="339" bestFit="1" customWidth="1"/>
    <col min="11269" max="11269" width="14.28515625" style="339" bestFit="1" customWidth="1"/>
    <col min="11270" max="11270" width="1.42578125" style="339" customWidth="1"/>
    <col min="11271" max="11272" width="10.140625" style="339" bestFit="1" customWidth="1"/>
    <col min="11273" max="11273" width="12.7109375" style="339" customWidth="1"/>
    <col min="11274" max="11274" width="1.42578125" style="339" customWidth="1"/>
    <col min="11275" max="11275" width="15.7109375" style="339" bestFit="1" customWidth="1"/>
    <col min="11276" max="11276" width="19.85546875" style="339" bestFit="1" customWidth="1"/>
    <col min="11277" max="11520" width="9.140625" style="339"/>
    <col min="11521" max="11521" width="41.140625" style="339" customWidth="1"/>
    <col min="11522" max="11522" width="1.42578125" style="339" customWidth="1"/>
    <col min="11523" max="11524" width="10.140625" style="339" bestFit="1" customWidth="1"/>
    <col min="11525" max="11525" width="14.28515625" style="339" bestFit="1" customWidth="1"/>
    <col min="11526" max="11526" width="1.42578125" style="339" customWidth="1"/>
    <col min="11527" max="11528" width="10.140625" style="339" bestFit="1" customWidth="1"/>
    <col min="11529" max="11529" width="12.7109375" style="339" customWidth="1"/>
    <col min="11530" max="11530" width="1.42578125" style="339" customWidth="1"/>
    <col min="11531" max="11531" width="15.7109375" style="339" bestFit="1" customWidth="1"/>
    <col min="11532" max="11532" width="19.85546875" style="339" bestFit="1" customWidth="1"/>
    <col min="11533" max="11776" width="9.140625" style="339"/>
    <col min="11777" max="11777" width="41.140625" style="339" customWidth="1"/>
    <col min="11778" max="11778" width="1.42578125" style="339" customWidth="1"/>
    <col min="11779" max="11780" width="10.140625" style="339" bestFit="1" customWidth="1"/>
    <col min="11781" max="11781" width="14.28515625" style="339" bestFit="1" customWidth="1"/>
    <col min="11782" max="11782" width="1.42578125" style="339" customWidth="1"/>
    <col min="11783" max="11784" width="10.140625" style="339" bestFit="1" customWidth="1"/>
    <col min="11785" max="11785" width="12.7109375" style="339" customWidth="1"/>
    <col min="11786" max="11786" width="1.42578125" style="339" customWidth="1"/>
    <col min="11787" max="11787" width="15.7109375" style="339" bestFit="1" customWidth="1"/>
    <col min="11788" max="11788" width="19.85546875" style="339" bestFit="1" customWidth="1"/>
    <col min="11789" max="12032" width="9.140625" style="339"/>
    <col min="12033" max="12033" width="41.140625" style="339" customWidth="1"/>
    <col min="12034" max="12034" width="1.42578125" style="339" customWidth="1"/>
    <col min="12035" max="12036" width="10.140625" style="339" bestFit="1" customWidth="1"/>
    <col min="12037" max="12037" width="14.28515625" style="339" bestFit="1" customWidth="1"/>
    <col min="12038" max="12038" width="1.42578125" style="339" customWidth="1"/>
    <col min="12039" max="12040" width="10.140625" style="339" bestFit="1" customWidth="1"/>
    <col min="12041" max="12041" width="12.7109375" style="339" customWidth="1"/>
    <col min="12042" max="12042" width="1.42578125" style="339" customWidth="1"/>
    <col min="12043" max="12043" width="15.7109375" style="339" bestFit="1" customWidth="1"/>
    <col min="12044" max="12044" width="19.85546875" style="339" bestFit="1" customWidth="1"/>
    <col min="12045" max="12288" width="9.140625" style="339"/>
    <col min="12289" max="12289" width="41.140625" style="339" customWidth="1"/>
    <col min="12290" max="12290" width="1.42578125" style="339" customWidth="1"/>
    <col min="12291" max="12292" width="10.140625" style="339" bestFit="1" customWidth="1"/>
    <col min="12293" max="12293" width="14.28515625" style="339" bestFit="1" customWidth="1"/>
    <col min="12294" max="12294" width="1.42578125" style="339" customWidth="1"/>
    <col min="12295" max="12296" width="10.140625" style="339" bestFit="1" customWidth="1"/>
    <col min="12297" max="12297" width="12.7109375" style="339" customWidth="1"/>
    <col min="12298" max="12298" width="1.42578125" style="339" customWidth="1"/>
    <col min="12299" max="12299" width="15.7109375" style="339" bestFit="1" customWidth="1"/>
    <col min="12300" max="12300" width="19.85546875" style="339" bestFit="1" customWidth="1"/>
    <col min="12301" max="12544" width="9.140625" style="339"/>
    <col min="12545" max="12545" width="41.140625" style="339" customWidth="1"/>
    <col min="12546" max="12546" width="1.42578125" style="339" customWidth="1"/>
    <col min="12547" max="12548" width="10.140625" style="339" bestFit="1" customWidth="1"/>
    <col min="12549" max="12549" width="14.28515625" style="339" bestFit="1" customWidth="1"/>
    <col min="12550" max="12550" width="1.42578125" style="339" customWidth="1"/>
    <col min="12551" max="12552" width="10.140625" style="339" bestFit="1" customWidth="1"/>
    <col min="12553" max="12553" width="12.7109375" style="339" customWidth="1"/>
    <col min="12554" max="12554" width="1.42578125" style="339" customWidth="1"/>
    <col min="12555" max="12555" width="15.7109375" style="339" bestFit="1" customWidth="1"/>
    <col min="12556" max="12556" width="19.85546875" style="339" bestFit="1" customWidth="1"/>
    <col min="12557" max="12800" width="9.140625" style="339"/>
    <col min="12801" max="12801" width="41.140625" style="339" customWidth="1"/>
    <col min="12802" max="12802" width="1.42578125" style="339" customWidth="1"/>
    <col min="12803" max="12804" width="10.140625" style="339" bestFit="1" customWidth="1"/>
    <col min="12805" max="12805" width="14.28515625" style="339" bestFit="1" customWidth="1"/>
    <col min="12806" max="12806" width="1.42578125" style="339" customWidth="1"/>
    <col min="12807" max="12808" width="10.140625" style="339" bestFit="1" customWidth="1"/>
    <col min="12809" max="12809" width="12.7109375" style="339" customWidth="1"/>
    <col min="12810" max="12810" width="1.42578125" style="339" customWidth="1"/>
    <col min="12811" max="12811" width="15.7109375" style="339" bestFit="1" customWidth="1"/>
    <col min="12812" max="12812" width="19.85546875" style="339" bestFit="1" customWidth="1"/>
    <col min="12813" max="13056" width="9.140625" style="339"/>
    <col min="13057" max="13057" width="41.140625" style="339" customWidth="1"/>
    <col min="13058" max="13058" width="1.42578125" style="339" customWidth="1"/>
    <col min="13059" max="13060" width="10.140625" style="339" bestFit="1" customWidth="1"/>
    <col min="13061" max="13061" width="14.28515625" style="339" bestFit="1" customWidth="1"/>
    <col min="13062" max="13062" width="1.42578125" style="339" customWidth="1"/>
    <col min="13063" max="13064" width="10.140625" style="339" bestFit="1" customWidth="1"/>
    <col min="13065" max="13065" width="12.7109375" style="339" customWidth="1"/>
    <col min="13066" max="13066" width="1.42578125" style="339" customWidth="1"/>
    <col min="13067" max="13067" width="15.7109375" style="339" bestFit="1" customWidth="1"/>
    <col min="13068" max="13068" width="19.85546875" style="339" bestFit="1" customWidth="1"/>
    <col min="13069" max="13312" width="9.140625" style="339"/>
    <col min="13313" max="13313" width="41.140625" style="339" customWidth="1"/>
    <col min="13314" max="13314" width="1.42578125" style="339" customWidth="1"/>
    <col min="13315" max="13316" width="10.140625" style="339" bestFit="1" customWidth="1"/>
    <col min="13317" max="13317" width="14.28515625" style="339" bestFit="1" customWidth="1"/>
    <col min="13318" max="13318" width="1.42578125" style="339" customWidth="1"/>
    <col min="13319" max="13320" width="10.140625" style="339" bestFit="1" customWidth="1"/>
    <col min="13321" max="13321" width="12.7109375" style="339" customWidth="1"/>
    <col min="13322" max="13322" width="1.42578125" style="339" customWidth="1"/>
    <col min="13323" max="13323" width="15.7109375" style="339" bestFit="1" customWidth="1"/>
    <col min="13324" max="13324" width="19.85546875" style="339" bestFit="1" customWidth="1"/>
    <col min="13325" max="13568" width="9.140625" style="339"/>
    <col min="13569" max="13569" width="41.140625" style="339" customWidth="1"/>
    <col min="13570" max="13570" width="1.42578125" style="339" customWidth="1"/>
    <col min="13571" max="13572" width="10.140625" style="339" bestFit="1" customWidth="1"/>
    <col min="13573" max="13573" width="14.28515625" style="339" bestFit="1" customWidth="1"/>
    <col min="13574" max="13574" width="1.42578125" style="339" customWidth="1"/>
    <col min="13575" max="13576" width="10.140625" style="339" bestFit="1" customWidth="1"/>
    <col min="13577" max="13577" width="12.7109375" style="339" customWidth="1"/>
    <col min="13578" max="13578" width="1.42578125" style="339" customWidth="1"/>
    <col min="13579" max="13579" width="15.7109375" style="339" bestFit="1" customWidth="1"/>
    <col min="13580" max="13580" width="19.85546875" style="339" bestFit="1" customWidth="1"/>
    <col min="13581" max="13824" width="9.140625" style="339"/>
    <col min="13825" max="13825" width="41.140625" style="339" customWidth="1"/>
    <col min="13826" max="13826" width="1.42578125" style="339" customWidth="1"/>
    <col min="13827" max="13828" width="10.140625" style="339" bestFit="1" customWidth="1"/>
    <col min="13829" max="13829" width="14.28515625" style="339" bestFit="1" customWidth="1"/>
    <col min="13830" max="13830" width="1.42578125" style="339" customWidth="1"/>
    <col min="13831" max="13832" width="10.140625" style="339" bestFit="1" customWidth="1"/>
    <col min="13833" max="13833" width="12.7109375" style="339" customWidth="1"/>
    <col min="13834" max="13834" width="1.42578125" style="339" customWidth="1"/>
    <col min="13835" max="13835" width="15.7109375" style="339" bestFit="1" customWidth="1"/>
    <col min="13836" max="13836" width="19.85546875" style="339" bestFit="1" customWidth="1"/>
    <col min="13837" max="14080" width="9.140625" style="339"/>
    <col min="14081" max="14081" width="41.140625" style="339" customWidth="1"/>
    <col min="14082" max="14082" width="1.42578125" style="339" customWidth="1"/>
    <col min="14083" max="14084" width="10.140625" style="339" bestFit="1" customWidth="1"/>
    <col min="14085" max="14085" width="14.28515625" style="339" bestFit="1" customWidth="1"/>
    <col min="14086" max="14086" width="1.42578125" style="339" customWidth="1"/>
    <col min="14087" max="14088" width="10.140625" style="339" bestFit="1" customWidth="1"/>
    <col min="14089" max="14089" width="12.7109375" style="339" customWidth="1"/>
    <col min="14090" max="14090" width="1.42578125" style="339" customWidth="1"/>
    <col min="14091" max="14091" width="15.7109375" style="339" bestFit="1" customWidth="1"/>
    <col min="14092" max="14092" width="19.85546875" style="339" bestFit="1" customWidth="1"/>
    <col min="14093" max="14336" width="9.140625" style="339"/>
    <col min="14337" max="14337" width="41.140625" style="339" customWidth="1"/>
    <col min="14338" max="14338" width="1.42578125" style="339" customWidth="1"/>
    <col min="14339" max="14340" width="10.140625" style="339" bestFit="1" customWidth="1"/>
    <col min="14341" max="14341" width="14.28515625" style="339" bestFit="1" customWidth="1"/>
    <col min="14342" max="14342" width="1.42578125" style="339" customWidth="1"/>
    <col min="14343" max="14344" width="10.140625" style="339" bestFit="1" customWidth="1"/>
    <col min="14345" max="14345" width="12.7109375" style="339" customWidth="1"/>
    <col min="14346" max="14346" width="1.42578125" style="339" customWidth="1"/>
    <col min="14347" max="14347" width="15.7109375" style="339" bestFit="1" customWidth="1"/>
    <col min="14348" max="14348" width="19.85546875" style="339" bestFit="1" customWidth="1"/>
    <col min="14349" max="14592" width="9.140625" style="339"/>
    <col min="14593" max="14593" width="41.140625" style="339" customWidth="1"/>
    <col min="14594" max="14594" width="1.42578125" style="339" customWidth="1"/>
    <col min="14595" max="14596" width="10.140625" style="339" bestFit="1" customWidth="1"/>
    <col min="14597" max="14597" width="14.28515625" style="339" bestFit="1" customWidth="1"/>
    <col min="14598" max="14598" width="1.42578125" style="339" customWidth="1"/>
    <col min="14599" max="14600" width="10.140625" style="339" bestFit="1" customWidth="1"/>
    <col min="14601" max="14601" width="12.7109375" style="339" customWidth="1"/>
    <col min="14602" max="14602" width="1.42578125" style="339" customWidth="1"/>
    <col min="14603" max="14603" width="15.7109375" style="339" bestFit="1" customWidth="1"/>
    <col min="14604" max="14604" width="19.85546875" style="339" bestFit="1" customWidth="1"/>
    <col min="14605" max="14848" width="9.140625" style="339"/>
    <col min="14849" max="14849" width="41.140625" style="339" customWidth="1"/>
    <col min="14850" max="14850" width="1.42578125" style="339" customWidth="1"/>
    <col min="14851" max="14852" width="10.140625" style="339" bestFit="1" customWidth="1"/>
    <col min="14853" max="14853" width="14.28515625" style="339" bestFit="1" customWidth="1"/>
    <col min="14854" max="14854" width="1.42578125" style="339" customWidth="1"/>
    <col min="14855" max="14856" width="10.140625" style="339" bestFit="1" customWidth="1"/>
    <col min="14857" max="14857" width="12.7109375" style="339" customWidth="1"/>
    <col min="14858" max="14858" width="1.42578125" style="339" customWidth="1"/>
    <col min="14859" max="14859" width="15.7109375" style="339" bestFit="1" customWidth="1"/>
    <col min="14860" max="14860" width="19.85546875" style="339" bestFit="1" customWidth="1"/>
    <col min="14861" max="15104" width="9.140625" style="339"/>
    <col min="15105" max="15105" width="41.140625" style="339" customWidth="1"/>
    <col min="15106" max="15106" width="1.42578125" style="339" customWidth="1"/>
    <col min="15107" max="15108" width="10.140625" style="339" bestFit="1" customWidth="1"/>
    <col min="15109" max="15109" width="14.28515625" style="339" bestFit="1" customWidth="1"/>
    <col min="15110" max="15110" width="1.42578125" style="339" customWidth="1"/>
    <col min="15111" max="15112" width="10.140625" style="339" bestFit="1" customWidth="1"/>
    <col min="15113" max="15113" width="12.7109375" style="339" customWidth="1"/>
    <col min="15114" max="15114" width="1.42578125" style="339" customWidth="1"/>
    <col min="15115" max="15115" width="15.7109375" style="339" bestFit="1" customWidth="1"/>
    <col min="15116" max="15116" width="19.85546875" style="339" bestFit="1" customWidth="1"/>
    <col min="15117" max="15360" width="9.140625" style="339"/>
    <col min="15361" max="15361" width="41.140625" style="339" customWidth="1"/>
    <col min="15362" max="15362" width="1.42578125" style="339" customWidth="1"/>
    <col min="15363" max="15364" width="10.140625" style="339" bestFit="1" customWidth="1"/>
    <col min="15365" max="15365" width="14.28515625" style="339" bestFit="1" customWidth="1"/>
    <col min="15366" max="15366" width="1.42578125" style="339" customWidth="1"/>
    <col min="15367" max="15368" width="10.140625" style="339" bestFit="1" customWidth="1"/>
    <col min="15369" max="15369" width="12.7109375" style="339" customWidth="1"/>
    <col min="15370" max="15370" width="1.42578125" style="339" customWidth="1"/>
    <col min="15371" max="15371" width="15.7109375" style="339" bestFit="1" customWidth="1"/>
    <col min="15372" max="15372" width="19.85546875" style="339" bestFit="1" customWidth="1"/>
    <col min="15373" max="15616" width="9.140625" style="339"/>
    <col min="15617" max="15617" width="41.140625" style="339" customWidth="1"/>
    <col min="15618" max="15618" width="1.42578125" style="339" customWidth="1"/>
    <col min="15619" max="15620" width="10.140625" style="339" bestFit="1" customWidth="1"/>
    <col min="15621" max="15621" width="14.28515625" style="339" bestFit="1" customWidth="1"/>
    <col min="15622" max="15622" width="1.42578125" style="339" customWidth="1"/>
    <col min="15623" max="15624" width="10.140625" style="339" bestFit="1" customWidth="1"/>
    <col min="15625" max="15625" width="12.7109375" style="339" customWidth="1"/>
    <col min="15626" max="15626" width="1.42578125" style="339" customWidth="1"/>
    <col min="15627" max="15627" width="15.7109375" style="339" bestFit="1" customWidth="1"/>
    <col min="15628" max="15628" width="19.85546875" style="339" bestFit="1" customWidth="1"/>
    <col min="15629" max="15872" width="9.140625" style="339"/>
    <col min="15873" max="15873" width="41.140625" style="339" customWidth="1"/>
    <col min="15874" max="15874" width="1.42578125" style="339" customWidth="1"/>
    <col min="15875" max="15876" width="10.140625" style="339" bestFit="1" customWidth="1"/>
    <col min="15877" max="15877" width="14.28515625" style="339" bestFit="1" customWidth="1"/>
    <col min="15878" max="15878" width="1.42578125" style="339" customWidth="1"/>
    <col min="15879" max="15880" width="10.140625" style="339" bestFit="1" customWidth="1"/>
    <col min="15881" max="15881" width="12.7109375" style="339" customWidth="1"/>
    <col min="15882" max="15882" width="1.42578125" style="339" customWidth="1"/>
    <col min="15883" max="15883" width="15.7109375" style="339" bestFit="1" customWidth="1"/>
    <col min="15884" max="15884" width="19.85546875" style="339" bestFit="1" customWidth="1"/>
    <col min="15885" max="16128" width="9.140625" style="339"/>
    <col min="16129" max="16129" width="41.140625" style="339" customWidth="1"/>
    <col min="16130" max="16130" width="1.42578125" style="339" customWidth="1"/>
    <col min="16131" max="16132" width="10.140625" style="339" bestFit="1" customWidth="1"/>
    <col min="16133" max="16133" width="14.28515625" style="339" bestFit="1" customWidth="1"/>
    <col min="16134" max="16134" width="1.42578125" style="339" customWidth="1"/>
    <col min="16135" max="16136" width="10.140625" style="339" bestFit="1" customWidth="1"/>
    <col min="16137" max="16137" width="12.7109375" style="339" customWidth="1"/>
    <col min="16138" max="16138" width="1.42578125" style="339" customWidth="1"/>
    <col min="16139" max="16139" width="15.7109375" style="339" bestFit="1" customWidth="1"/>
    <col min="16140" max="16140" width="19.85546875" style="339" bestFit="1" customWidth="1"/>
    <col min="16141" max="16384" width="9.140625" style="339"/>
  </cols>
  <sheetData>
    <row r="1" spans="1:12" ht="18" x14ac:dyDescent="0.35">
      <c r="A1" s="156" t="s">
        <v>28</v>
      </c>
      <c r="B1" s="336"/>
      <c r="C1" s="337"/>
      <c r="D1" s="336"/>
      <c r="E1" s="337"/>
      <c r="F1" s="337"/>
      <c r="G1" s="337"/>
      <c r="H1" s="338"/>
      <c r="I1" s="337"/>
      <c r="J1" s="338"/>
      <c r="K1" s="338"/>
      <c r="L1" s="338"/>
    </row>
    <row r="2" spans="1:12" ht="18" x14ac:dyDescent="0.35">
      <c r="A2" s="27" t="s">
        <v>285</v>
      </c>
      <c r="B2" s="405"/>
      <c r="C2" s="341"/>
      <c r="D2" s="340"/>
      <c r="E2" s="341"/>
      <c r="F2" s="341"/>
      <c r="G2" s="341"/>
      <c r="H2" s="338"/>
      <c r="I2" s="341"/>
      <c r="J2" s="342"/>
      <c r="K2" s="342"/>
      <c r="L2" s="338"/>
    </row>
    <row r="3" spans="1:12" ht="18" x14ac:dyDescent="0.35">
      <c r="A3" s="156" t="s">
        <v>19</v>
      </c>
      <c r="B3" s="405"/>
      <c r="C3" s="341"/>
      <c r="D3" s="340"/>
      <c r="E3" s="341"/>
      <c r="F3" s="341"/>
      <c r="G3" s="341"/>
      <c r="H3" s="338"/>
      <c r="I3" s="341"/>
      <c r="J3" s="342"/>
      <c r="K3" s="342"/>
      <c r="L3" s="338"/>
    </row>
    <row r="5" spans="1:12" s="413" customFormat="1" ht="18" x14ac:dyDescent="0.35">
      <c r="A5" s="407"/>
      <c r="B5" s="408"/>
      <c r="C5" s="626" t="s">
        <v>30</v>
      </c>
      <c r="D5" s="627"/>
      <c r="E5" s="628"/>
      <c r="F5" s="409"/>
      <c r="G5" s="629" t="s">
        <v>31</v>
      </c>
      <c r="H5" s="630"/>
      <c r="I5" s="631"/>
      <c r="J5" s="410"/>
      <c r="K5" s="411"/>
      <c r="L5" s="412"/>
    </row>
    <row r="6" spans="1:12" s="413" customFormat="1" ht="30" x14ac:dyDescent="0.3">
      <c r="A6" s="632" t="s">
        <v>221</v>
      </c>
      <c r="B6" s="408"/>
      <c r="C6" s="414" t="s">
        <v>33</v>
      </c>
      <c r="D6" s="370" t="s">
        <v>33</v>
      </c>
      <c r="E6" s="415" t="s">
        <v>20</v>
      </c>
      <c r="F6" s="416"/>
      <c r="G6" s="414" t="s">
        <v>33</v>
      </c>
      <c r="H6" s="370" t="s">
        <v>33</v>
      </c>
      <c r="I6" s="415" t="s">
        <v>20</v>
      </c>
      <c r="J6" s="417"/>
      <c r="K6" s="418" t="s">
        <v>35</v>
      </c>
      <c r="L6" s="419" t="s">
        <v>36</v>
      </c>
    </row>
    <row r="7" spans="1:12" s="413" customFormat="1" x14ac:dyDescent="0.3">
      <c r="A7" s="633"/>
      <c r="B7" s="408"/>
      <c r="C7" s="420" t="s">
        <v>21</v>
      </c>
      <c r="D7" s="377" t="s">
        <v>22</v>
      </c>
      <c r="E7" s="421" t="s">
        <v>23</v>
      </c>
      <c r="F7" s="416"/>
      <c r="G7" s="420" t="s">
        <v>21</v>
      </c>
      <c r="H7" s="377" t="s">
        <v>22</v>
      </c>
      <c r="I7" s="421" t="s">
        <v>23</v>
      </c>
      <c r="J7" s="417"/>
      <c r="K7" s="422" t="s">
        <v>24</v>
      </c>
      <c r="L7" s="423" t="s">
        <v>24</v>
      </c>
    </row>
    <row r="8" spans="1:12" s="454" customFormat="1" ht="51.75" customHeight="1" x14ac:dyDescent="0.3">
      <c r="A8" s="451" t="s">
        <v>222</v>
      </c>
      <c r="B8" s="452"/>
      <c r="C8" s="453">
        <v>93</v>
      </c>
      <c r="D8" s="29">
        <f t="shared" ref="D8:D13" si="0">C8/$C$15*100</f>
        <v>5.1695386325736514</v>
      </c>
      <c r="E8" s="453">
        <v>19221283</v>
      </c>
      <c r="F8" s="453"/>
      <c r="G8" s="453">
        <v>24</v>
      </c>
      <c r="H8" s="29">
        <f t="shared" ref="H8:H13" si="1">G8/$G$15*100</f>
        <v>4.9382716049382713</v>
      </c>
      <c r="I8" s="453">
        <v>4434021</v>
      </c>
      <c r="J8" s="452"/>
      <c r="K8" s="30">
        <f t="shared" ref="K8:K13" si="2">G8/C8*100</f>
        <v>25.806451612903224</v>
      </c>
      <c r="L8" s="30">
        <f t="shared" ref="L8:L13" si="3">I8/E8*100</f>
        <v>23.06828841758378</v>
      </c>
    </row>
    <row r="9" spans="1:12" s="454" customFormat="1" ht="51.75" customHeight="1" x14ac:dyDescent="0.3">
      <c r="A9" s="451" t="s">
        <v>223</v>
      </c>
      <c r="B9" s="452"/>
      <c r="C9" s="453">
        <v>98</v>
      </c>
      <c r="D9" s="29">
        <f t="shared" si="0"/>
        <v>5.4474708171206228</v>
      </c>
      <c r="E9" s="453">
        <v>22663526</v>
      </c>
      <c r="F9" s="453"/>
      <c r="G9" s="453">
        <v>24</v>
      </c>
      <c r="H9" s="29">
        <f t="shared" si="1"/>
        <v>4.9382716049382713</v>
      </c>
      <c r="I9" s="453">
        <v>5957606</v>
      </c>
      <c r="J9" s="452"/>
      <c r="K9" s="30">
        <f t="shared" si="2"/>
        <v>24.489795918367346</v>
      </c>
      <c r="L9" s="30">
        <f t="shared" si="3"/>
        <v>26.287198205610196</v>
      </c>
    </row>
    <row r="10" spans="1:12" s="454" customFormat="1" ht="51.75" customHeight="1" x14ac:dyDescent="0.3">
      <c r="A10" s="451" t="s">
        <v>227</v>
      </c>
      <c r="B10" s="452"/>
      <c r="C10" s="453">
        <v>159</v>
      </c>
      <c r="D10" s="29">
        <f t="shared" si="0"/>
        <v>8.8382434685936637</v>
      </c>
      <c r="E10" s="453">
        <v>35007282</v>
      </c>
      <c r="F10" s="453"/>
      <c r="G10" s="453">
        <v>60</v>
      </c>
      <c r="H10" s="29">
        <f t="shared" si="1"/>
        <v>12.345679012345679</v>
      </c>
      <c r="I10" s="453">
        <v>14352838</v>
      </c>
      <c r="J10" s="452"/>
      <c r="K10" s="30">
        <f t="shared" si="2"/>
        <v>37.735849056603776</v>
      </c>
      <c r="L10" s="30">
        <f t="shared" si="3"/>
        <v>40.999578316305737</v>
      </c>
    </row>
    <row r="11" spans="1:12" s="454" customFormat="1" ht="51.75" customHeight="1" x14ac:dyDescent="0.3">
      <c r="A11" s="451" t="s">
        <v>224</v>
      </c>
      <c r="B11" s="452"/>
      <c r="C11" s="453">
        <v>183</v>
      </c>
      <c r="D11" s="29">
        <f t="shared" si="0"/>
        <v>10.172317954419121</v>
      </c>
      <c r="E11" s="453">
        <v>35189829</v>
      </c>
      <c r="F11" s="453"/>
      <c r="G11" s="453">
        <v>45</v>
      </c>
      <c r="H11" s="29">
        <f t="shared" si="1"/>
        <v>9.2592592592592595</v>
      </c>
      <c r="I11" s="453">
        <v>8172451</v>
      </c>
      <c r="J11" s="452"/>
      <c r="K11" s="30">
        <f t="shared" si="2"/>
        <v>24.590163934426229</v>
      </c>
      <c r="L11" s="30">
        <f t="shared" si="3"/>
        <v>23.223900860671986</v>
      </c>
    </row>
    <row r="12" spans="1:12" s="454" customFormat="1" ht="51.75" customHeight="1" x14ac:dyDescent="0.3">
      <c r="A12" s="451" t="s">
        <v>225</v>
      </c>
      <c r="B12" s="452"/>
      <c r="C12" s="453">
        <v>1257</v>
      </c>
      <c r="D12" s="29">
        <f t="shared" si="0"/>
        <v>69.872151195108387</v>
      </c>
      <c r="E12" s="453">
        <v>210921603</v>
      </c>
      <c r="F12" s="453"/>
      <c r="G12" s="453">
        <v>331</v>
      </c>
      <c r="H12" s="29">
        <f t="shared" si="1"/>
        <v>68.106995884773653</v>
      </c>
      <c r="I12" s="453">
        <v>50597565</v>
      </c>
      <c r="J12" s="452"/>
      <c r="K12" s="30">
        <f t="shared" si="2"/>
        <v>26.332537788385046</v>
      </c>
      <c r="L12" s="30">
        <f t="shared" si="3"/>
        <v>23.988801659164331</v>
      </c>
    </row>
    <row r="13" spans="1:12" s="454" customFormat="1" ht="51.75" customHeight="1" x14ac:dyDescent="0.3">
      <c r="A13" s="451" t="s">
        <v>226</v>
      </c>
      <c r="B13" s="452"/>
      <c r="C13" s="453">
        <v>9</v>
      </c>
      <c r="D13" s="29">
        <f t="shared" si="0"/>
        <v>0.50027793218454697</v>
      </c>
      <c r="E13" s="453">
        <v>2363033</v>
      </c>
      <c r="F13" s="453"/>
      <c r="G13" s="453">
        <v>2</v>
      </c>
      <c r="H13" s="29">
        <f t="shared" si="1"/>
        <v>0.41152263374485598</v>
      </c>
      <c r="I13" s="453">
        <v>601386</v>
      </c>
      <c r="J13" s="452"/>
      <c r="K13" s="30">
        <f t="shared" si="2"/>
        <v>22.222222222222221</v>
      </c>
      <c r="L13" s="30">
        <f t="shared" si="3"/>
        <v>25.449750384357728</v>
      </c>
    </row>
    <row r="14" spans="1:12" s="413" customFormat="1" x14ac:dyDescent="0.3">
      <c r="A14" s="425"/>
      <c r="B14" s="426"/>
      <c r="C14" s="427"/>
      <c r="D14" s="428"/>
      <c r="E14" s="429"/>
      <c r="F14" s="430"/>
      <c r="G14" s="427"/>
      <c r="H14" s="428"/>
      <c r="I14" s="429"/>
      <c r="K14" s="431"/>
      <c r="L14" s="432"/>
    </row>
    <row r="15" spans="1:12" s="413" customFormat="1" x14ac:dyDescent="0.3">
      <c r="A15" s="433" t="s">
        <v>25</v>
      </c>
      <c r="B15" s="426"/>
      <c r="C15" s="434">
        <f>SUM(C8:C13)</f>
        <v>1799</v>
      </c>
      <c r="D15" s="435">
        <f>C15/$C$15*100</f>
        <v>100</v>
      </c>
      <c r="E15" s="436">
        <f>SUM(E8:E13)</f>
        <v>325366556</v>
      </c>
      <c r="F15" s="437"/>
      <c r="G15" s="434">
        <f>SUM(G8:G13)</f>
        <v>486</v>
      </c>
      <c r="H15" s="435">
        <f>G15/$G$15*100</f>
        <v>100</v>
      </c>
      <c r="I15" s="436">
        <f>SUM(I8:I13)</f>
        <v>84115867</v>
      </c>
      <c r="J15" s="426"/>
      <c r="K15" s="396">
        <f>G15/C15*100</f>
        <v>27.015008337965536</v>
      </c>
      <c r="L15" s="397">
        <f>I15/E15*100</f>
        <v>25.85264694506586</v>
      </c>
    </row>
    <row r="16" spans="1:12" s="446" customFormat="1" ht="18" x14ac:dyDescent="0.35">
      <c r="A16" s="438"/>
      <c r="B16" s="439"/>
      <c r="C16" s="440"/>
      <c r="D16" s="441"/>
      <c r="E16" s="442"/>
      <c r="F16" s="443"/>
      <c r="G16" s="440"/>
      <c r="H16" s="441"/>
      <c r="I16" s="442"/>
      <c r="J16" s="439"/>
      <c r="K16" s="444"/>
      <c r="L16" s="445"/>
    </row>
    <row r="17" spans="1:12" s="446" customFormat="1" ht="18" x14ac:dyDescent="0.35">
      <c r="A17" s="439"/>
      <c r="B17" s="439"/>
      <c r="C17" s="443"/>
      <c r="D17" s="447"/>
      <c r="E17" s="443"/>
      <c r="F17" s="443"/>
      <c r="G17" s="443"/>
      <c r="H17" s="447"/>
      <c r="I17" s="443"/>
      <c r="J17" s="439"/>
      <c r="K17" s="447"/>
      <c r="L17" s="447"/>
    </row>
    <row r="18" spans="1:12" s="32" customFormat="1" x14ac:dyDescent="0.3">
      <c r="A18" s="31" t="s">
        <v>26</v>
      </c>
      <c r="C18" s="33"/>
      <c r="D18" s="35"/>
      <c r="E18" s="34"/>
      <c r="F18" s="34"/>
      <c r="G18" s="34"/>
      <c r="H18" s="448"/>
      <c r="I18" s="33"/>
      <c r="J18" s="35"/>
      <c r="K18" s="449"/>
      <c r="L18" s="449"/>
    </row>
    <row r="19" spans="1:12" s="39" customFormat="1" x14ac:dyDescent="0.35">
      <c r="A19" s="31" t="s">
        <v>27</v>
      </c>
      <c r="B19" s="36"/>
      <c r="C19" s="37"/>
      <c r="D19" s="38"/>
      <c r="E19" s="37"/>
      <c r="F19" s="37"/>
      <c r="G19" s="37"/>
      <c r="H19" s="38"/>
      <c r="I19" s="37"/>
      <c r="J19" s="38"/>
      <c r="K19" s="450"/>
      <c r="L19" s="450"/>
    </row>
    <row r="20" spans="1:12" x14ac:dyDescent="0.3">
      <c r="A20" s="23" t="s">
        <v>228</v>
      </c>
      <c r="B20" s="339"/>
      <c r="C20" s="93"/>
      <c r="D20" s="346"/>
      <c r="E20" s="94"/>
      <c r="F20" s="357"/>
      <c r="G20" s="93"/>
      <c r="H20" s="358"/>
      <c r="I20" s="94"/>
    </row>
  </sheetData>
  <mergeCells count="3">
    <mergeCell ref="C5:E5"/>
    <mergeCell ref="G5:I5"/>
    <mergeCell ref="A6:A7"/>
  </mergeCells>
  <printOptions horizontalCentered="1"/>
  <pageMargins left="0" right="0" top="0.39370078740157483" bottom="0.39370078740157483" header="0" footer="0"/>
  <pageSetup scale="85" orientation="landscape" verticalDpi="0" r:id="rId1"/>
  <headerFoot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A135"/>
  <sheetViews>
    <sheetView workbookViewId="0"/>
  </sheetViews>
  <sheetFormatPr defaultRowHeight="15" x14ac:dyDescent="0.3"/>
  <cols>
    <col min="1" max="1" width="41.28515625" style="44" customWidth="1"/>
    <col min="2" max="2" width="1.42578125" style="44" customWidth="1"/>
    <col min="3" max="5" width="14.28515625" style="94" customWidth="1"/>
    <col min="6" max="6" width="1.42578125" style="95" customWidth="1"/>
    <col min="7" max="9" width="14.28515625" style="94" customWidth="1"/>
    <col min="10" max="10" width="1.42578125" style="96" customWidth="1"/>
    <col min="11" max="11" width="16.5703125" style="97" bestFit="1" customWidth="1"/>
    <col min="12" max="12" width="20.85546875" style="89" bestFit="1" customWidth="1"/>
    <col min="13" max="13" width="22.140625" style="43" customWidth="1"/>
    <col min="14" max="14" width="9.28515625" style="43" bestFit="1" customWidth="1"/>
    <col min="15" max="15" width="12.85546875" style="43" bestFit="1" customWidth="1"/>
    <col min="16" max="16" width="10.85546875" style="43" bestFit="1" customWidth="1"/>
    <col min="17" max="18" width="9.28515625" style="43" bestFit="1" customWidth="1"/>
    <col min="19" max="19" width="11.85546875" style="43" bestFit="1" customWidth="1"/>
    <col min="20" max="256" width="9.140625" style="44"/>
    <col min="257" max="257" width="41.28515625" style="44" customWidth="1"/>
    <col min="258" max="258" width="1.42578125" style="44" customWidth="1"/>
    <col min="259" max="261" width="14.28515625" style="44" customWidth="1"/>
    <col min="262" max="262" width="1.42578125" style="44" customWidth="1"/>
    <col min="263" max="265" width="14.28515625" style="44" customWidth="1"/>
    <col min="266" max="266" width="1.42578125" style="44" customWidth="1"/>
    <col min="267" max="267" width="16.5703125" style="44" bestFit="1" customWidth="1"/>
    <col min="268" max="268" width="20.85546875" style="44" bestFit="1" customWidth="1"/>
    <col min="269" max="269" width="22.140625" style="44" customWidth="1"/>
    <col min="270" max="270" width="9.28515625" style="44" bestFit="1" customWidth="1"/>
    <col min="271" max="271" width="12.85546875" style="44" bestFit="1" customWidth="1"/>
    <col min="272" max="272" width="10.85546875" style="44" bestFit="1" customWidth="1"/>
    <col min="273" max="274" width="9.28515625" style="44" bestFit="1" customWidth="1"/>
    <col min="275" max="275" width="11.85546875" style="44" bestFit="1" customWidth="1"/>
    <col min="276" max="512" width="9.140625" style="44"/>
    <col min="513" max="513" width="41.28515625" style="44" customWidth="1"/>
    <col min="514" max="514" width="1.42578125" style="44" customWidth="1"/>
    <col min="515" max="517" width="14.28515625" style="44" customWidth="1"/>
    <col min="518" max="518" width="1.42578125" style="44" customWidth="1"/>
    <col min="519" max="521" width="14.28515625" style="44" customWidth="1"/>
    <col min="522" max="522" width="1.42578125" style="44" customWidth="1"/>
    <col min="523" max="523" width="16.5703125" style="44" bestFit="1" customWidth="1"/>
    <col min="524" max="524" width="20.85546875" style="44" bestFit="1" customWidth="1"/>
    <col min="525" max="525" width="22.140625" style="44" customWidth="1"/>
    <col min="526" max="526" width="9.28515625" style="44" bestFit="1" customWidth="1"/>
    <col min="527" max="527" width="12.85546875" style="44" bestFit="1" customWidth="1"/>
    <col min="528" max="528" width="10.85546875" style="44" bestFit="1" customWidth="1"/>
    <col min="529" max="530" width="9.28515625" style="44" bestFit="1" customWidth="1"/>
    <col min="531" max="531" width="11.85546875" style="44" bestFit="1" customWidth="1"/>
    <col min="532" max="768" width="9.140625" style="44"/>
    <col min="769" max="769" width="41.28515625" style="44" customWidth="1"/>
    <col min="770" max="770" width="1.42578125" style="44" customWidth="1"/>
    <col min="771" max="773" width="14.28515625" style="44" customWidth="1"/>
    <col min="774" max="774" width="1.42578125" style="44" customWidth="1"/>
    <col min="775" max="777" width="14.28515625" style="44" customWidth="1"/>
    <col min="778" max="778" width="1.42578125" style="44" customWidth="1"/>
    <col min="779" max="779" width="16.5703125" style="44" bestFit="1" customWidth="1"/>
    <col min="780" max="780" width="20.85546875" style="44" bestFit="1" customWidth="1"/>
    <col min="781" max="781" width="22.140625" style="44" customWidth="1"/>
    <col min="782" max="782" width="9.28515625" style="44" bestFit="1" customWidth="1"/>
    <col min="783" max="783" width="12.85546875" style="44" bestFit="1" customWidth="1"/>
    <col min="784" max="784" width="10.85546875" style="44" bestFit="1" customWidth="1"/>
    <col min="785" max="786" width="9.28515625" style="44" bestFit="1" customWidth="1"/>
    <col min="787" max="787" width="11.85546875" style="44" bestFit="1" customWidth="1"/>
    <col min="788" max="1024" width="9.140625" style="44"/>
    <col min="1025" max="1025" width="41.28515625" style="44" customWidth="1"/>
    <col min="1026" max="1026" width="1.42578125" style="44" customWidth="1"/>
    <col min="1027" max="1029" width="14.28515625" style="44" customWidth="1"/>
    <col min="1030" max="1030" width="1.42578125" style="44" customWidth="1"/>
    <col min="1031" max="1033" width="14.28515625" style="44" customWidth="1"/>
    <col min="1034" max="1034" width="1.42578125" style="44" customWidth="1"/>
    <col min="1035" max="1035" width="16.5703125" style="44" bestFit="1" customWidth="1"/>
    <col min="1036" max="1036" width="20.85546875" style="44" bestFit="1" customWidth="1"/>
    <col min="1037" max="1037" width="22.140625" style="44" customWidth="1"/>
    <col min="1038" max="1038" width="9.28515625" style="44" bestFit="1" customWidth="1"/>
    <col min="1039" max="1039" width="12.85546875" style="44" bestFit="1" customWidth="1"/>
    <col min="1040" max="1040" width="10.85546875" style="44" bestFit="1" customWidth="1"/>
    <col min="1041" max="1042" width="9.28515625" style="44" bestFit="1" customWidth="1"/>
    <col min="1043" max="1043" width="11.85546875" style="44" bestFit="1" customWidth="1"/>
    <col min="1044" max="1280" width="9.140625" style="44"/>
    <col min="1281" max="1281" width="41.28515625" style="44" customWidth="1"/>
    <col min="1282" max="1282" width="1.42578125" style="44" customWidth="1"/>
    <col min="1283" max="1285" width="14.28515625" style="44" customWidth="1"/>
    <col min="1286" max="1286" width="1.42578125" style="44" customWidth="1"/>
    <col min="1287" max="1289" width="14.28515625" style="44" customWidth="1"/>
    <col min="1290" max="1290" width="1.42578125" style="44" customWidth="1"/>
    <col min="1291" max="1291" width="16.5703125" style="44" bestFit="1" customWidth="1"/>
    <col min="1292" max="1292" width="20.85546875" style="44" bestFit="1" customWidth="1"/>
    <col min="1293" max="1293" width="22.140625" style="44" customWidth="1"/>
    <col min="1294" max="1294" width="9.28515625" style="44" bestFit="1" customWidth="1"/>
    <col min="1295" max="1295" width="12.85546875" style="44" bestFit="1" customWidth="1"/>
    <col min="1296" max="1296" width="10.85546875" style="44" bestFit="1" customWidth="1"/>
    <col min="1297" max="1298" width="9.28515625" style="44" bestFit="1" customWidth="1"/>
    <col min="1299" max="1299" width="11.85546875" style="44" bestFit="1" customWidth="1"/>
    <col min="1300" max="1536" width="9.140625" style="44"/>
    <col min="1537" max="1537" width="41.28515625" style="44" customWidth="1"/>
    <col min="1538" max="1538" width="1.42578125" style="44" customWidth="1"/>
    <col min="1539" max="1541" width="14.28515625" style="44" customWidth="1"/>
    <col min="1542" max="1542" width="1.42578125" style="44" customWidth="1"/>
    <col min="1543" max="1545" width="14.28515625" style="44" customWidth="1"/>
    <col min="1546" max="1546" width="1.42578125" style="44" customWidth="1"/>
    <col min="1547" max="1547" width="16.5703125" style="44" bestFit="1" customWidth="1"/>
    <col min="1548" max="1548" width="20.85546875" style="44" bestFit="1" customWidth="1"/>
    <col min="1549" max="1549" width="22.140625" style="44" customWidth="1"/>
    <col min="1550" max="1550" width="9.28515625" style="44" bestFit="1" customWidth="1"/>
    <col min="1551" max="1551" width="12.85546875" style="44" bestFit="1" customWidth="1"/>
    <col min="1552" max="1552" width="10.85546875" style="44" bestFit="1" customWidth="1"/>
    <col min="1553" max="1554" width="9.28515625" style="44" bestFit="1" customWidth="1"/>
    <col min="1555" max="1555" width="11.85546875" style="44" bestFit="1" customWidth="1"/>
    <col min="1556" max="1792" width="9.140625" style="44"/>
    <col min="1793" max="1793" width="41.28515625" style="44" customWidth="1"/>
    <col min="1794" max="1794" width="1.42578125" style="44" customWidth="1"/>
    <col min="1795" max="1797" width="14.28515625" style="44" customWidth="1"/>
    <col min="1798" max="1798" width="1.42578125" style="44" customWidth="1"/>
    <col min="1799" max="1801" width="14.28515625" style="44" customWidth="1"/>
    <col min="1802" max="1802" width="1.42578125" style="44" customWidth="1"/>
    <col min="1803" max="1803" width="16.5703125" style="44" bestFit="1" customWidth="1"/>
    <col min="1804" max="1804" width="20.85546875" style="44" bestFit="1" customWidth="1"/>
    <col min="1805" max="1805" width="22.140625" style="44" customWidth="1"/>
    <col min="1806" max="1806" width="9.28515625" style="44" bestFit="1" customWidth="1"/>
    <col min="1807" max="1807" width="12.85546875" style="44" bestFit="1" customWidth="1"/>
    <col min="1808" max="1808" width="10.85546875" style="44" bestFit="1" customWidth="1"/>
    <col min="1809" max="1810" width="9.28515625" style="44" bestFit="1" customWidth="1"/>
    <col min="1811" max="1811" width="11.85546875" style="44" bestFit="1" customWidth="1"/>
    <col min="1812" max="2048" width="9.140625" style="44"/>
    <col min="2049" max="2049" width="41.28515625" style="44" customWidth="1"/>
    <col min="2050" max="2050" width="1.42578125" style="44" customWidth="1"/>
    <col min="2051" max="2053" width="14.28515625" style="44" customWidth="1"/>
    <col min="2054" max="2054" width="1.42578125" style="44" customWidth="1"/>
    <col min="2055" max="2057" width="14.28515625" style="44" customWidth="1"/>
    <col min="2058" max="2058" width="1.42578125" style="44" customWidth="1"/>
    <col min="2059" max="2059" width="16.5703125" style="44" bestFit="1" customWidth="1"/>
    <col min="2060" max="2060" width="20.85546875" style="44" bestFit="1" customWidth="1"/>
    <col min="2061" max="2061" width="22.140625" style="44" customWidth="1"/>
    <col min="2062" max="2062" width="9.28515625" style="44" bestFit="1" customWidth="1"/>
    <col min="2063" max="2063" width="12.85546875" style="44" bestFit="1" customWidth="1"/>
    <col min="2064" max="2064" width="10.85546875" style="44" bestFit="1" customWidth="1"/>
    <col min="2065" max="2066" width="9.28515625" style="44" bestFit="1" customWidth="1"/>
    <col min="2067" max="2067" width="11.85546875" style="44" bestFit="1" customWidth="1"/>
    <col min="2068" max="2304" width="9.140625" style="44"/>
    <col min="2305" max="2305" width="41.28515625" style="44" customWidth="1"/>
    <col min="2306" max="2306" width="1.42578125" style="44" customWidth="1"/>
    <col min="2307" max="2309" width="14.28515625" style="44" customWidth="1"/>
    <col min="2310" max="2310" width="1.42578125" style="44" customWidth="1"/>
    <col min="2311" max="2313" width="14.28515625" style="44" customWidth="1"/>
    <col min="2314" max="2314" width="1.42578125" style="44" customWidth="1"/>
    <col min="2315" max="2315" width="16.5703125" style="44" bestFit="1" customWidth="1"/>
    <col min="2316" max="2316" width="20.85546875" style="44" bestFit="1" customWidth="1"/>
    <col min="2317" max="2317" width="22.140625" style="44" customWidth="1"/>
    <col min="2318" max="2318" width="9.28515625" style="44" bestFit="1" customWidth="1"/>
    <col min="2319" max="2319" width="12.85546875" style="44" bestFit="1" customWidth="1"/>
    <col min="2320" max="2320" width="10.85546875" style="44" bestFit="1" customWidth="1"/>
    <col min="2321" max="2322" width="9.28515625" style="44" bestFit="1" customWidth="1"/>
    <col min="2323" max="2323" width="11.85546875" style="44" bestFit="1" customWidth="1"/>
    <col min="2324" max="2560" width="9.140625" style="44"/>
    <col min="2561" max="2561" width="41.28515625" style="44" customWidth="1"/>
    <col min="2562" max="2562" width="1.42578125" style="44" customWidth="1"/>
    <col min="2563" max="2565" width="14.28515625" style="44" customWidth="1"/>
    <col min="2566" max="2566" width="1.42578125" style="44" customWidth="1"/>
    <col min="2567" max="2569" width="14.28515625" style="44" customWidth="1"/>
    <col min="2570" max="2570" width="1.42578125" style="44" customWidth="1"/>
    <col min="2571" max="2571" width="16.5703125" style="44" bestFit="1" customWidth="1"/>
    <col min="2572" max="2572" width="20.85546875" style="44" bestFit="1" customWidth="1"/>
    <col min="2573" max="2573" width="22.140625" style="44" customWidth="1"/>
    <col min="2574" max="2574" width="9.28515625" style="44" bestFit="1" customWidth="1"/>
    <col min="2575" max="2575" width="12.85546875" style="44" bestFit="1" customWidth="1"/>
    <col min="2576" max="2576" width="10.85546875" style="44" bestFit="1" customWidth="1"/>
    <col min="2577" max="2578" width="9.28515625" style="44" bestFit="1" customWidth="1"/>
    <col min="2579" max="2579" width="11.85546875" style="44" bestFit="1" customWidth="1"/>
    <col min="2580" max="2816" width="9.140625" style="44"/>
    <col min="2817" max="2817" width="41.28515625" style="44" customWidth="1"/>
    <col min="2818" max="2818" width="1.42578125" style="44" customWidth="1"/>
    <col min="2819" max="2821" width="14.28515625" style="44" customWidth="1"/>
    <col min="2822" max="2822" width="1.42578125" style="44" customWidth="1"/>
    <col min="2823" max="2825" width="14.28515625" style="44" customWidth="1"/>
    <col min="2826" max="2826" width="1.42578125" style="44" customWidth="1"/>
    <col min="2827" max="2827" width="16.5703125" style="44" bestFit="1" customWidth="1"/>
    <col min="2828" max="2828" width="20.85546875" style="44" bestFit="1" customWidth="1"/>
    <col min="2829" max="2829" width="22.140625" style="44" customWidth="1"/>
    <col min="2830" max="2830" width="9.28515625" style="44" bestFit="1" customWidth="1"/>
    <col min="2831" max="2831" width="12.85546875" style="44" bestFit="1" customWidth="1"/>
    <col min="2832" max="2832" width="10.85546875" style="44" bestFit="1" customWidth="1"/>
    <col min="2833" max="2834" width="9.28515625" style="44" bestFit="1" customWidth="1"/>
    <col min="2835" max="2835" width="11.85546875" style="44" bestFit="1" customWidth="1"/>
    <col min="2836" max="3072" width="9.140625" style="44"/>
    <col min="3073" max="3073" width="41.28515625" style="44" customWidth="1"/>
    <col min="3074" max="3074" width="1.42578125" style="44" customWidth="1"/>
    <col min="3075" max="3077" width="14.28515625" style="44" customWidth="1"/>
    <col min="3078" max="3078" width="1.42578125" style="44" customWidth="1"/>
    <col min="3079" max="3081" width="14.28515625" style="44" customWidth="1"/>
    <col min="3082" max="3082" width="1.42578125" style="44" customWidth="1"/>
    <col min="3083" max="3083" width="16.5703125" style="44" bestFit="1" customWidth="1"/>
    <col min="3084" max="3084" width="20.85546875" style="44" bestFit="1" customWidth="1"/>
    <col min="3085" max="3085" width="22.140625" style="44" customWidth="1"/>
    <col min="3086" max="3086" width="9.28515625" style="44" bestFit="1" customWidth="1"/>
    <col min="3087" max="3087" width="12.85546875" style="44" bestFit="1" customWidth="1"/>
    <col min="3088" max="3088" width="10.85546875" style="44" bestFit="1" customWidth="1"/>
    <col min="3089" max="3090" width="9.28515625" style="44" bestFit="1" customWidth="1"/>
    <col min="3091" max="3091" width="11.85546875" style="44" bestFit="1" customWidth="1"/>
    <col min="3092" max="3328" width="9.140625" style="44"/>
    <col min="3329" max="3329" width="41.28515625" style="44" customWidth="1"/>
    <col min="3330" max="3330" width="1.42578125" style="44" customWidth="1"/>
    <col min="3331" max="3333" width="14.28515625" style="44" customWidth="1"/>
    <col min="3334" max="3334" width="1.42578125" style="44" customWidth="1"/>
    <col min="3335" max="3337" width="14.28515625" style="44" customWidth="1"/>
    <col min="3338" max="3338" width="1.42578125" style="44" customWidth="1"/>
    <col min="3339" max="3339" width="16.5703125" style="44" bestFit="1" customWidth="1"/>
    <col min="3340" max="3340" width="20.85546875" style="44" bestFit="1" customWidth="1"/>
    <col min="3341" max="3341" width="22.140625" style="44" customWidth="1"/>
    <col min="3342" max="3342" width="9.28515625" style="44" bestFit="1" customWidth="1"/>
    <col min="3343" max="3343" width="12.85546875" style="44" bestFit="1" customWidth="1"/>
    <col min="3344" max="3344" width="10.85546875" style="44" bestFit="1" customWidth="1"/>
    <col min="3345" max="3346" width="9.28515625" style="44" bestFit="1" customWidth="1"/>
    <col min="3347" max="3347" width="11.85546875" style="44" bestFit="1" customWidth="1"/>
    <col min="3348" max="3584" width="9.140625" style="44"/>
    <col min="3585" max="3585" width="41.28515625" style="44" customWidth="1"/>
    <col min="3586" max="3586" width="1.42578125" style="44" customWidth="1"/>
    <col min="3587" max="3589" width="14.28515625" style="44" customWidth="1"/>
    <col min="3590" max="3590" width="1.42578125" style="44" customWidth="1"/>
    <col min="3591" max="3593" width="14.28515625" style="44" customWidth="1"/>
    <col min="3594" max="3594" width="1.42578125" style="44" customWidth="1"/>
    <col min="3595" max="3595" width="16.5703125" style="44" bestFit="1" customWidth="1"/>
    <col min="3596" max="3596" width="20.85546875" style="44" bestFit="1" customWidth="1"/>
    <col min="3597" max="3597" width="22.140625" style="44" customWidth="1"/>
    <col min="3598" max="3598" width="9.28515625" style="44" bestFit="1" customWidth="1"/>
    <col min="3599" max="3599" width="12.85546875" style="44" bestFit="1" customWidth="1"/>
    <col min="3600" max="3600" width="10.85546875" style="44" bestFit="1" customWidth="1"/>
    <col min="3601" max="3602" width="9.28515625" style="44" bestFit="1" customWidth="1"/>
    <col min="3603" max="3603" width="11.85546875" style="44" bestFit="1" customWidth="1"/>
    <col min="3604" max="3840" width="9.140625" style="44"/>
    <col min="3841" max="3841" width="41.28515625" style="44" customWidth="1"/>
    <col min="3842" max="3842" width="1.42578125" style="44" customWidth="1"/>
    <col min="3843" max="3845" width="14.28515625" style="44" customWidth="1"/>
    <col min="3846" max="3846" width="1.42578125" style="44" customWidth="1"/>
    <col min="3847" max="3849" width="14.28515625" style="44" customWidth="1"/>
    <col min="3850" max="3850" width="1.42578125" style="44" customWidth="1"/>
    <col min="3851" max="3851" width="16.5703125" style="44" bestFit="1" customWidth="1"/>
    <col min="3852" max="3852" width="20.85546875" style="44" bestFit="1" customWidth="1"/>
    <col min="3853" max="3853" width="22.140625" style="44" customWidth="1"/>
    <col min="3854" max="3854" width="9.28515625" style="44" bestFit="1" customWidth="1"/>
    <col min="3855" max="3855" width="12.85546875" style="44" bestFit="1" customWidth="1"/>
    <col min="3856" max="3856" width="10.85546875" style="44" bestFit="1" customWidth="1"/>
    <col min="3857" max="3858" width="9.28515625" style="44" bestFit="1" customWidth="1"/>
    <col min="3859" max="3859" width="11.85546875" style="44" bestFit="1" customWidth="1"/>
    <col min="3860" max="4096" width="9.140625" style="44"/>
    <col min="4097" max="4097" width="41.28515625" style="44" customWidth="1"/>
    <col min="4098" max="4098" width="1.42578125" style="44" customWidth="1"/>
    <col min="4099" max="4101" width="14.28515625" style="44" customWidth="1"/>
    <col min="4102" max="4102" width="1.42578125" style="44" customWidth="1"/>
    <col min="4103" max="4105" width="14.28515625" style="44" customWidth="1"/>
    <col min="4106" max="4106" width="1.42578125" style="44" customWidth="1"/>
    <col min="4107" max="4107" width="16.5703125" style="44" bestFit="1" customWidth="1"/>
    <col min="4108" max="4108" width="20.85546875" style="44" bestFit="1" customWidth="1"/>
    <col min="4109" max="4109" width="22.140625" style="44" customWidth="1"/>
    <col min="4110" max="4110" width="9.28515625" style="44" bestFit="1" customWidth="1"/>
    <col min="4111" max="4111" width="12.85546875" style="44" bestFit="1" customWidth="1"/>
    <col min="4112" max="4112" width="10.85546875" style="44" bestFit="1" customWidth="1"/>
    <col min="4113" max="4114" width="9.28515625" style="44" bestFit="1" customWidth="1"/>
    <col min="4115" max="4115" width="11.85546875" style="44" bestFit="1" customWidth="1"/>
    <col min="4116" max="4352" width="9.140625" style="44"/>
    <col min="4353" max="4353" width="41.28515625" style="44" customWidth="1"/>
    <col min="4354" max="4354" width="1.42578125" style="44" customWidth="1"/>
    <col min="4355" max="4357" width="14.28515625" style="44" customWidth="1"/>
    <col min="4358" max="4358" width="1.42578125" style="44" customWidth="1"/>
    <col min="4359" max="4361" width="14.28515625" style="44" customWidth="1"/>
    <col min="4362" max="4362" width="1.42578125" style="44" customWidth="1"/>
    <col min="4363" max="4363" width="16.5703125" style="44" bestFit="1" customWidth="1"/>
    <col min="4364" max="4364" width="20.85546875" style="44" bestFit="1" customWidth="1"/>
    <col min="4365" max="4365" width="22.140625" style="44" customWidth="1"/>
    <col min="4366" max="4366" width="9.28515625" style="44" bestFit="1" customWidth="1"/>
    <col min="4367" max="4367" width="12.85546875" style="44" bestFit="1" customWidth="1"/>
    <col min="4368" max="4368" width="10.85546875" style="44" bestFit="1" customWidth="1"/>
    <col min="4369" max="4370" width="9.28515625" style="44" bestFit="1" customWidth="1"/>
    <col min="4371" max="4371" width="11.85546875" style="44" bestFit="1" customWidth="1"/>
    <col min="4372" max="4608" width="9.140625" style="44"/>
    <col min="4609" max="4609" width="41.28515625" style="44" customWidth="1"/>
    <col min="4610" max="4610" width="1.42578125" style="44" customWidth="1"/>
    <col min="4611" max="4613" width="14.28515625" style="44" customWidth="1"/>
    <col min="4614" max="4614" width="1.42578125" style="44" customWidth="1"/>
    <col min="4615" max="4617" width="14.28515625" style="44" customWidth="1"/>
    <col min="4618" max="4618" width="1.42578125" style="44" customWidth="1"/>
    <col min="4619" max="4619" width="16.5703125" style="44" bestFit="1" customWidth="1"/>
    <col min="4620" max="4620" width="20.85546875" style="44" bestFit="1" customWidth="1"/>
    <col min="4621" max="4621" width="22.140625" style="44" customWidth="1"/>
    <col min="4622" max="4622" width="9.28515625" style="44" bestFit="1" customWidth="1"/>
    <col min="4623" max="4623" width="12.85546875" style="44" bestFit="1" customWidth="1"/>
    <col min="4624" max="4624" width="10.85546875" style="44" bestFit="1" customWidth="1"/>
    <col min="4625" max="4626" width="9.28515625" style="44" bestFit="1" customWidth="1"/>
    <col min="4627" max="4627" width="11.85546875" style="44" bestFit="1" customWidth="1"/>
    <col min="4628" max="4864" width="9.140625" style="44"/>
    <col min="4865" max="4865" width="41.28515625" style="44" customWidth="1"/>
    <col min="4866" max="4866" width="1.42578125" style="44" customWidth="1"/>
    <col min="4867" max="4869" width="14.28515625" style="44" customWidth="1"/>
    <col min="4870" max="4870" width="1.42578125" style="44" customWidth="1"/>
    <col min="4871" max="4873" width="14.28515625" style="44" customWidth="1"/>
    <col min="4874" max="4874" width="1.42578125" style="44" customWidth="1"/>
    <col min="4875" max="4875" width="16.5703125" style="44" bestFit="1" customWidth="1"/>
    <col min="4876" max="4876" width="20.85546875" style="44" bestFit="1" customWidth="1"/>
    <col min="4877" max="4877" width="22.140625" style="44" customWidth="1"/>
    <col min="4878" max="4878" width="9.28515625" style="44" bestFit="1" customWidth="1"/>
    <col min="4879" max="4879" width="12.85546875" style="44" bestFit="1" customWidth="1"/>
    <col min="4880" max="4880" width="10.85546875" style="44" bestFit="1" customWidth="1"/>
    <col min="4881" max="4882" width="9.28515625" style="44" bestFit="1" customWidth="1"/>
    <col min="4883" max="4883" width="11.85546875" style="44" bestFit="1" customWidth="1"/>
    <col min="4884" max="5120" width="9.140625" style="44"/>
    <col min="5121" max="5121" width="41.28515625" style="44" customWidth="1"/>
    <col min="5122" max="5122" width="1.42578125" style="44" customWidth="1"/>
    <col min="5123" max="5125" width="14.28515625" style="44" customWidth="1"/>
    <col min="5126" max="5126" width="1.42578125" style="44" customWidth="1"/>
    <col min="5127" max="5129" width="14.28515625" style="44" customWidth="1"/>
    <col min="5130" max="5130" width="1.42578125" style="44" customWidth="1"/>
    <col min="5131" max="5131" width="16.5703125" style="44" bestFit="1" customWidth="1"/>
    <col min="5132" max="5132" width="20.85546875" style="44" bestFit="1" customWidth="1"/>
    <col min="5133" max="5133" width="22.140625" style="44" customWidth="1"/>
    <col min="5134" max="5134" width="9.28515625" style="44" bestFit="1" customWidth="1"/>
    <col min="5135" max="5135" width="12.85546875" style="44" bestFit="1" customWidth="1"/>
    <col min="5136" max="5136" width="10.85546875" style="44" bestFit="1" customWidth="1"/>
    <col min="5137" max="5138" width="9.28515625" style="44" bestFit="1" customWidth="1"/>
    <col min="5139" max="5139" width="11.85546875" style="44" bestFit="1" customWidth="1"/>
    <col min="5140" max="5376" width="9.140625" style="44"/>
    <col min="5377" max="5377" width="41.28515625" style="44" customWidth="1"/>
    <col min="5378" max="5378" width="1.42578125" style="44" customWidth="1"/>
    <col min="5379" max="5381" width="14.28515625" style="44" customWidth="1"/>
    <col min="5382" max="5382" width="1.42578125" style="44" customWidth="1"/>
    <col min="5383" max="5385" width="14.28515625" style="44" customWidth="1"/>
    <col min="5386" max="5386" width="1.42578125" style="44" customWidth="1"/>
    <col min="5387" max="5387" width="16.5703125" style="44" bestFit="1" customWidth="1"/>
    <col min="5388" max="5388" width="20.85546875" style="44" bestFit="1" customWidth="1"/>
    <col min="5389" max="5389" width="22.140625" style="44" customWidth="1"/>
    <col min="5390" max="5390" width="9.28515625" style="44" bestFit="1" customWidth="1"/>
    <col min="5391" max="5391" width="12.85546875" style="44" bestFit="1" customWidth="1"/>
    <col min="5392" max="5392" width="10.85546875" style="44" bestFit="1" customWidth="1"/>
    <col min="5393" max="5394" width="9.28515625" style="44" bestFit="1" customWidth="1"/>
    <col min="5395" max="5395" width="11.85546875" style="44" bestFit="1" customWidth="1"/>
    <col min="5396" max="5632" width="9.140625" style="44"/>
    <col min="5633" max="5633" width="41.28515625" style="44" customWidth="1"/>
    <col min="5634" max="5634" width="1.42578125" style="44" customWidth="1"/>
    <col min="5635" max="5637" width="14.28515625" style="44" customWidth="1"/>
    <col min="5638" max="5638" width="1.42578125" style="44" customWidth="1"/>
    <col min="5639" max="5641" width="14.28515625" style="44" customWidth="1"/>
    <col min="5642" max="5642" width="1.42578125" style="44" customWidth="1"/>
    <col min="5643" max="5643" width="16.5703125" style="44" bestFit="1" customWidth="1"/>
    <col min="5644" max="5644" width="20.85546875" style="44" bestFit="1" customWidth="1"/>
    <col min="5645" max="5645" width="22.140625" style="44" customWidth="1"/>
    <col min="5646" max="5646" width="9.28515625" style="44" bestFit="1" customWidth="1"/>
    <col min="5647" max="5647" width="12.85546875" style="44" bestFit="1" customWidth="1"/>
    <col min="5648" max="5648" width="10.85546875" style="44" bestFit="1" customWidth="1"/>
    <col min="5649" max="5650" width="9.28515625" style="44" bestFit="1" customWidth="1"/>
    <col min="5651" max="5651" width="11.85546875" style="44" bestFit="1" customWidth="1"/>
    <col min="5652" max="5888" width="9.140625" style="44"/>
    <col min="5889" max="5889" width="41.28515625" style="44" customWidth="1"/>
    <col min="5890" max="5890" width="1.42578125" style="44" customWidth="1"/>
    <col min="5891" max="5893" width="14.28515625" style="44" customWidth="1"/>
    <col min="5894" max="5894" width="1.42578125" style="44" customWidth="1"/>
    <col min="5895" max="5897" width="14.28515625" style="44" customWidth="1"/>
    <col min="5898" max="5898" width="1.42578125" style="44" customWidth="1"/>
    <col min="5899" max="5899" width="16.5703125" style="44" bestFit="1" customWidth="1"/>
    <col min="5900" max="5900" width="20.85546875" style="44" bestFit="1" customWidth="1"/>
    <col min="5901" max="5901" width="22.140625" style="44" customWidth="1"/>
    <col min="5902" max="5902" width="9.28515625" style="44" bestFit="1" customWidth="1"/>
    <col min="5903" max="5903" width="12.85546875" style="44" bestFit="1" customWidth="1"/>
    <col min="5904" max="5904" width="10.85546875" style="44" bestFit="1" customWidth="1"/>
    <col min="5905" max="5906" width="9.28515625" style="44" bestFit="1" customWidth="1"/>
    <col min="5907" max="5907" width="11.85546875" style="44" bestFit="1" customWidth="1"/>
    <col min="5908" max="6144" width="9.140625" style="44"/>
    <col min="6145" max="6145" width="41.28515625" style="44" customWidth="1"/>
    <col min="6146" max="6146" width="1.42578125" style="44" customWidth="1"/>
    <col min="6147" max="6149" width="14.28515625" style="44" customWidth="1"/>
    <col min="6150" max="6150" width="1.42578125" style="44" customWidth="1"/>
    <col min="6151" max="6153" width="14.28515625" style="44" customWidth="1"/>
    <col min="6154" max="6154" width="1.42578125" style="44" customWidth="1"/>
    <col min="6155" max="6155" width="16.5703125" style="44" bestFit="1" customWidth="1"/>
    <col min="6156" max="6156" width="20.85546875" style="44" bestFit="1" customWidth="1"/>
    <col min="6157" max="6157" width="22.140625" style="44" customWidth="1"/>
    <col min="6158" max="6158" width="9.28515625" style="44" bestFit="1" customWidth="1"/>
    <col min="6159" max="6159" width="12.85546875" style="44" bestFit="1" customWidth="1"/>
    <col min="6160" max="6160" width="10.85546875" style="44" bestFit="1" customWidth="1"/>
    <col min="6161" max="6162" width="9.28515625" style="44" bestFit="1" customWidth="1"/>
    <col min="6163" max="6163" width="11.85546875" style="44" bestFit="1" customWidth="1"/>
    <col min="6164" max="6400" width="9.140625" style="44"/>
    <col min="6401" max="6401" width="41.28515625" style="44" customWidth="1"/>
    <col min="6402" max="6402" width="1.42578125" style="44" customWidth="1"/>
    <col min="6403" max="6405" width="14.28515625" style="44" customWidth="1"/>
    <col min="6406" max="6406" width="1.42578125" style="44" customWidth="1"/>
    <col min="6407" max="6409" width="14.28515625" style="44" customWidth="1"/>
    <col min="6410" max="6410" width="1.42578125" style="44" customWidth="1"/>
    <col min="6411" max="6411" width="16.5703125" style="44" bestFit="1" customWidth="1"/>
    <col min="6412" max="6412" width="20.85546875" style="44" bestFit="1" customWidth="1"/>
    <col min="6413" max="6413" width="22.140625" style="44" customWidth="1"/>
    <col min="6414" max="6414" width="9.28515625" style="44" bestFit="1" customWidth="1"/>
    <col min="6415" max="6415" width="12.85546875" style="44" bestFit="1" customWidth="1"/>
    <col min="6416" max="6416" width="10.85546875" style="44" bestFit="1" customWidth="1"/>
    <col min="6417" max="6418" width="9.28515625" style="44" bestFit="1" customWidth="1"/>
    <col min="6419" max="6419" width="11.85546875" style="44" bestFit="1" customWidth="1"/>
    <col min="6420" max="6656" width="9.140625" style="44"/>
    <col min="6657" max="6657" width="41.28515625" style="44" customWidth="1"/>
    <col min="6658" max="6658" width="1.42578125" style="44" customWidth="1"/>
    <col min="6659" max="6661" width="14.28515625" style="44" customWidth="1"/>
    <col min="6662" max="6662" width="1.42578125" style="44" customWidth="1"/>
    <col min="6663" max="6665" width="14.28515625" style="44" customWidth="1"/>
    <col min="6666" max="6666" width="1.42578125" style="44" customWidth="1"/>
    <col min="6667" max="6667" width="16.5703125" style="44" bestFit="1" customWidth="1"/>
    <col min="6668" max="6668" width="20.85546875" style="44" bestFit="1" customWidth="1"/>
    <col min="6669" max="6669" width="22.140625" style="44" customWidth="1"/>
    <col min="6670" max="6670" width="9.28515625" style="44" bestFit="1" customWidth="1"/>
    <col min="6671" max="6671" width="12.85546875" style="44" bestFit="1" customWidth="1"/>
    <col min="6672" max="6672" width="10.85546875" style="44" bestFit="1" customWidth="1"/>
    <col min="6673" max="6674" width="9.28515625" style="44" bestFit="1" customWidth="1"/>
    <col min="6675" max="6675" width="11.85546875" style="44" bestFit="1" customWidth="1"/>
    <col min="6676" max="6912" width="9.140625" style="44"/>
    <col min="6913" max="6913" width="41.28515625" style="44" customWidth="1"/>
    <col min="6914" max="6914" width="1.42578125" style="44" customWidth="1"/>
    <col min="6915" max="6917" width="14.28515625" style="44" customWidth="1"/>
    <col min="6918" max="6918" width="1.42578125" style="44" customWidth="1"/>
    <col min="6919" max="6921" width="14.28515625" style="44" customWidth="1"/>
    <col min="6922" max="6922" width="1.42578125" style="44" customWidth="1"/>
    <col min="6923" max="6923" width="16.5703125" style="44" bestFit="1" customWidth="1"/>
    <col min="6924" max="6924" width="20.85546875" style="44" bestFit="1" customWidth="1"/>
    <col min="6925" max="6925" width="22.140625" style="44" customWidth="1"/>
    <col min="6926" max="6926" width="9.28515625" style="44" bestFit="1" customWidth="1"/>
    <col min="6927" max="6927" width="12.85546875" style="44" bestFit="1" customWidth="1"/>
    <col min="6928" max="6928" width="10.85546875" style="44" bestFit="1" customWidth="1"/>
    <col min="6929" max="6930" width="9.28515625" style="44" bestFit="1" customWidth="1"/>
    <col min="6931" max="6931" width="11.85546875" style="44" bestFit="1" customWidth="1"/>
    <col min="6932" max="7168" width="9.140625" style="44"/>
    <col min="7169" max="7169" width="41.28515625" style="44" customWidth="1"/>
    <col min="7170" max="7170" width="1.42578125" style="44" customWidth="1"/>
    <col min="7171" max="7173" width="14.28515625" style="44" customWidth="1"/>
    <col min="7174" max="7174" width="1.42578125" style="44" customWidth="1"/>
    <col min="7175" max="7177" width="14.28515625" style="44" customWidth="1"/>
    <col min="7178" max="7178" width="1.42578125" style="44" customWidth="1"/>
    <col min="7179" max="7179" width="16.5703125" style="44" bestFit="1" customWidth="1"/>
    <col min="7180" max="7180" width="20.85546875" style="44" bestFit="1" customWidth="1"/>
    <col min="7181" max="7181" width="22.140625" style="44" customWidth="1"/>
    <col min="7182" max="7182" width="9.28515625" style="44" bestFit="1" customWidth="1"/>
    <col min="7183" max="7183" width="12.85546875" style="44" bestFit="1" customWidth="1"/>
    <col min="7184" max="7184" width="10.85546875" style="44" bestFit="1" customWidth="1"/>
    <col min="7185" max="7186" width="9.28515625" style="44" bestFit="1" customWidth="1"/>
    <col min="7187" max="7187" width="11.85546875" style="44" bestFit="1" customWidth="1"/>
    <col min="7188" max="7424" width="9.140625" style="44"/>
    <col min="7425" max="7425" width="41.28515625" style="44" customWidth="1"/>
    <col min="7426" max="7426" width="1.42578125" style="44" customWidth="1"/>
    <col min="7427" max="7429" width="14.28515625" style="44" customWidth="1"/>
    <col min="7430" max="7430" width="1.42578125" style="44" customWidth="1"/>
    <col min="7431" max="7433" width="14.28515625" style="44" customWidth="1"/>
    <col min="7434" max="7434" width="1.42578125" style="44" customWidth="1"/>
    <col min="7435" max="7435" width="16.5703125" style="44" bestFit="1" customWidth="1"/>
    <col min="7436" max="7436" width="20.85546875" style="44" bestFit="1" customWidth="1"/>
    <col min="7437" max="7437" width="22.140625" style="44" customWidth="1"/>
    <col min="7438" max="7438" width="9.28515625" style="44" bestFit="1" customWidth="1"/>
    <col min="7439" max="7439" width="12.85546875" style="44" bestFit="1" customWidth="1"/>
    <col min="7440" max="7440" width="10.85546875" style="44" bestFit="1" customWidth="1"/>
    <col min="7441" max="7442" width="9.28515625" style="44" bestFit="1" customWidth="1"/>
    <col min="7443" max="7443" width="11.85546875" style="44" bestFit="1" customWidth="1"/>
    <col min="7444" max="7680" width="9.140625" style="44"/>
    <col min="7681" max="7681" width="41.28515625" style="44" customWidth="1"/>
    <col min="7682" max="7682" width="1.42578125" style="44" customWidth="1"/>
    <col min="7683" max="7685" width="14.28515625" style="44" customWidth="1"/>
    <col min="7686" max="7686" width="1.42578125" style="44" customWidth="1"/>
    <col min="7687" max="7689" width="14.28515625" style="44" customWidth="1"/>
    <col min="7690" max="7690" width="1.42578125" style="44" customWidth="1"/>
    <col min="7691" max="7691" width="16.5703125" style="44" bestFit="1" customWidth="1"/>
    <col min="7692" max="7692" width="20.85546875" style="44" bestFit="1" customWidth="1"/>
    <col min="7693" max="7693" width="22.140625" style="44" customWidth="1"/>
    <col min="7694" max="7694" width="9.28515625" style="44" bestFit="1" customWidth="1"/>
    <col min="7695" max="7695" width="12.85546875" style="44" bestFit="1" customWidth="1"/>
    <col min="7696" max="7696" width="10.85546875" style="44" bestFit="1" customWidth="1"/>
    <col min="7697" max="7698" width="9.28515625" style="44" bestFit="1" customWidth="1"/>
    <col min="7699" max="7699" width="11.85546875" style="44" bestFit="1" customWidth="1"/>
    <col min="7700" max="7936" width="9.140625" style="44"/>
    <col min="7937" max="7937" width="41.28515625" style="44" customWidth="1"/>
    <col min="7938" max="7938" width="1.42578125" style="44" customWidth="1"/>
    <col min="7939" max="7941" width="14.28515625" style="44" customWidth="1"/>
    <col min="7942" max="7942" width="1.42578125" style="44" customWidth="1"/>
    <col min="7943" max="7945" width="14.28515625" style="44" customWidth="1"/>
    <col min="7946" max="7946" width="1.42578125" style="44" customWidth="1"/>
    <col min="7947" max="7947" width="16.5703125" style="44" bestFit="1" customWidth="1"/>
    <col min="7948" max="7948" width="20.85546875" style="44" bestFit="1" customWidth="1"/>
    <col min="7949" max="7949" width="22.140625" style="44" customWidth="1"/>
    <col min="7950" max="7950" width="9.28515625" style="44" bestFit="1" customWidth="1"/>
    <col min="7951" max="7951" width="12.85546875" style="44" bestFit="1" customWidth="1"/>
    <col min="7952" max="7952" width="10.85546875" style="44" bestFit="1" customWidth="1"/>
    <col min="7953" max="7954" width="9.28515625" style="44" bestFit="1" customWidth="1"/>
    <col min="7955" max="7955" width="11.85546875" style="44" bestFit="1" customWidth="1"/>
    <col min="7956" max="8192" width="9.140625" style="44"/>
    <col min="8193" max="8193" width="41.28515625" style="44" customWidth="1"/>
    <col min="8194" max="8194" width="1.42578125" style="44" customWidth="1"/>
    <col min="8195" max="8197" width="14.28515625" style="44" customWidth="1"/>
    <col min="8198" max="8198" width="1.42578125" style="44" customWidth="1"/>
    <col min="8199" max="8201" width="14.28515625" style="44" customWidth="1"/>
    <col min="8202" max="8202" width="1.42578125" style="44" customWidth="1"/>
    <col min="8203" max="8203" width="16.5703125" style="44" bestFit="1" customWidth="1"/>
    <col min="8204" max="8204" width="20.85546875" style="44" bestFit="1" customWidth="1"/>
    <col min="8205" max="8205" width="22.140625" style="44" customWidth="1"/>
    <col min="8206" max="8206" width="9.28515625" style="44" bestFit="1" customWidth="1"/>
    <col min="8207" max="8207" width="12.85546875" style="44" bestFit="1" customWidth="1"/>
    <col min="8208" max="8208" width="10.85546875" style="44" bestFit="1" customWidth="1"/>
    <col min="8209" max="8210" width="9.28515625" style="44" bestFit="1" customWidth="1"/>
    <col min="8211" max="8211" width="11.85546875" style="44" bestFit="1" customWidth="1"/>
    <col min="8212" max="8448" width="9.140625" style="44"/>
    <col min="8449" max="8449" width="41.28515625" style="44" customWidth="1"/>
    <col min="8450" max="8450" width="1.42578125" style="44" customWidth="1"/>
    <col min="8451" max="8453" width="14.28515625" style="44" customWidth="1"/>
    <col min="8454" max="8454" width="1.42578125" style="44" customWidth="1"/>
    <col min="8455" max="8457" width="14.28515625" style="44" customWidth="1"/>
    <col min="8458" max="8458" width="1.42578125" style="44" customWidth="1"/>
    <col min="8459" max="8459" width="16.5703125" style="44" bestFit="1" customWidth="1"/>
    <col min="8460" max="8460" width="20.85546875" style="44" bestFit="1" customWidth="1"/>
    <col min="8461" max="8461" width="22.140625" style="44" customWidth="1"/>
    <col min="8462" max="8462" width="9.28515625" style="44" bestFit="1" customWidth="1"/>
    <col min="8463" max="8463" width="12.85546875" style="44" bestFit="1" customWidth="1"/>
    <col min="8464" max="8464" width="10.85546875" style="44" bestFit="1" customWidth="1"/>
    <col min="8465" max="8466" width="9.28515625" style="44" bestFit="1" customWidth="1"/>
    <col min="8467" max="8467" width="11.85546875" style="44" bestFit="1" customWidth="1"/>
    <col min="8468" max="8704" width="9.140625" style="44"/>
    <col min="8705" max="8705" width="41.28515625" style="44" customWidth="1"/>
    <col min="8706" max="8706" width="1.42578125" style="44" customWidth="1"/>
    <col min="8707" max="8709" width="14.28515625" style="44" customWidth="1"/>
    <col min="8710" max="8710" width="1.42578125" style="44" customWidth="1"/>
    <col min="8711" max="8713" width="14.28515625" style="44" customWidth="1"/>
    <col min="8714" max="8714" width="1.42578125" style="44" customWidth="1"/>
    <col min="8715" max="8715" width="16.5703125" style="44" bestFit="1" customWidth="1"/>
    <col min="8716" max="8716" width="20.85546875" style="44" bestFit="1" customWidth="1"/>
    <col min="8717" max="8717" width="22.140625" style="44" customWidth="1"/>
    <col min="8718" max="8718" width="9.28515625" style="44" bestFit="1" customWidth="1"/>
    <col min="8719" max="8719" width="12.85546875" style="44" bestFit="1" customWidth="1"/>
    <col min="8720" max="8720" width="10.85546875" style="44" bestFit="1" customWidth="1"/>
    <col min="8721" max="8722" width="9.28515625" style="44" bestFit="1" customWidth="1"/>
    <col min="8723" max="8723" width="11.85546875" style="44" bestFit="1" customWidth="1"/>
    <col min="8724" max="8960" width="9.140625" style="44"/>
    <col min="8961" max="8961" width="41.28515625" style="44" customWidth="1"/>
    <col min="8962" max="8962" width="1.42578125" style="44" customWidth="1"/>
    <col min="8963" max="8965" width="14.28515625" style="44" customWidth="1"/>
    <col min="8966" max="8966" width="1.42578125" style="44" customWidth="1"/>
    <col min="8967" max="8969" width="14.28515625" style="44" customWidth="1"/>
    <col min="8970" max="8970" width="1.42578125" style="44" customWidth="1"/>
    <col min="8971" max="8971" width="16.5703125" style="44" bestFit="1" customWidth="1"/>
    <col min="8972" max="8972" width="20.85546875" style="44" bestFit="1" customWidth="1"/>
    <col min="8973" max="8973" width="22.140625" style="44" customWidth="1"/>
    <col min="8974" max="8974" width="9.28515625" style="44" bestFit="1" customWidth="1"/>
    <col min="8975" max="8975" width="12.85546875" style="44" bestFit="1" customWidth="1"/>
    <col min="8976" max="8976" width="10.85546875" style="44" bestFit="1" customWidth="1"/>
    <col min="8977" max="8978" width="9.28515625" style="44" bestFit="1" customWidth="1"/>
    <col min="8979" max="8979" width="11.85546875" style="44" bestFit="1" customWidth="1"/>
    <col min="8980" max="9216" width="9.140625" style="44"/>
    <col min="9217" max="9217" width="41.28515625" style="44" customWidth="1"/>
    <col min="9218" max="9218" width="1.42578125" style="44" customWidth="1"/>
    <col min="9219" max="9221" width="14.28515625" style="44" customWidth="1"/>
    <col min="9222" max="9222" width="1.42578125" style="44" customWidth="1"/>
    <col min="9223" max="9225" width="14.28515625" style="44" customWidth="1"/>
    <col min="9226" max="9226" width="1.42578125" style="44" customWidth="1"/>
    <col min="9227" max="9227" width="16.5703125" style="44" bestFit="1" customWidth="1"/>
    <col min="9228" max="9228" width="20.85546875" style="44" bestFit="1" customWidth="1"/>
    <col min="9229" max="9229" width="22.140625" style="44" customWidth="1"/>
    <col min="9230" max="9230" width="9.28515625" style="44" bestFit="1" customWidth="1"/>
    <col min="9231" max="9231" width="12.85546875" style="44" bestFit="1" customWidth="1"/>
    <col min="9232" max="9232" width="10.85546875" style="44" bestFit="1" customWidth="1"/>
    <col min="9233" max="9234" width="9.28515625" style="44" bestFit="1" customWidth="1"/>
    <col min="9235" max="9235" width="11.85546875" style="44" bestFit="1" customWidth="1"/>
    <col min="9236" max="9472" width="9.140625" style="44"/>
    <col min="9473" max="9473" width="41.28515625" style="44" customWidth="1"/>
    <col min="9474" max="9474" width="1.42578125" style="44" customWidth="1"/>
    <col min="9475" max="9477" width="14.28515625" style="44" customWidth="1"/>
    <col min="9478" max="9478" width="1.42578125" style="44" customWidth="1"/>
    <col min="9479" max="9481" width="14.28515625" style="44" customWidth="1"/>
    <col min="9482" max="9482" width="1.42578125" style="44" customWidth="1"/>
    <col min="9483" max="9483" width="16.5703125" style="44" bestFit="1" customWidth="1"/>
    <col min="9484" max="9484" width="20.85546875" style="44" bestFit="1" customWidth="1"/>
    <col min="9485" max="9485" width="22.140625" style="44" customWidth="1"/>
    <col min="9486" max="9486" width="9.28515625" style="44" bestFit="1" customWidth="1"/>
    <col min="9487" max="9487" width="12.85546875" style="44" bestFit="1" customWidth="1"/>
    <col min="9488" max="9488" width="10.85546875" style="44" bestFit="1" customWidth="1"/>
    <col min="9489" max="9490" width="9.28515625" style="44" bestFit="1" customWidth="1"/>
    <col min="9491" max="9491" width="11.85546875" style="44" bestFit="1" customWidth="1"/>
    <col min="9492" max="9728" width="9.140625" style="44"/>
    <col min="9729" max="9729" width="41.28515625" style="44" customWidth="1"/>
    <col min="9730" max="9730" width="1.42578125" style="44" customWidth="1"/>
    <col min="9731" max="9733" width="14.28515625" style="44" customWidth="1"/>
    <col min="9734" max="9734" width="1.42578125" style="44" customWidth="1"/>
    <col min="9735" max="9737" width="14.28515625" style="44" customWidth="1"/>
    <col min="9738" max="9738" width="1.42578125" style="44" customWidth="1"/>
    <col min="9739" max="9739" width="16.5703125" style="44" bestFit="1" customWidth="1"/>
    <col min="9740" max="9740" width="20.85546875" style="44" bestFit="1" customWidth="1"/>
    <col min="9741" max="9741" width="22.140625" style="44" customWidth="1"/>
    <col min="9742" max="9742" width="9.28515625" style="44" bestFit="1" customWidth="1"/>
    <col min="9743" max="9743" width="12.85546875" style="44" bestFit="1" customWidth="1"/>
    <col min="9744" max="9744" width="10.85546875" style="44" bestFit="1" customWidth="1"/>
    <col min="9745" max="9746" width="9.28515625" style="44" bestFit="1" customWidth="1"/>
    <col min="9747" max="9747" width="11.85546875" style="44" bestFit="1" customWidth="1"/>
    <col min="9748" max="9984" width="9.140625" style="44"/>
    <col min="9985" max="9985" width="41.28515625" style="44" customWidth="1"/>
    <col min="9986" max="9986" width="1.42578125" style="44" customWidth="1"/>
    <col min="9987" max="9989" width="14.28515625" style="44" customWidth="1"/>
    <col min="9990" max="9990" width="1.42578125" style="44" customWidth="1"/>
    <col min="9991" max="9993" width="14.28515625" style="44" customWidth="1"/>
    <col min="9994" max="9994" width="1.42578125" style="44" customWidth="1"/>
    <col min="9995" max="9995" width="16.5703125" style="44" bestFit="1" customWidth="1"/>
    <col min="9996" max="9996" width="20.85546875" style="44" bestFit="1" customWidth="1"/>
    <col min="9997" max="9997" width="22.140625" style="44" customWidth="1"/>
    <col min="9998" max="9998" width="9.28515625" style="44" bestFit="1" customWidth="1"/>
    <col min="9999" max="9999" width="12.85546875" style="44" bestFit="1" customWidth="1"/>
    <col min="10000" max="10000" width="10.85546875" style="44" bestFit="1" customWidth="1"/>
    <col min="10001" max="10002" width="9.28515625" style="44" bestFit="1" customWidth="1"/>
    <col min="10003" max="10003" width="11.85546875" style="44" bestFit="1" customWidth="1"/>
    <col min="10004" max="10240" width="9.140625" style="44"/>
    <col min="10241" max="10241" width="41.28515625" style="44" customWidth="1"/>
    <col min="10242" max="10242" width="1.42578125" style="44" customWidth="1"/>
    <col min="10243" max="10245" width="14.28515625" style="44" customWidth="1"/>
    <col min="10246" max="10246" width="1.42578125" style="44" customWidth="1"/>
    <col min="10247" max="10249" width="14.28515625" style="44" customWidth="1"/>
    <col min="10250" max="10250" width="1.42578125" style="44" customWidth="1"/>
    <col min="10251" max="10251" width="16.5703125" style="44" bestFit="1" customWidth="1"/>
    <col min="10252" max="10252" width="20.85546875" style="44" bestFit="1" customWidth="1"/>
    <col min="10253" max="10253" width="22.140625" style="44" customWidth="1"/>
    <col min="10254" max="10254" width="9.28515625" style="44" bestFit="1" customWidth="1"/>
    <col min="10255" max="10255" width="12.85546875" style="44" bestFit="1" customWidth="1"/>
    <col min="10256" max="10256" width="10.85546875" style="44" bestFit="1" customWidth="1"/>
    <col min="10257" max="10258" width="9.28515625" style="44" bestFit="1" customWidth="1"/>
    <col min="10259" max="10259" width="11.85546875" style="44" bestFit="1" customWidth="1"/>
    <col min="10260" max="10496" width="9.140625" style="44"/>
    <col min="10497" max="10497" width="41.28515625" style="44" customWidth="1"/>
    <col min="10498" max="10498" width="1.42578125" style="44" customWidth="1"/>
    <col min="10499" max="10501" width="14.28515625" style="44" customWidth="1"/>
    <col min="10502" max="10502" width="1.42578125" style="44" customWidth="1"/>
    <col min="10503" max="10505" width="14.28515625" style="44" customWidth="1"/>
    <col min="10506" max="10506" width="1.42578125" style="44" customWidth="1"/>
    <col min="10507" max="10507" width="16.5703125" style="44" bestFit="1" customWidth="1"/>
    <col min="10508" max="10508" width="20.85546875" style="44" bestFit="1" customWidth="1"/>
    <col min="10509" max="10509" width="22.140625" style="44" customWidth="1"/>
    <col min="10510" max="10510" width="9.28515625" style="44" bestFit="1" customWidth="1"/>
    <col min="10511" max="10511" width="12.85546875" style="44" bestFit="1" customWidth="1"/>
    <col min="10512" max="10512" width="10.85546875" style="44" bestFit="1" customWidth="1"/>
    <col min="10513" max="10514" width="9.28515625" style="44" bestFit="1" customWidth="1"/>
    <col min="10515" max="10515" width="11.85546875" style="44" bestFit="1" customWidth="1"/>
    <col min="10516" max="10752" width="9.140625" style="44"/>
    <col min="10753" max="10753" width="41.28515625" style="44" customWidth="1"/>
    <col min="10754" max="10754" width="1.42578125" style="44" customWidth="1"/>
    <col min="10755" max="10757" width="14.28515625" style="44" customWidth="1"/>
    <col min="10758" max="10758" width="1.42578125" style="44" customWidth="1"/>
    <col min="10759" max="10761" width="14.28515625" style="44" customWidth="1"/>
    <col min="10762" max="10762" width="1.42578125" style="44" customWidth="1"/>
    <col min="10763" max="10763" width="16.5703125" style="44" bestFit="1" customWidth="1"/>
    <col min="10764" max="10764" width="20.85546875" style="44" bestFit="1" customWidth="1"/>
    <col min="10765" max="10765" width="22.140625" style="44" customWidth="1"/>
    <col min="10766" max="10766" width="9.28515625" style="44" bestFit="1" customWidth="1"/>
    <col min="10767" max="10767" width="12.85546875" style="44" bestFit="1" customWidth="1"/>
    <col min="10768" max="10768" width="10.85546875" style="44" bestFit="1" customWidth="1"/>
    <col min="10769" max="10770" width="9.28515625" style="44" bestFit="1" customWidth="1"/>
    <col min="10771" max="10771" width="11.85546875" style="44" bestFit="1" customWidth="1"/>
    <col min="10772" max="11008" width="9.140625" style="44"/>
    <col min="11009" max="11009" width="41.28515625" style="44" customWidth="1"/>
    <col min="11010" max="11010" width="1.42578125" style="44" customWidth="1"/>
    <col min="11011" max="11013" width="14.28515625" style="44" customWidth="1"/>
    <col min="11014" max="11014" width="1.42578125" style="44" customWidth="1"/>
    <col min="11015" max="11017" width="14.28515625" style="44" customWidth="1"/>
    <col min="11018" max="11018" width="1.42578125" style="44" customWidth="1"/>
    <col min="11019" max="11019" width="16.5703125" style="44" bestFit="1" customWidth="1"/>
    <col min="11020" max="11020" width="20.85546875" style="44" bestFit="1" customWidth="1"/>
    <col min="11021" max="11021" width="22.140625" style="44" customWidth="1"/>
    <col min="11022" max="11022" width="9.28515625" style="44" bestFit="1" customWidth="1"/>
    <col min="11023" max="11023" width="12.85546875" style="44" bestFit="1" customWidth="1"/>
    <col min="11024" max="11024" width="10.85546875" style="44" bestFit="1" customWidth="1"/>
    <col min="11025" max="11026" width="9.28515625" style="44" bestFit="1" customWidth="1"/>
    <col min="11027" max="11027" width="11.85546875" style="44" bestFit="1" customWidth="1"/>
    <col min="11028" max="11264" width="9.140625" style="44"/>
    <col min="11265" max="11265" width="41.28515625" style="44" customWidth="1"/>
    <col min="11266" max="11266" width="1.42578125" style="44" customWidth="1"/>
    <col min="11267" max="11269" width="14.28515625" style="44" customWidth="1"/>
    <col min="11270" max="11270" width="1.42578125" style="44" customWidth="1"/>
    <col min="11271" max="11273" width="14.28515625" style="44" customWidth="1"/>
    <col min="11274" max="11274" width="1.42578125" style="44" customWidth="1"/>
    <col min="11275" max="11275" width="16.5703125" style="44" bestFit="1" customWidth="1"/>
    <col min="11276" max="11276" width="20.85546875" style="44" bestFit="1" customWidth="1"/>
    <col min="11277" max="11277" width="22.140625" style="44" customWidth="1"/>
    <col min="11278" max="11278" width="9.28515625" style="44" bestFit="1" customWidth="1"/>
    <col min="11279" max="11279" width="12.85546875" style="44" bestFit="1" customWidth="1"/>
    <col min="11280" max="11280" width="10.85546875" style="44" bestFit="1" customWidth="1"/>
    <col min="11281" max="11282" width="9.28515625" style="44" bestFit="1" customWidth="1"/>
    <col min="11283" max="11283" width="11.85546875" style="44" bestFit="1" customWidth="1"/>
    <col min="11284" max="11520" width="9.140625" style="44"/>
    <col min="11521" max="11521" width="41.28515625" style="44" customWidth="1"/>
    <col min="11522" max="11522" width="1.42578125" style="44" customWidth="1"/>
    <col min="11523" max="11525" width="14.28515625" style="44" customWidth="1"/>
    <col min="11526" max="11526" width="1.42578125" style="44" customWidth="1"/>
    <col min="11527" max="11529" width="14.28515625" style="44" customWidth="1"/>
    <col min="11530" max="11530" width="1.42578125" style="44" customWidth="1"/>
    <col min="11531" max="11531" width="16.5703125" style="44" bestFit="1" customWidth="1"/>
    <col min="11532" max="11532" width="20.85546875" style="44" bestFit="1" customWidth="1"/>
    <col min="11533" max="11533" width="22.140625" style="44" customWidth="1"/>
    <col min="11534" max="11534" width="9.28515625" style="44" bestFit="1" customWidth="1"/>
    <col min="11535" max="11535" width="12.85546875" style="44" bestFit="1" customWidth="1"/>
    <col min="11536" max="11536" width="10.85546875" style="44" bestFit="1" customWidth="1"/>
    <col min="11537" max="11538" width="9.28515625" style="44" bestFit="1" customWidth="1"/>
    <col min="11539" max="11539" width="11.85546875" style="44" bestFit="1" customWidth="1"/>
    <col min="11540" max="11776" width="9.140625" style="44"/>
    <col min="11777" max="11777" width="41.28515625" style="44" customWidth="1"/>
    <col min="11778" max="11778" width="1.42578125" style="44" customWidth="1"/>
    <col min="11779" max="11781" width="14.28515625" style="44" customWidth="1"/>
    <col min="11782" max="11782" width="1.42578125" style="44" customWidth="1"/>
    <col min="11783" max="11785" width="14.28515625" style="44" customWidth="1"/>
    <col min="11786" max="11786" width="1.42578125" style="44" customWidth="1"/>
    <col min="11787" max="11787" width="16.5703125" style="44" bestFit="1" customWidth="1"/>
    <col min="11788" max="11788" width="20.85546875" style="44" bestFit="1" customWidth="1"/>
    <col min="11789" max="11789" width="22.140625" style="44" customWidth="1"/>
    <col min="11790" max="11790" width="9.28515625" style="44" bestFit="1" customWidth="1"/>
    <col min="11791" max="11791" width="12.85546875" style="44" bestFit="1" customWidth="1"/>
    <col min="11792" max="11792" width="10.85546875" style="44" bestFit="1" customWidth="1"/>
    <col min="11793" max="11794" width="9.28515625" style="44" bestFit="1" customWidth="1"/>
    <col min="11795" max="11795" width="11.85546875" style="44" bestFit="1" customWidth="1"/>
    <col min="11796" max="12032" width="9.140625" style="44"/>
    <col min="12033" max="12033" width="41.28515625" style="44" customWidth="1"/>
    <col min="12034" max="12034" width="1.42578125" style="44" customWidth="1"/>
    <col min="12035" max="12037" width="14.28515625" style="44" customWidth="1"/>
    <col min="12038" max="12038" width="1.42578125" style="44" customWidth="1"/>
    <col min="12039" max="12041" width="14.28515625" style="44" customWidth="1"/>
    <col min="12042" max="12042" width="1.42578125" style="44" customWidth="1"/>
    <col min="12043" max="12043" width="16.5703125" style="44" bestFit="1" customWidth="1"/>
    <col min="12044" max="12044" width="20.85546875" style="44" bestFit="1" customWidth="1"/>
    <col min="12045" max="12045" width="22.140625" style="44" customWidth="1"/>
    <col min="12046" max="12046" width="9.28515625" style="44" bestFit="1" customWidth="1"/>
    <col min="12047" max="12047" width="12.85546875" style="44" bestFit="1" customWidth="1"/>
    <col min="12048" max="12048" width="10.85546875" style="44" bestFit="1" customWidth="1"/>
    <col min="12049" max="12050" width="9.28515625" style="44" bestFit="1" customWidth="1"/>
    <col min="12051" max="12051" width="11.85546875" style="44" bestFit="1" customWidth="1"/>
    <col min="12052" max="12288" width="9.140625" style="44"/>
    <col min="12289" max="12289" width="41.28515625" style="44" customWidth="1"/>
    <col min="12290" max="12290" width="1.42578125" style="44" customWidth="1"/>
    <col min="12291" max="12293" width="14.28515625" style="44" customWidth="1"/>
    <col min="12294" max="12294" width="1.42578125" style="44" customWidth="1"/>
    <col min="12295" max="12297" width="14.28515625" style="44" customWidth="1"/>
    <col min="12298" max="12298" width="1.42578125" style="44" customWidth="1"/>
    <col min="12299" max="12299" width="16.5703125" style="44" bestFit="1" customWidth="1"/>
    <col min="12300" max="12300" width="20.85546875" style="44" bestFit="1" customWidth="1"/>
    <col min="12301" max="12301" width="22.140625" style="44" customWidth="1"/>
    <col min="12302" max="12302" width="9.28515625" style="44" bestFit="1" customWidth="1"/>
    <col min="12303" max="12303" width="12.85546875" style="44" bestFit="1" customWidth="1"/>
    <col min="12304" max="12304" width="10.85546875" style="44" bestFit="1" customWidth="1"/>
    <col min="12305" max="12306" width="9.28515625" style="44" bestFit="1" customWidth="1"/>
    <col min="12307" max="12307" width="11.85546875" style="44" bestFit="1" customWidth="1"/>
    <col min="12308" max="12544" width="9.140625" style="44"/>
    <col min="12545" max="12545" width="41.28515625" style="44" customWidth="1"/>
    <col min="12546" max="12546" width="1.42578125" style="44" customWidth="1"/>
    <col min="12547" max="12549" width="14.28515625" style="44" customWidth="1"/>
    <col min="12550" max="12550" width="1.42578125" style="44" customWidth="1"/>
    <col min="12551" max="12553" width="14.28515625" style="44" customWidth="1"/>
    <col min="12554" max="12554" width="1.42578125" style="44" customWidth="1"/>
    <col min="12555" max="12555" width="16.5703125" style="44" bestFit="1" customWidth="1"/>
    <col min="12556" max="12556" width="20.85546875" style="44" bestFit="1" customWidth="1"/>
    <col min="12557" max="12557" width="22.140625" style="44" customWidth="1"/>
    <col min="12558" max="12558" width="9.28515625" style="44" bestFit="1" customWidth="1"/>
    <col min="12559" max="12559" width="12.85546875" style="44" bestFit="1" customWidth="1"/>
    <col min="12560" max="12560" width="10.85546875" style="44" bestFit="1" customWidth="1"/>
    <col min="12561" max="12562" width="9.28515625" style="44" bestFit="1" customWidth="1"/>
    <col min="12563" max="12563" width="11.85546875" style="44" bestFit="1" customWidth="1"/>
    <col min="12564" max="12800" width="9.140625" style="44"/>
    <col min="12801" max="12801" width="41.28515625" style="44" customWidth="1"/>
    <col min="12802" max="12802" width="1.42578125" style="44" customWidth="1"/>
    <col min="12803" max="12805" width="14.28515625" style="44" customWidth="1"/>
    <col min="12806" max="12806" width="1.42578125" style="44" customWidth="1"/>
    <col min="12807" max="12809" width="14.28515625" style="44" customWidth="1"/>
    <col min="12810" max="12810" width="1.42578125" style="44" customWidth="1"/>
    <col min="12811" max="12811" width="16.5703125" style="44" bestFit="1" customWidth="1"/>
    <col min="12812" max="12812" width="20.85546875" style="44" bestFit="1" customWidth="1"/>
    <col min="12813" max="12813" width="22.140625" style="44" customWidth="1"/>
    <col min="12814" max="12814" width="9.28515625" style="44" bestFit="1" customWidth="1"/>
    <col min="12815" max="12815" width="12.85546875" style="44" bestFit="1" customWidth="1"/>
    <col min="12816" max="12816" width="10.85546875" style="44" bestFit="1" customWidth="1"/>
    <col min="12817" max="12818" width="9.28515625" style="44" bestFit="1" customWidth="1"/>
    <col min="12819" max="12819" width="11.85546875" style="44" bestFit="1" customWidth="1"/>
    <col min="12820" max="13056" width="9.140625" style="44"/>
    <col min="13057" max="13057" width="41.28515625" style="44" customWidth="1"/>
    <col min="13058" max="13058" width="1.42578125" style="44" customWidth="1"/>
    <col min="13059" max="13061" width="14.28515625" style="44" customWidth="1"/>
    <col min="13062" max="13062" width="1.42578125" style="44" customWidth="1"/>
    <col min="13063" max="13065" width="14.28515625" style="44" customWidth="1"/>
    <col min="13066" max="13066" width="1.42578125" style="44" customWidth="1"/>
    <col min="13067" max="13067" width="16.5703125" style="44" bestFit="1" customWidth="1"/>
    <col min="13068" max="13068" width="20.85546875" style="44" bestFit="1" customWidth="1"/>
    <col min="13069" max="13069" width="22.140625" style="44" customWidth="1"/>
    <col min="13070" max="13070" width="9.28515625" style="44" bestFit="1" customWidth="1"/>
    <col min="13071" max="13071" width="12.85546875" style="44" bestFit="1" customWidth="1"/>
    <col min="13072" max="13072" width="10.85546875" style="44" bestFit="1" customWidth="1"/>
    <col min="13073" max="13074" width="9.28515625" style="44" bestFit="1" customWidth="1"/>
    <col min="13075" max="13075" width="11.85546875" style="44" bestFit="1" customWidth="1"/>
    <col min="13076" max="13312" width="9.140625" style="44"/>
    <col min="13313" max="13313" width="41.28515625" style="44" customWidth="1"/>
    <col min="13314" max="13314" width="1.42578125" style="44" customWidth="1"/>
    <col min="13315" max="13317" width="14.28515625" style="44" customWidth="1"/>
    <col min="13318" max="13318" width="1.42578125" style="44" customWidth="1"/>
    <col min="13319" max="13321" width="14.28515625" style="44" customWidth="1"/>
    <col min="13322" max="13322" width="1.42578125" style="44" customWidth="1"/>
    <col min="13323" max="13323" width="16.5703125" style="44" bestFit="1" customWidth="1"/>
    <col min="13324" max="13324" width="20.85546875" style="44" bestFit="1" customWidth="1"/>
    <col min="13325" max="13325" width="22.140625" style="44" customWidth="1"/>
    <col min="13326" max="13326" width="9.28515625" style="44" bestFit="1" customWidth="1"/>
    <col min="13327" max="13327" width="12.85546875" style="44" bestFit="1" customWidth="1"/>
    <col min="13328" max="13328" width="10.85546875" style="44" bestFit="1" customWidth="1"/>
    <col min="13329" max="13330" width="9.28515625" style="44" bestFit="1" customWidth="1"/>
    <col min="13331" max="13331" width="11.85546875" style="44" bestFit="1" customWidth="1"/>
    <col min="13332" max="13568" width="9.140625" style="44"/>
    <col min="13569" max="13569" width="41.28515625" style="44" customWidth="1"/>
    <col min="13570" max="13570" width="1.42578125" style="44" customWidth="1"/>
    <col min="13571" max="13573" width="14.28515625" style="44" customWidth="1"/>
    <col min="13574" max="13574" width="1.42578125" style="44" customWidth="1"/>
    <col min="13575" max="13577" width="14.28515625" style="44" customWidth="1"/>
    <col min="13578" max="13578" width="1.42578125" style="44" customWidth="1"/>
    <col min="13579" max="13579" width="16.5703125" style="44" bestFit="1" customWidth="1"/>
    <col min="13580" max="13580" width="20.85546875" style="44" bestFit="1" customWidth="1"/>
    <col min="13581" max="13581" width="22.140625" style="44" customWidth="1"/>
    <col min="13582" max="13582" width="9.28515625" style="44" bestFit="1" customWidth="1"/>
    <col min="13583" max="13583" width="12.85546875" style="44" bestFit="1" customWidth="1"/>
    <col min="13584" max="13584" width="10.85546875" style="44" bestFit="1" customWidth="1"/>
    <col min="13585" max="13586" width="9.28515625" style="44" bestFit="1" customWidth="1"/>
    <col min="13587" max="13587" width="11.85546875" style="44" bestFit="1" customWidth="1"/>
    <col min="13588" max="13824" width="9.140625" style="44"/>
    <col min="13825" max="13825" width="41.28515625" style="44" customWidth="1"/>
    <col min="13826" max="13826" width="1.42578125" style="44" customWidth="1"/>
    <col min="13827" max="13829" width="14.28515625" style="44" customWidth="1"/>
    <col min="13830" max="13830" width="1.42578125" style="44" customWidth="1"/>
    <col min="13831" max="13833" width="14.28515625" style="44" customWidth="1"/>
    <col min="13834" max="13834" width="1.42578125" style="44" customWidth="1"/>
    <col min="13835" max="13835" width="16.5703125" style="44" bestFit="1" customWidth="1"/>
    <col min="13836" max="13836" width="20.85546875" style="44" bestFit="1" customWidth="1"/>
    <col min="13837" max="13837" width="22.140625" style="44" customWidth="1"/>
    <col min="13838" max="13838" width="9.28515625" style="44" bestFit="1" customWidth="1"/>
    <col min="13839" max="13839" width="12.85546875" style="44" bestFit="1" customWidth="1"/>
    <col min="13840" max="13840" width="10.85546875" style="44" bestFit="1" customWidth="1"/>
    <col min="13841" max="13842" width="9.28515625" style="44" bestFit="1" customWidth="1"/>
    <col min="13843" max="13843" width="11.85546875" style="44" bestFit="1" customWidth="1"/>
    <col min="13844" max="14080" width="9.140625" style="44"/>
    <col min="14081" max="14081" width="41.28515625" style="44" customWidth="1"/>
    <col min="14082" max="14082" width="1.42578125" style="44" customWidth="1"/>
    <col min="14083" max="14085" width="14.28515625" style="44" customWidth="1"/>
    <col min="14086" max="14086" width="1.42578125" style="44" customWidth="1"/>
    <col min="14087" max="14089" width="14.28515625" style="44" customWidth="1"/>
    <col min="14090" max="14090" width="1.42578125" style="44" customWidth="1"/>
    <col min="14091" max="14091" width="16.5703125" style="44" bestFit="1" customWidth="1"/>
    <col min="14092" max="14092" width="20.85546875" style="44" bestFit="1" customWidth="1"/>
    <col min="14093" max="14093" width="22.140625" style="44" customWidth="1"/>
    <col min="14094" max="14094" width="9.28515625" style="44" bestFit="1" customWidth="1"/>
    <col min="14095" max="14095" width="12.85546875" style="44" bestFit="1" customWidth="1"/>
    <col min="14096" max="14096" width="10.85546875" style="44" bestFit="1" customWidth="1"/>
    <col min="14097" max="14098" width="9.28515625" style="44" bestFit="1" customWidth="1"/>
    <col min="14099" max="14099" width="11.85546875" style="44" bestFit="1" customWidth="1"/>
    <col min="14100" max="14336" width="9.140625" style="44"/>
    <col min="14337" max="14337" width="41.28515625" style="44" customWidth="1"/>
    <col min="14338" max="14338" width="1.42578125" style="44" customWidth="1"/>
    <col min="14339" max="14341" width="14.28515625" style="44" customWidth="1"/>
    <col min="14342" max="14342" width="1.42578125" style="44" customWidth="1"/>
    <col min="14343" max="14345" width="14.28515625" style="44" customWidth="1"/>
    <col min="14346" max="14346" width="1.42578125" style="44" customWidth="1"/>
    <col min="14347" max="14347" width="16.5703125" style="44" bestFit="1" customWidth="1"/>
    <col min="14348" max="14348" width="20.85546875" style="44" bestFit="1" customWidth="1"/>
    <col min="14349" max="14349" width="22.140625" style="44" customWidth="1"/>
    <col min="14350" max="14350" width="9.28515625" style="44" bestFit="1" customWidth="1"/>
    <col min="14351" max="14351" width="12.85546875" style="44" bestFit="1" customWidth="1"/>
    <col min="14352" max="14352" width="10.85546875" style="44" bestFit="1" customWidth="1"/>
    <col min="14353" max="14354" width="9.28515625" style="44" bestFit="1" customWidth="1"/>
    <col min="14355" max="14355" width="11.85546875" style="44" bestFit="1" customWidth="1"/>
    <col min="14356" max="14592" width="9.140625" style="44"/>
    <col min="14593" max="14593" width="41.28515625" style="44" customWidth="1"/>
    <col min="14594" max="14594" width="1.42578125" style="44" customWidth="1"/>
    <col min="14595" max="14597" width="14.28515625" style="44" customWidth="1"/>
    <col min="14598" max="14598" width="1.42578125" style="44" customWidth="1"/>
    <col min="14599" max="14601" width="14.28515625" style="44" customWidth="1"/>
    <col min="14602" max="14602" width="1.42578125" style="44" customWidth="1"/>
    <col min="14603" max="14603" width="16.5703125" style="44" bestFit="1" customWidth="1"/>
    <col min="14604" max="14604" width="20.85546875" style="44" bestFit="1" customWidth="1"/>
    <col min="14605" max="14605" width="22.140625" style="44" customWidth="1"/>
    <col min="14606" max="14606" width="9.28515625" style="44" bestFit="1" customWidth="1"/>
    <col min="14607" max="14607" width="12.85546875" style="44" bestFit="1" customWidth="1"/>
    <col min="14608" max="14608" width="10.85546875" style="44" bestFit="1" customWidth="1"/>
    <col min="14609" max="14610" width="9.28515625" style="44" bestFit="1" customWidth="1"/>
    <col min="14611" max="14611" width="11.85546875" style="44" bestFit="1" customWidth="1"/>
    <col min="14612" max="14848" width="9.140625" style="44"/>
    <col min="14849" max="14849" width="41.28515625" style="44" customWidth="1"/>
    <col min="14850" max="14850" width="1.42578125" style="44" customWidth="1"/>
    <col min="14851" max="14853" width="14.28515625" style="44" customWidth="1"/>
    <col min="14854" max="14854" width="1.42578125" style="44" customWidth="1"/>
    <col min="14855" max="14857" width="14.28515625" style="44" customWidth="1"/>
    <col min="14858" max="14858" width="1.42578125" style="44" customWidth="1"/>
    <col min="14859" max="14859" width="16.5703125" style="44" bestFit="1" customWidth="1"/>
    <col min="14860" max="14860" width="20.85546875" style="44" bestFit="1" customWidth="1"/>
    <col min="14861" max="14861" width="22.140625" style="44" customWidth="1"/>
    <col min="14862" max="14862" width="9.28515625" style="44" bestFit="1" customWidth="1"/>
    <col min="14863" max="14863" width="12.85546875" style="44" bestFit="1" customWidth="1"/>
    <col min="14864" max="14864" width="10.85546875" style="44" bestFit="1" customWidth="1"/>
    <col min="14865" max="14866" width="9.28515625" style="44" bestFit="1" customWidth="1"/>
    <col min="14867" max="14867" width="11.85546875" style="44" bestFit="1" customWidth="1"/>
    <col min="14868" max="15104" width="9.140625" style="44"/>
    <col min="15105" max="15105" width="41.28515625" style="44" customWidth="1"/>
    <col min="15106" max="15106" width="1.42578125" style="44" customWidth="1"/>
    <col min="15107" max="15109" width="14.28515625" style="44" customWidth="1"/>
    <col min="15110" max="15110" width="1.42578125" style="44" customWidth="1"/>
    <col min="15111" max="15113" width="14.28515625" style="44" customWidth="1"/>
    <col min="15114" max="15114" width="1.42578125" style="44" customWidth="1"/>
    <col min="15115" max="15115" width="16.5703125" style="44" bestFit="1" customWidth="1"/>
    <col min="15116" max="15116" width="20.85546875" style="44" bestFit="1" customWidth="1"/>
    <col min="15117" max="15117" width="22.140625" style="44" customWidth="1"/>
    <col min="15118" max="15118" width="9.28515625" style="44" bestFit="1" customWidth="1"/>
    <col min="15119" max="15119" width="12.85546875" style="44" bestFit="1" customWidth="1"/>
    <col min="15120" max="15120" width="10.85546875" style="44" bestFit="1" customWidth="1"/>
    <col min="15121" max="15122" width="9.28515625" style="44" bestFit="1" customWidth="1"/>
    <col min="15123" max="15123" width="11.85546875" style="44" bestFit="1" customWidth="1"/>
    <col min="15124" max="15360" width="9.140625" style="44"/>
    <col min="15361" max="15361" width="41.28515625" style="44" customWidth="1"/>
    <col min="15362" max="15362" width="1.42578125" style="44" customWidth="1"/>
    <col min="15363" max="15365" width="14.28515625" style="44" customWidth="1"/>
    <col min="15366" max="15366" width="1.42578125" style="44" customWidth="1"/>
    <col min="15367" max="15369" width="14.28515625" style="44" customWidth="1"/>
    <col min="15370" max="15370" width="1.42578125" style="44" customWidth="1"/>
    <col min="15371" max="15371" width="16.5703125" style="44" bestFit="1" customWidth="1"/>
    <col min="15372" max="15372" width="20.85546875" style="44" bestFit="1" customWidth="1"/>
    <col min="15373" max="15373" width="22.140625" style="44" customWidth="1"/>
    <col min="15374" max="15374" width="9.28515625" style="44" bestFit="1" customWidth="1"/>
    <col min="15375" max="15375" width="12.85546875" style="44" bestFit="1" customWidth="1"/>
    <col min="15376" max="15376" width="10.85546875" style="44" bestFit="1" customWidth="1"/>
    <col min="15377" max="15378" width="9.28515625" style="44" bestFit="1" customWidth="1"/>
    <col min="15379" max="15379" width="11.85546875" style="44" bestFit="1" customWidth="1"/>
    <col min="15380" max="15616" width="9.140625" style="44"/>
    <col min="15617" max="15617" width="41.28515625" style="44" customWidth="1"/>
    <col min="15618" max="15618" width="1.42578125" style="44" customWidth="1"/>
    <col min="15619" max="15621" width="14.28515625" style="44" customWidth="1"/>
    <col min="15622" max="15622" width="1.42578125" style="44" customWidth="1"/>
    <col min="15623" max="15625" width="14.28515625" style="44" customWidth="1"/>
    <col min="15626" max="15626" width="1.42578125" style="44" customWidth="1"/>
    <col min="15627" max="15627" width="16.5703125" style="44" bestFit="1" customWidth="1"/>
    <col min="15628" max="15628" width="20.85546875" style="44" bestFit="1" customWidth="1"/>
    <col min="15629" max="15629" width="22.140625" style="44" customWidth="1"/>
    <col min="15630" max="15630" width="9.28515625" style="44" bestFit="1" customWidth="1"/>
    <col min="15631" max="15631" width="12.85546875" style="44" bestFit="1" customWidth="1"/>
    <col min="15632" max="15632" width="10.85546875" style="44" bestFit="1" customWidth="1"/>
    <col min="15633" max="15634" width="9.28515625" style="44" bestFit="1" customWidth="1"/>
    <col min="15635" max="15635" width="11.85546875" style="44" bestFit="1" customWidth="1"/>
    <col min="15636" max="15872" width="9.140625" style="44"/>
    <col min="15873" max="15873" width="41.28515625" style="44" customWidth="1"/>
    <col min="15874" max="15874" width="1.42578125" style="44" customWidth="1"/>
    <col min="15875" max="15877" width="14.28515625" style="44" customWidth="1"/>
    <col min="15878" max="15878" width="1.42578125" style="44" customWidth="1"/>
    <col min="15879" max="15881" width="14.28515625" style="44" customWidth="1"/>
    <col min="15882" max="15882" width="1.42578125" style="44" customWidth="1"/>
    <col min="15883" max="15883" width="16.5703125" style="44" bestFit="1" customWidth="1"/>
    <col min="15884" max="15884" width="20.85546875" style="44" bestFit="1" customWidth="1"/>
    <col min="15885" max="15885" width="22.140625" style="44" customWidth="1"/>
    <col min="15886" max="15886" width="9.28515625" style="44" bestFit="1" customWidth="1"/>
    <col min="15887" max="15887" width="12.85546875" style="44" bestFit="1" customWidth="1"/>
    <col min="15888" max="15888" width="10.85546875" style="44" bestFit="1" customWidth="1"/>
    <col min="15889" max="15890" width="9.28515625" style="44" bestFit="1" customWidth="1"/>
    <col min="15891" max="15891" width="11.85546875" style="44" bestFit="1" customWidth="1"/>
    <col min="15892" max="16128" width="9.140625" style="44"/>
    <col min="16129" max="16129" width="41.28515625" style="44" customWidth="1"/>
    <col min="16130" max="16130" width="1.42578125" style="44" customWidth="1"/>
    <col min="16131" max="16133" width="14.28515625" style="44" customWidth="1"/>
    <col min="16134" max="16134" width="1.42578125" style="44" customWidth="1"/>
    <col min="16135" max="16137" width="14.28515625" style="44" customWidth="1"/>
    <col min="16138" max="16138" width="1.42578125" style="44" customWidth="1"/>
    <col min="16139" max="16139" width="16.5703125" style="44" bestFit="1" customWidth="1"/>
    <col min="16140" max="16140" width="20.85546875" style="44" bestFit="1" customWidth="1"/>
    <col min="16141" max="16141" width="22.140625" style="44" customWidth="1"/>
    <col min="16142" max="16142" width="9.28515625" style="44" bestFit="1" customWidth="1"/>
    <col min="16143" max="16143" width="12.85546875" style="44" bestFit="1" customWidth="1"/>
    <col min="16144" max="16144" width="10.85546875" style="44" bestFit="1" customWidth="1"/>
    <col min="16145" max="16146" width="9.28515625" style="44" bestFit="1" customWidth="1"/>
    <col min="16147" max="16147" width="11.85546875" style="44" bestFit="1" customWidth="1"/>
    <col min="16148" max="16384" width="9.140625" style="44"/>
  </cols>
  <sheetData>
    <row r="1" spans="1:19" ht="18" x14ac:dyDescent="0.3">
      <c r="A1" s="26" t="s">
        <v>122</v>
      </c>
      <c r="B1" s="26"/>
      <c r="C1" s="40"/>
      <c r="D1" s="40"/>
      <c r="E1" s="40"/>
      <c r="F1" s="26"/>
      <c r="G1" s="40"/>
      <c r="H1" s="40"/>
      <c r="I1" s="40"/>
      <c r="J1" s="41"/>
      <c r="K1" s="41"/>
      <c r="L1" s="42"/>
    </row>
    <row r="2" spans="1:19" ht="18" x14ac:dyDescent="0.35">
      <c r="A2" s="27" t="s">
        <v>285</v>
      </c>
      <c r="B2" s="26"/>
      <c r="C2" s="40"/>
      <c r="D2" s="40"/>
      <c r="E2" s="40"/>
      <c r="F2" s="26"/>
      <c r="G2" s="40"/>
      <c r="H2" s="40"/>
      <c r="I2" s="40"/>
      <c r="J2" s="41"/>
      <c r="K2" s="41"/>
      <c r="L2" s="42"/>
    </row>
    <row r="3" spans="1:19" ht="18" x14ac:dyDescent="0.3">
      <c r="A3" s="26" t="s">
        <v>29</v>
      </c>
      <c r="B3" s="26"/>
      <c r="C3" s="40"/>
      <c r="D3" s="40"/>
      <c r="E3" s="40"/>
      <c r="F3" s="26"/>
      <c r="G3" s="40"/>
      <c r="H3" s="40"/>
      <c r="I3" s="40"/>
      <c r="J3" s="41"/>
      <c r="K3" s="41"/>
      <c r="L3" s="42"/>
    </row>
    <row r="4" spans="1:19" ht="12" customHeight="1" x14ac:dyDescent="0.3">
      <c r="A4" s="45"/>
      <c r="B4" s="45"/>
      <c r="C4" s="46"/>
      <c r="D4" s="46"/>
      <c r="E4" s="46"/>
      <c r="F4" s="45"/>
      <c r="G4" s="46"/>
      <c r="H4" s="46"/>
      <c r="I4" s="46"/>
      <c r="J4" s="47"/>
      <c r="K4" s="47"/>
      <c r="L4" s="48"/>
    </row>
    <row r="5" spans="1:19" ht="18" x14ac:dyDescent="0.3">
      <c r="A5" s="49"/>
      <c r="B5" s="50"/>
      <c r="C5" s="51" t="s">
        <v>30</v>
      </c>
      <c r="D5" s="52"/>
      <c r="E5" s="53"/>
      <c r="F5" s="54"/>
      <c r="G5" s="51" t="s">
        <v>31</v>
      </c>
      <c r="H5" s="52"/>
      <c r="I5" s="53"/>
      <c r="J5" s="55"/>
      <c r="K5" s="56"/>
      <c r="L5" s="57"/>
    </row>
    <row r="6" spans="1:19" s="70" customFormat="1" ht="34.5" customHeight="1" x14ac:dyDescent="0.3">
      <c r="A6" s="634" t="s">
        <v>32</v>
      </c>
      <c r="B6" s="58"/>
      <c r="C6" s="59" t="s">
        <v>33</v>
      </c>
      <c r="D6" s="60" t="s">
        <v>34</v>
      </c>
      <c r="E6" s="61" t="s">
        <v>20</v>
      </c>
      <c r="F6" s="62"/>
      <c r="G6" s="63" t="s">
        <v>33</v>
      </c>
      <c r="H6" s="64" t="s">
        <v>34</v>
      </c>
      <c r="I6" s="65" t="s">
        <v>20</v>
      </c>
      <c r="J6" s="66"/>
      <c r="K6" s="67" t="s">
        <v>35</v>
      </c>
      <c r="L6" s="68" t="s">
        <v>36</v>
      </c>
      <c r="M6" s="69"/>
      <c r="N6" s="69"/>
      <c r="O6" s="69"/>
      <c r="P6" s="69"/>
      <c r="Q6" s="69"/>
      <c r="R6" s="69"/>
      <c r="S6" s="69"/>
    </row>
    <row r="7" spans="1:19" x14ac:dyDescent="0.3">
      <c r="A7" s="635"/>
      <c r="B7" s="71"/>
      <c r="C7" s="72" t="s">
        <v>21</v>
      </c>
      <c r="D7" s="73" t="s">
        <v>21</v>
      </c>
      <c r="E7" s="74" t="s">
        <v>37</v>
      </c>
      <c r="F7" s="75"/>
      <c r="G7" s="72" t="s">
        <v>21</v>
      </c>
      <c r="H7" s="73" t="s">
        <v>21</v>
      </c>
      <c r="I7" s="74" t="s">
        <v>37</v>
      </c>
      <c r="J7" s="76"/>
      <c r="K7" s="77" t="s">
        <v>24</v>
      </c>
      <c r="L7" s="78" t="s">
        <v>24</v>
      </c>
    </row>
    <row r="8" spans="1:19" x14ac:dyDescent="0.3">
      <c r="A8" s="79"/>
      <c r="B8" s="71"/>
      <c r="C8" s="80"/>
      <c r="D8" s="80"/>
      <c r="E8" s="80"/>
      <c r="F8" s="54"/>
      <c r="G8" s="81"/>
      <c r="H8" s="81"/>
      <c r="I8" s="81"/>
      <c r="J8" s="55"/>
      <c r="K8" s="82"/>
      <c r="L8" s="83"/>
    </row>
    <row r="9" spans="1:19" s="91" customFormat="1" x14ac:dyDescent="0.3">
      <c r="A9" s="84" t="s">
        <v>38</v>
      </c>
      <c r="B9" s="84"/>
      <c r="C9" s="85"/>
      <c r="D9" s="85"/>
      <c r="E9" s="86"/>
      <c r="F9" s="87"/>
      <c r="G9" s="85"/>
      <c r="H9" s="85"/>
      <c r="I9" s="86"/>
      <c r="J9" s="88"/>
      <c r="K9" s="89"/>
      <c r="L9" s="89"/>
      <c r="M9" s="90"/>
      <c r="N9" s="90"/>
      <c r="O9" s="90"/>
      <c r="P9" s="90"/>
      <c r="Q9" s="90"/>
      <c r="R9" s="90"/>
      <c r="S9" s="90"/>
    </row>
    <row r="10" spans="1:19" x14ac:dyDescent="0.2">
      <c r="A10" s="92" t="s">
        <v>39</v>
      </c>
      <c r="C10" s="93">
        <v>20</v>
      </c>
      <c r="D10" s="93">
        <v>53</v>
      </c>
      <c r="E10" s="94">
        <v>3809464</v>
      </c>
      <c r="G10" s="93">
        <v>5</v>
      </c>
      <c r="H10" s="93">
        <v>20</v>
      </c>
      <c r="I10" s="94">
        <v>1169823</v>
      </c>
      <c r="K10" s="97">
        <f>G10/C10*100</f>
        <v>25</v>
      </c>
      <c r="L10" s="89">
        <f>I10/E10*100</f>
        <v>30.708335870873171</v>
      </c>
    </row>
    <row r="11" spans="1:19" x14ac:dyDescent="0.2">
      <c r="A11" s="92"/>
      <c r="C11" s="93"/>
      <c r="D11" s="93"/>
      <c r="G11" s="93"/>
      <c r="H11" s="93"/>
    </row>
    <row r="12" spans="1:19" s="98" customFormat="1" x14ac:dyDescent="0.3">
      <c r="A12" s="84" t="s">
        <v>40</v>
      </c>
      <c r="C12" s="99"/>
      <c r="D12" s="99"/>
      <c r="E12" s="100"/>
      <c r="F12" s="101"/>
      <c r="G12" s="99"/>
      <c r="H12" s="99"/>
      <c r="I12" s="100"/>
      <c r="J12" s="102"/>
      <c r="K12" s="103"/>
      <c r="L12" s="103"/>
      <c r="M12" s="100"/>
      <c r="N12" s="100"/>
      <c r="O12" s="100"/>
      <c r="P12" s="100"/>
      <c r="Q12" s="100"/>
      <c r="R12" s="100"/>
      <c r="S12" s="100"/>
    </row>
    <row r="13" spans="1:19" x14ac:dyDescent="0.2">
      <c r="A13" s="92" t="s">
        <v>41</v>
      </c>
      <c r="C13" s="93">
        <v>5</v>
      </c>
      <c r="D13" s="93">
        <v>11</v>
      </c>
      <c r="E13" s="94">
        <v>940711</v>
      </c>
      <c r="G13" s="93">
        <v>2</v>
      </c>
      <c r="H13" s="93">
        <v>7</v>
      </c>
      <c r="I13" s="94">
        <v>580821</v>
      </c>
      <c r="K13" s="97">
        <f>G13/C13*100</f>
        <v>40</v>
      </c>
      <c r="L13" s="89">
        <f>I13/E13*100</f>
        <v>61.742766907158519</v>
      </c>
    </row>
    <row r="14" spans="1:19" x14ac:dyDescent="0.2">
      <c r="A14" s="92"/>
      <c r="C14" s="93"/>
      <c r="D14" s="93"/>
      <c r="G14" s="93"/>
      <c r="H14" s="93"/>
    </row>
    <row r="15" spans="1:19" s="98" customFormat="1" ht="15.75" customHeight="1" x14ac:dyDescent="0.3">
      <c r="A15" s="84" t="s">
        <v>42</v>
      </c>
      <c r="C15" s="99"/>
      <c r="D15" s="99"/>
      <c r="E15" s="100"/>
      <c r="F15" s="101"/>
      <c r="G15" s="99"/>
      <c r="H15" s="99"/>
      <c r="I15" s="100"/>
      <c r="J15" s="102"/>
      <c r="K15" s="103"/>
      <c r="L15" s="103"/>
      <c r="M15" s="43"/>
      <c r="N15" s="43"/>
      <c r="O15" s="43"/>
      <c r="P15" s="43"/>
      <c r="Q15" s="43"/>
      <c r="R15" s="43"/>
      <c r="S15" s="43"/>
    </row>
    <row r="16" spans="1:19" s="98" customFormat="1" x14ac:dyDescent="0.2">
      <c r="A16" s="92" t="s">
        <v>43</v>
      </c>
      <c r="C16" s="93">
        <v>5</v>
      </c>
      <c r="D16" s="93">
        <v>11</v>
      </c>
      <c r="E16" s="94">
        <v>622946</v>
      </c>
      <c r="F16" s="95"/>
      <c r="G16" s="93">
        <v>0</v>
      </c>
      <c r="H16" s="93">
        <v>0</v>
      </c>
      <c r="I16" s="94">
        <v>0</v>
      </c>
      <c r="J16" s="102"/>
      <c r="K16" s="97">
        <f t="shared" ref="K16:K22" si="0">G16/C16*100</f>
        <v>0</v>
      </c>
      <c r="L16" s="89">
        <f t="shared" ref="L16:L22" si="1">I16/E16*100</f>
        <v>0</v>
      </c>
      <c r="M16" s="100"/>
      <c r="N16" s="100"/>
      <c r="O16" s="100"/>
      <c r="P16" s="100"/>
      <c r="Q16" s="100"/>
      <c r="R16" s="100"/>
      <c r="S16" s="100"/>
    </row>
    <row r="17" spans="1:19" x14ac:dyDescent="0.2">
      <c r="A17" s="92" t="s">
        <v>44</v>
      </c>
      <c r="C17" s="93">
        <v>5</v>
      </c>
      <c r="D17" s="93">
        <v>9</v>
      </c>
      <c r="E17" s="94">
        <v>531461</v>
      </c>
      <c r="G17" s="93">
        <v>0</v>
      </c>
      <c r="H17" s="93">
        <v>0</v>
      </c>
      <c r="I17" s="94">
        <v>0</v>
      </c>
      <c r="K17" s="97">
        <f t="shared" si="0"/>
        <v>0</v>
      </c>
      <c r="L17" s="89">
        <f t="shared" si="1"/>
        <v>0</v>
      </c>
    </row>
    <row r="18" spans="1:19" x14ac:dyDescent="0.2">
      <c r="A18" s="92" t="s">
        <v>45</v>
      </c>
      <c r="C18" s="93">
        <v>15</v>
      </c>
      <c r="D18" s="93">
        <v>57</v>
      </c>
      <c r="E18" s="94">
        <v>3576121</v>
      </c>
      <c r="G18" s="93">
        <v>3</v>
      </c>
      <c r="H18" s="93">
        <v>20</v>
      </c>
      <c r="I18" s="94">
        <v>572968</v>
      </c>
      <c r="K18" s="97">
        <f t="shared" si="0"/>
        <v>20</v>
      </c>
      <c r="L18" s="89">
        <f t="shared" si="1"/>
        <v>16.022052945076524</v>
      </c>
    </row>
    <row r="19" spans="1:19" x14ac:dyDescent="0.2">
      <c r="A19" s="92" t="s">
        <v>46</v>
      </c>
      <c r="C19" s="93">
        <v>3</v>
      </c>
      <c r="D19" s="93">
        <v>4</v>
      </c>
      <c r="E19" s="94">
        <v>361741</v>
      </c>
      <c r="G19" s="93">
        <v>0</v>
      </c>
      <c r="H19" s="93">
        <v>0</v>
      </c>
      <c r="I19" s="94">
        <v>0</v>
      </c>
      <c r="K19" s="97">
        <f t="shared" si="0"/>
        <v>0</v>
      </c>
      <c r="L19" s="89">
        <f t="shared" si="1"/>
        <v>0</v>
      </c>
    </row>
    <row r="20" spans="1:19" s="98" customFormat="1" x14ac:dyDescent="0.2">
      <c r="A20" s="92" t="s">
        <v>229</v>
      </c>
      <c r="C20" s="93">
        <v>4</v>
      </c>
      <c r="D20" s="93">
        <v>12</v>
      </c>
      <c r="E20" s="94">
        <v>766566</v>
      </c>
      <c r="F20" s="95"/>
      <c r="G20" s="93">
        <v>1</v>
      </c>
      <c r="H20" s="93">
        <v>1</v>
      </c>
      <c r="I20" s="94">
        <v>72791</v>
      </c>
      <c r="J20" s="102"/>
      <c r="K20" s="97">
        <f t="shared" si="0"/>
        <v>25</v>
      </c>
      <c r="L20" s="89">
        <f t="shared" si="1"/>
        <v>9.4957250908597572</v>
      </c>
      <c r="M20" s="43"/>
      <c r="N20" s="43"/>
      <c r="O20" s="43"/>
      <c r="P20" s="43"/>
      <c r="Q20" s="43"/>
      <c r="R20" s="43"/>
      <c r="S20" s="43"/>
    </row>
    <row r="21" spans="1:19" x14ac:dyDescent="0.2">
      <c r="A21" s="92" t="s">
        <v>47</v>
      </c>
      <c r="C21" s="93">
        <v>14</v>
      </c>
      <c r="D21" s="93">
        <v>33</v>
      </c>
      <c r="E21" s="94">
        <v>1965945</v>
      </c>
      <c r="G21" s="93">
        <v>3</v>
      </c>
      <c r="H21" s="93">
        <v>5</v>
      </c>
      <c r="I21" s="94">
        <v>253514</v>
      </c>
      <c r="K21" s="97">
        <f t="shared" si="0"/>
        <v>21.428571428571427</v>
      </c>
      <c r="L21" s="89">
        <f t="shared" si="1"/>
        <v>12.895274282851249</v>
      </c>
      <c r="M21" s="100"/>
      <c r="N21" s="100"/>
      <c r="O21" s="100"/>
      <c r="P21" s="100"/>
      <c r="Q21" s="100"/>
      <c r="R21" s="100"/>
      <c r="S21" s="100"/>
    </row>
    <row r="22" spans="1:19" x14ac:dyDescent="0.2">
      <c r="A22" s="92" t="s">
        <v>48</v>
      </c>
      <c r="C22" s="93">
        <v>11</v>
      </c>
      <c r="D22" s="93">
        <v>19</v>
      </c>
      <c r="E22" s="94">
        <v>1356035</v>
      </c>
      <c r="G22" s="93">
        <v>0</v>
      </c>
      <c r="H22" s="93">
        <v>0</v>
      </c>
      <c r="I22" s="94">
        <v>0</v>
      </c>
      <c r="K22" s="97">
        <f t="shared" si="0"/>
        <v>0</v>
      </c>
      <c r="L22" s="89">
        <f t="shared" si="1"/>
        <v>0</v>
      </c>
    </row>
    <row r="23" spans="1:19" s="98" customFormat="1" x14ac:dyDescent="0.3">
      <c r="A23" s="84" t="s">
        <v>49</v>
      </c>
      <c r="C23" s="104">
        <f>SUM(C16:C22)</f>
        <v>57</v>
      </c>
      <c r="D23" s="104">
        <f>SUM(D16:D22)</f>
        <v>145</v>
      </c>
      <c r="E23" s="104">
        <f>SUM(E16:E22)</f>
        <v>9180815</v>
      </c>
      <c r="F23" s="101"/>
      <c r="G23" s="104">
        <f>SUM(G16:G22)</f>
        <v>7</v>
      </c>
      <c r="H23" s="104">
        <f>SUM(H16:H22)</f>
        <v>26</v>
      </c>
      <c r="I23" s="104">
        <f>SUM(I16:I22)</f>
        <v>899273</v>
      </c>
      <c r="J23" s="102"/>
      <c r="K23" s="105">
        <f t="shared" ref="K23" si="2">G23/C23*100</f>
        <v>12.280701754385964</v>
      </c>
      <c r="L23" s="106">
        <f t="shared" ref="L23" si="3">I23/E23*100</f>
        <v>9.7951325672067249</v>
      </c>
      <c r="M23" s="100"/>
      <c r="N23" s="100"/>
      <c r="O23" s="100"/>
      <c r="P23" s="100"/>
      <c r="Q23" s="100"/>
      <c r="R23" s="100"/>
      <c r="S23" s="100"/>
    </row>
    <row r="24" spans="1:19" s="98" customFormat="1" x14ac:dyDescent="0.3">
      <c r="A24" s="84"/>
      <c r="C24" s="104"/>
      <c r="D24" s="104"/>
      <c r="E24" s="104"/>
      <c r="F24" s="101"/>
      <c r="G24" s="104"/>
      <c r="H24" s="104"/>
      <c r="I24" s="104"/>
      <c r="J24" s="102"/>
      <c r="K24" s="105"/>
      <c r="L24" s="106"/>
      <c r="M24" s="100"/>
      <c r="N24" s="100"/>
      <c r="O24" s="100"/>
      <c r="P24" s="100"/>
      <c r="Q24" s="100"/>
      <c r="R24" s="100"/>
      <c r="S24" s="100"/>
    </row>
    <row r="25" spans="1:19" s="98" customFormat="1" x14ac:dyDescent="0.3">
      <c r="A25" s="107" t="s">
        <v>50</v>
      </c>
      <c r="C25" s="108"/>
      <c r="D25" s="99"/>
      <c r="E25" s="100"/>
      <c r="F25" s="101"/>
      <c r="G25" s="99"/>
      <c r="H25" s="99"/>
      <c r="I25" s="100"/>
      <c r="J25" s="102"/>
      <c r="K25" s="103"/>
      <c r="L25" s="103"/>
      <c r="M25" s="100"/>
      <c r="N25" s="100"/>
      <c r="O25" s="100"/>
      <c r="P25" s="100"/>
      <c r="Q25" s="100"/>
      <c r="R25" s="100"/>
      <c r="S25" s="100"/>
    </row>
    <row r="26" spans="1:19" x14ac:dyDescent="0.2">
      <c r="A26" s="92" t="s">
        <v>51</v>
      </c>
      <c r="C26" s="93">
        <v>6</v>
      </c>
      <c r="D26" s="93">
        <v>21</v>
      </c>
      <c r="E26" s="94">
        <v>1158005</v>
      </c>
      <c r="G26" s="93">
        <v>1</v>
      </c>
      <c r="H26" s="93">
        <v>3</v>
      </c>
      <c r="I26" s="94">
        <v>117397</v>
      </c>
      <c r="K26" s="97">
        <f>G26/C26*100</f>
        <v>16.666666666666664</v>
      </c>
      <c r="L26" s="89">
        <f>I26/E26*100</f>
        <v>10.137866416811672</v>
      </c>
    </row>
    <row r="27" spans="1:19" x14ac:dyDescent="0.2">
      <c r="A27" s="92" t="s">
        <v>52</v>
      </c>
      <c r="C27" s="93">
        <v>4</v>
      </c>
      <c r="D27" s="93">
        <v>6</v>
      </c>
      <c r="E27" s="94">
        <v>746800</v>
      </c>
      <c r="G27" s="93">
        <v>0</v>
      </c>
      <c r="H27" s="93">
        <v>0</v>
      </c>
      <c r="I27" s="94">
        <v>0</v>
      </c>
      <c r="K27" s="97">
        <f>G27/C27*100</f>
        <v>0</v>
      </c>
      <c r="L27" s="89">
        <f>I27/E27*100</f>
        <v>0</v>
      </c>
    </row>
    <row r="28" spans="1:19" x14ac:dyDescent="0.2">
      <c r="A28" s="92" t="s">
        <v>53</v>
      </c>
      <c r="C28" s="93">
        <v>22</v>
      </c>
      <c r="D28" s="93">
        <v>46</v>
      </c>
      <c r="E28" s="94">
        <v>3827901</v>
      </c>
      <c r="G28" s="93">
        <v>6</v>
      </c>
      <c r="H28" s="93">
        <v>12</v>
      </c>
      <c r="I28" s="94">
        <v>1350782</v>
      </c>
      <c r="K28" s="97">
        <f>G28/C28*100</f>
        <v>27.27272727272727</v>
      </c>
      <c r="L28" s="89">
        <f>I28/E28*100</f>
        <v>35.287798717887426</v>
      </c>
    </row>
    <row r="29" spans="1:19" s="98" customFormat="1" x14ac:dyDescent="0.2">
      <c r="A29" s="92" t="s">
        <v>54</v>
      </c>
      <c r="C29" s="93">
        <v>3</v>
      </c>
      <c r="D29" s="93">
        <v>3</v>
      </c>
      <c r="E29" s="94">
        <v>308118</v>
      </c>
      <c r="F29" s="95"/>
      <c r="G29" s="93">
        <v>0</v>
      </c>
      <c r="H29" s="93">
        <v>0</v>
      </c>
      <c r="I29" s="94">
        <v>0</v>
      </c>
      <c r="J29" s="102"/>
      <c r="K29" s="97">
        <f>G29/C29*100</f>
        <v>0</v>
      </c>
      <c r="L29" s="89">
        <f>I29/E29*100</f>
        <v>0</v>
      </c>
      <c r="M29" s="100"/>
      <c r="N29" s="100"/>
      <c r="O29" s="100"/>
      <c r="P29" s="100"/>
      <c r="Q29" s="100"/>
      <c r="R29" s="100"/>
      <c r="S29" s="100"/>
    </row>
    <row r="30" spans="1:19" s="98" customFormat="1" x14ac:dyDescent="0.3">
      <c r="A30" s="107" t="s">
        <v>55</v>
      </c>
      <c r="C30" s="109">
        <f>SUM(C26:C29)</f>
        <v>35</v>
      </c>
      <c r="D30" s="109">
        <f>SUM(D26:D29)</f>
        <v>76</v>
      </c>
      <c r="E30" s="109">
        <f>SUM(E26:E29)</f>
        <v>6040824</v>
      </c>
      <c r="F30" s="101"/>
      <c r="G30" s="109">
        <f>SUM(G26:G29)</f>
        <v>7</v>
      </c>
      <c r="H30" s="109">
        <f>SUM(H26:H29)</f>
        <v>15</v>
      </c>
      <c r="I30" s="109">
        <f>SUM(I26:I29)</f>
        <v>1468179</v>
      </c>
      <c r="J30" s="102"/>
      <c r="K30" s="105">
        <f>G30/C30*100</f>
        <v>20</v>
      </c>
      <c r="L30" s="106">
        <f>I30/E30*100</f>
        <v>24.304283654018061</v>
      </c>
      <c r="M30" s="100"/>
      <c r="N30" s="100"/>
      <c r="O30" s="100"/>
      <c r="P30" s="100"/>
      <c r="Q30" s="100"/>
      <c r="R30" s="100"/>
      <c r="S30" s="100"/>
    </row>
    <row r="31" spans="1:19" s="98" customFormat="1" x14ac:dyDescent="0.3">
      <c r="A31" s="107"/>
      <c r="C31" s="109"/>
      <c r="D31" s="109"/>
      <c r="E31" s="109"/>
      <c r="F31" s="101"/>
      <c r="G31" s="104"/>
      <c r="H31" s="104"/>
      <c r="I31" s="104"/>
      <c r="J31" s="102"/>
      <c r="K31" s="105"/>
      <c r="L31" s="106"/>
      <c r="M31" s="100"/>
      <c r="N31" s="100"/>
      <c r="O31" s="100"/>
      <c r="P31" s="100"/>
      <c r="Q31" s="100"/>
      <c r="R31" s="100"/>
      <c r="S31" s="100"/>
    </row>
    <row r="32" spans="1:19" s="98" customFormat="1" x14ac:dyDescent="0.3">
      <c r="A32" s="84" t="s">
        <v>56</v>
      </c>
      <c r="C32" s="99"/>
      <c r="D32" s="99"/>
      <c r="E32" s="100"/>
      <c r="F32" s="101"/>
      <c r="G32" s="99"/>
      <c r="H32" s="99"/>
      <c r="I32" s="100"/>
      <c r="J32" s="102"/>
      <c r="K32" s="103"/>
      <c r="L32" s="103"/>
      <c r="M32" s="100"/>
      <c r="N32" s="100"/>
      <c r="O32" s="100"/>
      <c r="P32" s="100"/>
      <c r="Q32" s="100"/>
      <c r="R32" s="100"/>
      <c r="S32" s="100"/>
    </row>
    <row r="33" spans="1:16147" s="98" customFormat="1" x14ac:dyDescent="0.2">
      <c r="A33" s="92" t="s">
        <v>57</v>
      </c>
      <c r="C33" s="93">
        <v>4</v>
      </c>
      <c r="D33" s="93">
        <v>5</v>
      </c>
      <c r="E33" s="94">
        <v>366227</v>
      </c>
      <c r="F33" s="95"/>
      <c r="G33" s="93">
        <v>0</v>
      </c>
      <c r="H33" s="93">
        <v>0</v>
      </c>
      <c r="I33" s="94">
        <v>0</v>
      </c>
      <c r="J33" s="102"/>
      <c r="K33" s="97">
        <f>G33/C33*100</f>
        <v>0</v>
      </c>
      <c r="L33" s="89">
        <f>I33/E33*100</f>
        <v>0</v>
      </c>
      <c r="M33" s="100"/>
      <c r="N33" s="100"/>
      <c r="O33" s="100"/>
      <c r="P33" s="100"/>
      <c r="Q33" s="100"/>
      <c r="R33" s="100"/>
      <c r="S33" s="100"/>
    </row>
    <row r="34" spans="1:16147" x14ac:dyDescent="0.2">
      <c r="A34" s="92" t="s">
        <v>58</v>
      </c>
      <c r="C34" s="93">
        <v>56</v>
      </c>
      <c r="D34" s="93">
        <v>113</v>
      </c>
      <c r="E34" s="94">
        <v>8880419</v>
      </c>
      <c r="G34" s="93">
        <v>15</v>
      </c>
      <c r="H34" s="93">
        <v>42</v>
      </c>
      <c r="I34" s="94">
        <v>2527108</v>
      </c>
      <c r="K34" s="97">
        <f>G34/C34*100</f>
        <v>26.785714285714285</v>
      </c>
      <c r="L34" s="89">
        <f>I34/E34*100</f>
        <v>28.45708068504425</v>
      </c>
    </row>
    <row r="35" spans="1:16147" x14ac:dyDescent="0.2">
      <c r="A35" s="92" t="s">
        <v>59</v>
      </c>
      <c r="C35" s="93">
        <v>64</v>
      </c>
      <c r="D35" s="93">
        <v>203</v>
      </c>
      <c r="E35" s="94">
        <v>13342603</v>
      </c>
      <c r="G35" s="93">
        <v>15</v>
      </c>
      <c r="H35" s="93">
        <v>63</v>
      </c>
      <c r="I35" s="94">
        <v>3135213</v>
      </c>
      <c r="K35" s="97">
        <f>G35/C35*100</f>
        <v>23.4375</v>
      </c>
      <c r="L35" s="89">
        <f>I35/E35*100</f>
        <v>23.497761268921813</v>
      </c>
    </row>
    <row r="36" spans="1:16147" s="98" customFormat="1" x14ac:dyDescent="0.2">
      <c r="A36" s="92" t="s">
        <v>60</v>
      </c>
      <c r="C36" s="93">
        <v>95</v>
      </c>
      <c r="D36" s="93">
        <v>227</v>
      </c>
      <c r="E36" s="94">
        <v>20950640</v>
      </c>
      <c r="F36" s="95"/>
      <c r="G36" s="93">
        <v>39</v>
      </c>
      <c r="H36" s="93">
        <v>84</v>
      </c>
      <c r="I36" s="94">
        <v>7142748</v>
      </c>
      <c r="J36" s="102"/>
      <c r="K36" s="97">
        <f>G36/C36*100</f>
        <v>41.05263157894737</v>
      </c>
      <c r="L36" s="89">
        <f>I36/E36*100</f>
        <v>34.093221018546451</v>
      </c>
      <c r="M36" s="100"/>
      <c r="N36" s="100"/>
      <c r="O36" s="100"/>
      <c r="P36" s="100"/>
      <c r="Q36" s="100"/>
      <c r="R36" s="100"/>
      <c r="S36" s="100"/>
    </row>
    <row r="37" spans="1:16147" x14ac:dyDescent="0.2">
      <c r="A37" s="92" t="s">
        <v>61</v>
      </c>
      <c r="C37" s="93">
        <v>81</v>
      </c>
      <c r="D37" s="93">
        <v>223</v>
      </c>
      <c r="E37" s="94">
        <v>16253021</v>
      </c>
      <c r="G37" s="93">
        <v>26</v>
      </c>
      <c r="H37" s="93">
        <v>87</v>
      </c>
      <c r="I37" s="94">
        <v>4352205</v>
      </c>
      <c r="K37" s="97">
        <f>G37/C37*100</f>
        <v>32.098765432098766</v>
      </c>
      <c r="L37" s="89">
        <f>I37/E37*100</f>
        <v>26.7778217969447</v>
      </c>
    </row>
    <row r="38" spans="1:16147" x14ac:dyDescent="0.2">
      <c r="A38" s="92" t="s">
        <v>62</v>
      </c>
      <c r="C38" s="93">
        <v>2</v>
      </c>
      <c r="D38" s="93">
        <v>8</v>
      </c>
      <c r="E38" s="94">
        <v>475400</v>
      </c>
      <c r="G38" s="93">
        <v>0</v>
      </c>
      <c r="H38" s="93">
        <v>0</v>
      </c>
      <c r="I38" s="94">
        <v>0</v>
      </c>
      <c r="K38" s="97">
        <f t="shared" ref="K38:K39" si="4">G38/C38*100</f>
        <v>0</v>
      </c>
      <c r="L38" s="89">
        <f t="shared" ref="L38:L39" si="5">I38/E38*100</f>
        <v>0</v>
      </c>
    </row>
    <row r="39" spans="1:16147" x14ac:dyDescent="0.2">
      <c r="A39" s="92" t="s">
        <v>63</v>
      </c>
      <c r="C39" s="93">
        <v>16</v>
      </c>
      <c r="D39" s="93">
        <v>40</v>
      </c>
      <c r="E39" s="94">
        <v>2412499</v>
      </c>
      <c r="G39" s="93">
        <v>6</v>
      </c>
      <c r="H39" s="93">
        <v>14</v>
      </c>
      <c r="I39" s="94">
        <v>982784</v>
      </c>
      <c r="K39" s="97">
        <f t="shared" si="4"/>
        <v>37.5</v>
      </c>
      <c r="L39" s="89">
        <f t="shared" si="5"/>
        <v>40.737177507638343</v>
      </c>
    </row>
    <row r="40" spans="1:16147" x14ac:dyDescent="0.2">
      <c r="A40" s="92" t="s">
        <v>64</v>
      </c>
      <c r="C40" s="93">
        <v>22</v>
      </c>
      <c r="D40" s="93">
        <v>90</v>
      </c>
      <c r="E40" s="94">
        <v>4892447</v>
      </c>
      <c r="G40" s="93">
        <v>7</v>
      </c>
      <c r="H40" s="93">
        <v>25</v>
      </c>
      <c r="I40" s="94">
        <v>1322278</v>
      </c>
      <c r="K40" s="97">
        <f>G40/C40*100</f>
        <v>31.818181818181817</v>
      </c>
      <c r="L40" s="89">
        <f>I40/E40*100</f>
        <v>27.02692538110275</v>
      </c>
    </row>
    <row r="41" spans="1:16147" x14ac:dyDescent="0.2">
      <c r="A41" s="92" t="s">
        <v>233</v>
      </c>
      <c r="C41" s="93"/>
      <c r="D41" s="93"/>
      <c r="G41" s="93"/>
      <c r="H41" s="93"/>
    </row>
    <row r="42" spans="1:16147" s="98" customFormat="1" x14ac:dyDescent="0.2">
      <c r="A42" s="92" t="s">
        <v>231</v>
      </c>
      <c r="B42" s="44"/>
      <c r="C42" s="93">
        <v>6</v>
      </c>
      <c r="D42" s="93">
        <v>19</v>
      </c>
      <c r="E42" s="94">
        <v>1375585</v>
      </c>
      <c r="F42" s="95"/>
      <c r="G42" s="93">
        <v>1</v>
      </c>
      <c r="H42" s="93">
        <v>2</v>
      </c>
      <c r="I42" s="94">
        <v>184640</v>
      </c>
      <c r="J42" s="96"/>
      <c r="K42" s="97">
        <f t="shared" ref="K42:K49" si="6">G42/C42*100</f>
        <v>16.666666666666664</v>
      </c>
      <c r="L42" s="89">
        <f t="shared" ref="L42:L49" si="7">I42/E42*100</f>
        <v>13.422652907672008</v>
      </c>
      <c r="M42" s="43"/>
      <c r="N42" s="43"/>
      <c r="O42" s="43"/>
      <c r="P42" s="43"/>
      <c r="Q42" s="43"/>
      <c r="R42" s="43"/>
      <c r="S42" s="43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4"/>
      <c r="JA42" s="44"/>
      <c r="JB42" s="44"/>
      <c r="JC42" s="44"/>
      <c r="JD42" s="44"/>
      <c r="JE42" s="44"/>
      <c r="JF42" s="44"/>
      <c r="JG42" s="44"/>
      <c r="JH42" s="44"/>
      <c r="JI42" s="44"/>
      <c r="JJ42" s="44"/>
      <c r="JK42" s="44"/>
      <c r="JL42" s="44"/>
      <c r="JM42" s="44"/>
      <c r="JN42" s="44"/>
      <c r="JO42" s="44"/>
      <c r="JP42" s="44"/>
      <c r="JQ42" s="44"/>
      <c r="JR42" s="44"/>
      <c r="JS42" s="44"/>
      <c r="JT42" s="44"/>
      <c r="JU42" s="44"/>
      <c r="JV42" s="44"/>
      <c r="JW42" s="44"/>
      <c r="JX42" s="44"/>
      <c r="JY42" s="44"/>
      <c r="JZ42" s="44"/>
      <c r="KA42" s="44"/>
      <c r="KB42" s="44"/>
      <c r="KC42" s="44"/>
      <c r="KD42" s="44"/>
      <c r="KE42" s="44"/>
      <c r="KF42" s="44"/>
      <c r="KG42" s="44"/>
      <c r="KH42" s="44"/>
      <c r="KI42" s="44"/>
      <c r="KJ42" s="44"/>
      <c r="KK42" s="44"/>
      <c r="KL42" s="44"/>
      <c r="KM42" s="44"/>
      <c r="KN42" s="44"/>
      <c r="KO42" s="44"/>
      <c r="KP42" s="44"/>
      <c r="KQ42" s="44"/>
      <c r="KR42" s="44"/>
      <c r="KS42" s="44"/>
      <c r="KT42" s="44"/>
      <c r="KU42" s="44"/>
      <c r="KV42" s="44"/>
      <c r="KW42" s="44"/>
      <c r="KX42" s="44"/>
      <c r="KY42" s="44"/>
      <c r="KZ42" s="44"/>
      <c r="LA42" s="44"/>
      <c r="LB42" s="44"/>
      <c r="LC42" s="44"/>
      <c r="LD42" s="44"/>
      <c r="LE42" s="44"/>
      <c r="LF42" s="44"/>
      <c r="LG42" s="44"/>
      <c r="LH42" s="44"/>
      <c r="LI42" s="44"/>
      <c r="LJ42" s="44"/>
      <c r="LK42" s="44"/>
      <c r="LL42" s="44"/>
      <c r="LM42" s="44"/>
      <c r="LN42" s="44"/>
      <c r="LO42" s="44"/>
      <c r="LP42" s="44"/>
      <c r="LQ42" s="44"/>
      <c r="LR42" s="44"/>
      <c r="LS42" s="44"/>
      <c r="LT42" s="44"/>
      <c r="LU42" s="44"/>
      <c r="LV42" s="44"/>
      <c r="LW42" s="44"/>
      <c r="LX42" s="44"/>
      <c r="LY42" s="44"/>
      <c r="LZ42" s="44"/>
      <c r="MA42" s="44"/>
      <c r="MB42" s="44"/>
      <c r="MC42" s="44"/>
      <c r="MD42" s="44"/>
      <c r="ME42" s="44"/>
      <c r="MF42" s="44"/>
      <c r="MG42" s="44"/>
      <c r="MH42" s="44"/>
      <c r="MI42" s="44"/>
      <c r="MJ42" s="44"/>
      <c r="MK42" s="44"/>
      <c r="ML42" s="44"/>
      <c r="MM42" s="44"/>
      <c r="MN42" s="44"/>
      <c r="MO42" s="44"/>
      <c r="MP42" s="44"/>
      <c r="MQ42" s="44"/>
      <c r="MR42" s="44"/>
      <c r="MS42" s="44"/>
      <c r="MT42" s="44"/>
      <c r="MU42" s="44"/>
      <c r="MV42" s="44"/>
      <c r="MW42" s="44"/>
      <c r="MX42" s="44"/>
      <c r="MY42" s="44"/>
      <c r="MZ42" s="44"/>
      <c r="NA42" s="44"/>
      <c r="NB42" s="44"/>
      <c r="NC42" s="44"/>
      <c r="ND42" s="44"/>
      <c r="NE42" s="44"/>
      <c r="NF42" s="44"/>
      <c r="NG42" s="44"/>
      <c r="NH42" s="44"/>
      <c r="NI42" s="44"/>
      <c r="NJ42" s="44"/>
      <c r="NK42" s="44"/>
      <c r="NL42" s="44"/>
      <c r="NM42" s="44"/>
      <c r="NN42" s="44"/>
      <c r="NO42" s="44"/>
      <c r="NP42" s="44"/>
      <c r="NQ42" s="44"/>
      <c r="NR42" s="44"/>
      <c r="NS42" s="44"/>
      <c r="NT42" s="44"/>
      <c r="NU42" s="44"/>
      <c r="NV42" s="44"/>
      <c r="NW42" s="44"/>
      <c r="NX42" s="44"/>
      <c r="NY42" s="44"/>
      <c r="NZ42" s="44"/>
      <c r="OA42" s="44"/>
      <c r="OB42" s="44"/>
      <c r="OC42" s="44"/>
      <c r="OD42" s="44"/>
      <c r="OE42" s="44"/>
      <c r="OF42" s="44"/>
      <c r="OG42" s="44"/>
      <c r="OH42" s="44"/>
      <c r="OI42" s="44"/>
      <c r="OJ42" s="44"/>
      <c r="OK42" s="44"/>
      <c r="OL42" s="44"/>
      <c r="OM42" s="44"/>
      <c r="ON42" s="44"/>
      <c r="OO42" s="44"/>
      <c r="OP42" s="44"/>
      <c r="OQ42" s="44"/>
      <c r="OR42" s="44"/>
      <c r="OS42" s="44"/>
      <c r="OT42" s="44"/>
      <c r="OU42" s="44"/>
      <c r="OV42" s="44"/>
      <c r="OW42" s="44"/>
      <c r="OX42" s="44"/>
      <c r="OY42" s="44"/>
      <c r="OZ42" s="44"/>
      <c r="PA42" s="44"/>
      <c r="PB42" s="44"/>
      <c r="PC42" s="44"/>
      <c r="PD42" s="44"/>
      <c r="PE42" s="44"/>
      <c r="PF42" s="44"/>
      <c r="PG42" s="44"/>
      <c r="PH42" s="44"/>
      <c r="PI42" s="44"/>
      <c r="PJ42" s="44"/>
      <c r="PK42" s="44"/>
      <c r="PL42" s="44"/>
      <c r="PM42" s="44"/>
      <c r="PN42" s="44"/>
      <c r="PO42" s="44"/>
      <c r="PP42" s="44"/>
      <c r="PQ42" s="44"/>
      <c r="PR42" s="44"/>
      <c r="PS42" s="44"/>
      <c r="PT42" s="44"/>
      <c r="PU42" s="44"/>
      <c r="PV42" s="44"/>
      <c r="PW42" s="44"/>
      <c r="PX42" s="44"/>
      <c r="PY42" s="44"/>
      <c r="PZ42" s="44"/>
      <c r="QA42" s="44"/>
      <c r="QB42" s="44"/>
      <c r="QC42" s="44"/>
      <c r="QD42" s="44"/>
      <c r="QE42" s="44"/>
      <c r="QF42" s="44"/>
      <c r="QG42" s="44"/>
      <c r="QH42" s="44"/>
      <c r="QI42" s="44"/>
      <c r="QJ42" s="44"/>
      <c r="QK42" s="44"/>
      <c r="QL42" s="44"/>
      <c r="QM42" s="44"/>
      <c r="QN42" s="44"/>
      <c r="QO42" s="44"/>
      <c r="QP42" s="44"/>
      <c r="QQ42" s="44"/>
      <c r="QR42" s="44"/>
      <c r="QS42" s="44"/>
      <c r="QT42" s="44"/>
      <c r="QU42" s="44"/>
      <c r="QV42" s="44"/>
      <c r="QW42" s="44"/>
      <c r="QX42" s="44"/>
      <c r="QY42" s="44"/>
      <c r="QZ42" s="44"/>
      <c r="RA42" s="44"/>
      <c r="RB42" s="44"/>
      <c r="RC42" s="44"/>
      <c r="RD42" s="44"/>
      <c r="RE42" s="44"/>
      <c r="RF42" s="44"/>
      <c r="RG42" s="44"/>
      <c r="RH42" s="44"/>
      <c r="RI42" s="44"/>
      <c r="RJ42" s="44"/>
      <c r="RK42" s="44"/>
      <c r="RL42" s="44"/>
      <c r="RM42" s="44"/>
      <c r="RN42" s="44"/>
      <c r="RO42" s="44"/>
      <c r="RP42" s="44"/>
      <c r="RQ42" s="44"/>
      <c r="RR42" s="44"/>
      <c r="RS42" s="44"/>
      <c r="RT42" s="44"/>
      <c r="RU42" s="44"/>
      <c r="RV42" s="44"/>
      <c r="RW42" s="44"/>
      <c r="RX42" s="44"/>
      <c r="RY42" s="44"/>
      <c r="RZ42" s="44"/>
      <c r="SA42" s="44"/>
      <c r="SB42" s="44"/>
      <c r="SC42" s="44"/>
      <c r="SD42" s="44"/>
      <c r="SE42" s="44"/>
      <c r="SF42" s="44"/>
      <c r="SG42" s="44"/>
      <c r="SH42" s="44"/>
      <c r="SI42" s="44"/>
      <c r="SJ42" s="44"/>
      <c r="SK42" s="44"/>
      <c r="SL42" s="44"/>
      <c r="SM42" s="44"/>
      <c r="SN42" s="44"/>
      <c r="SO42" s="44"/>
      <c r="SP42" s="44"/>
      <c r="SQ42" s="44"/>
      <c r="SR42" s="44"/>
      <c r="SS42" s="44"/>
      <c r="ST42" s="44"/>
      <c r="SU42" s="44"/>
      <c r="SV42" s="44"/>
      <c r="SW42" s="44"/>
      <c r="SX42" s="44"/>
      <c r="SY42" s="44"/>
      <c r="SZ42" s="44"/>
      <c r="TA42" s="44"/>
      <c r="TB42" s="44"/>
      <c r="TC42" s="44"/>
      <c r="TD42" s="44"/>
      <c r="TE42" s="44"/>
      <c r="TF42" s="44"/>
      <c r="TG42" s="44"/>
      <c r="TH42" s="44"/>
      <c r="TI42" s="44"/>
      <c r="TJ42" s="44"/>
      <c r="TK42" s="44"/>
      <c r="TL42" s="44"/>
      <c r="TM42" s="44"/>
      <c r="TN42" s="44"/>
      <c r="TO42" s="44"/>
      <c r="TP42" s="44"/>
      <c r="TQ42" s="44"/>
      <c r="TR42" s="44"/>
      <c r="TS42" s="44"/>
      <c r="TT42" s="44"/>
      <c r="TU42" s="44"/>
      <c r="TV42" s="44"/>
      <c r="TW42" s="44"/>
      <c r="TX42" s="44"/>
      <c r="TY42" s="44"/>
      <c r="TZ42" s="44"/>
      <c r="UA42" s="44"/>
      <c r="UB42" s="44"/>
      <c r="UC42" s="44"/>
      <c r="UD42" s="44"/>
      <c r="UE42" s="44"/>
      <c r="UF42" s="44"/>
      <c r="UG42" s="44"/>
      <c r="UH42" s="44"/>
      <c r="UI42" s="44"/>
      <c r="UJ42" s="44"/>
      <c r="UK42" s="44"/>
      <c r="UL42" s="44"/>
      <c r="UM42" s="44"/>
      <c r="UN42" s="44"/>
      <c r="UO42" s="44"/>
      <c r="UP42" s="44"/>
      <c r="UQ42" s="44"/>
      <c r="UR42" s="44"/>
      <c r="US42" s="44"/>
      <c r="UT42" s="44"/>
      <c r="UU42" s="44"/>
      <c r="UV42" s="44"/>
      <c r="UW42" s="44"/>
      <c r="UX42" s="44"/>
      <c r="UY42" s="44"/>
      <c r="UZ42" s="44"/>
      <c r="VA42" s="44"/>
      <c r="VB42" s="44"/>
      <c r="VC42" s="44"/>
      <c r="VD42" s="44"/>
      <c r="VE42" s="44"/>
      <c r="VF42" s="44"/>
      <c r="VG42" s="44"/>
      <c r="VH42" s="44"/>
      <c r="VI42" s="44"/>
      <c r="VJ42" s="44"/>
      <c r="VK42" s="44"/>
      <c r="VL42" s="44"/>
      <c r="VM42" s="44"/>
      <c r="VN42" s="44"/>
      <c r="VO42" s="44"/>
      <c r="VP42" s="44"/>
      <c r="VQ42" s="44"/>
      <c r="VR42" s="44"/>
      <c r="VS42" s="44"/>
      <c r="VT42" s="44"/>
      <c r="VU42" s="44"/>
      <c r="VV42" s="44"/>
      <c r="VW42" s="44"/>
      <c r="VX42" s="44"/>
      <c r="VY42" s="44"/>
      <c r="VZ42" s="44"/>
      <c r="WA42" s="44"/>
      <c r="WB42" s="44"/>
      <c r="WC42" s="44"/>
      <c r="WD42" s="44"/>
      <c r="WE42" s="44"/>
      <c r="WF42" s="44"/>
      <c r="WG42" s="44"/>
      <c r="WH42" s="44"/>
      <c r="WI42" s="44"/>
      <c r="WJ42" s="44"/>
      <c r="WK42" s="44"/>
      <c r="WL42" s="44"/>
      <c r="WM42" s="44"/>
      <c r="WN42" s="44"/>
      <c r="WO42" s="44"/>
      <c r="WP42" s="44"/>
      <c r="WQ42" s="44"/>
      <c r="WR42" s="44"/>
      <c r="WS42" s="44"/>
      <c r="WT42" s="44"/>
      <c r="WU42" s="44"/>
      <c r="WV42" s="44"/>
      <c r="WW42" s="44"/>
      <c r="WX42" s="44"/>
      <c r="WY42" s="44"/>
      <c r="WZ42" s="44"/>
      <c r="XA42" s="44"/>
      <c r="XB42" s="44"/>
      <c r="XC42" s="44"/>
      <c r="XD42" s="44"/>
      <c r="XE42" s="44"/>
      <c r="XF42" s="44"/>
      <c r="XG42" s="44"/>
      <c r="XH42" s="44"/>
      <c r="XI42" s="44"/>
      <c r="XJ42" s="44"/>
      <c r="XK42" s="44"/>
      <c r="XL42" s="44"/>
      <c r="XM42" s="44"/>
      <c r="XN42" s="44"/>
      <c r="XO42" s="44"/>
      <c r="XP42" s="44"/>
      <c r="XQ42" s="44"/>
      <c r="XR42" s="44"/>
      <c r="XS42" s="44"/>
      <c r="XT42" s="44"/>
      <c r="XU42" s="44"/>
      <c r="XV42" s="44"/>
      <c r="XW42" s="44"/>
      <c r="XX42" s="44"/>
      <c r="XY42" s="44"/>
      <c r="XZ42" s="44"/>
      <c r="YA42" s="44"/>
      <c r="YB42" s="44"/>
      <c r="YC42" s="44"/>
      <c r="YD42" s="44"/>
      <c r="YE42" s="44"/>
      <c r="YF42" s="44"/>
      <c r="YG42" s="44"/>
      <c r="YH42" s="44"/>
      <c r="YI42" s="44"/>
      <c r="YJ42" s="44"/>
      <c r="YK42" s="44"/>
      <c r="YL42" s="44"/>
      <c r="YM42" s="44"/>
      <c r="YN42" s="44"/>
      <c r="YO42" s="44"/>
      <c r="YP42" s="44"/>
      <c r="YQ42" s="44"/>
      <c r="YR42" s="44"/>
      <c r="YS42" s="44"/>
      <c r="YT42" s="44"/>
      <c r="YU42" s="44"/>
      <c r="YV42" s="44"/>
      <c r="YW42" s="44"/>
      <c r="YX42" s="44"/>
      <c r="YY42" s="44"/>
      <c r="YZ42" s="44"/>
      <c r="ZA42" s="44"/>
      <c r="ZB42" s="44"/>
      <c r="ZC42" s="44"/>
      <c r="ZD42" s="44"/>
      <c r="ZE42" s="44"/>
      <c r="ZF42" s="44"/>
      <c r="ZG42" s="44"/>
      <c r="ZH42" s="44"/>
      <c r="ZI42" s="44"/>
      <c r="ZJ42" s="44"/>
      <c r="ZK42" s="44"/>
      <c r="ZL42" s="44"/>
      <c r="ZM42" s="44"/>
      <c r="ZN42" s="44"/>
      <c r="ZO42" s="44"/>
      <c r="ZP42" s="44"/>
      <c r="ZQ42" s="44"/>
      <c r="ZR42" s="44"/>
      <c r="ZS42" s="44"/>
      <c r="ZT42" s="44"/>
      <c r="ZU42" s="44"/>
      <c r="ZV42" s="44"/>
      <c r="ZW42" s="44"/>
      <c r="ZX42" s="44"/>
      <c r="ZY42" s="44"/>
      <c r="ZZ42" s="44"/>
      <c r="AAA42" s="44"/>
      <c r="AAB42" s="44"/>
      <c r="AAC42" s="44"/>
      <c r="AAD42" s="44"/>
      <c r="AAE42" s="44"/>
      <c r="AAF42" s="44"/>
      <c r="AAG42" s="44"/>
      <c r="AAH42" s="44"/>
      <c r="AAI42" s="44"/>
      <c r="AAJ42" s="44"/>
      <c r="AAK42" s="44"/>
      <c r="AAL42" s="44"/>
      <c r="AAM42" s="44"/>
      <c r="AAN42" s="44"/>
      <c r="AAO42" s="44"/>
      <c r="AAP42" s="44"/>
      <c r="AAQ42" s="44"/>
      <c r="AAR42" s="44"/>
      <c r="AAS42" s="44"/>
      <c r="AAT42" s="44"/>
      <c r="AAU42" s="44"/>
      <c r="AAV42" s="44"/>
      <c r="AAW42" s="44"/>
      <c r="AAX42" s="44"/>
      <c r="AAY42" s="44"/>
      <c r="AAZ42" s="44"/>
      <c r="ABA42" s="44"/>
      <c r="ABB42" s="44"/>
      <c r="ABC42" s="44"/>
      <c r="ABD42" s="44"/>
      <c r="ABE42" s="44"/>
      <c r="ABF42" s="44"/>
      <c r="ABG42" s="44"/>
      <c r="ABH42" s="44"/>
      <c r="ABI42" s="44"/>
      <c r="ABJ42" s="44"/>
      <c r="ABK42" s="44"/>
      <c r="ABL42" s="44"/>
      <c r="ABM42" s="44"/>
      <c r="ABN42" s="44"/>
      <c r="ABO42" s="44"/>
      <c r="ABP42" s="44"/>
      <c r="ABQ42" s="44"/>
      <c r="ABR42" s="44"/>
      <c r="ABS42" s="44"/>
      <c r="ABT42" s="44"/>
      <c r="ABU42" s="44"/>
      <c r="ABV42" s="44"/>
      <c r="ABW42" s="44"/>
      <c r="ABX42" s="44"/>
      <c r="ABY42" s="44"/>
      <c r="ABZ42" s="44"/>
      <c r="ACA42" s="44"/>
      <c r="ACB42" s="44"/>
      <c r="ACC42" s="44"/>
      <c r="ACD42" s="44"/>
      <c r="ACE42" s="44"/>
      <c r="ACF42" s="44"/>
      <c r="ACG42" s="44"/>
      <c r="ACH42" s="44"/>
      <c r="ACI42" s="44"/>
      <c r="ACJ42" s="44"/>
      <c r="ACK42" s="44"/>
      <c r="ACL42" s="44"/>
      <c r="ACM42" s="44"/>
      <c r="ACN42" s="44"/>
      <c r="ACO42" s="44"/>
      <c r="ACP42" s="44"/>
      <c r="ACQ42" s="44"/>
      <c r="ACR42" s="44"/>
      <c r="ACS42" s="44"/>
      <c r="ACT42" s="44"/>
      <c r="ACU42" s="44"/>
      <c r="ACV42" s="44"/>
      <c r="ACW42" s="44"/>
      <c r="ACX42" s="44"/>
      <c r="ACY42" s="44"/>
      <c r="ACZ42" s="44"/>
      <c r="ADA42" s="44"/>
      <c r="ADB42" s="44"/>
      <c r="ADC42" s="44"/>
      <c r="ADD42" s="44"/>
      <c r="ADE42" s="44"/>
      <c r="ADF42" s="44"/>
      <c r="ADG42" s="44"/>
      <c r="ADH42" s="44"/>
      <c r="ADI42" s="44"/>
      <c r="ADJ42" s="44"/>
      <c r="ADK42" s="44"/>
      <c r="ADL42" s="44"/>
      <c r="ADM42" s="44"/>
      <c r="ADN42" s="44"/>
      <c r="ADO42" s="44"/>
      <c r="ADP42" s="44"/>
      <c r="ADQ42" s="44"/>
      <c r="ADR42" s="44"/>
      <c r="ADS42" s="44"/>
      <c r="ADT42" s="44"/>
      <c r="ADU42" s="44"/>
      <c r="ADV42" s="44"/>
      <c r="ADW42" s="44"/>
      <c r="ADX42" s="44"/>
      <c r="ADY42" s="44"/>
      <c r="ADZ42" s="44"/>
      <c r="AEA42" s="44"/>
      <c r="AEB42" s="44"/>
      <c r="AEC42" s="44"/>
      <c r="AED42" s="44"/>
      <c r="AEE42" s="44"/>
      <c r="AEF42" s="44"/>
      <c r="AEG42" s="44"/>
      <c r="AEH42" s="44"/>
      <c r="AEI42" s="44"/>
      <c r="AEJ42" s="44"/>
      <c r="AEK42" s="44"/>
      <c r="AEL42" s="44"/>
      <c r="AEM42" s="44"/>
      <c r="AEN42" s="44"/>
      <c r="AEO42" s="44"/>
      <c r="AEP42" s="44"/>
      <c r="AEQ42" s="44"/>
      <c r="AER42" s="44"/>
      <c r="AES42" s="44"/>
      <c r="AET42" s="44"/>
      <c r="AEU42" s="44"/>
      <c r="AEV42" s="44"/>
      <c r="AEW42" s="44"/>
      <c r="AEX42" s="44"/>
      <c r="AEY42" s="44"/>
      <c r="AEZ42" s="44"/>
      <c r="AFA42" s="44"/>
      <c r="AFB42" s="44"/>
      <c r="AFC42" s="44"/>
      <c r="AFD42" s="44"/>
      <c r="AFE42" s="44"/>
      <c r="AFF42" s="44"/>
      <c r="AFG42" s="44"/>
      <c r="AFH42" s="44"/>
      <c r="AFI42" s="44"/>
      <c r="AFJ42" s="44"/>
      <c r="AFK42" s="44"/>
      <c r="AFL42" s="44"/>
      <c r="AFM42" s="44"/>
      <c r="AFN42" s="44"/>
      <c r="AFO42" s="44"/>
      <c r="AFP42" s="44"/>
      <c r="AFQ42" s="44"/>
      <c r="AFR42" s="44"/>
      <c r="AFS42" s="44"/>
      <c r="AFT42" s="44"/>
      <c r="AFU42" s="44"/>
      <c r="AFV42" s="44"/>
      <c r="AFW42" s="44"/>
      <c r="AFX42" s="44"/>
      <c r="AFY42" s="44"/>
      <c r="AFZ42" s="44"/>
      <c r="AGA42" s="44"/>
      <c r="AGB42" s="44"/>
      <c r="AGC42" s="44"/>
      <c r="AGD42" s="44"/>
      <c r="AGE42" s="44"/>
      <c r="AGF42" s="44"/>
      <c r="AGG42" s="44"/>
      <c r="AGH42" s="44"/>
      <c r="AGI42" s="44"/>
      <c r="AGJ42" s="44"/>
      <c r="AGK42" s="44"/>
      <c r="AGL42" s="44"/>
      <c r="AGM42" s="44"/>
      <c r="AGN42" s="44"/>
      <c r="AGO42" s="44"/>
      <c r="AGP42" s="44"/>
      <c r="AGQ42" s="44"/>
      <c r="AGR42" s="44"/>
      <c r="AGS42" s="44"/>
      <c r="AGT42" s="44"/>
      <c r="AGU42" s="44"/>
      <c r="AGV42" s="44"/>
      <c r="AGW42" s="44"/>
      <c r="AGX42" s="44"/>
      <c r="AGY42" s="44"/>
      <c r="AGZ42" s="44"/>
      <c r="AHA42" s="44"/>
      <c r="AHB42" s="44"/>
      <c r="AHC42" s="44"/>
      <c r="AHD42" s="44"/>
      <c r="AHE42" s="44"/>
      <c r="AHF42" s="44"/>
      <c r="AHG42" s="44"/>
      <c r="AHH42" s="44"/>
      <c r="AHI42" s="44"/>
      <c r="AHJ42" s="44"/>
      <c r="AHK42" s="44"/>
      <c r="AHL42" s="44"/>
      <c r="AHM42" s="44"/>
      <c r="AHN42" s="44"/>
      <c r="AHO42" s="44"/>
      <c r="AHP42" s="44"/>
      <c r="AHQ42" s="44"/>
      <c r="AHR42" s="44"/>
      <c r="AHS42" s="44"/>
      <c r="AHT42" s="44"/>
      <c r="AHU42" s="44"/>
      <c r="AHV42" s="44"/>
      <c r="AHW42" s="44"/>
      <c r="AHX42" s="44"/>
      <c r="AHY42" s="44"/>
      <c r="AHZ42" s="44"/>
      <c r="AIA42" s="44"/>
      <c r="AIB42" s="44"/>
      <c r="AIC42" s="44"/>
      <c r="AID42" s="44"/>
      <c r="AIE42" s="44"/>
      <c r="AIF42" s="44"/>
      <c r="AIG42" s="44"/>
      <c r="AIH42" s="44"/>
      <c r="AII42" s="44"/>
      <c r="AIJ42" s="44"/>
      <c r="AIK42" s="44"/>
      <c r="AIL42" s="44"/>
      <c r="AIM42" s="44"/>
      <c r="AIN42" s="44"/>
      <c r="AIO42" s="44"/>
      <c r="AIP42" s="44"/>
      <c r="AIQ42" s="44"/>
      <c r="AIR42" s="44"/>
      <c r="AIS42" s="44"/>
      <c r="AIT42" s="44"/>
      <c r="AIU42" s="44"/>
      <c r="AIV42" s="44"/>
      <c r="AIW42" s="44"/>
      <c r="AIX42" s="44"/>
      <c r="AIY42" s="44"/>
      <c r="AIZ42" s="44"/>
      <c r="AJA42" s="44"/>
      <c r="AJB42" s="44"/>
      <c r="AJC42" s="44"/>
      <c r="AJD42" s="44"/>
      <c r="AJE42" s="44"/>
      <c r="AJF42" s="44"/>
      <c r="AJG42" s="44"/>
      <c r="AJH42" s="44"/>
      <c r="AJI42" s="44"/>
      <c r="AJJ42" s="44"/>
      <c r="AJK42" s="44"/>
      <c r="AJL42" s="44"/>
      <c r="AJM42" s="44"/>
      <c r="AJN42" s="44"/>
      <c r="AJO42" s="44"/>
      <c r="AJP42" s="44"/>
      <c r="AJQ42" s="44"/>
      <c r="AJR42" s="44"/>
      <c r="AJS42" s="44"/>
      <c r="AJT42" s="44"/>
      <c r="AJU42" s="44"/>
      <c r="AJV42" s="44"/>
      <c r="AJW42" s="44"/>
      <c r="AJX42" s="44"/>
      <c r="AJY42" s="44"/>
      <c r="AJZ42" s="44"/>
      <c r="AKA42" s="44"/>
      <c r="AKB42" s="44"/>
      <c r="AKC42" s="44"/>
      <c r="AKD42" s="44"/>
      <c r="AKE42" s="44"/>
      <c r="AKF42" s="44"/>
      <c r="AKG42" s="44"/>
      <c r="AKH42" s="44"/>
      <c r="AKI42" s="44"/>
      <c r="AKJ42" s="44"/>
      <c r="AKK42" s="44"/>
      <c r="AKL42" s="44"/>
      <c r="AKM42" s="44"/>
      <c r="AKN42" s="44"/>
      <c r="AKO42" s="44"/>
      <c r="AKP42" s="44"/>
      <c r="AKQ42" s="44"/>
      <c r="AKR42" s="44"/>
      <c r="AKS42" s="44"/>
      <c r="AKT42" s="44"/>
      <c r="AKU42" s="44"/>
      <c r="AKV42" s="44"/>
      <c r="AKW42" s="44"/>
      <c r="AKX42" s="44"/>
      <c r="AKY42" s="44"/>
      <c r="AKZ42" s="44"/>
      <c r="ALA42" s="44"/>
      <c r="ALB42" s="44"/>
      <c r="ALC42" s="44"/>
      <c r="ALD42" s="44"/>
      <c r="ALE42" s="44"/>
      <c r="ALF42" s="44"/>
      <c r="ALG42" s="44"/>
      <c r="ALH42" s="44"/>
      <c r="ALI42" s="44"/>
      <c r="ALJ42" s="44"/>
      <c r="ALK42" s="44"/>
      <c r="ALL42" s="44"/>
      <c r="ALM42" s="44"/>
      <c r="ALN42" s="44"/>
      <c r="ALO42" s="44"/>
      <c r="ALP42" s="44"/>
      <c r="ALQ42" s="44"/>
      <c r="ALR42" s="44"/>
      <c r="ALS42" s="44"/>
      <c r="ALT42" s="44"/>
      <c r="ALU42" s="44"/>
      <c r="ALV42" s="44"/>
      <c r="ALW42" s="44"/>
      <c r="ALX42" s="44"/>
      <c r="ALY42" s="44"/>
      <c r="ALZ42" s="44"/>
      <c r="AMA42" s="44"/>
      <c r="AMB42" s="44"/>
      <c r="AMC42" s="44"/>
      <c r="AMD42" s="44"/>
      <c r="AME42" s="44"/>
      <c r="AMF42" s="44"/>
      <c r="AMG42" s="44"/>
      <c r="AMH42" s="44"/>
      <c r="AMI42" s="44"/>
      <c r="AMJ42" s="44"/>
      <c r="AMK42" s="44"/>
      <c r="AML42" s="44"/>
      <c r="AMM42" s="44"/>
      <c r="AMN42" s="44"/>
      <c r="AMO42" s="44"/>
      <c r="AMP42" s="44"/>
      <c r="AMQ42" s="44"/>
      <c r="AMR42" s="44"/>
      <c r="AMS42" s="44"/>
      <c r="AMT42" s="44"/>
      <c r="AMU42" s="44"/>
      <c r="AMV42" s="44"/>
      <c r="AMW42" s="44"/>
      <c r="AMX42" s="44"/>
      <c r="AMY42" s="44"/>
      <c r="AMZ42" s="44"/>
      <c r="ANA42" s="44"/>
      <c r="ANB42" s="44"/>
      <c r="ANC42" s="44"/>
      <c r="AND42" s="44"/>
      <c r="ANE42" s="44"/>
      <c r="ANF42" s="44"/>
      <c r="ANG42" s="44"/>
      <c r="ANH42" s="44"/>
      <c r="ANI42" s="44"/>
      <c r="ANJ42" s="44"/>
      <c r="ANK42" s="44"/>
      <c r="ANL42" s="44"/>
      <c r="ANM42" s="44"/>
      <c r="ANN42" s="44"/>
      <c r="ANO42" s="44"/>
      <c r="ANP42" s="44"/>
      <c r="ANQ42" s="44"/>
      <c r="ANR42" s="44"/>
      <c r="ANS42" s="44"/>
      <c r="ANT42" s="44"/>
      <c r="ANU42" s="44"/>
      <c r="ANV42" s="44"/>
      <c r="ANW42" s="44"/>
      <c r="ANX42" s="44"/>
      <c r="ANY42" s="44"/>
      <c r="ANZ42" s="44"/>
      <c r="AOA42" s="44"/>
      <c r="AOB42" s="44"/>
      <c r="AOC42" s="44"/>
      <c r="AOD42" s="44"/>
      <c r="AOE42" s="44"/>
      <c r="AOF42" s="44"/>
      <c r="AOG42" s="44"/>
      <c r="AOH42" s="44"/>
      <c r="AOI42" s="44"/>
      <c r="AOJ42" s="44"/>
      <c r="AOK42" s="44"/>
      <c r="AOL42" s="44"/>
      <c r="AOM42" s="44"/>
      <c r="AON42" s="44"/>
      <c r="AOO42" s="44"/>
      <c r="AOP42" s="44"/>
      <c r="AOQ42" s="44"/>
      <c r="AOR42" s="44"/>
      <c r="AOS42" s="44"/>
      <c r="AOT42" s="44"/>
      <c r="AOU42" s="44"/>
      <c r="AOV42" s="44"/>
      <c r="AOW42" s="44"/>
      <c r="AOX42" s="44"/>
      <c r="AOY42" s="44"/>
      <c r="AOZ42" s="44"/>
      <c r="APA42" s="44"/>
      <c r="APB42" s="44"/>
      <c r="APC42" s="44"/>
      <c r="APD42" s="44"/>
      <c r="APE42" s="44"/>
      <c r="APF42" s="44"/>
      <c r="APG42" s="44"/>
      <c r="APH42" s="44"/>
      <c r="API42" s="44"/>
      <c r="APJ42" s="44"/>
      <c r="APK42" s="44"/>
      <c r="APL42" s="44"/>
      <c r="APM42" s="44"/>
      <c r="APN42" s="44"/>
      <c r="APO42" s="44"/>
      <c r="APP42" s="44"/>
      <c r="APQ42" s="44"/>
      <c r="APR42" s="44"/>
      <c r="APS42" s="44"/>
      <c r="APT42" s="44"/>
      <c r="APU42" s="44"/>
      <c r="APV42" s="44"/>
      <c r="APW42" s="44"/>
      <c r="APX42" s="44"/>
      <c r="APY42" s="44"/>
      <c r="APZ42" s="44"/>
      <c r="AQA42" s="44"/>
      <c r="AQB42" s="44"/>
      <c r="AQC42" s="44"/>
      <c r="AQD42" s="44"/>
      <c r="AQE42" s="44"/>
      <c r="AQF42" s="44"/>
      <c r="AQG42" s="44"/>
      <c r="AQH42" s="44"/>
      <c r="AQI42" s="44"/>
      <c r="AQJ42" s="44"/>
      <c r="AQK42" s="44"/>
      <c r="AQL42" s="44"/>
      <c r="AQM42" s="44"/>
      <c r="AQN42" s="44"/>
      <c r="AQO42" s="44"/>
      <c r="AQP42" s="44"/>
      <c r="AQQ42" s="44"/>
      <c r="AQR42" s="44"/>
      <c r="AQS42" s="44"/>
      <c r="AQT42" s="44"/>
      <c r="AQU42" s="44"/>
      <c r="AQV42" s="44"/>
      <c r="AQW42" s="44"/>
      <c r="AQX42" s="44"/>
      <c r="AQY42" s="44"/>
      <c r="AQZ42" s="44"/>
      <c r="ARA42" s="44"/>
      <c r="ARB42" s="44"/>
      <c r="ARC42" s="44"/>
      <c r="ARD42" s="44"/>
      <c r="ARE42" s="44"/>
      <c r="ARF42" s="44"/>
      <c r="ARG42" s="44"/>
      <c r="ARH42" s="44"/>
      <c r="ARI42" s="44"/>
      <c r="ARJ42" s="44"/>
      <c r="ARK42" s="44"/>
      <c r="ARL42" s="44"/>
      <c r="ARM42" s="44"/>
      <c r="ARN42" s="44"/>
      <c r="ARO42" s="44"/>
      <c r="ARP42" s="44"/>
      <c r="ARQ42" s="44"/>
      <c r="ARR42" s="44"/>
      <c r="ARS42" s="44"/>
      <c r="ART42" s="44"/>
      <c r="ARU42" s="44"/>
      <c r="ARV42" s="44"/>
      <c r="ARW42" s="44"/>
      <c r="ARX42" s="44"/>
      <c r="ARY42" s="44"/>
      <c r="ARZ42" s="44"/>
      <c r="ASA42" s="44"/>
      <c r="ASB42" s="44"/>
      <c r="ASC42" s="44"/>
      <c r="ASD42" s="44"/>
      <c r="ASE42" s="44"/>
      <c r="ASF42" s="44"/>
      <c r="ASG42" s="44"/>
      <c r="ASH42" s="44"/>
      <c r="ASI42" s="44"/>
      <c r="ASJ42" s="44"/>
      <c r="ASK42" s="44"/>
      <c r="ASL42" s="44"/>
      <c r="ASM42" s="44"/>
      <c r="ASN42" s="44"/>
      <c r="ASO42" s="44"/>
      <c r="ASP42" s="44"/>
      <c r="ASQ42" s="44"/>
      <c r="ASR42" s="44"/>
      <c r="ASS42" s="44"/>
      <c r="AST42" s="44"/>
      <c r="ASU42" s="44"/>
      <c r="ASV42" s="44"/>
      <c r="ASW42" s="44"/>
      <c r="ASX42" s="44"/>
      <c r="ASY42" s="44"/>
      <c r="ASZ42" s="44"/>
      <c r="ATA42" s="44"/>
      <c r="ATB42" s="44"/>
      <c r="ATC42" s="44"/>
      <c r="ATD42" s="44"/>
      <c r="ATE42" s="44"/>
      <c r="ATF42" s="44"/>
      <c r="ATG42" s="44"/>
      <c r="ATH42" s="44"/>
      <c r="ATI42" s="44"/>
      <c r="ATJ42" s="44"/>
      <c r="ATK42" s="44"/>
      <c r="ATL42" s="44"/>
      <c r="ATM42" s="44"/>
      <c r="ATN42" s="44"/>
      <c r="ATO42" s="44"/>
      <c r="ATP42" s="44"/>
      <c r="ATQ42" s="44"/>
      <c r="ATR42" s="44"/>
      <c r="ATS42" s="44"/>
      <c r="ATT42" s="44"/>
      <c r="ATU42" s="44"/>
      <c r="ATV42" s="44"/>
      <c r="ATW42" s="44"/>
      <c r="ATX42" s="44"/>
      <c r="ATY42" s="44"/>
      <c r="ATZ42" s="44"/>
      <c r="AUA42" s="44"/>
      <c r="AUB42" s="44"/>
      <c r="AUC42" s="44"/>
      <c r="AUD42" s="44"/>
      <c r="AUE42" s="44"/>
      <c r="AUF42" s="44"/>
      <c r="AUG42" s="44"/>
      <c r="AUH42" s="44"/>
      <c r="AUI42" s="44"/>
      <c r="AUJ42" s="44"/>
      <c r="AUK42" s="44"/>
      <c r="AUL42" s="44"/>
      <c r="AUM42" s="44"/>
      <c r="AUN42" s="44"/>
      <c r="AUO42" s="44"/>
      <c r="AUP42" s="44"/>
      <c r="AUQ42" s="44"/>
      <c r="AUR42" s="44"/>
      <c r="AUS42" s="44"/>
      <c r="AUT42" s="44"/>
      <c r="AUU42" s="44"/>
      <c r="AUV42" s="44"/>
      <c r="AUW42" s="44"/>
      <c r="AUX42" s="44"/>
      <c r="AUY42" s="44"/>
      <c r="AUZ42" s="44"/>
      <c r="AVA42" s="44"/>
      <c r="AVB42" s="44"/>
      <c r="AVC42" s="44"/>
      <c r="AVD42" s="44"/>
      <c r="AVE42" s="44"/>
      <c r="AVF42" s="44"/>
      <c r="AVG42" s="44"/>
      <c r="AVH42" s="44"/>
      <c r="AVI42" s="44"/>
      <c r="AVJ42" s="44"/>
      <c r="AVK42" s="44"/>
      <c r="AVL42" s="44"/>
      <c r="AVM42" s="44"/>
      <c r="AVN42" s="44"/>
      <c r="AVO42" s="44"/>
      <c r="AVP42" s="44"/>
      <c r="AVQ42" s="44"/>
      <c r="AVR42" s="44"/>
      <c r="AVS42" s="44"/>
      <c r="AVT42" s="44"/>
      <c r="AVU42" s="44"/>
      <c r="AVV42" s="44"/>
      <c r="AVW42" s="44"/>
      <c r="AVX42" s="44"/>
      <c r="AVY42" s="44"/>
      <c r="AVZ42" s="44"/>
      <c r="AWA42" s="44"/>
      <c r="AWB42" s="44"/>
      <c r="AWC42" s="44"/>
      <c r="AWD42" s="44"/>
      <c r="AWE42" s="44"/>
      <c r="AWF42" s="44"/>
      <c r="AWG42" s="44"/>
      <c r="AWH42" s="44"/>
      <c r="AWI42" s="44"/>
      <c r="AWJ42" s="44"/>
      <c r="AWK42" s="44"/>
      <c r="AWL42" s="44"/>
      <c r="AWM42" s="44"/>
      <c r="AWN42" s="44"/>
      <c r="AWO42" s="44"/>
      <c r="AWP42" s="44"/>
      <c r="AWQ42" s="44"/>
      <c r="AWR42" s="44"/>
      <c r="AWS42" s="44"/>
      <c r="AWT42" s="44"/>
      <c r="AWU42" s="44"/>
      <c r="AWV42" s="44"/>
      <c r="AWW42" s="44"/>
      <c r="AWX42" s="44"/>
      <c r="AWY42" s="44"/>
      <c r="AWZ42" s="44"/>
      <c r="AXA42" s="44"/>
      <c r="AXB42" s="44"/>
      <c r="AXC42" s="44"/>
      <c r="AXD42" s="44"/>
      <c r="AXE42" s="44"/>
      <c r="AXF42" s="44"/>
      <c r="AXG42" s="44"/>
      <c r="AXH42" s="44"/>
      <c r="AXI42" s="44"/>
      <c r="AXJ42" s="44"/>
      <c r="AXK42" s="44"/>
      <c r="AXL42" s="44"/>
      <c r="AXM42" s="44"/>
      <c r="AXN42" s="44"/>
      <c r="AXO42" s="44"/>
      <c r="AXP42" s="44"/>
      <c r="AXQ42" s="44"/>
      <c r="AXR42" s="44"/>
      <c r="AXS42" s="44"/>
      <c r="AXT42" s="44"/>
      <c r="AXU42" s="44"/>
      <c r="AXV42" s="44"/>
      <c r="AXW42" s="44"/>
      <c r="AXX42" s="44"/>
      <c r="AXY42" s="44"/>
      <c r="AXZ42" s="44"/>
      <c r="AYA42" s="44"/>
      <c r="AYB42" s="44"/>
      <c r="AYC42" s="44"/>
      <c r="AYD42" s="44"/>
      <c r="AYE42" s="44"/>
      <c r="AYF42" s="44"/>
      <c r="AYG42" s="44"/>
      <c r="AYH42" s="44"/>
      <c r="AYI42" s="44"/>
      <c r="AYJ42" s="44"/>
      <c r="AYK42" s="44"/>
      <c r="AYL42" s="44"/>
      <c r="AYM42" s="44"/>
      <c r="AYN42" s="44"/>
      <c r="AYO42" s="44"/>
      <c r="AYP42" s="44"/>
      <c r="AYQ42" s="44"/>
      <c r="AYR42" s="44"/>
      <c r="AYS42" s="44"/>
      <c r="AYT42" s="44"/>
      <c r="AYU42" s="44"/>
      <c r="AYV42" s="44"/>
      <c r="AYW42" s="44"/>
      <c r="AYX42" s="44"/>
      <c r="AYY42" s="44"/>
      <c r="AYZ42" s="44"/>
      <c r="AZA42" s="44"/>
      <c r="AZB42" s="44"/>
      <c r="AZC42" s="44"/>
      <c r="AZD42" s="44"/>
      <c r="AZE42" s="44"/>
      <c r="AZF42" s="44"/>
      <c r="AZG42" s="44"/>
      <c r="AZH42" s="44"/>
      <c r="AZI42" s="44"/>
      <c r="AZJ42" s="44"/>
      <c r="AZK42" s="44"/>
      <c r="AZL42" s="44"/>
      <c r="AZM42" s="44"/>
      <c r="AZN42" s="44"/>
      <c r="AZO42" s="44"/>
      <c r="AZP42" s="44"/>
      <c r="AZQ42" s="44"/>
      <c r="AZR42" s="44"/>
      <c r="AZS42" s="44"/>
      <c r="AZT42" s="44"/>
      <c r="AZU42" s="44"/>
      <c r="AZV42" s="44"/>
      <c r="AZW42" s="44"/>
      <c r="AZX42" s="44"/>
      <c r="AZY42" s="44"/>
      <c r="AZZ42" s="44"/>
      <c r="BAA42" s="44"/>
      <c r="BAB42" s="44"/>
      <c r="BAC42" s="44"/>
      <c r="BAD42" s="44"/>
      <c r="BAE42" s="44"/>
      <c r="BAF42" s="44"/>
      <c r="BAG42" s="44"/>
      <c r="BAH42" s="44"/>
      <c r="BAI42" s="44"/>
      <c r="BAJ42" s="44"/>
      <c r="BAK42" s="44"/>
      <c r="BAL42" s="44"/>
      <c r="BAM42" s="44"/>
      <c r="BAN42" s="44"/>
      <c r="BAO42" s="44"/>
      <c r="BAP42" s="44"/>
      <c r="BAQ42" s="44"/>
      <c r="BAR42" s="44"/>
      <c r="BAS42" s="44"/>
      <c r="BAT42" s="44"/>
      <c r="BAU42" s="44"/>
      <c r="BAV42" s="44"/>
      <c r="BAW42" s="44"/>
      <c r="BAX42" s="44"/>
      <c r="BAY42" s="44"/>
      <c r="BAZ42" s="44"/>
      <c r="BBA42" s="44"/>
      <c r="BBB42" s="44"/>
      <c r="BBC42" s="44"/>
      <c r="BBD42" s="44"/>
      <c r="BBE42" s="44"/>
      <c r="BBF42" s="44"/>
      <c r="BBG42" s="44"/>
      <c r="BBH42" s="44"/>
      <c r="BBI42" s="44"/>
      <c r="BBJ42" s="44"/>
      <c r="BBK42" s="44"/>
      <c r="BBL42" s="44"/>
      <c r="BBM42" s="44"/>
      <c r="BBN42" s="44"/>
      <c r="BBO42" s="44"/>
      <c r="BBP42" s="44"/>
      <c r="BBQ42" s="44"/>
      <c r="BBR42" s="44"/>
      <c r="BBS42" s="44"/>
      <c r="BBT42" s="44"/>
      <c r="BBU42" s="44"/>
      <c r="BBV42" s="44"/>
      <c r="BBW42" s="44"/>
      <c r="BBX42" s="44"/>
      <c r="BBY42" s="44"/>
      <c r="BBZ42" s="44"/>
      <c r="BCA42" s="44"/>
      <c r="BCB42" s="44"/>
      <c r="BCC42" s="44"/>
      <c r="BCD42" s="44"/>
      <c r="BCE42" s="44"/>
      <c r="BCF42" s="44"/>
      <c r="BCG42" s="44"/>
      <c r="BCH42" s="44"/>
      <c r="BCI42" s="44"/>
      <c r="BCJ42" s="44"/>
      <c r="BCK42" s="44"/>
      <c r="BCL42" s="44"/>
      <c r="BCM42" s="44"/>
      <c r="BCN42" s="44"/>
      <c r="BCO42" s="44"/>
      <c r="BCP42" s="44"/>
      <c r="BCQ42" s="44"/>
      <c r="BCR42" s="44"/>
      <c r="BCS42" s="44"/>
      <c r="BCT42" s="44"/>
      <c r="BCU42" s="44"/>
      <c r="BCV42" s="44"/>
      <c r="BCW42" s="44"/>
      <c r="BCX42" s="44"/>
      <c r="BCY42" s="44"/>
      <c r="BCZ42" s="44"/>
      <c r="BDA42" s="44"/>
      <c r="BDB42" s="44"/>
      <c r="BDC42" s="44"/>
      <c r="BDD42" s="44"/>
      <c r="BDE42" s="44"/>
      <c r="BDF42" s="44"/>
      <c r="BDG42" s="44"/>
      <c r="BDH42" s="44"/>
      <c r="BDI42" s="44"/>
      <c r="BDJ42" s="44"/>
      <c r="BDK42" s="44"/>
      <c r="BDL42" s="44"/>
      <c r="BDM42" s="44"/>
      <c r="BDN42" s="44"/>
      <c r="BDO42" s="44"/>
      <c r="BDP42" s="44"/>
      <c r="BDQ42" s="44"/>
      <c r="BDR42" s="44"/>
      <c r="BDS42" s="44"/>
      <c r="BDT42" s="44"/>
      <c r="BDU42" s="44"/>
      <c r="BDV42" s="44"/>
      <c r="BDW42" s="44"/>
      <c r="BDX42" s="44"/>
      <c r="BDY42" s="44"/>
      <c r="BDZ42" s="44"/>
      <c r="BEA42" s="44"/>
      <c r="BEB42" s="44"/>
      <c r="BEC42" s="44"/>
      <c r="BED42" s="44"/>
      <c r="BEE42" s="44"/>
      <c r="BEF42" s="44"/>
      <c r="BEG42" s="44"/>
      <c r="BEH42" s="44"/>
      <c r="BEI42" s="44"/>
      <c r="BEJ42" s="44"/>
      <c r="BEK42" s="44"/>
      <c r="BEL42" s="44"/>
      <c r="BEM42" s="44"/>
      <c r="BEN42" s="44"/>
      <c r="BEO42" s="44"/>
      <c r="BEP42" s="44"/>
      <c r="BEQ42" s="44"/>
      <c r="BER42" s="44"/>
      <c r="BES42" s="44"/>
      <c r="BET42" s="44"/>
      <c r="BEU42" s="44"/>
      <c r="BEV42" s="44"/>
      <c r="BEW42" s="44"/>
      <c r="BEX42" s="44"/>
      <c r="BEY42" s="44"/>
      <c r="BEZ42" s="44"/>
      <c r="BFA42" s="44"/>
      <c r="BFB42" s="44"/>
      <c r="BFC42" s="44"/>
      <c r="BFD42" s="44"/>
      <c r="BFE42" s="44"/>
      <c r="BFF42" s="44"/>
      <c r="BFG42" s="44"/>
      <c r="BFH42" s="44"/>
      <c r="BFI42" s="44"/>
      <c r="BFJ42" s="44"/>
      <c r="BFK42" s="44"/>
      <c r="BFL42" s="44"/>
      <c r="BFM42" s="44"/>
      <c r="BFN42" s="44"/>
      <c r="BFO42" s="44"/>
      <c r="BFP42" s="44"/>
      <c r="BFQ42" s="44"/>
      <c r="BFR42" s="44"/>
      <c r="BFS42" s="44"/>
      <c r="BFT42" s="44"/>
      <c r="BFU42" s="44"/>
      <c r="BFV42" s="44"/>
      <c r="BFW42" s="44"/>
      <c r="BFX42" s="44"/>
      <c r="BFY42" s="44"/>
      <c r="BFZ42" s="44"/>
      <c r="BGA42" s="44"/>
      <c r="BGB42" s="44"/>
      <c r="BGC42" s="44"/>
      <c r="BGD42" s="44"/>
      <c r="BGE42" s="44"/>
      <c r="BGF42" s="44"/>
      <c r="BGG42" s="44"/>
      <c r="BGH42" s="44"/>
      <c r="BGI42" s="44"/>
      <c r="BGJ42" s="44"/>
      <c r="BGK42" s="44"/>
      <c r="BGL42" s="44"/>
      <c r="BGM42" s="44"/>
      <c r="BGN42" s="44"/>
      <c r="BGO42" s="44"/>
      <c r="BGP42" s="44"/>
      <c r="BGQ42" s="44"/>
      <c r="BGR42" s="44"/>
      <c r="BGS42" s="44"/>
      <c r="BGT42" s="44"/>
      <c r="BGU42" s="44"/>
      <c r="BGV42" s="44"/>
      <c r="BGW42" s="44"/>
      <c r="BGX42" s="44"/>
      <c r="BGY42" s="44"/>
      <c r="BGZ42" s="44"/>
      <c r="BHA42" s="44"/>
      <c r="BHB42" s="44"/>
      <c r="BHC42" s="44"/>
      <c r="BHD42" s="44"/>
      <c r="BHE42" s="44"/>
      <c r="BHF42" s="44"/>
      <c r="BHG42" s="44"/>
      <c r="BHH42" s="44"/>
      <c r="BHI42" s="44"/>
      <c r="BHJ42" s="44"/>
      <c r="BHK42" s="44"/>
      <c r="BHL42" s="44"/>
      <c r="BHM42" s="44"/>
      <c r="BHN42" s="44"/>
      <c r="BHO42" s="44"/>
      <c r="BHP42" s="44"/>
      <c r="BHQ42" s="44"/>
      <c r="BHR42" s="44"/>
      <c r="BHS42" s="44"/>
      <c r="BHT42" s="44"/>
      <c r="BHU42" s="44"/>
      <c r="BHV42" s="44"/>
      <c r="BHW42" s="44"/>
      <c r="BHX42" s="44"/>
      <c r="BHY42" s="44"/>
      <c r="BHZ42" s="44"/>
      <c r="BIA42" s="44"/>
      <c r="BIB42" s="44"/>
      <c r="BIC42" s="44"/>
      <c r="BID42" s="44"/>
      <c r="BIE42" s="44"/>
      <c r="BIF42" s="44"/>
      <c r="BIG42" s="44"/>
      <c r="BIH42" s="44"/>
      <c r="BII42" s="44"/>
      <c r="BIJ42" s="44"/>
      <c r="BIK42" s="44"/>
      <c r="BIL42" s="44"/>
      <c r="BIM42" s="44"/>
      <c r="BIN42" s="44"/>
      <c r="BIO42" s="44"/>
      <c r="BIP42" s="44"/>
      <c r="BIQ42" s="44"/>
      <c r="BIR42" s="44"/>
      <c r="BIS42" s="44"/>
      <c r="BIT42" s="44"/>
      <c r="BIU42" s="44"/>
      <c r="BIV42" s="44"/>
      <c r="BIW42" s="44"/>
      <c r="BIX42" s="44"/>
      <c r="BIY42" s="44"/>
      <c r="BIZ42" s="44"/>
      <c r="BJA42" s="44"/>
      <c r="BJB42" s="44"/>
      <c r="BJC42" s="44"/>
      <c r="BJD42" s="44"/>
      <c r="BJE42" s="44"/>
      <c r="BJF42" s="44"/>
      <c r="BJG42" s="44"/>
      <c r="BJH42" s="44"/>
      <c r="BJI42" s="44"/>
      <c r="BJJ42" s="44"/>
      <c r="BJK42" s="44"/>
      <c r="BJL42" s="44"/>
      <c r="BJM42" s="44"/>
      <c r="BJN42" s="44"/>
      <c r="BJO42" s="44"/>
      <c r="BJP42" s="44"/>
      <c r="BJQ42" s="44"/>
      <c r="BJR42" s="44"/>
      <c r="BJS42" s="44"/>
      <c r="BJT42" s="44"/>
      <c r="BJU42" s="44"/>
      <c r="BJV42" s="44"/>
      <c r="BJW42" s="44"/>
      <c r="BJX42" s="44"/>
      <c r="BJY42" s="44"/>
      <c r="BJZ42" s="44"/>
      <c r="BKA42" s="44"/>
      <c r="BKB42" s="44"/>
      <c r="BKC42" s="44"/>
      <c r="BKD42" s="44"/>
      <c r="BKE42" s="44"/>
      <c r="BKF42" s="44"/>
      <c r="BKG42" s="44"/>
      <c r="BKH42" s="44"/>
      <c r="BKI42" s="44"/>
      <c r="BKJ42" s="44"/>
      <c r="BKK42" s="44"/>
      <c r="BKL42" s="44"/>
      <c r="BKM42" s="44"/>
      <c r="BKN42" s="44"/>
      <c r="BKO42" s="44"/>
      <c r="BKP42" s="44"/>
      <c r="BKQ42" s="44"/>
      <c r="BKR42" s="44"/>
      <c r="BKS42" s="44"/>
      <c r="BKT42" s="44"/>
      <c r="BKU42" s="44"/>
      <c r="BKV42" s="44"/>
      <c r="BKW42" s="44"/>
      <c r="BKX42" s="44"/>
      <c r="BKY42" s="44"/>
      <c r="BKZ42" s="44"/>
      <c r="BLA42" s="44"/>
      <c r="BLB42" s="44"/>
      <c r="BLC42" s="44"/>
      <c r="BLD42" s="44"/>
      <c r="BLE42" s="44"/>
      <c r="BLF42" s="44"/>
      <c r="BLG42" s="44"/>
      <c r="BLH42" s="44"/>
      <c r="BLI42" s="44"/>
      <c r="BLJ42" s="44"/>
      <c r="BLK42" s="44"/>
      <c r="BLL42" s="44"/>
      <c r="BLM42" s="44"/>
      <c r="BLN42" s="44"/>
      <c r="BLO42" s="44"/>
      <c r="BLP42" s="44"/>
      <c r="BLQ42" s="44"/>
      <c r="BLR42" s="44"/>
      <c r="BLS42" s="44"/>
      <c r="BLT42" s="44"/>
      <c r="BLU42" s="44"/>
      <c r="BLV42" s="44"/>
      <c r="BLW42" s="44"/>
      <c r="BLX42" s="44"/>
      <c r="BLY42" s="44"/>
      <c r="BLZ42" s="44"/>
      <c r="BMA42" s="44"/>
      <c r="BMB42" s="44"/>
      <c r="BMC42" s="44"/>
      <c r="BMD42" s="44"/>
      <c r="BME42" s="44"/>
      <c r="BMF42" s="44"/>
      <c r="BMG42" s="44"/>
      <c r="BMH42" s="44"/>
      <c r="BMI42" s="44"/>
      <c r="BMJ42" s="44"/>
      <c r="BMK42" s="44"/>
      <c r="BML42" s="44"/>
      <c r="BMM42" s="44"/>
      <c r="BMN42" s="44"/>
      <c r="BMO42" s="44"/>
      <c r="BMP42" s="44"/>
      <c r="BMQ42" s="44"/>
      <c r="BMR42" s="44"/>
      <c r="BMS42" s="44"/>
      <c r="BMT42" s="44"/>
      <c r="BMU42" s="44"/>
      <c r="BMV42" s="44"/>
      <c r="BMW42" s="44"/>
      <c r="BMX42" s="44"/>
      <c r="BMY42" s="44"/>
      <c r="BMZ42" s="44"/>
      <c r="BNA42" s="44"/>
      <c r="BNB42" s="44"/>
      <c r="BNC42" s="44"/>
      <c r="BND42" s="44"/>
      <c r="BNE42" s="44"/>
      <c r="BNF42" s="44"/>
      <c r="BNG42" s="44"/>
      <c r="BNH42" s="44"/>
      <c r="BNI42" s="44"/>
      <c r="BNJ42" s="44"/>
      <c r="BNK42" s="44"/>
      <c r="BNL42" s="44"/>
      <c r="BNM42" s="44"/>
      <c r="BNN42" s="44"/>
      <c r="BNO42" s="44"/>
      <c r="BNP42" s="44"/>
      <c r="BNQ42" s="44"/>
      <c r="BNR42" s="44"/>
      <c r="BNS42" s="44"/>
      <c r="BNT42" s="44"/>
      <c r="BNU42" s="44"/>
      <c r="BNV42" s="44"/>
      <c r="BNW42" s="44"/>
      <c r="BNX42" s="44"/>
      <c r="BNY42" s="44"/>
      <c r="BNZ42" s="44"/>
      <c r="BOA42" s="44"/>
      <c r="BOB42" s="44"/>
      <c r="BOC42" s="44"/>
      <c r="BOD42" s="44"/>
      <c r="BOE42" s="44"/>
      <c r="BOF42" s="44"/>
      <c r="BOG42" s="44"/>
      <c r="BOH42" s="44"/>
      <c r="BOI42" s="44"/>
      <c r="BOJ42" s="44"/>
      <c r="BOK42" s="44"/>
      <c r="BOL42" s="44"/>
      <c r="BOM42" s="44"/>
      <c r="BON42" s="44"/>
      <c r="BOO42" s="44"/>
      <c r="BOP42" s="44"/>
      <c r="BOQ42" s="44"/>
      <c r="BOR42" s="44"/>
      <c r="BOS42" s="44"/>
      <c r="BOT42" s="44"/>
      <c r="BOU42" s="44"/>
      <c r="BOV42" s="44"/>
      <c r="BOW42" s="44"/>
      <c r="BOX42" s="44"/>
      <c r="BOY42" s="44"/>
      <c r="BOZ42" s="44"/>
      <c r="BPA42" s="44"/>
      <c r="BPB42" s="44"/>
      <c r="BPC42" s="44"/>
      <c r="BPD42" s="44"/>
      <c r="BPE42" s="44"/>
      <c r="BPF42" s="44"/>
      <c r="BPG42" s="44"/>
      <c r="BPH42" s="44"/>
      <c r="BPI42" s="44"/>
      <c r="BPJ42" s="44"/>
      <c r="BPK42" s="44"/>
      <c r="BPL42" s="44"/>
      <c r="BPM42" s="44"/>
      <c r="BPN42" s="44"/>
      <c r="BPO42" s="44"/>
      <c r="BPP42" s="44"/>
      <c r="BPQ42" s="44"/>
      <c r="BPR42" s="44"/>
      <c r="BPS42" s="44"/>
      <c r="BPT42" s="44"/>
      <c r="BPU42" s="44"/>
      <c r="BPV42" s="44"/>
      <c r="BPW42" s="44"/>
      <c r="BPX42" s="44"/>
      <c r="BPY42" s="44"/>
      <c r="BPZ42" s="44"/>
      <c r="BQA42" s="44"/>
      <c r="BQB42" s="44"/>
      <c r="BQC42" s="44"/>
      <c r="BQD42" s="44"/>
      <c r="BQE42" s="44"/>
      <c r="BQF42" s="44"/>
      <c r="BQG42" s="44"/>
      <c r="BQH42" s="44"/>
      <c r="BQI42" s="44"/>
      <c r="BQJ42" s="44"/>
      <c r="BQK42" s="44"/>
      <c r="BQL42" s="44"/>
      <c r="BQM42" s="44"/>
      <c r="BQN42" s="44"/>
      <c r="BQO42" s="44"/>
      <c r="BQP42" s="44"/>
      <c r="BQQ42" s="44"/>
      <c r="BQR42" s="44"/>
      <c r="BQS42" s="44"/>
      <c r="BQT42" s="44"/>
      <c r="BQU42" s="44"/>
      <c r="BQV42" s="44"/>
      <c r="BQW42" s="44"/>
      <c r="BQX42" s="44"/>
      <c r="BQY42" s="44"/>
      <c r="BQZ42" s="44"/>
      <c r="BRA42" s="44"/>
      <c r="BRB42" s="44"/>
      <c r="BRC42" s="44"/>
      <c r="BRD42" s="44"/>
      <c r="BRE42" s="44"/>
      <c r="BRF42" s="44"/>
      <c r="BRG42" s="44"/>
      <c r="BRH42" s="44"/>
      <c r="BRI42" s="44"/>
      <c r="BRJ42" s="44"/>
      <c r="BRK42" s="44"/>
      <c r="BRL42" s="44"/>
      <c r="BRM42" s="44"/>
      <c r="BRN42" s="44"/>
      <c r="BRO42" s="44"/>
      <c r="BRP42" s="44"/>
      <c r="BRQ42" s="44"/>
      <c r="BRR42" s="44"/>
      <c r="BRS42" s="44"/>
      <c r="BRT42" s="44"/>
      <c r="BRU42" s="44"/>
      <c r="BRV42" s="44"/>
      <c r="BRW42" s="44"/>
      <c r="BRX42" s="44"/>
      <c r="BRY42" s="44"/>
      <c r="BRZ42" s="44"/>
      <c r="BSA42" s="44"/>
      <c r="BSB42" s="44"/>
      <c r="BSC42" s="44"/>
      <c r="BSD42" s="44"/>
      <c r="BSE42" s="44"/>
      <c r="BSF42" s="44"/>
      <c r="BSG42" s="44"/>
      <c r="BSH42" s="44"/>
      <c r="BSI42" s="44"/>
      <c r="BSJ42" s="44"/>
      <c r="BSK42" s="44"/>
      <c r="BSL42" s="44"/>
      <c r="BSM42" s="44"/>
      <c r="BSN42" s="44"/>
      <c r="BSO42" s="44"/>
      <c r="BSP42" s="44"/>
      <c r="BSQ42" s="44"/>
      <c r="BSR42" s="44"/>
      <c r="BSS42" s="44"/>
      <c r="BST42" s="44"/>
      <c r="BSU42" s="44"/>
      <c r="BSV42" s="44"/>
      <c r="BSW42" s="44"/>
      <c r="BSX42" s="44"/>
      <c r="BSY42" s="44"/>
      <c r="BSZ42" s="44"/>
      <c r="BTA42" s="44"/>
      <c r="BTB42" s="44"/>
      <c r="BTC42" s="44"/>
      <c r="BTD42" s="44"/>
      <c r="BTE42" s="44"/>
      <c r="BTF42" s="44"/>
      <c r="BTG42" s="44"/>
      <c r="BTH42" s="44"/>
      <c r="BTI42" s="44"/>
      <c r="BTJ42" s="44"/>
      <c r="BTK42" s="44"/>
      <c r="BTL42" s="44"/>
      <c r="BTM42" s="44"/>
      <c r="BTN42" s="44"/>
      <c r="BTO42" s="44"/>
      <c r="BTP42" s="44"/>
      <c r="BTQ42" s="44"/>
      <c r="BTR42" s="44"/>
      <c r="BTS42" s="44"/>
      <c r="BTT42" s="44"/>
      <c r="BTU42" s="44"/>
      <c r="BTV42" s="44"/>
      <c r="BTW42" s="44"/>
      <c r="BTX42" s="44"/>
      <c r="BTY42" s="44"/>
      <c r="BTZ42" s="44"/>
      <c r="BUA42" s="44"/>
      <c r="BUB42" s="44"/>
      <c r="BUC42" s="44"/>
      <c r="BUD42" s="44"/>
      <c r="BUE42" s="44"/>
      <c r="BUF42" s="44"/>
      <c r="BUG42" s="44"/>
      <c r="BUH42" s="44"/>
      <c r="BUI42" s="44"/>
      <c r="BUJ42" s="44"/>
      <c r="BUK42" s="44"/>
      <c r="BUL42" s="44"/>
      <c r="BUM42" s="44"/>
      <c r="BUN42" s="44"/>
      <c r="BUO42" s="44"/>
      <c r="BUP42" s="44"/>
      <c r="BUQ42" s="44"/>
      <c r="BUR42" s="44"/>
      <c r="BUS42" s="44"/>
      <c r="BUT42" s="44"/>
      <c r="BUU42" s="44"/>
      <c r="BUV42" s="44"/>
      <c r="BUW42" s="44"/>
      <c r="BUX42" s="44"/>
      <c r="BUY42" s="44"/>
      <c r="BUZ42" s="44"/>
      <c r="BVA42" s="44"/>
      <c r="BVB42" s="44"/>
      <c r="BVC42" s="44"/>
      <c r="BVD42" s="44"/>
      <c r="BVE42" s="44"/>
      <c r="BVF42" s="44"/>
      <c r="BVG42" s="44"/>
      <c r="BVH42" s="44"/>
      <c r="BVI42" s="44"/>
      <c r="BVJ42" s="44"/>
      <c r="BVK42" s="44"/>
      <c r="BVL42" s="44"/>
      <c r="BVM42" s="44"/>
      <c r="BVN42" s="44"/>
      <c r="BVO42" s="44"/>
      <c r="BVP42" s="44"/>
      <c r="BVQ42" s="44"/>
      <c r="BVR42" s="44"/>
      <c r="BVS42" s="44"/>
      <c r="BVT42" s="44"/>
      <c r="BVU42" s="44"/>
      <c r="BVV42" s="44"/>
      <c r="BVW42" s="44"/>
      <c r="BVX42" s="44"/>
      <c r="BVY42" s="44"/>
      <c r="BVZ42" s="44"/>
      <c r="BWA42" s="44"/>
      <c r="BWB42" s="44"/>
      <c r="BWC42" s="44"/>
      <c r="BWD42" s="44"/>
      <c r="BWE42" s="44"/>
      <c r="BWF42" s="44"/>
      <c r="BWG42" s="44"/>
      <c r="BWH42" s="44"/>
      <c r="BWI42" s="44"/>
      <c r="BWJ42" s="44"/>
      <c r="BWK42" s="44"/>
      <c r="BWL42" s="44"/>
      <c r="BWM42" s="44"/>
      <c r="BWN42" s="44"/>
      <c r="BWO42" s="44"/>
      <c r="BWP42" s="44"/>
      <c r="BWQ42" s="44"/>
      <c r="BWR42" s="44"/>
      <c r="BWS42" s="44"/>
      <c r="BWT42" s="44"/>
      <c r="BWU42" s="44"/>
      <c r="BWV42" s="44"/>
      <c r="BWW42" s="44"/>
      <c r="BWX42" s="44"/>
      <c r="BWY42" s="44"/>
      <c r="BWZ42" s="44"/>
      <c r="BXA42" s="44"/>
      <c r="BXB42" s="44"/>
      <c r="BXC42" s="44"/>
      <c r="BXD42" s="44"/>
      <c r="BXE42" s="44"/>
      <c r="BXF42" s="44"/>
      <c r="BXG42" s="44"/>
      <c r="BXH42" s="44"/>
      <c r="BXI42" s="44"/>
      <c r="BXJ42" s="44"/>
      <c r="BXK42" s="44"/>
      <c r="BXL42" s="44"/>
      <c r="BXM42" s="44"/>
      <c r="BXN42" s="44"/>
      <c r="BXO42" s="44"/>
      <c r="BXP42" s="44"/>
      <c r="BXQ42" s="44"/>
      <c r="BXR42" s="44"/>
      <c r="BXS42" s="44"/>
      <c r="BXT42" s="44"/>
      <c r="BXU42" s="44"/>
      <c r="BXV42" s="44"/>
      <c r="BXW42" s="44"/>
      <c r="BXX42" s="44"/>
      <c r="BXY42" s="44"/>
      <c r="BXZ42" s="44"/>
      <c r="BYA42" s="44"/>
      <c r="BYB42" s="44"/>
      <c r="BYC42" s="44"/>
      <c r="BYD42" s="44"/>
      <c r="BYE42" s="44"/>
      <c r="BYF42" s="44"/>
      <c r="BYG42" s="44"/>
      <c r="BYH42" s="44"/>
      <c r="BYI42" s="44"/>
      <c r="BYJ42" s="44"/>
      <c r="BYK42" s="44"/>
      <c r="BYL42" s="44"/>
      <c r="BYM42" s="44"/>
      <c r="BYN42" s="44"/>
      <c r="BYO42" s="44"/>
      <c r="BYP42" s="44"/>
      <c r="BYQ42" s="44"/>
      <c r="BYR42" s="44"/>
      <c r="BYS42" s="44"/>
      <c r="BYT42" s="44"/>
      <c r="BYU42" s="44"/>
      <c r="BYV42" s="44"/>
      <c r="BYW42" s="44"/>
      <c r="BYX42" s="44"/>
      <c r="BYY42" s="44"/>
      <c r="BYZ42" s="44"/>
      <c r="BZA42" s="44"/>
      <c r="BZB42" s="44"/>
      <c r="BZC42" s="44"/>
      <c r="BZD42" s="44"/>
      <c r="BZE42" s="44"/>
      <c r="BZF42" s="44"/>
      <c r="BZG42" s="44"/>
      <c r="BZH42" s="44"/>
      <c r="BZI42" s="44"/>
      <c r="BZJ42" s="44"/>
      <c r="BZK42" s="44"/>
      <c r="BZL42" s="44"/>
      <c r="BZM42" s="44"/>
      <c r="BZN42" s="44"/>
      <c r="BZO42" s="44"/>
      <c r="BZP42" s="44"/>
      <c r="BZQ42" s="44"/>
      <c r="BZR42" s="44"/>
      <c r="BZS42" s="44"/>
      <c r="BZT42" s="44"/>
      <c r="BZU42" s="44"/>
      <c r="BZV42" s="44"/>
      <c r="BZW42" s="44"/>
      <c r="BZX42" s="44"/>
      <c r="BZY42" s="44"/>
      <c r="BZZ42" s="44"/>
      <c r="CAA42" s="44"/>
      <c r="CAB42" s="44"/>
      <c r="CAC42" s="44"/>
      <c r="CAD42" s="44"/>
      <c r="CAE42" s="44"/>
      <c r="CAF42" s="44"/>
      <c r="CAG42" s="44"/>
      <c r="CAH42" s="44"/>
      <c r="CAI42" s="44"/>
      <c r="CAJ42" s="44"/>
      <c r="CAK42" s="44"/>
      <c r="CAL42" s="44"/>
      <c r="CAM42" s="44"/>
      <c r="CAN42" s="44"/>
      <c r="CAO42" s="44"/>
      <c r="CAP42" s="44"/>
      <c r="CAQ42" s="44"/>
      <c r="CAR42" s="44"/>
      <c r="CAS42" s="44"/>
      <c r="CAT42" s="44"/>
      <c r="CAU42" s="44"/>
      <c r="CAV42" s="44"/>
      <c r="CAW42" s="44"/>
      <c r="CAX42" s="44"/>
      <c r="CAY42" s="44"/>
      <c r="CAZ42" s="44"/>
      <c r="CBA42" s="44"/>
      <c r="CBB42" s="44"/>
      <c r="CBC42" s="44"/>
      <c r="CBD42" s="44"/>
      <c r="CBE42" s="44"/>
      <c r="CBF42" s="44"/>
      <c r="CBG42" s="44"/>
      <c r="CBH42" s="44"/>
      <c r="CBI42" s="44"/>
      <c r="CBJ42" s="44"/>
      <c r="CBK42" s="44"/>
      <c r="CBL42" s="44"/>
      <c r="CBM42" s="44"/>
      <c r="CBN42" s="44"/>
      <c r="CBO42" s="44"/>
      <c r="CBP42" s="44"/>
      <c r="CBQ42" s="44"/>
      <c r="CBR42" s="44"/>
      <c r="CBS42" s="44"/>
      <c r="CBT42" s="44"/>
      <c r="CBU42" s="44"/>
      <c r="CBV42" s="44"/>
      <c r="CBW42" s="44"/>
      <c r="CBX42" s="44"/>
      <c r="CBY42" s="44"/>
      <c r="CBZ42" s="44"/>
      <c r="CCA42" s="44"/>
      <c r="CCB42" s="44"/>
      <c r="CCC42" s="44"/>
      <c r="CCD42" s="44"/>
      <c r="CCE42" s="44"/>
      <c r="CCF42" s="44"/>
      <c r="CCG42" s="44"/>
      <c r="CCH42" s="44"/>
      <c r="CCI42" s="44"/>
      <c r="CCJ42" s="44"/>
      <c r="CCK42" s="44"/>
      <c r="CCL42" s="44"/>
      <c r="CCM42" s="44"/>
      <c r="CCN42" s="44"/>
      <c r="CCO42" s="44"/>
      <c r="CCP42" s="44"/>
      <c r="CCQ42" s="44"/>
      <c r="CCR42" s="44"/>
      <c r="CCS42" s="44"/>
      <c r="CCT42" s="44"/>
      <c r="CCU42" s="44"/>
      <c r="CCV42" s="44"/>
      <c r="CCW42" s="44"/>
      <c r="CCX42" s="44"/>
      <c r="CCY42" s="44"/>
      <c r="CCZ42" s="44"/>
      <c r="CDA42" s="44"/>
      <c r="CDB42" s="44"/>
      <c r="CDC42" s="44"/>
      <c r="CDD42" s="44"/>
      <c r="CDE42" s="44"/>
      <c r="CDF42" s="44"/>
      <c r="CDG42" s="44"/>
      <c r="CDH42" s="44"/>
      <c r="CDI42" s="44"/>
      <c r="CDJ42" s="44"/>
      <c r="CDK42" s="44"/>
      <c r="CDL42" s="44"/>
      <c r="CDM42" s="44"/>
      <c r="CDN42" s="44"/>
      <c r="CDO42" s="44"/>
      <c r="CDP42" s="44"/>
      <c r="CDQ42" s="44"/>
      <c r="CDR42" s="44"/>
      <c r="CDS42" s="44"/>
      <c r="CDT42" s="44"/>
      <c r="CDU42" s="44"/>
      <c r="CDV42" s="44"/>
      <c r="CDW42" s="44"/>
      <c r="CDX42" s="44"/>
      <c r="CDY42" s="44"/>
      <c r="CDZ42" s="44"/>
      <c r="CEA42" s="44"/>
      <c r="CEB42" s="44"/>
      <c r="CEC42" s="44"/>
      <c r="CED42" s="44"/>
      <c r="CEE42" s="44"/>
      <c r="CEF42" s="44"/>
      <c r="CEG42" s="44"/>
      <c r="CEH42" s="44"/>
      <c r="CEI42" s="44"/>
      <c r="CEJ42" s="44"/>
      <c r="CEK42" s="44"/>
      <c r="CEL42" s="44"/>
      <c r="CEM42" s="44"/>
      <c r="CEN42" s="44"/>
      <c r="CEO42" s="44"/>
      <c r="CEP42" s="44"/>
      <c r="CEQ42" s="44"/>
      <c r="CER42" s="44"/>
      <c r="CES42" s="44"/>
      <c r="CET42" s="44"/>
      <c r="CEU42" s="44"/>
      <c r="CEV42" s="44"/>
      <c r="CEW42" s="44"/>
      <c r="CEX42" s="44"/>
      <c r="CEY42" s="44"/>
      <c r="CEZ42" s="44"/>
      <c r="CFA42" s="44"/>
      <c r="CFB42" s="44"/>
      <c r="CFC42" s="44"/>
      <c r="CFD42" s="44"/>
      <c r="CFE42" s="44"/>
      <c r="CFF42" s="44"/>
      <c r="CFG42" s="44"/>
      <c r="CFH42" s="44"/>
      <c r="CFI42" s="44"/>
      <c r="CFJ42" s="44"/>
      <c r="CFK42" s="44"/>
      <c r="CFL42" s="44"/>
      <c r="CFM42" s="44"/>
      <c r="CFN42" s="44"/>
      <c r="CFO42" s="44"/>
      <c r="CFP42" s="44"/>
      <c r="CFQ42" s="44"/>
      <c r="CFR42" s="44"/>
      <c r="CFS42" s="44"/>
      <c r="CFT42" s="44"/>
      <c r="CFU42" s="44"/>
      <c r="CFV42" s="44"/>
      <c r="CFW42" s="44"/>
      <c r="CFX42" s="44"/>
      <c r="CFY42" s="44"/>
      <c r="CFZ42" s="44"/>
      <c r="CGA42" s="44"/>
      <c r="CGB42" s="44"/>
      <c r="CGC42" s="44"/>
      <c r="CGD42" s="44"/>
      <c r="CGE42" s="44"/>
      <c r="CGF42" s="44"/>
      <c r="CGG42" s="44"/>
      <c r="CGH42" s="44"/>
      <c r="CGI42" s="44"/>
      <c r="CGJ42" s="44"/>
      <c r="CGK42" s="44"/>
      <c r="CGL42" s="44"/>
      <c r="CGM42" s="44"/>
      <c r="CGN42" s="44"/>
      <c r="CGO42" s="44"/>
      <c r="CGP42" s="44"/>
      <c r="CGQ42" s="44"/>
      <c r="CGR42" s="44"/>
      <c r="CGS42" s="44"/>
      <c r="CGT42" s="44"/>
      <c r="CGU42" s="44"/>
      <c r="CGV42" s="44"/>
      <c r="CGW42" s="44"/>
      <c r="CGX42" s="44"/>
      <c r="CGY42" s="44"/>
      <c r="CGZ42" s="44"/>
      <c r="CHA42" s="44"/>
      <c r="CHB42" s="44"/>
      <c r="CHC42" s="44"/>
      <c r="CHD42" s="44"/>
      <c r="CHE42" s="44"/>
      <c r="CHF42" s="44"/>
      <c r="CHG42" s="44"/>
      <c r="CHH42" s="44"/>
      <c r="CHI42" s="44"/>
      <c r="CHJ42" s="44"/>
      <c r="CHK42" s="44"/>
      <c r="CHL42" s="44"/>
      <c r="CHM42" s="44"/>
      <c r="CHN42" s="44"/>
      <c r="CHO42" s="44"/>
      <c r="CHP42" s="44"/>
      <c r="CHQ42" s="44"/>
      <c r="CHR42" s="44"/>
      <c r="CHS42" s="44"/>
      <c r="CHT42" s="44"/>
      <c r="CHU42" s="44"/>
      <c r="CHV42" s="44"/>
      <c r="CHW42" s="44"/>
      <c r="CHX42" s="44"/>
      <c r="CHY42" s="44"/>
      <c r="CHZ42" s="44"/>
      <c r="CIA42" s="44"/>
      <c r="CIB42" s="44"/>
      <c r="CIC42" s="44"/>
      <c r="CID42" s="44"/>
      <c r="CIE42" s="44"/>
      <c r="CIF42" s="44"/>
      <c r="CIG42" s="44"/>
      <c r="CIH42" s="44"/>
      <c r="CII42" s="44"/>
      <c r="CIJ42" s="44"/>
      <c r="CIK42" s="44"/>
      <c r="CIL42" s="44"/>
      <c r="CIM42" s="44"/>
      <c r="CIN42" s="44"/>
      <c r="CIO42" s="44"/>
      <c r="CIP42" s="44"/>
      <c r="CIQ42" s="44"/>
      <c r="CIR42" s="44"/>
      <c r="CIS42" s="44"/>
      <c r="CIT42" s="44"/>
      <c r="CIU42" s="44"/>
      <c r="CIV42" s="44"/>
      <c r="CIW42" s="44"/>
      <c r="CIX42" s="44"/>
      <c r="CIY42" s="44"/>
      <c r="CIZ42" s="44"/>
      <c r="CJA42" s="44"/>
      <c r="CJB42" s="44"/>
      <c r="CJC42" s="44"/>
      <c r="CJD42" s="44"/>
      <c r="CJE42" s="44"/>
      <c r="CJF42" s="44"/>
      <c r="CJG42" s="44"/>
      <c r="CJH42" s="44"/>
      <c r="CJI42" s="44"/>
      <c r="CJJ42" s="44"/>
      <c r="CJK42" s="44"/>
      <c r="CJL42" s="44"/>
      <c r="CJM42" s="44"/>
      <c r="CJN42" s="44"/>
      <c r="CJO42" s="44"/>
      <c r="CJP42" s="44"/>
      <c r="CJQ42" s="44"/>
      <c r="CJR42" s="44"/>
      <c r="CJS42" s="44"/>
      <c r="CJT42" s="44"/>
      <c r="CJU42" s="44"/>
      <c r="CJV42" s="44"/>
      <c r="CJW42" s="44"/>
      <c r="CJX42" s="44"/>
      <c r="CJY42" s="44"/>
      <c r="CJZ42" s="44"/>
      <c r="CKA42" s="44"/>
      <c r="CKB42" s="44"/>
      <c r="CKC42" s="44"/>
      <c r="CKD42" s="44"/>
      <c r="CKE42" s="44"/>
      <c r="CKF42" s="44"/>
      <c r="CKG42" s="44"/>
      <c r="CKH42" s="44"/>
      <c r="CKI42" s="44"/>
      <c r="CKJ42" s="44"/>
      <c r="CKK42" s="44"/>
      <c r="CKL42" s="44"/>
      <c r="CKM42" s="44"/>
      <c r="CKN42" s="44"/>
      <c r="CKO42" s="44"/>
      <c r="CKP42" s="44"/>
      <c r="CKQ42" s="44"/>
      <c r="CKR42" s="44"/>
      <c r="CKS42" s="44"/>
      <c r="CKT42" s="44"/>
      <c r="CKU42" s="44"/>
      <c r="CKV42" s="44"/>
      <c r="CKW42" s="44"/>
      <c r="CKX42" s="44"/>
      <c r="CKY42" s="44"/>
      <c r="CKZ42" s="44"/>
      <c r="CLA42" s="44"/>
      <c r="CLB42" s="44"/>
      <c r="CLC42" s="44"/>
      <c r="CLD42" s="44"/>
      <c r="CLE42" s="44"/>
      <c r="CLF42" s="44"/>
      <c r="CLG42" s="44"/>
      <c r="CLH42" s="44"/>
      <c r="CLI42" s="44"/>
      <c r="CLJ42" s="44"/>
      <c r="CLK42" s="44"/>
      <c r="CLL42" s="44"/>
      <c r="CLM42" s="44"/>
      <c r="CLN42" s="44"/>
      <c r="CLO42" s="44"/>
      <c r="CLP42" s="44"/>
      <c r="CLQ42" s="44"/>
      <c r="CLR42" s="44"/>
      <c r="CLS42" s="44"/>
      <c r="CLT42" s="44"/>
      <c r="CLU42" s="44"/>
      <c r="CLV42" s="44"/>
      <c r="CLW42" s="44"/>
      <c r="CLX42" s="44"/>
      <c r="CLY42" s="44"/>
      <c r="CLZ42" s="44"/>
      <c r="CMA42" s="44"/>
      <c r="CMB42" s="44"/>
      <c r="CMC42" s="44"/>
      <c r="CMD42" s="44"/>
      <c r="CME42" s="44"/>
      <c r="CMF42" s="44"/>
      <c r="CMG42" s="44"/>
      <c r="CMH42" s="44"/>
      <c r="CMI42" s="44"/>
      <c r="CMJ42" s="44"/>
      <c r="CMK42" s="44"/>
      <c r="CML42" s="44"/>
      <c r="CMM42" s="44"/>
      <c r="CMN42" s="44"/>
      <c r="CMO42" s="44"/>
      <c r="CMP42" s="44"/>
      <c r="CMQ42" s="44"/>
      <c r="CMR42" s="44"/>
      <c r="CMS42" s="44"/>
      <c r="CMT42" s="44"/>
      <c r="CMU42" s="44"/>
      <c r="CMV42" s="44"/>
      <c r="CMW42" s="44"/>
      <c r="CMX42" s="44"/>
      <c r="CMY42" s="44"/>
      <c r="CMZ42" s="44"/>
      <c r="CNA42" s="44"/>
      <c r="CNB42" s="44"/>
      <c r="CNC42" s="44"/>
      <c r="CND42" s="44"/>
      <c r="CNE42" s="44"/>
      <c r="CNF42" s="44"/>
      <c r="CNG42" s="44"/>
      <c r="CNH42" s="44"/>
      <c r="CNI42" s="44"/>
      <c r="CNJ42" s="44"/>
      <c r="CNK42" s="44"/>
      <c r="CNL42" s="44"/>
      <c r="CNM42" s="44"/>
      <c r="CNN42" s="44"/>
      <c r="CNO42" s="44"/>
      <c r="CNP42" s="44"/>
      <c r="CNQ42" s="44"/>
      <c r="CNR42" s="44"/>
      <c r="CNS42" s="44"/>
      <c r="CNT42" s="44"/>
      <c r="CNU42" s="44"/>
      <c r="CNV42" s="44"/>
      <c r="CNW42" s="44"/>
      <c r="CNX42" s="44"/>
      <c r="CNY42" s="44"/>
      <c r="CNZ42" s="44"/>
      <c r="COA42" s="44"/>
      <c r="COB42" s="44"/>
      <c r="COC42" s="44"/>
      <c r="COD42" s="44"/>
      <c r="COE42" s="44"/>
      <c r="COF42" s="44"/>
      <c r="COG42" s="44"/>
      <c r="COH42" s="44"/>
      <c r="COI42" s="44"/>
      <c r="COJ42" s="44"/>
      <c r="COK42" s="44"/>
      <c r="COL42" s="44"/>
      <c r="COM42" s="44"/>
      <c r="CON42" s="44"/>
      <c r="COO42" s="44"/>
      <c r="COP42" s="44"/>
      <c r="COQ42" s="44"/>
      <c r="COR42" s="44"/>
      <c r="COS42" s="44"/>
      <c r="COT42" s="44"/>
      <c r="COU42" s="44"/>
      <c r="COV42" s="44"/>
      <c r="COW42" s="44"/>
      <c r="COX42" s="44"/>
      <c r="COY42" s="44"/>
      <c r="COZ42" s="44"/>
      <c r="CPA42" s="44"/>
      <c r="CPB42" s="44"/>
      <c r="CPC42" s="44"/>
      <c r="CPD42" s="44"/>
      <c r="CPE42" s="44"/>
      <c r="CPF42" s="44"/>
      <c r="CPG42" s="44"/>
      <c r="CPH42" s="44"/>
      <c r="CPI42" s="44"/>
      <c r="CPJ42" s="44"/>
      <c r="CPK42" s="44"/>
      <c r="CPL42" s="44"/>
      <c r="CPM42" s="44"/>
      <c r="CPN42" s="44"/>
      <c r="CPO42" s="44"/>
      <c r="CPP42" s="44"/>
      <c r="CPQ42" s="44"/>
      <c r="CPR42" s="44"/>
      <c r="CPS42" s="44"/>
      <c r="CPT42" s="44"/>
      <c r="CPU42" s="44"/>
      <c r="CPV42" s="44"/>
      <c r="CPW42" s="44"/>
      <c r="CPX42" s="44"/>
      <c r="CPY42" s="44"/>
      <c r="CPZ42" s="44"/>
      <c r="CQA42" s="44"/>
      <c r="CQB42" s="44"/>
      <c r="CQC42" s="44"/>
      <c r="CQD42" s="44"/>
      <c r="CQE42" s="44"/>
      <c r="CQF42" s="44"/>
      <c r="CQG42" s="44"/>
      <c r="CQH42" s="44"/>
      <c r="CQI42" s="44"/>
      <c r="CQJ42" s="44"/>
      <c r="CQK42" s="44"/>
      <c r="CQL42" s="44"/>
      <c r="CQM42" s="44"/>
      <c r="CQN42" s="44"/>
      <c r="CQO42" s="44"/>
      <c r="CQP42" s="44"/>
      <c r="CQQ42" s="44"/>
      <c r="CQR42" s="44"/>
      <c r="CQS42" s="44"/>
      <c r="CQT42" s="44"/>
      <c r="CQU42" s="44"/>
      <c r="CQV42" s="44"/>
      <c r="CQW42" s="44"/>
      <c r="CQX42" s="44"/>
      <c r="CQY42" s="44"/>
      <c r="CQZ42" s="44"/>
      <c r="CRA42" s="44"/>
      <c r="CRB42" s="44"/>
      <c r="CRC42" s="44"/>
      <c r="CRD42" s="44"/>
      <c r="CRE42" s="44"/>
      <c r="CRF42" s="44"/>
      <c r="CRG42" s="44"/>
      <c r="CRH42" s="44"/>
      <c r="CRI42" s="44"/>
      <c r="CRJ42" s="44"/>
      <c r="CRK42" s="44"/>
      <c r="CRL42" s="44"/>
      <c r="CRM42" s="44"/>
      <c r="CRN42" s="44"/>
      <c r="CRO42" s="44"/>
      <c r="CRP42" s="44"/>
      <c r="CRQ42" s="44"/>
      <c r="CRR42" s="44"/>
      <c r="CRS42" s="44"/>
      <c r="CRT42" s="44"/>
      <c r="CRU42" s="44"/>
      <c r="CRV42" s="44"/>
      <c r="CRW42" s="44"/>
      <c r="CRX42" s="44"/>
      <c r="CRY42" s="44"/>
      <c r="CRZ42" s="44"/>
      <c r="CSA42" s="44"/>
      <c r="CSB42" s="44"/>
      <c r="CSC42" s="44"/>
      <c r="CSD42" s="44"/>
      <c r="CSE42" s="44"/>
      <c r="CSF42" s="44"/>
      <c r="CSG42" s="44"/>
      <c r="CSH42" s="44"/>
      <c r="CSI42" s="44"/>
      <c r="CSJ42" s="44"/>
      <c r="CSK42" s="44"/>
      <c r="CSL42" s="44"/>
      <c r="CSM42" s="44"/>
      <c r="CSN42" s="44"/>
      <c r="CSO42" s="44"/>
      <c r="CSP42" s="44"/>
      <c r="CSQ42" s="44"/>
      <c r="CSR42" s="44"/>
      <c r="CSS42" s="44"/>
      <c r="CST42" s="44"/>
      <c r="CSU42" s="44"/>
      <c r="CSV42" s="44"/>
      <c r="CSW42" s="44"/>
      <c r="CSX42" s="44"/>
      <c r="CSY42" s="44"/>
      <c r="CSZ42" s="44"/>
      <c r="CTA42" s="44"/>
      <c r="CTB42" s="44"/>
      <c r="CTC42" s="44"/>
      <c r="CTD42" s="44"/>
      <c r="CTE42" s="44"/>
      <c r="CTF42" s="44"/>
      <c r="CTG42" s="44"/>
      <c r="CTH42" s="44"/>
      <c r="CTI42" s="44"/>
      <c r="CTJ42" s="44"/>
      <c r="CTK42" s="44"/>
      <c r="CTL42" s="44"/>
      <c r="CTM42" s="44"/>
      <c r="CTN42" s="44"/>
      <c r="CTO42" s="44"/>
      <c r="CTP42" s="44"/>
      <c r="CTQ42" s="44"/>
      <c r="CTR42" s="44"/>
      <c r="CTS42" s="44"/>
      <c r="CTT42" s="44"/>
      <c r="CTU42" s="44"/>
      <c r="CTV42" s="44"/>
      <c r="CTW42" s="44"/>
      <c r="CTX42" s="44"/>
      <c r="CTY42" s="44"/>
      <c r="CTZ42" s="44"/>
      <c r="CUA42" s="44"/>
      <c r="CUB42" s="44"/>
      <c r="CUC42" s="44"/>
      <c r="CUD42" s="44"/>
      <c r="CUE42" s="44"/>
      <c r="CUF42" s="44"/>
      <c r="CUG42" s="44"/>
      <c r="CUH42" s="44"/>
      <c r="CUI42" s="44"/>
      <c r="CUJ42" s="44"/>
      <c r="CUK42" s="44"/>
      <c r="CUL42" s="44"/>
      <c r="CUM42" s="44"/>
      <c r="CUN42" s="44"/>
      <c r="CUO42" s="44"/>
      <c r="CUP42" s="44"/>
      <c r="CUQ42" s="44"/>
      <c r="CUR42" s="44"/>
      <c r="CUS42" s="44"/>
      <c r="CUT42" s="44"/>
      <c r="CUU42" s="44"/>
      <c r="CUV42" s="44"/>
      <c r="CUW42" s="44"/>
      <c r="CUX42" s="44"/>
      <c r="CUY42" s="44"/>
      <c r="CUZ42" s="44"/>
      <c r="CVA42" s="44"/>
      <c r="CVB42" s="44"/>
      <c r="CVC42" s="44"/>
      <c r="CVD42" s="44"/>
      <c r="CVE42" s="44"/>
      <c r="CVF42" s="44"/>
      <c r="CVG42" s="44"/>
      <c r="CVH42" s="44"/>
      <c r="CVI42" s="44"/>
      <c r="CVJ42" s="44"/>
      <c r="CVK42" s="44"/>
      <c r="CVL42" s="44"/>
      <c r="CVM42" s="44"/>
      <c r="CVN42" s="44"/>
      <c r="CVO42" s="44"/>
      <c r="CVP42" s="44"/>
      <c r="CVQ42" s="44"/>
      <c r="CVR42" s="44"/>
      <c r="CVS42" s="44"/>
      <c r="CVT42" s="44"/>
      <c r="CVU42" s="44"/>
      <c r="CVV42" s="44"/>
      <c r="CVW42" s="44"/>
      <c r="CVX42" s="44"/>
      <c r="CVY42" s="44"/>
      <c r="CVZ42" s="44"/>
      <c r="CWA42" s="44"/>
      <c r="CWB42" s="44"/>
      <c r="CWC42" s="44"/>
      <c r="CWD42" s="44"/>
      <c r="CWE42" s="44"/>
      <c r="CWF42" s="44"/>
      <c r="CWG42" s="44"/>
      <c r="CWH42" s="44"/>
      <c r="CWI42" s="44"/>
      <c r="CWJ42" s="44"/>
      <c r="CWK42" s="44"/>
      <c r="CWL42" s="44"/>
      <c r="CWM42" s="44"/>
      <c r="CWN42" s="44"/>
      <c r="CWO42" s="44"/>
      <c r="CWP42" s="44"/>
      <c r="CWQ42" s="44"/>
      <c r="CWR42" s="44"/>
      <c r="CWS42" s="44"/>
      <c r="CWT42" s="44"/>
      <c r="CWU42" s="44"/>
      <c r="CWV42" s="44"/>
      <c r="CWW42" s="44"/>
      <c r="CWX42" s="44"/>
      <c r="CWY42" s="44"/>
      <c r="CWZ42" s="44"/>
      <c r="CXA42" s="44"/>
      <c r="CXB42" s="44"/>
      <c r="CXC42" s="44"/>
      <c r="CXD42" s="44"/>
      <c r="CXE42" s="44"/>
      <c r="CXF42" s="44"/>
      <c r="CXG42" s="44"/>
      <c r="CXH42" s="44"/>
      <c r="CXI42" s="44"/>
      <c r="CXJ42" s="44"/>
      <c r="CXK42" s="44"/>
      <c r="CXL42" s="44"/>
      <c r="CXM42" s="44"/>
      <c r="CXN42" s="44"/>
      <c r="CXO42" s="44"/>
      <c r="CXP42" s="44"/>
      <c r="CXQ42" s="44"/>
      <c r="CXR42" s="44"/>
      <c r="CXS42" s="44"/>
      <c r="CXT42" s="44"/>
      <c r="CXU42" s="44"/>
      <c r="CXV42" s="44"/>
      <c r="CXW42" s="44"/>
      <c r="CXX42" s="44"/>
      <c r="CXY42" s="44"/>
      <c r="CXZ42" s="44"/>
      <c r="CYA42" s="44"/>
      <c r="CYB42" s="44"/>
      <c r="CYC42" s="44"/>
      <c r="CYD42" s="44"/>
      <c r="CYE42" s="44"/>
      <c r="CYF42" s="44"/>
      <c r="CYG42" s="44"/>
      <c r="CYH42" s="44"/>
      <c r="CYI42" s="44"/>
      <c r="CYJ42" s="44"/>
      <c r="CYK42" s="44"/>
      <c r="CYL42" s="44"/>
      <c r="CYM42" s="44"/>
      <c r="CYN42" s="44"/>
      <c r="CYO42" s="44"/>
      <c r="CYP42" s="44"/>
      <c r="CYQ42" s="44"/>
      <c r="CYR42" s="44"/>
      <c r="CYS42" s="44"/>
      <c r="CYT42" s="44"/>
      <c r="CYU42" s="44"/>
      <c r="CYV42" s="44"/>
      <c r="CYW42" s="44"/>
      <c r="CYX42" s="44"/>
      <c r="CYY42" s="44"/>
      <c r="CYZ42" s="44"/>
      <c r="CZA42" s="44"/>
      <c r="CZB42" s="44"/>
      <c r="CZC42" s="44"/>
      <c r="CZD42" s="44"/>
      <c r="CZE42" s="44"/>
      <c r="CZF42" s="44"/>
      <c r="CZG42" s="44"/>
      <c r="CZH42" s="44"/>
      <c r="CZI42" s="44"/>
      <c r="CZJ42" s="44"/>
      <c r="CZK42" s="44"/>
      <c r="CZL42" s="44"/>
      <c r="CZM42" s="44"/>
      <c r="CZN42" s="44"/>
      <c r="CZO42" s="44"/>
      <c r="CZP42" s="44"/>
      <c r="CZQ42" s="44"/>
      <c r="CZR42" s="44"/>
      <c r="CZS42" s="44"/>
      <c r="CZT42" s="44"/>
      <c r="CZU42" s="44"/>
      <c r="CZV42" s="44"/>
      <c r="CZW42" s="44"/>
      <c r="CZX42" s="44"/>
      <c r="CZY42" s="44"/>
      <c r="CZZ42" s="44"/>
      <c r="DAA42" s="44"/>
      <c r="DAB42" s="44"/>
      <c r="DAC42" s="44"/>
      <c r="DAD42" s="44"/>
      <c r="DAE42" s="44"/>
      <c r="DAF42" s="44"/>
      <c r="DAG42" s="44"/>
      <c r="DAH42" s="44"/>
      <c r="DAI42" s="44"/>
      <c r="DAJ42" s="44"/>
      <c r="DAK42" s="44"/>
      <c r="DAL42" s="44"/>
      <c r="DAM42" s="44"/>
      <c r="DAN42" s="44"/>
      <c r="DAO42" s="44"/>
      <c r="DAP42" s="44"/>
      <c r="DAQ42" s="44"/>
      <c r="DAR42" s="44"/>
      <c r="DAS42" s="44"/>
      <c r="DAT42" s="44"/>
      <c r="DAU42" s="44"/>
      <c r="DAV42" s="44"/>
      <c r="DAW42" s="44"/>
      <c r="DAX42" s="44"/>
      <c r="DAY42" s="44"/>
      <c r="DAZ42" s="44"/>
      <c r="DBA42" s="44"/>
      <c r="DBB42" s="44"/>
      <c r="DBC42" s="44"/>
      <c r="DBD42" s="44"/>
      <c r="DBE42" s="44"/>
      <c r="DBF42" s="44"/>
      <c r="DBG42" s="44"/>
      <c r="DBH42" s="44"/>
      <c r="DBI42" s="44"/>
      <c r="DBJ42" s="44"/>
      <c r="DBK42" s="44"/>
      <c r="DBL42" s="44"/>
      <c r="DBM42" s="44"/>
      <c r="DBN42" s="44"/>
      <c r="DBO42" s="44"/>
      <c r="DBP42" s="44"/>
      <c r="DBQ42" s="44"/>
      <c r="DBR42" s="44"/>
      <c r="DBS42" s="44"/>
      <c r="DBT42" s="44"/>
      <c r="DBU42" s="44"/>
      <c r="DBV42" s="44"/>
      <c r="DBW42" s="44"/>
      <c r="DBX42" s="44"/>
      <c r="DBY42" s="44"/>
      <c r="DBZ42" s="44"/>
      <c r="DCA42" s="44"/>
      <c r="DCB42" s="44"/>
      <c r="DCC42" s="44"/>
      <c r="DCD42" s="44"/>
      <c r="DCE42" s="44"/>
      <c r="DCF42" s="44"/>
      <c r="DCG42" s="44"/>
      <c r="DCH42" s="44"/>
      <c r="DCI42" s="44"/>
      <c r="DCJ42" s="44"/>
      <c r="DCK42" s="44"/>
      <c r="DCL42" s="44"/>
      <c r="DCM42" s="44"/>
      <c r="DCN42" s="44"/>
      <c r="DCO42" s="44"/>
      <c r="DCP42" s="44"/>
      <c r="DCQ42" s="44"/>
      <c r="DCR42" s="44"/>
      <c r="DCS42" s="44"/>
      <c r="DCT42" s="44"/>
      <c r="DCU42" s="44"/>
      <c r="DCV42" s="44"/>
      <c r="DCW42" s="44"/>
      <c r="DCX42" s="44"/>
      <c r="DCY42" s="44"/>
      <c r="DCZ42" s="44"/>
      <c r="DDA42" s="44"/>
      <c r="DDB42" s="44"/>
      <c r="DDC42" s="44"/>
      <c r="DDD42" s="44"/>
      <c r="DDE42" s="44"/>
      <c r="DDF42" s="44"/>
      <c r="DDG42" s="44"/>
      <c r="DDH42" s="44"/>
      <c r="DDI42" s="44"/>
      <c r="DDJ42" s="44"/>
      <c r="DDK42" s="44"/>
      <c r="DDL42" s="44"/>
      <c r="DDM42" s="44"/>
      <c r="DDN42" s="44"/>
      <c r="DDO42" s="44"/>
      <c r="DDP42" s="44"/>
      <c r="DDQ42" s="44"/>
      <c r="DDR42" s="44"/>
      <c r="DDS42" s="44"/>
      <c r="DDT42" s="44"/>
      <c r="DDU42" s="44"/>
      <c r="DDV42" s="44"/>
      <c r="DDW42" s="44"/>
      <c r="DDX42" s="44"/>
      <c r="DDY42" s="44"/>
      <c r="DDZ42" s="44"/>
      <c r="DEA42" s="44"/>
      <c r="DEB42" s="44"/>
      <c r="DEC42" s="44"/>
      <c r="DED42" s="44"/>
      <c r="DEE42" s="44"/>
      <c r="DEF42" s="44"/>
      <c r="DEG42" s="44"/>
      <c r="DEH42" s="44"/>
      <c r="DEI42" s="44"/>
      <c r="DEJ42" s="44"/>
      <c r="DEK42" s="44"/>
      <c r="DEL42" s="44"/>
      <c r="DEM42" s="44"/>
      <c r="DEN42" s="44"/>
      <c r="DEO42" s="44"/>
      <c r="DEP42" s="44"/>
      <c r="DEQ42" s="44"/>
      <c r="DER42" s="44"/>
      <c r="DES42" s="44"/>
      <c r="DET42" s="44"/>
      <c r="DEU42" s="44"/>
      <c r="DEV42" s="44"/>
      <c r="DEW42" s="44"/>
      <c r="DEX42" s="44"/>
      <c r="DEY42" s="44"/>
      <c r="DEZ42" s="44"/>
      <c r="DFA42" s="44"/>
      <c r="DFB42" s="44"/>
      <c r="DFC42" s="44"/>
      <c r="DFD42" s="44"/>
      <c r="DFE42" s="44"/>
      <c r="DFF42" s="44"/>
      <c r="DFG42" s="44"/>
      <c r="DFH42" s="44"/>
      <c r="DFI42" s="44"/>
      <c r="DFJ42" s="44"/>
      <c r="DFK42" s="44"/>
      <c r="DFL42" s="44"/>
      <c r="DFM42" s="44"/>
      <c r="DFN42" s="44"/>
      <c r="DFO42" s="44"/>
      <c r="DFP42" s="44"/>
      <c r="DFQ42" s="44"/>
      <c r="DFR42" s="44"/>
      <c r="DFS42" s="44"/>
      <c r="DFT42" s="44"/>
      <c r="DFU42" s="44"/>
      <c r="DFV42" s="44"/>
      <c r="DFW42" s="44"/>
      <c r="DFX42" s="44"/>
      <c r="DFY42" s="44"/>
      <c r="DFZ42" s="44"/>
      <c r="DGA42" s="44"/>
      <c r="DGB42" s="44"/>
      <c r="DGC42" s="44"/>
      <c r="DGD42" s="44"/>
      <c r="DGE42" s="44"/>
      <c r="DGF42" s="44"/>
      <c r="DGG42" s="44"/>
      <c r="DGH42" s="44"/>
      <c r="DGI42" s="44"/>
      <c r="DGJ42" s="44"/>
      <c r="DGK42" s="44"/>
      <c r="DGL42" s="44"/>
      <c r="DGM42" s="44"/>
      <c r="DGN42" s="44"/>
      <c r="DGO42" s="44"/>
      <c r="DGP42" s="44"/>
      <c r="DGQ42" s="44"/>
      <c r="DGR42" s="44"/>
      <c r="DGS42" s="44"/>
      <c r="DGT42" s="44"/>
      <c r="DGU42" s="44"/>
      <c r="DGV42" s="44"/>
      <c r="DGW42" s="44"/>
      <c r="DGX42" s="44"/>
      <c r="DGY42" s="44"/>
      <c r="DGZ42" s="44"/>
      <c r="DHA42" s="44"/>
      <c r="DHB42" s="44"/>
      <c r="DHC42" s="44"/>
      <c r="DHD42" s="44"/>
      <c r="DHE42" s="44"/>
      <c r="DHF42" s="44"/>
      <c r="DHG42" s="44"/>
      <c r="DHH42" s="44"/>
      <c r="DHI42" s="44"/>
      <c r="DHJ42" s="44"/>
      <c r="DHK42" s="44"/>
      <c r="DHL42" s="44"/>
      <c r="DHM42" s="44"/>
      <c r="DHN42" s="44"/>
      <c r="DHO42" s="44"/>
      <c r="DHP42" s="44"/>
      <c r="DHQ42" s="44"/>
      <c r="DHR42" s="44"/>
      <c r="DHS42" s="44"/>
      <c r="DHT42" s="44"/>
      <c r="DHU42" s="44"/>
      <c r="DHV42" s="44"/>
      <c r="DHW42" s="44"/>
      <c r="DHX42" s="44"/>
      <c r="DHY42" s="44"/>
      <c r="DHZ42" s="44"/>
      <c r="DIA42" s="44"/>
      <c r="DIB42" s="44"/>
      <c r="DIC42" s="44"/>
      <c r="DID42" s="44"/>
      <c r="DIE42" s="44"/>
      <c r="DIF42" s="44"/>
      <c r="DIG42" s="44"/>
      <c r="DIH42" s="44"/>
      <c r="DII42" s="44"/>
      <c r="DIJ42" s="44"/>
      <c r="DIK42" s="44"/>
      <c r="DIL42" s="44"/>
      <c r="DIM42" s="44"/>
      <c r="DIN42" s="44"/>
      <c r="DIO42" s="44"/>
      <c r="DIP42" s="44"/>
      <c r="DIQ42" s="44"/>
      <c r="DIR42" s="44"/>
      <c r="DIS42" s="44"/>
      <c r="DIT42" s="44"/>
      <c r="DIU42" s="44"/>
      <c r="DIV42" s="44"/>
      <c r="DIW42" s="44"/>
      <c r="DIX42" s="44"/>
      <c r="DIY42" s="44"/>
      <c r="DIZ42" s="44"/>
      <c r="DJA42" s="44"/>
      <c r="DJB42" s="44"/>
      <c r="DJC42" s="44"/>
      <c r="DJD42" s="44"/>
      <c r="DJE42" s="44"/>
      <c r="DJF42" s="44"/>
      <c r="DJG42" s="44"/>
      <c r="DJH42" s="44"/>
      <c r="DJI42" s="44"/>
      <c r="DJJ42" s="44"/>
      <c r="DJK42" s="44"/>
      <c r="DJL42" s="44"/>
      <c r="DJM42" s="44"/>
      <c r="DJN42" s="44"/>
      <c r="DJO42" s="44"/>
      <c r="DJP42" s="44"/>
      <c r="DJQ42" s="44"/>
      <c r="DJR42" s="44"/>
      <c r="DJS42" s="44"/>
      <c r="DJT42" s="44"/>
      <c r="DJU42" s="44"/>
      <c r="DJV42" s="44"/>
      <c r="DJW42" s="44"/>
      <c r="DJX42" s="44"/>
      <c r="DJY42" s="44"/>
      <c r="DJZ42" s="44"/>
      <c r="DKA42" s="44"/>
      <c r="DKB42" s="44"/>
      <c r="DKC42" s="44"/>
      <c r="DKD42" s="44"/>
      <c r="DKE42" s="44"/>
      <c r="DKF42" s="44"/>
      <c r="DKG42" s="44"/>
      <c r="DKH42" s="44"/>
      <c r="DKI42" s="44"/>
      <c r="DKJ42" s="44"/>
      <c r="DKK42" s="44"/>
      <c r="DKL42" s="44"/>
      <c r="DKM42" s="44"/>
      <c r="DKN42" s="44"/>
      <c r="DKO42" s="44"/>
      <c r="DKP42" s="44"/>
      <c r="DKQ42" s="44"/>
      <c r="DKR42" s="44"/>
      <c r="DKS42" s="44"/>
      <c r="DKT42" s="44"/>
      <c r="DKU42" s="44"/>
      <c r="DKV42" s="44"/>
      <c r="DKW42" s="44"/>
      <c r="DKX42" s="44"/>
      <c r="DKY42" s="44"/>
      <c r="DKZ42" s="44"/>
      <c r="DLA42" s="44"/>
      <c r="DLB42" s="44"/>
      <c r="DLC42" s="44"/>
      <c r="DLD42" s="44"/>
      <c r="DLE42" s="44"/>
      <c r="DLF42" s="44"/>
      <c r="DLG42" s="44"/>
      <c r="DLH42" s="44"/>
      <c r="DLI42" s="44"/>
      <c r="DLJ42" s="44"/>
      <c r="DLK42" s="44"/>
      <c r="DLL42" s="44"/>
      <c r="DLM42" s="44"/>
      <c r="DLN42" s="44"/>
      <c r="DLO42" s="44"/>
      <c r="DLP42" s="44"/>
      <c r="DLQ42" s="44"/>
      <c r="DLR42" s="44"/>
      <c r="DLS42" s="44"/>
      <c r="DLT42" s="44"/>
      <c r="DLU42" s="44"/>
      <c r="DLV42" s="44"/>
      <c r="DLW42" s="44"/>
      <c r="DLX42" s="44"/>
      <c r="DLY42" s="44"/>
      <c r="DLZ42" s="44"/>
      <c r="DMA42" s="44"/>
      <c r="DMB42" s="44"/>
      <c r="DMC42" s="44"/>
      <c r="DMD42" s="44"/>
      <c r="DME42" s="44"/>
      <c r="DMF42" s="44"/>
      <c r="DMG42" s="44"/>
      <c r="DMH42" s="44"/>
      <c r="DMI42" s="44"/>
      <c r="DMJ42" s="44"/>
      <c r="DMK42" s="44"/>
      <c r="DML42" s="44"/>
      <c r="DMM42" s="44"/>
      <c r="DMN42" s="44"/>
      <c r="DMO42" s="44"/>
      <c r="DMP42" s="44"/>
      <c r="DMQ42" s="44"/>
      <c r="DMR42" s="44"/>
      <c r="DMS42" s="44"/>
      <c r="DMT42" s="44"/>
      <c r="DMU42" s="44"/>
      <c r="DMV42" s="44"/>
      <c r="DMW42" s="44"/>
      <c r="DMX42" s="44"/>
      <c r="DMY42" s="44"/>
      <c r="DMZ42" s="44"/>
      <c r="DNA42" s="44"/>
      <c r="DNB42" s="44"/>
      <c r="DNC42" s="44"/>
      <c r="DND42" s="44"/>
      <c r="DNE42" s="44"/>
      <c r="DNF42" s="44"/>
      <c r="DNG42" s="44"/>
      <c r="DNH42" s="44"/>
      <c r="DNI42" s="44"/>
      <c r="DNJ42" s="44"/>
      <c r="DNK42" s="44"/>
      <c r="DNL42" s="44"/>
      <c r="DNM42" s="44"/>
      <c r="DNN42" s="44"/>
      <c r="DNO42" s="44"/>
      <c r="DNP42" s="44"/>
      <c r="DNQ42" s="44"/>
      <c r="DNR42" s="44"/>
      <c r="DNS42" s="44"/>
      <c r="DNT42" s="44"/>
      <c r="DNU42" s="44"/>
      <c r="DNV42" s="44"/>
      <c r="DNW42" s="44"/>
      <c r="DNX42" s="44"/>
      <c r="DNY42" s="44"/>
      <c r="DNZ42" s="44"/>
      <c r="DOA42" s="44"/>
      <c r="DOB42" s="44"/>
      <c r="DOC42" s="44"/>
      <c r="DOD42" s="44"/>
      <c r="DOE42" s="44"/>
      <c r="DOF42" s="44"/>
      <c r="DOG42" s="44"/>
      <c r="DOH42" s="44"/>
      <c r="DOI42" s="44"/>
      <c r="DOJ42" s="44"/>
      <c r="DOK42" s="44"/>
      <c r="DOL42" s="44"/>
      <c r="DOM42" s="44"/>
      <c r="DON42" s="44"/>
      <c r="DOO42" s="44"/>
      <c r="DOP42" s="44"/>
      <c r="DOQ42" s="44"/>
      <c r="DOR42" s="44"/>
      <c r="DOS42" s="44"/>
      <c r="DOT42" s="44"/>
      <c r="DOU42" s="44"/>
      <c r="DOV42" s="44"/>
      <c r="DOW42" s="44"/>
      <c r="DOX42" s="44"/>
      <c r="DOY42" s="44"/>
      <c r="DOZ42" s="44"/>
      <c r="DPA42" s="44"/>
      <c r="DPB42" s="44"/>
      <c r="DPC42" s="44"/>
      <c r="DPD42" s="44"/>
      <c r="DPE42" s="44"/>
      <c r="DPF42" s="44"/>
      <c r="DPG42" s="44"/>
      <c r="DPH42" s="44"/>
      <c r="DPI42" s="44"/>
      <c r="DPJ42" s="44"/>
      <c r="DPK42" s="44"/>
      <c r="DPL42" s="44"/>
      <c r="DPM42" s="44"/>
      <c r="DPN42" s="44"/>
      <c r="DPO42" s="44"/>
      <c r="DPP42" s="44"/>
      <c r="DPQ42" s="44"/>
      <c r="DPR42" s="44"/>
      <c r="DPS42" s="44"/>
      <c r="DPT42" s="44"/>
      <c r="DPU42" s="44"/>
      <c r="DPV42" s="44"/>
      <c r="DPW42" s="44"/>
      <c r="DPX42" s="44"/>
      <c r="DPY42" s="44"/>
      <c r="DPZ42" s="44"/>
      <c r="DQA42" s="44"/>
      <c r="DQB42" s="44"/>
      <c r="DQC42" s="44"/>
      <c r="DQD42" s="44"/>
      <c r="DQE42" s="44"/>
      <c r="DQF42" s="44"/>
      <c r="DQG42" s="44"/>
      <c r="DQH42" s="44"/>
      <c r="DQI42" s="44"/>
      <c r="DQJ42" s="44"/>
      <c r="DQK42" s="44"/>
      <c r="DQL42" s="44"/>
      <c r="DQM42" s="44"/>
      <c r="DQN42" s="44"/>
      <c r="DQO42" s="44"/>
      <c r="DQP42" s="44"/>
      <c r="DQQ42" s="44"/>
      <c r="DQR42" s="44"/>
      <c r="DQS42" s="44"/>
      <c r="DQT42" s="44"/>
      <c r="DQU42" s="44"/>
      <c r="DQV42" s="44"/>
      <c r="DQW42" s="44"/>
      <c r="DQX42" s="44"/>
      <c r="DQY42" s="44"/>
      <c r="DQZ42" s="44"/>
      <c r="DRA42" s="44"/>
      <c r="DRB42" s="44"/>
      <c r="DRC42" s="44"/>
      <c r="DRD42" s="44"/>
      <c r="DRE42" s="44"/>
      <c r="DRF42" s="44"/>
      <c r="DRG42" s="44"/>
      <c r="DRH42" s="44"/>
      <c r="DRI42" s="44"/>
      <c r="DRJ42" s="44"/>
      <c r="DRK42" s="44"/>
      <c r="DRL42" s="44"/>
      <c r="DRM42" s="44"/>
      <c r="DRN42" s="44"/>
      <c r="DRO42" s="44"/>
      <c r="DRP42" s="44"/>
      <c r="DRQ42" s="44"/>
      <c r="DRR42" s="44"/>
      <c r="DRS42" s="44"/>
      <c r="DRT42" s="44"/>
      <c r="DRU42" s="44"/>
      <c r="DRV42" s="44"/>
      <c r="DRW42" s="44"/>
      <c r="DRX42" s="44"/>
      <c r="DRY42" s="44"/>
      <c r="DRZ42" s="44"/>
      <c r="DSA42" s="44"/>
      <c r="DSB42" s="44"/>
      <c r="DSC42" s="44"/>
      <c r="DSD42" s="44"/>
      <c r="DSE42" s="44"/>
      <c r="DSF42" s="44"/>
      <c r="DSG42" s="44"/>
      <c r="DSH42" s="44"/>
      <c r="DSI42" s="44"/>
      <c r="DSJ42" s="44"/>
      <c r="DSK42" s="44"/>
      <c r="DSL42" s="44"/>
      <c r="DSM42" s="44"/>
      <c r="DSN42" s="44"/>
      <c r="DSO42" s="44"/>
      <c r="DSP42" s="44"/>
      <c r="DSQ42" s="44"/>
      <c r="DSR42" s="44"/>
      <c r="DSS42" s="44"/>
      <c r="DST42" s="44"/>
      <c r="DSU42" s="44"/>
      <c r="DSV42" s="44"/>
      <c r="DSW42" s="44"/>
      <c r="DSX42" s="44"/>
      <c r="DSY42" s="44"/>
      <c r="DSZ42" s="44"/>
      <c r="DTA42" s="44"/>
      <c r="DTB42" s="44"/>
      <c r="DTC42" s="44"/>
      <c r="DTD42" s="44"/>
      <c r="DTE42" s="44"/>
      <c r="DTF42" s="44"/>
      <c r="DTG42" s="44"/>
      <c r="DTH42" s="44"/>
      <c r="DTI42" s="44"/>
      <c r="DTJ42" s="44"/>
      <c r="DTK42" s="44"/>
      <c r="DTL42" s="44"/>
      <c r="DTM42" s="44"/>
      <c r="DTN42" s="44"/>
      <c r="DTO42" s="44"/>
      <c r="DTP42" s="44"/>
      <c r="DTQ42" s="44"/>
      <c r="DTR42" s="44"/>
      <c r="DTS42" s="44"/>
      <c r="DTT42" s="44"/>
      <c r="DTU42" s="44"/>
      <c r="DTV42" s="44"/>
      <c r="DTW42" s="44"/>
      <c r="DTX42" s="44"/>
      <c r="DTY42" s="44"/>
      <c r="DTZ42" s="44"/>
      <c r="DUA42" s="44"/>
      <c r="DUB42" s="44"/>
      <c r="DUC42" s="44"/>
      <c r="DUD42" s="44"/>
      <c r="DUE42" s="44"/>
      <c r="DUF42" s="44"/>
      <c r="DUG42" s="44"/>
      <c r="DUH42" s="44"/>
      <c r="DUI42" s="44"/>
      <c r="DUJ42" s="44"/>
      <c r="DUK42" s="44"/>
      <c r="DUL42" s="44"/>
      <c r="DUM42" s="44"/>
      <c r="DUN42" s="44"/>
      <c r="DUO42" s="44"/>
      <c r="DUP42" s="44"/>
      <c r="DUQ42" s="44"/>
      <c r="DUR42" s="44"/>
      <c r="DUS42" s="44"/>
      <c r="DUT42" s="44"/>
      <c r="DUU42" s="44"/>
      <c r="DUV42" s="44"/>
      <c r="DUW42" s="44"/>
      <c r="DUX42" s="44"/>
      <c r="DUY42" s="44"/>
      <c r="DUZ42" s="44"/>
      <c r="DVA42" s="44"/>
      <c r="DVB42" s="44"/>
      <c r="DVC42" s="44"/>
      <c r="DVD42" s="44"/>
      <c r="DVE42" s="44"/>
      <c r="DVF42" s="44"/>
      <c r="DVG42" s="44"/>
      <c r="DVH42" s="44"/>
      <c r="DVI42" s="44"/>
      <c r="DVJ42" s="44"/>
      <c r="DVK42" s="44"/>
      <c r="DVL42" s="44"/>
      <c r="DVM42" s="44"/>
      <c r="DVN42" s="44"/>
      <c r="DVO42" s="44"/>
      <c r="DVP42" s="44"/>
      <c r="DVQ42" s="44"/>
      <c r="DVR42" s="44"/>
      <c r="DVS42" s="44"/>
      <c r="DVT42" s="44"/>
      <c r="DVU42" s="44"/>
      <c r="DVV42" s="44"/>
      <c r="DVW42" s="44"/>
      <c r="DVX42" s="44"/>
      <c r="DVY42" s="44"/>
      <c r="DVZ42" s="44"/>
      <c r="DWA42" s="44"/>
      <c r="DWB42" s="44"/>
      <c r="DWC42" s="44"/>
      <c r="DWD42" s="44"/>
      <c r="DWE42" s="44"/>
      <c r="DWF42" s="44"/>
      <c r="DWG42" s="44"/>
      <c r="DWH42" s="44"/>
      <c r="DWI42" s="44"/>
      <c r="DWJ42" s="44"/>
      <c r="DWK42" s="44"/>
      <c r="DWL42" s="44"/>
      <c r="DWM42" s="44"/>
      <c r="DWN42" s="44"/>
      <c r="DWO42" s="44"/>
      <c r="DWP42" s="44"/>
      <c r="DWQ42" s="44"/>
      <c r="DWR42" s="44"/>
      <c r="DWS42" s="44"/>
      <c r="DWT42" s="44"/>
      <c r="DWU42" s="44"/>
      <c r="DWV42" s="44"/>
      <c r="DWW42" s="44"/>
      <c r="DWX42" s="44"/>
      <c r="DWY42" s="44"/>
      <c r="DWZ42" s="44"/>
      <c r="DXA42" s="44"/>
      <c r="DXB42" s="44"/>
      <c r="DXC42" s="44"/>
      <c r="DXD42" s="44"/>
      <c r="DXE42" s="44"/>
      <c r="DXF42" s="44"/>
      <c r="DXG42" s="44"/>
      <c r="DXH42" s="44"/>
      <c r="DXI42" s="44"/>
      <c r="DXJ42" s="44"/>
      <c r="DXK42" s="44"/>
      <c r="DXL42" s="44"/>
      <c r="DXM42" s="44"/>
      <c r="DXN42" s="44"/>
      <c r="DXO42" s="44"/>
      <c r="DXP42" s="44"/>
      <c r="DXQ42" s="44"/>
      <c r="DXR42" s="44"/>
      <c r="DXS42" s="44"/>
      <c r="DXT42" s="44"/>
      <c r="DXU42" s="44"/>
      <c r="DXV42" s="44"/>
      <c r="DXW42" s="44"/>
      <c r="DXX42" s="44"/>
      <c r="DXY42" s="44"/>
      <c r="DXZ42" s="44"/>
      <c r="DYA42" s="44"/>
      <c r="DYB42" s="44"/>
      <c r="DYC42" s="44"/>
      <c r="DYD42" s="44"/>
      <c r="DYE42" s="44"/>
      <c r="DYF42" s="44"/>
      <c r="DYG42" s="44"/>
      <c r="DYH42" s="44"/>
      <c r="DYI42" s="44"/>
      <c r="DYJ42" s="44"/>
      <c r="DYK42" s="44"/>
      <c r="DYL42" s="44"/>
      <c r="DYM42" s="44"/>
      <c r="DYN42" s="44"/>
      <c r="DYO42" s="44"/>
      <c r="DYP42" s="44"/>
      <c r="DYQ42" s="44"/>
      <c r="DYR42" s="44"/>
      <c r="DYS42" s="44"/>
      <c r="DYT42" s="44"/>
      <c r="DYU42" s="44"/>
      <c r="DYV42" s="44"/>
      <c r="DYW42" s="44"/>
      <c r="DYX42" s="44"/>
      <c r="DYY42" s="44"/>
      <c r="DYZ42" s="44"/>
      <c r="DZA42" s="44"/>
      <c r="DZB42" s="44"/>
      <c r="DZC42" s="44"/>
      <c r="DZD42" s="44"/>
      <c r="DZE42" s="44"/>
      <c r="DZF42" s="44"/>
      <c r="DZG42" s="44"/>
      <c r="DZH42" s="44"/>
      <c r="DZI42" s="44"/>
      <c r="DZJ42" s="44"/>
      <c r="DZK42" s="44"/>
      <c r="DZL42" s="44"/>
      <c r="DZM42" s="44"/>
      <c r="DZN42" s="44"/>
      <c r="DZO42" s="44"/>
      <c r="DZP42" s="44"/>
      <c r="DZQ42" s="44"/>
      <c r="DZR42" s="44"/>
      <c r="DZS42" s="44"/>
      <c r="DZT42" s="44"/>
      <c r="DZU42" s="44"/>
      <c r="DZV42" s="44"/>
      <c r="DZW42" s="44"/>
      <c r="DZX42" s="44"/>
      <c r="DZY42" s="44"/>
      <c r="DZZ42" s="44"/>
      <c r="EAA42" s="44"/>
      <c r="EAB42" s="44"/>
      <c r="EAC42" s="44"/>
      <c r="EAD42" s="44"/>
      <c r="EAE42" s="44"/>
      <c r="EAF42" s="44"/>
      <c r="EAG42" s="44"/>
      <c r="EAH42" s="44"/>
      <c r="EAI42" s="44"/>
      <c r="EAJ42" s="44"/>
      <c r="EAK42" s="44"/>
      <c r="EAL42" s="44"/>
      <c r="EAM42" s="44"/>
      <c r="EAN42" s="44"/>
      <c r="EAO42" s="44"/>
      <c r="EAP42" s="44"/>
      <c r="EAQ42" s="44"/>
      <c r="EAR42" s="44"/>
      <c r="EAS42" s="44"/>
      <c r="EAT42" s="44"/>
      <c r="EAU42" s="44"/>
      <c r="EAV42" s="44"/>
      <c r="EAW42" s="44"/>
      <c r="EAX42" s="44"/>
      <c r="EAY42" s="44"/>
      <c r="EAZ42" s="44"/>
      <c r="EBA42" s="44"/>
      <c r="EBB42" s="44"/>
      <c r="EBC42" s="44"/>
      <c r="EBD42" s="44"/>
      <c r="EBE42" s="44"/>
      <c r="EBF42" s="44"/>
      <c r="EBG42" s="44"/>
      <c r="EBH42" s="44"/>
      <c r="EBI42" s="44"/>
      <c r="EBJ42" s="44"/>
      <c r="EBK42" s="44"/>
      <c r="EBL42" s="44"/>
      <c r="EBM42" s="44"/>
      <c r="EBN42" s="44"/>
      <c r="EBO42" s="44"/>
      <c r="EBP42" s="44"/>
      <c r="EBQ42" s="44"/>
      <c r="EBR42" s="44"/>
      <c r="EBS42" s="44"/>
      <c r="EBT42" s="44"/>
      <c r="EBU42" s="44"/>
      <c r="EBV42" s="44"/>
      <c r="EBW42" s="44"/>
      <c r="EBX42" s="44"/>
      <c r="EBY42" s="44"/>
      <c r="EBZ42" s="44"/>
      <c r="ECA42" s="44"/>
      <c r="ECB42" s="44"/>
      <c r="ECC42" s="44"/>
      <c r="ECD42" s="44"/>
      <c r="ECE42" s="44"/>
      <c r="ECF42" s="44"/>
      <c r="ECG42" s="44"/>
      <c r="ECH42" s="44"/>
      <c r="ECI42" s="44"/>
      <c r="ECJ42" s="44"/>
      <c r="ECK42" s="44"/>
      <c r="ECL42" s="44"/>
      <c r="ECM42" s="44"/>
      <c r="ECN42" s="44"/>
      <c r="ECO42" s="44"/>
      <c r="ECP42" s="44"/>
      <c r="ECQ42" s="44"/>
      <c r="ECR42" s="44"/>
      <c r="ECS42" s="44"/>
      <c r="ECT42" s="44"/>
      <c r="ECU42" s="44"/>
      <c r="ECV42" s="44"/>
      <c r="ECW42" s="44"/>
      <c r="ECX42" s="44"/>
      <c r="ECY42" s="44"/>
      <c r="ECZ42" s="44"/>
      <c r="EDA42" s="44"/>
      <c r="EDB42" s="44"/>
      <c r="EDC42" s="44"/>
      <c r="EDD42" s="44"/>
      <c r="EDE42" s="44"/>
      <c r="EDF42" s="44"/>
      <c r="EDG42" s="44"/>
      <c r="EDH42" s="44"/>
      <c r="EDI42" s="44"/>
      <c r="EDJ42" s="44"/>
      <c r="EDK42" s="44"/>
      <c r="EDL42" s="44"/>
      <c r="EDM42" s="44"/>
      <c r="EDN42" s="44"/>
      <c r="EDO42" s="44"/>
      <c r="EDP42" s="44"/>
      <c r="EDQ42" s="44"/>
      <c r="EDR42" s="44"/>
      <c r="EDS42" s="44"/>
      <c r="EDT42" s="44"/>
      <c r="EDU42" s="44"/>
      <c r="EDV42" s="44"/>
      <c r="EDW42" s="44"/>
      <c r="EDX42" s="44"/>
      <c r="EDY42" s="44"/>
      <c r="EDZ42" s="44"/>
      <c r="EEA42" s="44"/>
      <c r="EEB42" s="44"/>
      <c r="EEC42" s="44"/>
      <c r="EED42" s="44"/>
      <c r="EEE42" s="44"/>
      <c r="EEF42" s="44"/>
      <c r="EEG42" s="44"/>
      <c r="EEH42" s="44"/>
      <c r="EEI42" s="44"/>
      <c r="EEJ42" s="44"/>
      <c r="EEK42" s="44"/>
      <c r="EEL42" s="44"/>
      <c r="EEM42" s="44"/>
      <c r="EEN42" s="44"/>
      <c r="EEO42" s="44"/>
      <c r="EEP42" s="44"/>
      <c r="EEQ42" s="44"/>
      <c r="EER42" s="44"/>
      <c r="EES42" s="44"/>
      <c r="EET42" s="44"/>
      <c r="EEU42" s="44"/>
      <c r="EEV42" s="44"/>
      <c r="EEW42" s="44"/>
      <c r="EEX42" s="44"/>
      <c r="EEY42" s="44"/>
      <c r="EEZ42" s="44"/>
      <c r="EFA42" s="44"/>
      <c r="EFB42" s="44"/>
      <c r="EFC42" s="44"/>
      <c r="EFD42" s="44"/>
      <c r="EFE42" s="44"/>
      <c r="EFF42" s="44"/>
      <c r="EFG42" s="44"/>
      <c r="EFH42" s="44"/>
      <c r="EFI42" s="44"/>
      <c r="EFJ42" s="44"/>
      <c r="EFK42" s="44"/>
      <c r="EFL42" s="44"/>
      <c r="EFM42" s="44"/>
      <c r="EFN42" s="44"/>
      <c r="EFO42" s="44"/>
      <c r="EFP42" s="44"/>
      <c r="EFQ42" s="44"/>
      <c r="EFR42" s="44"/>
      <c r="EFS42" s="44"/>
      <c r="EFT42" s="44"/>
      <c r="EFU42" s="44"/>
      <c r="EFV42" s="44"/>
      <c r="EFW42" s="44"/>
      <c r="EFX42" s="44"/>
      <c r="EFY42" s="44"/>
      <c r="EFZ42" s="44"/>
      <c r="EGA42" s="44"/>
      <c r="EGB42" s="44"/>
      <c r="EGC42" s="44"/>
      <c r="EGD42" s="44"/>
      <c r="EGE42" s="44"/>
      <c r="EGF42" s="44"/>
      <c r="EGG42" s="44"/>
      <c r="EGH42" s="44"/>
      <c r="EGI42" s="44"/>
      <c r="EGJ42" s="44"/>
      <c r="EGK42" s="44"/>
      <c r="EGL42" s="44"/>
      <c r="EGM42" s="44"/>
      <c r="EGN42" s="44"/>
      <c r="EGO42" s="44"/>
      <c r="EGP42" s="44"/>
      <c r="EGQ42" s="44"/>
      <c r="EGR42" s="44"/>
      <c r="EGS42" s="44"/>
      <c r="EGT42" s="44"/>
      <c r="EGU42" s="44"/>
      <c r="EGV42" s="44"/>
      <c r="EGW42" s="44"/>
      <c r="EGX42" s="44"/>
      <c r="EGY42" s="44"/>
      <c r="EGZ42" s="44"/>
      <c r="EHA42" s="44"/>
      <c r="EHB42" s="44"/>
      <c r="EHC42" s="44"/>
      <c r="EHD42" s="44"/>
      <c r="EHE42" s="44"/>
      <c r="EHF42" s="44"/>
      <c r="EHG42" s="44"/>
      <c r="EHH42" s="44"/>
      <c r="EHI42" s="44"/>
      <c r="EHJ42" s="44"/>
      <c r="EHK42" s="44"/>
      <c r="EHL42" s="44"/>
      <c r="EHM42" s="44"/>
      <c r="EHN42" s="44"/>
      <c r="EHO42" s="44"/>
      <c r="EHP42" s="44"/>
      <c r="EHQ42" s="44"/>
      <c r="EHR42" s="44"/>
      <c r="EHS42" s="44"/>
      <c r="EHT42" s="44"/>
      <c r="EHU42" s="44"/>
      <c r="EHV42" s="44"/>
      <c r="EHW42" s="44"/>
      <c r="EHX42" s="44"/>
      <c r="EHY42" s="44"/>
      <c r="EHZ42" s="44"/>
      <c r="EIA42" s="44"/>
      <c r="EIB42" s="44"/>
      <c r="EIC42" s="44"/>
      <c r="EID42" s="44"/>
      <c r="EIE42" s="44"/>
      <c r="EIF42" s="44"/>
      <c r="EIG42" s="44"/>
      <c r="EIH42" s="44"/>
      <c r="EII42" s="44"/>
      <c r="EIJ42" s="44"/>
      <c r="EIK42" s="44"/>
      <c r="EIL42" s="44"/>
      <c r="EIM42" s="44"/>
      <c r="EIN42" s="44"/>
      <c r="EIO42" s="44"/>
      <c r="EIP42" s="44"/>
      <c r="EIQ42" s="44"/>
      <c r="EIR42" s="44"/>
      <c r="EIS42" s="44"/>
      <c r="EIT42" s="44"/>
      <c r="EIU42" s="44"/>
      <c r="EIV42" s="44"/>
      <c r="EIW42" s="44"/>
      <c r="EIX42" s="44"/>
      <c r="EIY42" s="44"/>
      <c r="EIZ42" s="44"/>
      <c r="EJA42" s="44"/>
      <c r="EJB42" s="44"/>
      <c r="EJC42" s="44"/>
      <c r="EJD42" s="44"/>
      <c r="EJE42" s="44"/>
      <c r="EJF42" s="44"/>
      <c r="EJG42" s="44"/>
      <c r="EJH42" s="44"/>
      <c r="EJI42" s="44"/>
      <c r="EJJ42" s="44"/>
      <c r="EJK42" s="44"/>
      <c r="EJL42" s="44"/>
      <c r="EJM42" s="44"/>
      <c r="EJN42" s="44"/>
      <c r="EJO42" s="44"/>
      <c r="EJP42" s="44"/>
      <c r="EJQ42" s="44"/>
      <c r="EJR42" s="44"/>
      <c r="EJS42" s="44"/>
      <c r="EJT42" s="44"/>
      <c r="EJU42" s="44"/>
      <c r="EJV42" s="44"/>
      <c r="EJW42" s="44"/>
      <c r="EJX42" s="44"/>
      <c r="EJY42" s="44"/>
      <c r="EJZ42" s="44"/>
      <c r="EKA42" s="44"/>
      <c r="EKB42" s="44"/>
      <c r="EKC42" s="44"/>
      <c r="EKD42" s="44"/>
      <c r="EKE42" s="44"/>
      <c r="EKF42" s="44"/>
      <c r="EKG42" s="44"/>
      <c r="EKH42" s="44"/>
      <c r="EKI42" s="44"/>
      <c r="EKJ42" s="44"/>
      <c r="EKK42" s="44"/>
      <c r="EKL42" s="44"/>
      <c r="EKM42" s="44"/>
      <c r="EKN42" s="44"/>
      <c r="EKO42" s="44"/>
      <c r="EKP42" s="44"/>
      <c r="EKQ42" s="44"/>
      <c r="EKR42" s="44"/>
      <c r="EKS42" s="44"/>
      <c r="EKT42" s="44"/>
      <c r="EKU42" s="44"/>
      <c r="EKV42" s="44"/>
      <c r="EKW42" s="44"/>
      <c r="EKX42" s="44"/>
      <c r="EKY42" s="44"/>
      <c r="EKZ42" s="44"/>
      <c r="ELA42" s="44"/>
      <c r="ELB42" s="44"/>
      <c r="ELC42" s="44"/>
      <c r="ELD42" s="44"/>
      <c r="ELE42" s="44"/>
      <c r="ELF42" s="44"/>
      <c r="ELG42" s="44"/>
      <c r="ELH42" s="44"/>
      <c r="ELI42" s="44"/>
      <c r="ELJ42" s="44"/>
      <c r="ELK42" s="44"/>
      <c r="ELL42" s="44"/>
      <c r="ELM42" s="44"/>
      <c r="ELN42" s="44"/>
      <c r="ELO42" s="44"/>
      <c r="ELP42" s="44"/>
      <c r="ELQ42" s="44"/>
      <c r="ELR42" s="44"/>
      <c r="ELS42" s="44"/>
      <c r="ELT42" s="44"/>
      <c r="ELU42" s="44"/>
      <c r="ELV42" s="44"/>
      <c r="ELW42" s="44"/>
      <c r="ELX42" s="44"/>
      <c r="ELY42" s="44"/>
      <c r="ELZ42" s="44"/>
      <c r="EMA42" s="44"/>
      <c r="EMB42" s="44"/>
      <c r="EMC42" s="44"/>
      <c r="EMD42" s="44"/>
      <c r="EME42" s="44"/>
      <c r="EMF42" s="44"/>
      <c r="EMG42" s="44"/>
      <c r="EMH42" s="44"/>
      <c r="EMI42" s="44"/>
      <c r="EMJ42" s="44"/>
      <c r="EMK42" s="44"/>
      <c r="EML42" s="44"/>
      <c r="EMM42" s="44"/>
      <c r="EMN42" s="44"/>
      <c r="EMO42" s="44"/>
      <c r="EMP42" s="44"/>
      <c r="EMQ42" s="44"/>
      <c r="EMR42" s="44"/>
      <c r="EMS42" s="44"/>
      <c r="EMT42" s="44"/>
      <c r="EMU42" s="44"/>
      <c r="EMV42" s="44"/>
      <c r="EMW42" s="44"/>
      <c r="EMX42" s="44"/>
      <c r="EMY42" s="44"/>
      <c r="EMZ42" s="44"/>
      <c r="ENA42" s="44"/>
      <c r="ENB42" s="44"/>
      <c r="ENC42" s="44"/>
      <c r="END42" s="44"/>
      <c r="ENE42" s="44"/>
      <c r="ENF42" s="44"/>
      <c r="ENG42" s="44"/>
      <c r="ENH42" s="44"/>
      <c r="ENI42" s="44"/>
      <c r="ENJ42" s="44"/>
      <c r="ENK42" s="44"/>
      <c r="ENL42" s="44"/>
      <c r="ENM42" s="44"/>
      <c r="ENN42" s="44"/>
      <c r="ENO42" s="44"/>
      <c r="ENP42" s="44"/>
      <c r="ENQ42" s="44"/>
      <c r="ENR42" s="44"/>
      <c r="ENS42" s="44"/>
      <c r="ENT42" s="44"/>
      <c r="ENU42" s="44"/>
      <c r="ENV42" s="44"/>
      <c r="ENW42" s="44"/>
      <c r="ENX42" s="44"/>
      <c r="ENY42" s="44"/>
      <c r="ENZ42" s="44"/>
      <c r="EOA42" s="44"/>
      <c r="EOB42" s="44"/>
      <c r="EOC42" s="44"/>
      <c r="EOD42" s="44"/>
      <c r="EOE42" s="44"/>
      <c r="EOF42" s="44"/>
      <c r="EOG42" s="44"/>
      <c r="EOH42" s="44"/>
      <c r="EOI42" s="44"/>
      <c r="EOJ42" s="44"/>
      <c r="EOK42" s="44"/>
      <c r="EOL42" s="44"/>
      <c r="EOM42" s="44"/>
      <c r="EON42" s="44"/>
      <c r="EOO42" s="44"/>
      <c r="EOP42" s="44"/>
      <c r="EOQ42" s="44"/>
      <c r="EOR42" s="44"/>
      <c r="EOS42" s="44"/>
      <c r="EOT42" s="44"/>
      <c r="EOU42" s="44"/>
      <c r="EOV42" s="44"/>
      <c r="EOW42" s="44"/>
      <c r="EOX42" s="44"/>
      <c r="EOY42" s="44"/>
      <c r="EOZ42" s="44"/>
      <c r="EPA42" s="44"/>
      <c r="EPB42" s="44"/>
      <c r="EPC42" s="44"/>
      <c r="EPD42" s="44"/>
      <c r="EPE42" s="44"/>
      <c r="EPF42" s="44"/>
      <c r="EPG42" s="44"/>
      <c r="EPH42" s="44"/>
      <c r="EPI42" s="44"/>
      <c r="EPJ42" s="44"/>
      <c r="EPK42" s="44"/>
      <c r="EPL42" s="44"/>
      <c r="EPM42" s="44"/>
      <c r="EPN42" s="44"/>
      <c r="EPO42" s="44"/>
      <c r="EPP42" s="44"/>
      <c r="EPQ42" s="44"/>
      <c r="EPR42" s="44"/>
      <c r="EPS42" s="44"/>
      <c r="EPT42" s="44"/>
      <c r="EPU42" s="44"/>
      <c r="EPV42" s="44"/>
      <c r="EPW42" s="44"/>
      <c r="EPX42" s="44"/>
      <c r="EPY42" s="44"/>
      <c r="EPZ42" s="44"/>
      <c r="EQA42" s="44"/>
      <c r="EQB42" s="44"/>
      <c r="EQC42" s="44"/>
      <c r="EQD42" s="44"/>
      <c r="EQE42" s="44"/>
      <c r="EQF42" s="44"/>
      <c r="EQG42" s="44"/>
      <c r="EQH42" s="44"/>
      <c r="EQI42" s="44"/>
      <c r="EQJ42" s="44"/>
      <c r="EQK42" s="44"/>
      <c r="EQL42" s="44"/>
      <c r="EQM42" s="44"/>
      <c r="EQN42" s="44"/>
      <c r="EQO42" s="44"/>
      <c r="EQP42" s="44"/>
      <c r="EQQ42" s="44"/>
      <c r="EQR42" s="44"/>
      <c r="EQS42" s="44"/>
      <c r="EQT42" s="44"/>
      <c r="EQU42" s="44"/>
      <c r="EQV42" s="44"/>
      <c r="EQW42" s="44"/>
      <c r="EQX42" s="44"/>
      <c r="EQY42" s="44"/>
      <c r="EQZ42" s="44"/>
      <c r="ERA42" s="44"/>
      <c r="ERB42" s="44"/>
      <c r="ERC42" s="44"/>
      <c r="ERD42" s="44"/>
      <c r="ERE42" s="44"/>
      <c r="ERF42" s="44"/>
      <c r="ERG42" s="44"/>
      <c r="ERH42" s="44"/>
      <c r="ERI42" s="44"/>
      <c r="ERJ42" s="44"/>
      <c r="ERK42" s="44"/>
      <c r="ERL42" s="44"/>
      <c r="ERM42" s="44"/>
      <c r="ERN42" s="44"/>
      <c r="ERO42" s="44"/>
      <c r="ERP42" s="44"/>
      <c r="ERQ42" s="44"/>
      <c r="ERR42" s="44"/>
      <c r="ERS42" s="44"/>
      <c r="ERT42" s="44"/>
      <c r="ERU42" s="44"/>
      <c r="ERV42" s="44"/>
      <c r="ERW42" s="44"/>
      <c r="ERX42" s="44"/>
      <c r="ERY42" s="44"/>
      <c r="ERZ42" s="44"/>
      <c r="ESA42" s="44"/>
      <c r="ESB42" s="44"/>
      <c r="ESC42" s="44"/>
      <c r="ESD42" s="44"/>
      <c r="ESE42" s="44"/>
      <c r="ESF42" s="44"/>
      <c r="ESG42" s="44"/>
      <c r="ESH42" s="44"/>
      <c r="ESI42" s="44"/>
      <c r="ESJ42" s="44"/>
      <c r="ESK42" s="44"/>
      <c r="ESL42" s="44"/>
      <c r="ESM42" s="44"/>
      <c r="ESN42" s="44"/>
      <c r="ESO42" s="44"/>
      <c r="ESP42" s="44"/>
      <c r="ESQ42" s="44"/>
      <c r="ESR42" s="44"/>
      <c r="ESS42" s="44"/>
      <c r="EST42" s="44"/>
      <c r="ESU42" s="44"/>
      <c r="ESV42" s="44"/>
      <c r="ESW42" s="44"/>
      <c r="ESX42" s="44"/>
      <c r="ESY42" s="44"/>
      <c r="ESZ42" s="44"/>
      <c r="ETA42" s="44"/>
      <c r="ETB42" s="44"/>
      <c r="ETC42" s="44"/>
      <c r="ETD42" s="44"/>
      <c r="ETE42" s="44"/>
      <c r="ETF42" s="44"/>
      <c r="ETG42" s="44"/>
      <c r="ETH42" s="44"/>
      <c r="ETI42" s="44"/>
      <c r="ETJ42" s="44"/>
      <c r="ETK42" s="44"/>
      <c r="ETL42" s="44"/>
      <c r="ETM42" s="44"/>
      <c r="ETN42" s="44"/>
      <c r="ETO42" s="44"/>
      <c r="ETP42" s="44"/>
      <c r="ETQ42" s="44"/>
      <c r="ETR42" s="44"/>
      <c r="ETS42" s="44"/>
      <c r="ETT42" s="44"/>
      <c r="ETU42" s="44"/>
      <c r="ETV42" s="44"/>
      <c r="ETW42" s="44"/>
      <c r="ETX42" s="44"/>
      <c r="ETY42" s="44"/>
      <c r="ETZ42" s="44"/>
      <c r="EUA42" s="44"/>
      <c r="EUB42" s="44"/>
      <c r="EUC42" s="44"/>
      <c r="EUD42" s="44"/>
      <c r="EUE42" s="44"/>
      <c r="EUF42" s="44"/>
      <c r="EUG42" s="44"/>
      <c r="EUH42" s="44"/>
      <c r="EUI42" s="44"/>
      <c r="EUJ42" s="44"/>
      <c r="EUK42" s="44"/>
      <c r="EUL42" s="44"/>
      <c r="EUM42" s="44"/>
      <c r="EUN42" s="44"/>
      <c r="EUO42" s="44"/>
      <c r="EUP42" s="44"/>
      <c r="EUQ42" s="44"/>
      <c r="EUR42" s="44"/>
      <c r="EUS42" s="44"/>
      <c r="EUT42" s="44"/>
      <c r="EUU42" s="44"/>
      <c r="EUV42" s="44"/>
      <c r="EUW42" s="44"/>
      <c r="EUX42" s="44"/>
      <c r="EUY42" s="44"/>
      <c r="EUZ42" s="44"/>
      <c r="EVA42" s="44"/>
      <c r="EVB42" s="44"/>
      <c r="EVC42" s="44"/>
      <c r="EVD42" s="44"/>
      <c r="EVE42" s="44"/>
      <c r="EVF42" s="44"/>
      <c r="EVG42" s="44"/>
      <c r="EVH42" s="44"/>
      <c r="EVI42" s="44"/>
      <c r="EVJ42" s="44"/>
      <c r="EVK42" s="44"/>
      <c r="EVL42" s="44"/>
      <c r="EVM42" s="44"/>
      <c r="EVN42" s="44"/>
      <c r="EVO42" s="44"/>
      <c r="EVP42" s="44"/>
      <c r="EVQ42" s="44"/>
      <c r="EVR42" s="44"/>
      <c r="EVS42" s="44"/>
      <c r="EVT42" s="44"/>
      <c r="EVU42" s="44"/>
      <c r="EVV42" s="44"/>
      <c r="EVW42" s="44"/>
      <c r="EVX42" s="44"/>
      <c r="EVY42" s="44"/>
      <c r="EVZ42" s="44"/>
      <c r="EWA42" s="44"/>
      <c r="EWB42" s="44"/>
      <c r="EWC42" s="44"/>
      <c r="EWD42" s="44"/>
      <c r="EWE42" s="44"/>
      <c r="EWF42" s="44"/>
      <c r="EWG42" s="44"/>
      <c r="EWH42" s="44"/>
      <c r="EWI42" s="44"/>
      <c r="EWJ42" s="44"/>
      <c r="EWK42" s="44"/>
      <c r="EWL42" s="44"/>
      <c r="EWM42" s="44"/>
      <c r="EWN42" s="44"/>
      <c r="EWO42" s="44"/>
      <c r="EWP42" s="44"/>
      <c r="EWQ42" s="44"/>
      <c r="EWR42" s="44"/>
      <c r="EWS42" s="44"/>
      <c r="EWT42" s="44"/>
      <c r="EWU42" s="44"/>
      <c r="EWV42" s="44"/>
      <c r="EWW42" s="44"/>
      <c r="EWX42" s="44"/>
      <c r="EWY42" s="44"/>
      <c r="EWZ42" s="44"/>
      <c r="EXA42" s="44"/>
      <c r="EXB42" s="44"/>
      <c r="EXC42" s="44"/>
      <c r="EXD42" s="44"/>
      <c r="EXE42" s="44"/>
      <c r="EXF42" s="44"/>
      <c r="EXG42" s="44"/>
      <c r="EXH42" s="44"/>
      <c r="EXI42" s="44"/>
      <c r="EXJ42" s="44"/>
      <c r="EXK42" s="44"/>
      <c r="EXL42" s="44"/>
      <c r="EXM42" s="44"/>
      <c r="EXN42" s="44"/>
      <c r="EXO42" s="44"/>
      <c r="EXP42" s="44"/>
      <c r="EXQ42" s="44"/>
      <c r="EXR42" s="44"/>
      <c r="EXS42" s="44"/>
      <c r="EXT42" s="44"/>
      <c r="EXU42" s="44"/>
      <c r="EXV42" s="44"/>
      <c r="EXW42" s="44"/>
      <c r="EXX42" s="44"/>
      <c r="EXY42" s="44"/>
      <c r="EXZ42" s="44"/>
      <c r="EYA42" s="44"/>
      <c r="EYB42" s="44"/>
      <c r="EYC42" s="44"/>
      <c r="EYD42" s="44"/>
      <c r="EYE42" s="44"/>
      <c r="EYF42" s="44"/>
      <c r="EYG42" s="44"/>
      <c r="EYH42" s="44"/>
      <c r="EYI42" s="44"/>
      <c r="EYJ42" s="44"/>
      <c r="EYK42" s="44"/>
      <c r="EYL42" s="44"/>
      <c r="EYM42" s="44"/>
      <c r="EYN42" s="44"/>
      <c r="EYO42" s="44"/>
      <c r="EYP42" s="44"/>
      <c r="EYQ42" s="44"/>
      <c r="EYR42" s="44"/>
      <c r="EYS42" s="44"/>
      <c r="EYT42" s="44"/>
      <c r="EYU42" s="44"/>
      <c r="EYV42" s="44"/>
      <c r="EYW42" s="44"/>
      <c r="EYX42" s="44"/>
      <c r="EYY42" s="44"/>
      <c r="EYZ42" s="44"/>
      <c r="EZA42" s="44"/>
      <c r="EZB42" s="44"/>
      <c r="EZC42" s="44"/>
      <c r="EZD42" s="44"/>
      <c r="EZE42" s="44"/>
      <c r="EZF42" s="44"/>
      <c r="EZG42" s="44"/>
      <c r="EZH42" s="44"/>
      <c r="EZI42" s="44"/>
      <c r="EZJ42" s="44"/>
      <c r="EZK42" s="44"/>
      <c r="EZL42" s="44"/>
      <c r="EZM42" s="44"/>
      <c r="EZN42" s="44"/>
      <c r="EZO42" s="44"/>
      <c r="EZP42" s="44"/>
      <c r="EZQ42" s="44"/>
      <c r="EZR42" s="44"/>
      <c r="EZS42" s="44"/>
      <c r="EZT42" s="44"/>
      <c r="EZU42" s="44"/>
      <c r="EZV42" s="44"/>
      <c r="EZW42" s="44"/>
      <c r="EZX42" s="44"/>
      <c r="EZY42" s="44"/>
      <c r="EZZ42" s="44"/>
      <c r="FAA42" s="44"/>
      <c r="FAB42" s="44"/>
      <c r="FAC42" s="44"/>
      <c r="FAD42" s="44"/>
      <c r="FAE42" s="44"/>
      <c r="FAF42" s="44"/>
      <c r="FAG42" s="44"/>
      <c r="FAH42" s="44"/>
      <c r="FAI42" s="44"/>
      <c r="FAJ42" s="44"/>
      <c r="FAK42" s="44"/>
      <c r="FAL42" s="44"/>
      <c r="FAM42" s="44"/>
      <c r="FAN42" s="44"/>
      <c r="FAO42" s="44"/>
      <c r="FAP42" s="44"/>
      <c r="FAQ42" s="44"/>
      <c r="FAR42" s="44"/>
      <c r="FAS42" s="44"/>
      <c r="FAT42" s="44"/>
      <c r="FAU42" s="44"/>
      <c r="FAV42" s="44"/>
      <c r="FAW42" s="44"/>
      <c r="FAX42" s="44"/>
      <c r="FAY42" s="44"/>
      <c r="FAZ42" s="44"/>
      <c r="FBA42" s="44"/>
      <c r="FBB42" s="44"/>
      <c r="FBC42" s="44"/>
      <c r="FBD42" s="44"/>
      <c r="FBE42" s="44"/>
      <c r="FBF42" s="44"/>
      <c r="FBG42" s="44"/>
      <c r="FBH42" s="44"/>
      <c r="FBI42" s="44"/>
      <c r="FBJ42" s="44"/>
      <c r="FBK42" s="44"/>
      <c r="FBL42" s="44"/>
      <c r="FBM42" s="44"/>
      <c r="FBN42" s="44"/>
      <c r="FBO42" s="44"/>
      <c r="FBP42" s="44"/>
      <c r="FBQ42" s="44"/>
      <c r="FBR42" s="44"/>
      <c r="FBS42" s="44"/>
      <c r="FBT42" s="44"/>
      <c r="FBU42" s="44"/>
      <c r="FBV42" s="44"/>
      <c r="FBW42" s="44"/>
      <c r="FBX42" s="44"/>
      <c r="FBY42" s="44"/>
      <c r="FBZ42" s="44"/>
      <c r="FCA42" s="44"/>
      <c r="FCB42" s="44"/>
      <c r="FCC42" s="44"/>
      <c r="FCD42" s="44"/>
      <c r="FCE42" s="44"/>
      <c r="FCF42" s="44"/>
      <c r="FCG42" s="44"/>
      <c r="FCH42" s="44"/>
      <c r="FCI42" s="44"/>
      <c r="FCJ42" s="44"/>
      <c r="FCK42" s="44"/>
      <c r="FCL42" s="44"/>
      <c r="FCM42" s="44"/>
      <c r="FCN42" s="44"/>
      <c r="FCO42" s="44"/>
      <c r="FCP42" s="44"/>
      <c r="FCQ42" s="44"/>
      <c r="FCR42" s="44"/>
      <c r="FCS42" s="44"/>
      <c r="FCT42" s="44"/>
      <c r="FCU42" s="44"/>
      <c r="FCV42" s="44"/>
      <c r="FCW42" s="44"/>
      <c r="FCX42" s="44"/>
      <c r="FCY42" s="44"/>
      <c r="FCZ42" s="44"/>
      <c r="FDA42" s="44"/>
      <c r="FDB42" s="44"/>
      <c r="FDC42" s="44"/>
      <c r="FDD42" s="44"/>
      <c r="FDE42" s="44"/>
      <c r="FDF42" s="44"/>
      <c r="FDG42" s="44"/>
      <c r="FDH42" s="44"/>
      <c r="FDI42" s="44"/>
      <c r="FDJ42" s="44"/>
      <c r="FDK42" s="44"/>
      <c r="FDL42" s="44"/>
      <c r="FDM42" s="44"/>
      <c r="FDN42" s="44"/>
      <c r="FDO42" s="44"/>
      <c r="FDP42" s="44"/>
      <c r="FDQ42" s="44"/>
      <c r="FDR42" s="44"/>
      <c r="FDS42" s="44"/>
      <c r="FDT42" s="44"/>
      <c r="FDU42" s="44"/>
      <c r="FDV42" s="44"/>
      <c r="FDW42" s="44"/>
      <c r="FDX42" s="44"/>
      <c r="FDY42" s="44"/>
      <c r="FDZ42" s="44"/>
      <c r="FEA42" s="44"/>
      <c r="FEB42" s="44"/>
      <c r="FEC42" s="44"/>
      <c r="FED42" s="44"/>
      <c r="FEE42" s="44"/>
      <c r="FEF42" s="44"/>
      <c r="FEG42" s="44"/>
      <c r="FEH42" s="44"/>
      <c r="FEI42" s="44"/>
      <c r="FEJ42" s="44"/>
      <c r="FEK42" s="44"/>
      <c r="FEL42" s="44"/>
      <c r="FEM42" s="44"/>
      <c r="FEN42" s="44"/>
      <c r="FEO42" s="44"/>
      <c r="FEP42" s="44"/>
      <c r="FEQ42" s="44"/>
      <c r="FER42" s="44"/>
      <c r="FES42" s="44"/>
      <c r="FET42" s="44"/>
      <c r="FEU42" s="44"/>
      <c r="FEV42" s="44"/>
      <c r="FEW42" s="44"/>
      <c r="FEX42" s="44"/>
      <c r="FEY42" s="44"/>
      <c r="FEZ42" s="44"/>
      <c r="FFA42" s="44"/>
      <c r="FFB42" s="44"/>
      <c r="FFC42" s="44"/>
      <c r="FFD42" s="44"/>
      <c r="FFE42" s="44"/>
      <c r="FFF42" s="44"/>
      <c r="FFG42" s="44"/>
      <c r="FFH42" s="44"/>
      <c r="FFI42" s="44"/>
      <c r="FFJ42" s="44"/>
      <c r="FFK42" s="44"/>
      <c r="FFL42" s="44"/>
      <c r="FFM42" s="44"/>
      <c r="FFN42" s="44"/>
      <c r="FFO42" s="44"/>
      <c r="FFP42" s="44"/>
      <c r="FFQ42" s="44"/>
      <c r="FFR42" s="44"/>
      <c r="FFS42" s="44"/>
      <c r="FFT42" s="44"/>
      <c r="FFU42" s="44"/>
      <c r="FFV42" s="44"/>
      <c r="FFW42" s="44"/>
      <c r="FFX42" s="44"/>
      <c r="FFY42" s="44"/>
      <c r="FFZ42" s="44"/>
      <c r="FGA42" s="44"/>
      <c r="FGB42" s="44"/>
      <c r="FGC42" s="44"/>
      <c r="FGD42" s="44"/>
      <c r="FGE42" s="44"/>
      <c r="FGF42" s="44"/>
      <c r="FGG42" s="44"/>
      <c r="FGH42" s="44"/>
      <c r="FGI42" s="44"/>
      <c r="FGJ42" s="44"/>
      <c r="FGK42" s="44"/>
      <c r="FGL42" s="44"/>
      <c r="FGM42" s="44"/>
      <c r="FGN42" s="44"/>
      <c r="FGO42" s="44"/>
      <c r="FGP42" s="44"/>
      <c r="FGQ42" s="44"/>
      <c r="FGR42" s="44"/>
      <c r="FGS42" s="44"/>
      <c r="FGT42" s="44"/>
      <c r="FGU42" s="44"/>
      <c r="FGV42" s="44"/>
      <c r="FGW42" s="44"/>
      <c r="FGX42" s="44"/>
      <c r="FGY42" s="44"/>
      <c r="FGZ42" s="44"/>
      <c r="FHA42" s="44"/>
      <c r="FHB42" s="44"/>
      <c r="FHC42" s="44"/>
      <c r="FHD42" s="44"/>
      <c r="FHE42" s="44"/>
      <c r="FHF42" s="44"/>
      <c r="FHG42" s="44"/>
      <c r="FHH42" s="44"/>
      <c r="FHI42" s="44"/>
      <c r="FHJ42" s="44"/>
      <c r="FHK42" s="44"/>
      <c r="FHL42" s="44"/>
      <c r="FHM42" s="44"/>
      <c r="FHN42" s="44"/>
      <c r="FHO42" s="44"/>
      <c r="FHP42" s="44"/>
      <c r="FHQ42" s="44"/>
      <c r="FHR42" s="44"/>
      <c r="FHS42" s="44"/>
      <c r="FHT42" s="44"/>
      <c r="FHU42" s="44"/>
      <c r="FHV42" s="44"/>
      <c r="FHW42" s="44"/>
      <c r="FHX42" s="44"/>
      <c r="FHY42" s="44"/>
      <c r="FHZ42" s="44"/>
      <c r="FIA42" s="44"/>
      <c r="FIB42" s="44"/>
      <c r="FIC42" s="44"/>
      <c r="FID42" s="44"/>
      <c r="FIE42" s="44"/>
      <c r="FIF42" s="44"/>
      <c r="FIG42" s="44"/>
      <c r="FIH42" s="44"/>
      <c r="FII42" s="44"/>
      <c r="FIJ42" s="44"/>
      <c r="FIK42" s="44"/>
      <c r="FIL42" s="44"/>
      <c r="FIM42" s="44"/>
      <c r="FIN42" s="44"/>
      <c r="FIO42" s="44"/>
      <c r="FIP42" s="44"/>
      <c r="FIQ42" s="44"/>
      <c r="FIR42" s="44"/>
      <c r="FIS42" s="44"/>
      <c r="FIT42" s="44"/>
      <c r="FIU42" s="44"/>
      <c r="FIV42" s="44"/>
      <c r="FIW42" s="44"/>
      <c r="FIX42" s="44"/>
      <c r="FIY42" s="44"/>
      <c r="FIZ42" s="44"/>
      <c r="FJA42" s="44"/>
      <c r="FJB42" s="44"/>
      <c r="FJC42" s="44"/>
      <c r="FJD42" s="44"/>
      <c r="FJE42" s="44"/>
      <c r="FJF42" s="44"/>
      <c r="FJG42" s="44"/>
      <c r="FJH42" s="44"/>
      <c r="FJI42" s="44"/>
      <c r="FJJ42" s="44"/>
      <c r="FJK42" s="44"/>
      <c r="FJL42" s="44"/>
      <c r="FJM42" s="44"/>
      <c r="FJN42" s="44"/>
      <c r="FJO42" s="44"/>
      <c r="FJP42" s="44"/>
      <c r="FJQ42" s="44"/>
      <c r="FJR42" s="44"/>
      <c r="FJS42" s="44"/>
      <c r="FJT42" s="44"/>
      <c r="FJU42" s="44"/>
      <c r="FJV42" s="44"/>
      <c r="FJW42" s="44"/>
      <c r="FJX42" s="44"/>
      <c r="FJY42" s="44"/>
      <c r="FJZ42" s="44"/>
      <c r="FKA42" s="44"/>
      <c r="FKB42" s="44"/>
      <c r="FKC42" s="44"/>
      <c r="FKD42" s="44"/>
      <c r="FKE42" s="44"/>
      <c r="FKF42" s="44"/>
      <c r="FKG42" s="44"/>
      <c r="FKH42" s="44"/>
      <c r="FKI42" s="44"/>
      <c r="FKJ42" s="44"/>
      <c r="FKK42" s="44"/>
      <c r="FKL42" s="44"/>
      <c r="FKM42" s="44"/>
      <c r="FKN42" s="44"/>
      <c r="FKO42" s="44"/>
      <c r="FKP42" s="44"/>
      <c r="FKQ42" s="44"/>
      <c r="FKR42" s="44"/>
      <c r="FKS42" s="44"/>
      <c r="FKT42" s="44"/>
      <c r="FKU42" s="44"/>
      <c r="FKV42" s="44"/>
      <c r="FKW42" s="44"/>
      <c r="FKX42" s="44"/>
      <c r="FKY42" s="44"/>
      <c r="FKZ42" s="44"/>
      <c r="FLA42" s="44"/>
      <c r="FLB42" s="44"/>
      <c r="FLC42" s="44"/>
      <c r="FLD42" s="44"/>
      <c r="FLE42" s="44"/>
      <c r="FLF42" s="44"/>
      <c r="FLG42" s="44"/>
      <c r="FLH42" s="44"/>
      <c r="FLI42" s="44"/>
      <c r="FLJ42" s="44"/>
      <c r="FLK42" s="44"/>
      <c r="FLL42" s="44"/>
      <c r="FLM42" s="44"/>
      <c r="FLN42" s="44"/>
      <c r="FLO42" s="44"/>
      <c r="FLP42" s="44"/>
      <c r="FLQ42" s="44"/>
      <c r="FLR42" s="44"/>
      <c r="FLS42" s="44"/>
      <c r="FLT42" s="44"/>
      <c r="FLU42" s="44"/>
      <c r="FLV42" s="44"/>
      <c r="FLW42" s="44"/>
      <c r="FLX42" s="44"/>
      <c r="FLY42" s="44"/>
      <c r="FLZ42" s="44"/>
      <c r="FMA42" s="44"/>
      <c r="FMB42" s="44"/>
      <c r="FMC42" s="44"/>
      <c r="FMD42" s="44"/>
      <c r="FME42" s="44"/>
      <c r="FMF42" s="44"/>
      <c r="FMG42" s="44"/>
      <c r="FMH42" s="44"/>
      <c r="FMI42" s="44"/>
      <c r="FMJ42" s="44"/>
      <c r="FMK42" s="44"/>
      <c r="FML42" s="44"/>
      <c r="FMM42" s="44"/>
      <c r="FMN42" s="44"/>
      <c r="FMO42" s="44"/>
      <c r="FMP42" s="44"/>
      <c r="FMQ42" s="44"/>
      <c r="FMR42" s="44"/>
      <c r="FMS42" s="44"/>
      <c r="FMT42" s="44"/>
      <c r="FMU42" s="44"/>
      <c r="FMV42" s="44"/>
      <c r="FMW42" s="44"/>
      <c r="FMX42" s="44"/>
      <c r="FMY42" s="44"/>
      <c r="FMZ42" s="44"/>
      <c r="FNA42" s="44"/>
      <c r="FNB42" s="44"/>
      <c r="FNC42" s="44"/>
      <c r="FND42" s="44"/>
      <c r="FNE42" s="44"/>
      <c r="FNF42" s="44"/>
      <c r="FNG42" s="44"/>
      <c r="FNH42" s="44"/>
      <c r="FNI42" s="44"/>
      <c r="FNJ42" s="44"/>
      <c r="FNK42" s="44"/>
      <c r="FNL42" s="44"/>
      <c r="FNM42" s="44"/>
      <c r="FNN42" s="44"/>
      <c r="FNO42" s="44"/>
      <c r="FNP42" s="44"/>
      <c r="FNQ42" s="44"/>
      <c r="FNR42" s="44"/>
      <c r="FNS42" s="44"/>
      <c r="FNT42" s="44"/>
      <c r="FNU42" s="44"/>
      <c r="FNV42" s="44"/>
      <c r="FNW42" s="44"/>
      <c r="FNX42" s="44"/>
      <c r="FNY42" s="44"/>
      <c r="FNZ42" s="44"/>
      <c r="FOA42" s="44"/>
      <c r="FOB42" s="44"/>
      <c r="FOC42" s="44"/>
      <c r="FOD42" s="44"/>
      <c r="FOE42" s="44"/>
      <c r="FOF42" s="44"/>
      <c r="FOG42" s="44"/>
      <c r="FOH42" s="44"/>
      <c r="FOI42" s="44"/>
      <c r="FOJ42" s="44"/>
      <c r="FOK42" s="44"/>
      <c r="FOL42" s="44"/>
      <c r="FOM42" s="44"/>
      <c r="FON42" s="44"/>
      <c r="FOO42" s="44"/>
      <c r="FOP42" s="44"/>
      <c r="FOQ42" s="44"/>
      <c r="FOR42" s="44"/>
      <c r="FOS42" s="44"/>
      <c r="FOT42" s="44"/>
      <c r="FOU42" s="44"/>
      <c r="FOV42" s="44"/>
      <c r="FOW42" s="44"/>
      <c r="FOX42" s="44"/>
      <c r="FOY42" s="44"/>
      <c r="FOZ42" s="44"/>
      <c r="FPA42" s="44"/>
      <c r="FPB42" s="44"/>
      <c r="FPC42" s="44"/>
      <c r="FPD42" s="44"/>
      <c r="FPE42" s="44"/>
      <c r="FPF42" s="44"/>
      <c r="FPG42" s="44"/>
      <c r="FPH42" s="44"/>
      <c r="FPI42" s="44"/>
      <c r="FPJ42" s="44"/>
      <c r="FPK42" s="44"/>
      <c r="FPL42" s="44"/>
      <c r="FPM42" s="44"/>
      <c r="FPN42" s="44"/>
      <c r="FPO42" s="44"/>
      <c r="FPP42" s="44"/>
      <c r="FPQ42" s="44"/>
      <c r="FPR42" s="44"/>
      <c r="FPS42" s="44"/>
      <c r="FPT42" s="44"/>
      <c r="FPU42" s="44"/>
      <c r="FPV42" s="44"/>
      <c r="FPW42" s="44"/>
      <c r="FPX42" s="44"/>
      <c r="FPY42" s="44"/>
      <c r="FPZ42" s="44"/>
      <c r="FQA42" s="44"/>
      <c r="FQB42" s="44"/>
      <c r="FQC42" s="44"/>
      <c r="FQD42" s="44"/>
      <c r="FQE42" s="44"/>
      <c r="FQF42" s="44"/>
      <c r="FQG42" s="44"/>
      <c r="FQH42" s="44"/>
      <c r="FQI42" s="44"/>
      <c r="FQJ42" s="44"/>
      <c r="FQK42" s="44"/>
      <c r="FQL42" s="44"/>
      <c r="FQM42" s="44"/>
      <c r="FQN42" s="44"/>
      <c r="FQO42" s="44"/>
      <c r="FQP42" s="44"/>
      <c r="FQQ42" s="44"/>
      <c r="FQR42" s="44"/>
      <c r="FQS42" s="44"/>
      <c r="FQT42" s="44"/>
      <c r="FQU42" s="44"/>
      <c r="FQV42" s="44"/>
      <c r="FQW42" s="44"/>
      <c r="FQX42" s="44"/>
      <c r="FQY42" s="44"/>
      <c r="FQZ42" s="44"/>
      <c r="FRA42" s="44"/>
      <c r="FRB42" s="44"/>
      <c r="FRC42" s="44"/>
      <c r="FRD42" s="44"/>
      <c r="FRE42" s="44"/>
      <c r="FRF42" s="44"/>
      <c r="FRG42" s="44"/>
      <c r="FRH42" s="44"/>
      <c r="FRI42" s="44"/>
      <c r="FRJ42" s="44"/>
      <c r="FRK42" s="44"/>
      <c r="FRL42" s="44"/>
      <c r="FRM42" s="44"/>
      <c r="FRN42" s="44"/>
      <c r="FRO42" s="44"/>
      <c r="FRP42" s="44"/>
      <c r="FRQ42" s="44"/>
      <c r="FRR42" s="44"/>
      <c r="FRS42" s="44"/>
      <c r="FRT42" s="44"/>
      <c r="FRU42" s="44"/>
      <c r="FRV42" s="44"/>
      <c r="FRW42" s="44"/>
      <c r="FRX42" s="44"/>
      <c r="FRY42" s="44"/>
      <c r="FRZ42" s="44"/>
      <c r="FSA42" s="44"/>
      <c r="FSB42" s="44"/>
      <c r="FSC42" s="44"/>
      <c r="FSD42" s="44"/>
      <c r="FSE42" s="44"/>
      <c r="FSF42" s="44"/>
      <c r="FSG42" s="44"/>
      <c r="FSH42" s="44"/>
      <c r="FSI42" s="44"/>
      <c r="FSJ42" s="44"/>
      <c r="FSK42" s="44"/>
      <c r="FSL42" s="44"/>
      <c r="FSM42" s="44"/>
      <c r="FSN42" s="44"/>
      <c r="FSO42" s="44"/>
      <c r="FSP42" s="44"/>
      <c r="FSQ42" s="44"/>
      <c r="FSR42" s="44"/>
      <c r="FSS42" s="44"/>
      <c r="FST42" s="44"/>
      <c r="FSU42" s="44"/>
      <c r="FSV42" s="44"/>
      <c r="FSW42" s="44"/>
      <c r="FSX42" s="44"/>
      <c r="FSY42" s="44"/>
      <c r="FSZ42" s="44"/>
      <c r="FTA42" s="44"/>
      <c r="FTB42" s="44"/>
      <c r="FTC42" s="44"/>
      <c r="FTD42" s="44"/>
      <c r="FTE42" s="44"/>
      <c r="FTF42" s="44"/>
      <c r="FTG42" s="44"/>
      <c r="FTH42" s="44"/>
      <c r="FTI42" s="44"/>
      <c r="FTJ42" s="44"/>
      <c r="FTK42" s="44"/>
      <c r="FTL42" s="44"/>
      <c r="FTM42" s="44"/>
      <c r="FTN42" s="44"/>
      <c r="FTO42" s="44"/>
      <c r="FTP42" s="44"/>
      <c r="FTQ42" s="44"/>
      <c r="FTR42" s="44"/>
      <c r="FTS42" s="44"/>
      <c r="FTT42" s="44"/>
      <c r="FTU42" s="44"/>
      <c r="FTV42" s="44"/>
      <c r="FTW42" s="44"/>
      <c r="FTX42" s="44"/>
      <c r="FTY42" s="44"/>
      <c r="FTZ42" s="44"/>
      <c r="FUA42" s="44"/>
      <c r="FUB42" s="44"/>
      <c r="FUC42" s="44"/>
      <c r="FUD42" s="44"/>
      <c r="FUE42" s="44"/>
      <c r="FUF42" s="44"/>
      <c r="FUG42" s="44"/>
      <c r="FUH42" s="44"/>
      <c r="FUI42" s="44"/>
      <c r="FUJ42" s="44"/>
      <c r="FUK42" s="44"/>
      <c r="FUL42" s="44"/>
      <c r="FUM42" s="44"/>
      <c r="FUN42" s="44"/>
      <c r="FUO42" s="44"/>
      <c r="FUP42" s="44"/>
      <c r="FUQ42" s="44"/>
      <c r="FUR42" s="44"/>
      <c r="FUS42" s="44"/>
      <c r="FUT42" s="44"/>
      <c r="FUU42" s="44"/>
      <c r="FUV42" s="44"/>
      <c r="FUW42" s="44"/>
      <c r="FUX42" s="44"/>
      <c r="FUY42" s="44"/>
      <c r="FUZ42" s="44"/>
      <c r="FVA42" s="44"/>
      <c r="FVB42" s="44"/>
      <c r="FVC42" s="44"/>
      <c r="FVD42" s="44"/>
      <c r="FVE42" s="44"/>
      <c r="FVF42" s="44"/>
      <c r="FVG42" s="44"/>
      <c r="FVH42" s="44"/>
      <c r="FVI42" s="44"/>
      <c r="FVJ42" s="44"/>
      <c r="FVK42" s="44"/>
      <c r="FVL42" s="44"/>
      <c r="FVM42" s="44"/>
      <c r="FVN42" s="44"/>
      <c r="FVO42" s="44"/>
      <c r="FVP42" s="44"/>
      <c r="FVQ42" s="44"/>
      <c r="FVR42" s="44"/>
      <c r="FVS42" s="44"/>
      <c r="FVT42" s="44"/>
      <c r="FVU42" s="44"/>
      <c r="FVV42" s="44"/>
      <c r="FVW42" s="44"/>
      <c r="FVX42" s="44"/>
      <c r="FVY42" s="44"/>
      <c r="FVZ42" s="44"/>
      <c r="FWA42" s="44"/>
      <c r="FWB42" s="44"/>
      <c r="FWC42" s="44"/>
      <c r="FWD42" s="44"/>
      <c r="FWE42" s="44"/>
      <c r="FWF42" s="44"/>
      <c r="FWG42" s="44"/>
      <c r="FWH42" s="44"/>
      <c r="FWI42" s="44"/>
      <c r="FWJ42" s="44"/>
      <c r="FWK42" s="44"/>
      <c r="FWL42" s="44"/>
      <c r="FWM42" s="44"/>
      <c r="FWN42" s="44"/>
      <c r="FWO42" s="44"/>
      <c r="FWP42" s="44"/>
      <c r="FWQ42" s="44"/>
      <c r="FWR42" s="44"/>
      <c r="FWS42" s="44"/>
      <c r="FWT42" s="44"/>
      <c r="FWU42" s="44"/>
      <c r="FWV42" s="44"/>
      <c r="FWW42" s="44"/>
      <c r="FWX42" s="44"/>
      <c r="FWY42" s="44"/>
      <c r="FWZ42" s="44"/>
      <c r="FXA42" s="44"/>
      <c r="FXB42" s="44"/>
      <c r="FXC42" s="44"/>
      <c r="FXD42" s="44"/>
      <c r="FXE42" s="44"/>
      <c r="FXF42" s="44"/>
      <c r="FXG42" s="44"/>
      <c r="FXH42" s="44"/>
      <c r="FXI42" s="44"/>
      <c r="FXJ42" s="44"/>
      <c r="FXK42" s="44"/>
      <c r="FXL42" s="44"/>
      <c r="FXM42" s="44"/>
      <c r="FXN42" s="44"/>
      <c r="FXO42" s="44"/>
      <c r="FXP42" s="44"/>
      <c r="FXQ42" s="44"/>
      <c r="FXR42" s="44"/>
      <c r="FXS42" s="44"/>
      <c r="FXT42" s="44"/>
      <c r="FXU42" s="44"/>
      <c r="FXV42" s="44"/>
      <c r="FXW42" s="44"/>
      <c r="FXX42" s="44"/>
      <c r="FXY42" s="44"/>
      <c r="FXZ42" s="44"/>
      <c r="FYA42" s="44"/>
      <c r="FYB42" s="44"/>
      <c r="FYC42" s="44"/>
      <c r="FYD42" s="44"/>
      <c r="FYE42" s="44"/>
      <c r="FYF42" s="44"/>
      <c r="FYG42" s="44"/>
      <c r="FYH42" s="44"/>
      <c r="FYI42" s="44"/>
      <c r="FYJ42" s="44"/>
      <c r="FYK42" s="44"/>
      <c r="FYL42" s="44"/>
      <c r="FYM42" s="44"/>
      <c r="FYN42" s="44"/>
      <c r="FYO42" s="44"/>
      <c r="FYP42" s="44"/>
      <c r="FYQ42" s="44"/>
      <c r="FYR42" s="44"/>
      <c r="FYS42" s="44"/>
      <c r="FYT42" s="44"/>
      <c r="FYU42" s="44"/>
      <c r="FYV42" s="44"/>
      <c r="FYW42" s="44"/>
      <c r="FYX42" s="44"/>
      <c r="FYY42" s="44"/>
      <c r="FYZ42" s="44"/>
      <c r="FZA42" s="44"/>
      <c r="FZB42" s="44"/>
      <c r="FZC42" s="44"/>
      <c r="FZD42" s="44"/>
      <c r="FZE42" s="44"/>
      <c r="FZF42" s="44"/>
      <c r="FZG42" s="44"/>
      <c r="FZH42" s="44"/>
      <c r="FZI42" s="44"/>
      <c r="FZJ42" s="44"/>
      <c r="FZK42" s="44"/>
      <c r="FZL42" s="44"/>
      <c r="FZM42" s="44"/>
      <c r="FZN42" s="44"/>
      <c r="FZO42" s="44"/>
      <c r="FZP42" s="44"/>
      <c r="FZQ42" s="44"/>
      <c r="FZR42" s="44"/>
      <c r="FZS42" s="44"/>
      <c r="FZT42" s="44"/>
      <c r="FZU42" s="44"/>
      <c r="FZV42" s="44"/>
      <c r="FZW42" s="44"/>
      <c r="FZX42" s="44"/>
      <c r="FZY42" s="44"/>
      <c r="FZZ42" s="44"/>
      <c r="GAA42" s="44"/>
      <c r="GAB42" s="44"/>
      <c r="GAC42" s="44"/>
      <c r="GAD42" s="44"/>
      <c r="GAE42" s="44"/>
      <c r="GAF42" s="44"/>
      <c r="GAG42" s="44"/>
      <c r="GAH42" s="44"/>
      <c r="GAI42" s="44"/>
      <c r="GAJ42" s="44"/>
      <c r="GAK42" s="44"/>
      <c r="GAL42" s="44"/>
      <c r="GAM42" s="44"/>
      <c r="GAN42" s="44"/>
      <c r="GAO42" s="44"/>
      <c r="GAP42" s="44"/>
      <c r="GAQ42" s="44"/>
      <c r="GAR42" s="44"/>
      <c r="GAS42" s="44"/>
      <c r="GAT42" s="44"/>
      <c r="GAU42" s="44"/>
      <c r="GAV42" s="44"/>
      <c r="GAW42" s="44"/>
      <c r="GAX42" s="44"/>
      <c r="GAY42" s="44"/>
      <c r="GAZ42" s="44"/>
      <c r="GBA42" s="44"/>
      <c r="GBB42" s="44"/>
      <c r="GBC42" s="44"/>
      <c r="GBD42" s="44"/>
      <c r="GBE42" s="44"/>
      <c r="GBF42" s="44"/>
      <c r="GBG42" s="44"/>
      <c r="GBH42" s="44"/>
      <c r="GBI42" s="44"/>
      <c r="GBJ42" s="44"/>
      <c r="GBK42" s="44"/>
      <c r="GBL42" s="44"/>
      <c r="GBM42" s="44"/>
      <c r="GBN42" s="44"/>
      <c r="GBO42" s="44"/>
      <c r="GBP42" s="44"/>
      <c r="GBQ42" s="44"/>
      <c r="GBR42" s="44"/>
      <c r="GBS42" s="44"/>
      <c r="GBT42" s="44"/>
      <c r="GBU42" s="44"/>
      <c r="GBV42" s="44"/>
      <c r="GBW42" s="44"/>
      <c r="GBX42" s="44"/>
      <c r="GBY42" s="44"/>
      <c r="GBZ42" s="44"/>
      <c r="GCA42" s="44"/>
      <c r="GCB42" s="44"/>
      <c r="GCC42" s="44"/>
      <c r="GCD42" s="44"/>
      <c r="GCE42" s="44"/>
      <c r="GCF42" s="44"/>
      <c r="GCG42" s="44"/>
      <c r="GCH42" s="44"/>
      <c r="GCI42" s="44"/>
      <c r="GCJ42" s="44"/>
      <c r="GCK42" s="44"/>
      <c r="GCL42" s="44"/>
      <c r="GCM42" s="44"/>
      <c r="GCN42" s="44"/>
      <c r="GCO42" s="44"/>
      <c r="GCP42" s="44"/>
      <c r="GCQ42" s="44"/>
      <c r="GCR42" s="44"/>
      <c r="GCS42" s="44"/>
      <c r="GCT42" s="44"/>
      <c r="GCU42" s="44"/>
      <c r="GCV42" s="44"/>
      <c r="GCW42" s="44"/>
      <c r="GCX42" s="44"/>
      <c r="GCY42" s="44"/>
      <c r="GCZ42" s="44"/>
      <c r="GDA42" s="44"/>
      <c r="GDB42" s="44"/>
      <c r="GDC42" s="44"/>
      <c r="GDD42" s="44"/>
      <c r="GDE42" s="44"/>
      <c r="GDF42" s="44"/>
      <c r="GDG42" s="44"/>
      <c r="GDH42" s="44"/>
      <c r="GDI42" s="44"/>
      <c r="GDJ42" s="44"/>
      <c r="GDK42" s="44"/>
      <c r="GDL42" s="44"/>
      <c r="GDM42" s="44"/>
      <c r="GDN42" s="44"/>
      <c r="GDO42" s="44"/>
      <c r="GDP42" s="44"/>
      <c r="GDQ42" s="44"/>
      <c r="GDR42" s="44"/>
      <c r="GDS42" s="44"/>
      <c r="GDT42" s="44"/>
      <c r="GDU42" s="44"/>
      <c r="GDV42" s="44"/>
      <c r="GDW42" s="44"/>
      <c r="GDX42" s="44"/>
      <c r="GDY42" s="44"/>
      <c r="GDZ42" s="44"/>
      <c r="GEA42" s="44"/>
      <c r="GEB42" s="44"/>
      <c r="GEC42" s="44"/>
      <c r="GED42" s="44"/>
      <c r="GEE42" s="44"/>
      <c r="GEF42" s="44"/>
      <c r="GEG42" s="44"/>
      <c r="GEH42" s="44"/>
      <c r="GEI42" s="44"/>
      <c r="GEJ42" s="44"/>
      <c r="GEK42" s="44"/>
      <c r="GEL42" s="44"/>
      <c r="GEM42" s="44"/>
      <c r="GEN42" s="44"/>
      <c r="GEO42" s="44"/>
      <c r="GEP42" s="44"/>
      <c r="GEQ42" s="44"/>
      <c r="GER42" s="44"/>
      <c r="GES42" s="44"/>
      <c r="GET42" s="44"/>
      <c r="GEU42" s="44"/>
      <c r="GEV42" s="44"/>
      <c r="GEW42" s="44"/>
      <c r="GEX42" s="44"/>
      <c r="GEY42" s="44"/>
      <c r="GEZ42" s="44"/>
      <c r="GFA42" s="44"/>
      <c r="GFB42" s="44"/>
      <c r="GFC42" s="44"/>
      <c r="GFD42" s="44"/>
      <c r="GFE42" s="44"/>
      <c r="GFF42" s="44"/>
      <c r="GFG42" s="44"/>
      <c r="GFH42" s="44"/>
      <c r="GFI42" s="44"/>
      <c r="GFJ42" s="44"/>
      <c r="GFK42" s="44"/>
      <c r="GFL42" s="44"/>
      <c r="GFM42" s="44"/>
      <c r="GFN42" s="44"/>
      <c r="GFO42" s="44"/>
      <c r="GFP42" s="44"/>
      <c r="GFQ42" s="44"/>
      <c r="GFR42" s="44"/>
      <c r="GFS42" s="44"/>
      <c r="GFT42" s="44"/>
      <c r="GFU42" s="44"/>
      <c r="GFV42" s="44"/>
      <c r="GFW42" s="44"/>
      <c r="GFX42" s="44"/>
      <c r="GFY42" s="44"/>
      <c r="GFZ42" s="44"/>
      <c r="GGA42" s="44"/>
      <c r="GGB42" s="44"/>
      <c r="GGC42" s="44"/>
      <c r="GGD42" s="44"/>
      <c r="GGE42" s="44"/>
      <c r="GGF42" s="44"/>
      <c r="GGG42" s="44"/>
      <c r="GGH42" s="44"/>
      <c r="GGI42" s="44"/>
      <c r="GGJ42" s="44"/>
      <c r="GGK42" s="44"/>
      <c r="GGL42" s="44"/>
      <c r="GGM42" s="44"/>
      <c r="GGN42" s="44"/>
      <c r="GGO42" s="44"/>
      <c r="GGP42" s="44"/>
      <c r="GGQ42" s="44"/>
      <c r="GGR42" s="44"/>
      <c r="GGS42" s="44"/>
      <c r="GGT42" s="44"/>
      <c r="GGU42" s="44"/>
      <c r="GGV42" s="44"/>
      <c r="GGW42" s="44"/>
      <c r="GGX42" s="44"/>
      <c r="GGY42" s="44"/>
      <c r="GGZ42" s="44"/>
      <c r="GHA42" s="44"/>
      <c r="GHB42" s="44"/>
      <c r="GHC42" s="44"/>
      <c r="GHD42" s="44"/>
      <c r="GHE42" s="44"/>
      <c r="GHF42" s="44"/>
      <c r="GHG42" s="44"/>
      <c r="GHH42" s="44"/>
      <c r="GHI42" s="44"/>
      <c r="GHJ42" s="44"/>
      <c r="GHK42" s="44"/>
      <c r="GHL42" s="44"/>
      <c r="GHM42" s="44"/>
      <c r="GHN42" s="44"/>
      <c r="GHO42" s="44"/>
      <c r="GHP42" s="44"/>
      <c r="GHQ42" s="44"/>
      <c r="GHR42" s="44"/>
      <c r="GHS42" s="44"/>
      <c r="GHT42" s="44"/>
      <c r="GHU42" s="44"/>
      <c r="GHV42" s="44"/>
      <c r="GHW42" s="44"/>
      <c r="GHX42" s="44"/>
      <c r="GHY42" s="44"/>
      <c r="GHZ42" s="44"/>
      <c r="GIA42" s="44"/>
      <c r="GIB42" s="44"/>
      <c r="GIC42" s="44"/>
      <c r="GID42" s="44"/>
      <c r="GIE42" s="44"/>
      <c r="GIF42" s="44"/>
      <c r="GIG42" s="44"/>
      <c r="GIH42" s="44"/>
      <c r="GII42" s="44"/>
      <c r="GIJ42" s="44"/>
      <c r="GIK42" s="44"/>
      <c r="GIL42" s="44"/>
      <c r="GIM42" s="44"/>
      <c r="GIN42" s="44"/>
      <c r="GIO42" s="44"/>
      <c r="GIP42" s="44"/>
      <c r="GIQ42" s="44"/>
      <c r="GIR42" s="44"/>
      <c r="GIS42" s="44"/>
      <c r="GIT42" s="44"/>
      <c r="GIU42" s="44"/>
      <c r="GIV42" s="44"/>
      <c r="GIW42" s="44"/>
      <c r="GIX42" s="44"/>
      <c r="GIY42" s="44"/>
      <c r="GIZ42" s="44"/>
      <c r="GJA42" s="44"/>
      <c r="GJB42" s="44"/>
      <c r="GJC42" s="44"/>
      <c r="GJD42" s="44"/>
      <c r="GJE42" s="44"/>
      <c r="GJF42" s="44"/>
      <c r="GJG42" s="44"/>
      <c r="GJH42" s="44"/>
      <c r="GJI42" s="44"/>
      <c r="GJJ42" s="44"/>
      <c r="GJK42" s="44"/>
      <c r="GJL42" s="44"/>
      <c r="GJM42" s="44"/>
      <c r="GJN42" s="44"/>
      <c r="GJO42" s="44"/>
      <c r="GJP42" s="44"/>
      <c r="GJQ42" s="44"/>
      <c r="GJR42" s="44"/>
      <c r="GJS42" s="44"/>
      <c r="GJT42" s="44"/>
      <c r="GJU42" s="44"/>
      <c r="GJV42" s="44"/>
      <c r="GJW42" s="44"/>
      <c r="GJX42" s="44"/>
      <c r="GJY42" s="44"/>
      <c r="GJZ42" s="44"/>
      <c r="GKA42" s="44"/>
      <c r="GKB42" s="44"/>
      <c r="GKC42" s="44"/>
      <c r="GKD42" s="44"/>
      <c r="GKE42" s="44"/>
      <c r="GKF42" s="44"/>
      <c r="GKG42" s="44"/>
      <c r="GKH42" s="44"/>
      <c r="GKI42" s="44"/>
      <c r="GKJ42" s="44"/>
      <c r="GKK42" s="44"/>
      <c r="GKL42" s="44"/>
      <c r="GKM42" s="44"/>
      <c r="GKN42" s="44"/>
      <c r="GKO42" s="44"/>
      <c r="GKP42" s="44"/>
      <c r="GKQ42" s="44"/>
      <c r="GKR42" s="44"/>
      <c r="GKS42" s="44"/>
      <c r="GKT42" s="44"/>
      <c r="GKU42" s="44"/>
      <c r="GKV42" s="44"/>
      <c r="GKW42" s="44"/>
      <c r="GKX42" s="44"/>
      <c r="GKY42" s="44"/>
      <c r="GKZ42" s="44"/>
      <c r="GLA42" s="44"/>
      <c r="GLB42" s="44"/>
      <c r="GLC42" s="44"/>
      <c r="GLD42" s="44"/>
      <c r="GLE42" s="44"/>
      <c r="GLF42" s="44"/>
      <c r="GLG42" s="44"/>
      <c r="GLH42" s="44"/>
      <c r="GLI42" s="44"/>
      <c r="GLJ42" s="44"/>
      <c r="GLK42" s="44"/>
      <c r="GLL42" s="44"/>
      <c r="GLM42" s="44"/>
      <c r="GLN42" s="44"/>
      <c r="GLO42" s="44"/>
      <c r="GLP42" s="44"/>
      <c r="GLQ42" s="44"/>
      <c r="GLR42" s="44"/>
      <c r="GLS42" s="44"/>
      <c r="GLT42" s="44"/>
      <c r="GLU42" s="44"/>
      <c r="GLV42" s="44"/>
      <c r="GLW42" s="44"/>
      <c r="GLX42" s="44"/>
      <c r="GLY42" s="44"/>
      <c r="GLZ42" s="44"/>
      <c r="GMA42" s="44"/>
      <c r="GMB42" s="44"/>
      <c r="GMC42" s="44"/>
      <c r="GMD42" s="44"/>
      <c r="GME42" s="44"/>
      <c r="GMF42" s="44"/>
      <c r="GMG42" s="44"/>
      <c r="GMH42" s="44"/>
      <c r="GMI42" s="44"/>
      <c r="GMJ42" s="44"/>
      <c r="GMK42" s="44"/>
      <c r="GML42" s="44"/>
      <c r="GMM42" s="44"/>
      <c r="GMN42" s="44"/>
      <c r="GMO42" s="44"/>
      <c r="GMP42" s="44"/>
      <c r="GMQ42" s="44"/>
      <c r="GMR42" s="44"/>
      <c r="GMS42" s="44"/>
      <c r="GMT42" s="44"/>
      <c r="GMU42" s="44"/>
      <c r="GMV42" s="44"/>
      <c r="GMW42" s="44"/>
      <c r="GMX42" s="44"/>
      <c r="GMY42" s="44"/>
      <c r="GMZ42" s="44"/>
      <c r="GNA42" s="44"/>
      <c r="GNB42" s="44"/>
      <c r="GNC42" s="44"/>
      <c r="GND42" s="44"/>
      <c r="GNE42" s="44"/>
      <c r="GNF42" s="44"/>
      <c r="GNG42" s="44"/>
      <c r="GNH42" s="44"/>
      <c r="GNI42" s="44"/>
      <c r="GNJ42" s="44"/>
      <c r="GNK42" s="44"/>
      <c r="GNL42" s="44"/>
      <c r="GNM42" s="44"/>
      <c r="GNN42" s="44"/>
      <c r="GNO42" s="44"/>
      <c r="GNP42" s="44"/>
      <c r="GNQ42" s="44"/>
      <c r="GNR42" s="44"/>
      <c r="GNS42" s="44"/>
      <c r="GNT42" s="44"/>
      <c r="GNU42" s="44"/>
      <c r="GNV42" s="44"/>
      <c r="GNW42" s="44"/>
      <c r="GNX42" s="44"/>
      <c r="GNY42" s="44"/>
      <c r="GNZ42" s="44"/>
      <c r="GOA42" s="44"/>
      <c r="GOB42" s="44"/>
      <c r="GOC42" s="44"/>
      <c r="GOD42" s="44"/>
      <c r="GOE42" s="44"/>
      <c r="GOF42" s="44"/>
      <c r="GOG42" s="44"/>
      <c r="GOH42" s="44"/>
      <c r="GOI42" s="44"/>
      <c r="GOJ42" s="44"/>
      <c r="GOK42" s="44"/>
      <c r="GOL42" s="44"/>
      <c r="GOM42" s="44"/>
      <c r="GON42" s="44"/>
      <c r="GOO42" s="44"/>
      <c r="GOP42" s="44"/>
      <c r="GOQ42" s="44"/>
      <c r="GOR42" s="44"/>
      <c r="GOS42" s="44"/>
      <c r="GOT42" s="44"/>
      <c r="GOU42" s="44"/>
      <c r="GOV42" s="44"/>
      <c r="GOW42" s="44"/>
      <c r="GOX42" s="44"/>
      <c r="GOY42" s="44"/>
      <c r="GOZ42" s="44"/>
      <c r="GPA42" s="44"/>
      <c r="GPB42" s="44"/>
      <c r="GPC42" s="44"/>
      <c r="GPD42" s="44"/>
      <c r="GPE42" s="44"/>
      <c r="GPF42" s="44"/>
      <c r="GPG42" s="44"/>
      <c r="GPH42" s="44"/>
      <c r="GPI42" s="44"/>
      <c r="GPJ42" s="44"/>
      <c r="GPK42" s="44"/>
      <c r="GPL42" s="44"/>
      <c r="GPM42" s="44"/>
      <c r="GPN42" s="44"/>
      <c r="GPO42" s="44"/>
      <c r="GPP42" s="44"/>
      <c r="GPQ42" s="44"/>
      <c r="GPR42" s="44"/>
      <c r="GPS42" s="44"/>
      <c r="GPT42" s="44"/>
      <c r="GPU42" s="44"/>
      <c r="GPV42" s="44"/>
      <c r="GPW42" s="44"/>
      <c r="GPX42" s="44"/>
      <c r="GPY42" s="44"/>
      <c r="GPZ42" s="44"/>
      <c r="GQA42" s="44"/>
      <c r="GQB42" s="44"/>
      <c r="GQC42" s="44"/>
      <c r="GQD42" s="44"/>
      <c r="GQE42" s="44"/>
      <c r="GQF42" s="44"/>
      <c r="GQG42" s="44"/>
      <c r="GQH42" s="44"/>
      <c r="GQI42" s="44"/>
      <c r="GQJ42" s="44"/>
      <c r="GQK42" s="44"/>
      <c r="GQL42" s="44"/>
      <c r="GQM42" s="44"/>
      <c r="GQN42" s="44"/>
      <c r="GQO42" s="44"/>
      <c r="GQP42" s="44"/>
      <c r="GQQ42" s="44"/>
      <c r="GQR42" s="44"/>
      <c r="GQS42" s="44"/>
      <c r="GQT42" s="44"/>
      <c r="GQU42" s="44"/>
      <c r="GQV42" s="44"/>
      <c r="GQW42" s="44"/>
      <c r="GQX42" s="44"/>
      <c r="GQY42" s="44"/>
      <c r="GQZ42" s="44"/>
      <c r="GRA42" s="44"/>
      <c r="GRB42" s="44"/>
      <c r="GRC42" s="44"/>
      <c r="GRD42" s="44"/>
      <c r="GRE42" s="44"/>
      <c r="GRF42" s="44"/>
      <c r="GRG42" s="44"/>
      <c r="GRH42" s="44"/>
      <c r="GRI42" s="44"/>
      <c r="GRJ42" s="44"/>
      <c r="GRK42" s="44"/>
      <c r="GRL42" s="44"/>
      <c r="GRM42" s="44"/>
      <c r="GRN42" s="44"/>
      <c r="GRO42" s="44"/>
      <c r="GRP42" s="44"/>
      <c r="GRQ42" s="44"/>
      <c r="GRR42" s="44"/>
      <c r="GRS42" s="44"/>
      <c r="GRT42" s="44"/>
      <c r="GRU42" s="44"/>
      <c r="GRV42" s="44"/>
      <c r="GRW42" s="44"/>
      <c r="GRX42" s="44"/>
      <c r="GRY42" s="44"/>
      <c r="GRZ42" s="44"/>
      <c r="GSA42" s="44"/>
      <c r="GSB42" s="44"/>
      <c r="GSC42" s="44"/>
      <c r="GSD42" s="44"/>
      <c r="GSE42" s="44"/>
      <c r="GSF42" s="44"/>
      <c r="GSG42" s="44"/>
      <c r="GSH42" s="44"/>
      <c r="GSI42" s="44"/>
      <c r="GSJ42" s="44"/>
      <c r="GSK42" s="44"/>
      <c r="GSL42" s="44"/>
      <c r="GSM42" s="44"/>
      <c r="GSN42" s="44"/>
      <c r="GSO42" s="44"/>
      <c r="GSP42" s="44"/>
      <c r="GSQ42" s="44"/>
      <c r="GSR42" s="44"/>
      <c r="GSS42" s="44"/>
      <c r="GST42" s="44"/>
      <c r="GSU42" s="44"/>
      <c r="GSV42" s="44"/>
      <c r="GSW42" s="44"/>
      <c r="GSX42" s="44"/>
      <c r="GSY42" s="44"/>
      <c r="GSZ42" s="44"/>
      <c r="GTA42" s="44"/>
      <c r="GTB42" s="44"/>
      <c r="GTC42" s="44"/>
      <c r="GTD42" s="44"/>
      <c r="GTE42" s="44"/>
      <c r="GTF42" s="44"/>
      <c r="GTG42" s="44"/>
      <c r="GTH42" s="44"/>
      <c r="GTI42" s="44"/>
      <c r="GTJ42" s="44"/>
      <c r="GTK42" s="44"/>
      <c r="GTL42" s="44"/>
      <c r="GTM42" s="44"/>
      <c r="GTN42" s="44"/>
      <c r="GTO42" s="44"/>
      <c r="GTP42" s="44"/>
      <c r="GTQ42" s="44"/>
      <c r="GTR42" s="44"/>
      <c r="GTS42" s="44"/>
      <c r="GTT42" s="44"/>
      <c r="GTU42" s="44"/>
      <c r="GTV42" s="44"/>
      <c r="GTW42" s="44"/>
      <c r="GTX42" s="44"/>
      <c r="GTY42" s="44"/>
      <c r="GTZ42" s="44"/>
      <c r="GUA42" s="44"/>
      <c r="GUB42" s="44"/>
      <c r="GUC42" s="44"/>
      <c r="GUD42" s="44"/>
      <c r="GUE42" s="44"/>
      <c r="GUF42" s="44"/>
      <c r="GUG42" s="44"/>
      <c r="GUH42" s="44"/>
      <c r="GUI42" s="44"/>
      <c r="GUJ42" s="44"/>
      <c r="GUK42" s="44"/>
      <c r="GUL42" s="44"/>
      <c r="GUM42" s="44"/>
      <c r="GUN42" s="44"/>
      <c r="GUO42" s="44"/>
      <c r="GUP42" s="44"/>
      <c r="GUQ42" s="44"/>
      <c r="GUR42" s="44"/>
      <c r="GUS42" s="44"/>
      <c r="GUT42" s="44"/>
      <c r="GUU42" s="44"/>
      <c r="GUV42" s="44"/>
      <c r="GUW42" s="44"/>
      <c r="GUX42" s="44"/>
      <c r="GUY42" s="44"/>
      <c r="GUZ42" s="44"/>
      <c r="GVA42" s="44"/>
      <c r="GVB42" s="44"/>
      <c r="GVC42" s="44"/>
      <c r="GVD42" s="44"/>
      <c r="GVE42" s="44"/>
      <c r="GVF42" s="44"/>
      <c r="GVG42" s="44"/>
      <c r="GVH42" s="44"/>
      <c r="GVI42" s="44"/>
      <c r="GVJ42" s="44"/>
      <c r="GVK42" s="44"/>
      <c r="GVL42" s="44"/>
      <c r="GVM42" s="44"/>
      <c r="GVN42" s="44"/>
      <c r="GVO42" s="44"/>
      <c r="GVP42" s="44"/>
      <c r="GVQ42" s="44"/>
      <c r="GVR42" s="44"/>
      <c r="GVS42" s="44"/>
      <c r="GVT42" s="44"/>
      <c r="GVU42" s="44"/>
      <c r="GVV42" s="44"/>
      <c r="GVW42" s="44"/>
      <c r="GVX42" s="44"/>
      <c r="GVY42" s="44"/>
      <c r="GVZ42" s="44"/>
      <c r="GWA42" s="44"/>
      <c r="GWB42" s="44"/>
      <c r="GWC42" s="44"/>
      <c r="GWD42" s="44"/>
      <c r="GWE42" s="44"/>
      <c r="GWF42" s="44"/>
      <c r="GWG42" s="44"/>
      <c r="GWH42" s="44"/>
      <c r="GWI42" s="44"/>
      <c r="GWJ42" s="44"/>
      <c r="GWK42" s="44"/>
      <c r="GWL42" s="44"/>
      <c r="GWM42" s="44"/>
      <c r="GWN42" s="44"/>
      <c r="GWO42" s="44"/>
      <c r="GWP42" s="44"/>
      <c r="GWQ42" s="44"/>
      <c r="GWR42" s="44"/>
      <c r="GWS42" s="44"/>
      <c r="GWT42" s="44"/>
      <c r="GWU42" s="44"/>
      <c r="GWV42" s="44"/>
      <c r="GWW42" s="44"/>
      <c r="GWX42" s="44"/>
      <c r="GWY42" s="44"/>
      <c r="GWZ42" s="44"/>
      <c r="GXA42" s="44"/>
      <c r="GXB42" s="44"/>
      <c r="GXC42" s="44"/>
      <c r="GXD42" s="44"/>
      <c r="GXE42" s="44"/>
      <c r="GXF42" s="44"/>
      <c r="GXG42" s="44"/>
      <c r="GXH42" s="44"/>
      <c r="GXI42" s="44"/>
      <c r="GXJ42" s="44"/>
      <c r="GXK42" s="44"/>
      <c r="GXL42" s="44"/>
      <c r="GXM42" s="44"/>
      <c r="GXN42" s="44"/>
      <c r="GXO42" s="44"/>
      <c r="GXP42" s="44"/>
      <c r="GXQ42" s="44"/>
      <c r="GXR42" s="44"/>
      <c r="GXS42" s="44"/>
      <c r="GXT42" s="44"/>
      <c r="GXU42" s="44"/>
      <c r="GXV42" s="44"/>
      <c r="GXW42" s="44"/>
      <c r="GXX42" s="44"/>
      <c r="GXY42" s="44"/>
      <c r="GXZ42" s="44"/>
      <c r="GYA42" s="44"/>
      <c r="GYB42" s="44"/>
      <c r="GYC42" s="44"/>
      <c r="GYD42" s="44"/>
      <c r="GYE42" s="44"/>
      <c r="GYF42" s="44"/>
      <c r="GYG42" s="44"/>
      <c r="GYH42" s="44"/>
      <c r="GYI42" s="44"/>
      <c r="GYJ42" s="44"/>
      <c r="GYK42" s="44"/>
      <c r="GYL42" s="44"/>
      <c r="GYM42" s="44"/>
      <c r="GYN42" s="44"/>
      <c r="GYO42" s="44"/>
      <c r="GYP42" s="44"/>
      <c r="GYQ42" s="44"/>
      <c r="GYR42" s="44"/>
      <c r="GYS42" s="44"/>
      <c r="GYT42" s="44"/>
      <c r="GYU42" s="44"/>
      <c r="GYV42" s="44"/>
      <c r="GYW42" s="44"/>
      <c r="GYX42" s="44"/>
      <c r="GYY42" s="44"/>
      <c r="GYZ42" s="44"/>
      <c r="GZA42" s="44"/>
      <c r="GZB42" s="44"/>
      <c r="GZC42" s="44"/>
      <c r="GZD42" s="44"/>
      <c r="GZE42" s="44"/>
      <c r="GZF42" s="44"/>
      <c r="GZG42" s="44"/>
      <c r="GZH42" s="44"/>
      <c r="GZI42" s="44"/>
      <c r="GZJ42" s="44"/>
      <c r="GZK42" s="44"/>
      <c r="GZL42" s="44"/>
      <c r="GZM42" s="44"/>
      <c r="GZN42" s="44"/>
      <c r="GZO42" s="44"/>
      <c r="GZP42" s="44"/>
      <c r="GZQ42" s="44"/>
      <c r="GZR42" s="44"/>
      <c r="GZS42" s="44"/>
      <c r="GZT42" s="44"/>
      <c r="GZU42" s="44"/>
      <c r="GZV42" s="44"/>
      <c r="GZW42" s="44"/>
      <c r="GZX42" s="44"/>
      <c r="GZY42" s="44"/>
      <c r="GZZ42" s="44"/>
      <c r="HAA42" s="44"/>
      <c r="HAB42" s="44"/>
      <c r="HAC42" s="44"/>
      <c r="HAD42" s="44"/>
      <c r="HAE42" s="44"/>
      <c r="HAF42" s="44"/>
      <c r="HAG42" s="44"/>
      <c r="HAH42" s="44"/>
      <c r="HAI42" s="44"/>
      <c r="HAJ42" s="44"/>
      <c r="HAK42" s="44"/>
      <c r="HAL42" s="44"/>
      <c r="HAM42" s="44"/>
      <c r="HAN42" s="44"/>
      <c r="HAO42" s="44"/>
      <c r="HAP42" s="44"/>
      <c r="HAQ42" s="44"/>
      <c r="HAR42" s="44"/>
      <c r="HAS42" s="44"/>
      <c r="HAT42" s="44"/>
      <c r="HAU42" s="44"/>
      <c r="HAV42" s="44"/>
      <c r="HAW42" s="44"/>
      <c r="HAX42" s="44"/>
      <c r="HAY42" s="44"/>
      <c r="HAZ42" s="44"/>
      <c r="HBA42" s="44"/>
      <c r="HBB42" s="44"/>
      <c r="HBC42" s="44"/>
      <c r="HBD42" s="44"/>
      <c r="HBE42" s="44"/>
      <c r="HBF42" s="44"/>
      <c r="HBG42" s="44"/>
      <c r="HBH42" s="44"/>
      <c r="HBI42" s="44"/>
      <c r="HBJ42" s="44"/>
      <c r="HBK42" s="44"/>
      <c r="HBL42" s="44"/>
      <c r="HBM42" s="44"/>
      <c r="HBN42" s="44"/>
      <c r="HBO42" s="44"/>
      <c r="HBP42" s="44"/>
      <c r="HBQ42" s="44"/>
      <c r="HBR42" s="44"/>
      <c r="HBS42" s="44"/>
      <c r="HBT42" s="44"/>
      <c r="HBU42" s="44"/>
      <c r="HBV42" s="44"/>
      <c r="HBW42" s="44"/>
      <c r="HBX42" s="44"/>
      <c r="HBY42" s="44"/>
      <c r="HBZ42" s="44"/>
      <c r="HCA42" s="44"/>
      <c r="HCB42" s="44"/>
      <c r="HCC42" s="44"/>
      <c r="HCD42" s="44"/>
      <c r="HCE42" s="44"/>
      <c r="HCF42" s="44"/>
      <c r="HCG42" s="44"/>
      <c r="HCH42" s="44"/>
      <c r="HCI42" s="44"/>
      <c r="HCJ42" s="44"/>
      <c r="HCK42" s="44"/>
      <c r="HCL42" s="44"/>
      <c r="HCM42" s="44"/>
      <c r="HCN42" s="44"/>
      <c r="HCO42" s="44"/>
      <c r="HCP42" s="44"/>
      <c r="HCQ42" s="44"/>
      <c r="HCR42" s="44"/>
      <c r="HCS42" s="44"/>
      <c r="HCT42" s="44"/>
      <c r="HCU42" s="44"/>
      <c r="HCV42" s="44"/>
      <c r="HCW42" s="44"/>
      <c r="HCX42" s="44"/>
      <c r="HCY42" s="44"/>
      <c r="HCZ42" s="44"/>
      <c r="HDA42" s="44"/>
      <c r="HDB42" s="44"/>
      <c r="HDC42" s="44"/>
      <c r="HDD42" s="44"/>
      <c r="HDE42" s="44"/>
      <c r="HDF42" s="44"/>
      <c r="HDG42" s="44"/>
      <c r="HDH42" s="44"/>
      <c r="HDI42" s="44"/>
      <c r="HDJ42" s="44"/>
      <c r="HDK42" s="44"/>
      <c r="HDL42" s="44"/>
      <c r="HDM42" s="44"/>
      <c r="HDN42" s="44"/>
      <c r="HDO42" s="44"/>
      <c r="HDP42" s="44"/>
      <c r="HDQ42" s="44"/>
      <c r="HDR42" s="44"/>
      <c r="HDS42" s="44"/>
      <c r="HDT42" s="44"/>
      <c r="HDU42" s="44"/>
      <c r="HDV42" s="44"/>
      <c r="HDW42" s="44"/>
      <c r="HDX42" s="44"/>
      <c r="HDY42" s="44"/>
      <c r="HDZ42" s="44"/>
      <c r="HEA42" s="44"/>
      <c r="HEB42" s="44"/>
      <c r="HEC42" s="44"/>
      <c r="HED42" s="44"/>
      <c r="HEE42" s="44"/>
      <c r="HEF42" s="44"/>
      <c r="HEG42" s="44"/>
      <c r="HEH42" s="44"/>
      <c r="HEI42" s="44"/>
      <c r="HEJ42" s="44"/>
      <c r="HEK42" s="44"/>
      <c r="HEL42" s="44"/>
      <c r="HEM42" s="44"/>
      <c r="HEN42" s="44"/>
      <c r="HEO42" s="44"/>
      <c r="HEP42" s="44"/>
      <c r="HEQ42" s="44"/>
      <c r="HER42" s="44"/>
      <c r="HES42" s="44"/>
      <c r="HET42" s="44"/>
      <c r="HEU42" s="44"/>
      <c r="HEV42" s="44"/>
      <c r="HEW42" s="44"/>
      <c r="HEX42" s="44"/>
      <c r="HEY42" s="44"/>
      <c r="HEZ42" s="44"/>
      <c r="HFA42" s="44"/>
      <c r="HFB42" s="44"/>
      <c r="HFC42" s="44"/>
      <c r="HFD42" s="44"/>
      <c r="HFE42" s="44"/>
      <c r="HFF42" s="44"/>
      <c r="HFG42" s="44"/>
      <c r="HFH42" s="44"/>
      <c r="HFI42" s="44"/>
      <c r="HFJ42" s="44"/>
      <c r="HFK42" s="44"/>
      <c r="HFL42" s="44"/>
      <c r="HFM42" s="44"/>
      <c r="HFN42" s="44"/>
      <c r="HFO42" s="44"/>
      <c r="HFP42" s="44"/>
      <c r="HFQ42" s="44"/>
      <c r="HFR42" s="44"/>
      <c r="HFS42" s="44"/>
      <c r="HFT42" s="44"/>
      <c r="HFU42" s="44"/>
      <c r="HFV42" s="44"/>
      <c r="HFW42" s="44"/>
      <c r="HFX42" s="44"/>
      <c r="HFY42" s="44"/>
      <c r="HFZ42" s="44"/>
      <c r="HGA42" s="44"/>
      <c r="HGB42" s="44"/>
      <c r="HGC42" s="44"/>
      <c r="HGD42" s="44"/>
      <c r="HGE42" s="44"/>
      <c r="HGF42" s="44"/>
      <c r="HGG42" s="44"/>
      <c r="HGH42" s="44"/>
      <c r="HGI42" s="44"/>
      <c r="HGJ42" s="44"/>
      <c r="HGK42" s="44"/>
      <c r="HGL42" s="44"/>
      <c r="HGM42" s="44"/>
      <c r="HGN42" s="44"/>
      <c r="HGO42" s="44"/>
      <c r="HGP42" s="44"/>
      <c r="HGQ42" s="44"/>
      <c r="HGR42" s="44"/>
      <c r="HGS42" s="44"/>
      <c r="HGT42" s="44"/>
      <c r="HGU42" s="44"/>
      <c r="HGV42" s="44"/>
      <c r="HGW42" s="44"/>
      <c r="HGX42" s="44"/>
      <c r="HGY42" s="44"/>
      <c r="HGZ42" s="44"/>
      <c r="HHA42" s="44"/>
      <c r="HHB42" s="44"/>
      <c r="HHC42" s="44"/>
      <c r="HHD42" s="44"/>
      <c r="HHE42" s="44"/>
      <c r="HHF42" s="44"/>
      <c r="HHG42" s="44"/>
      <c r="HHH42" s="44"/>
      <c r="HHI42" s="44"/>
      <c r="HHJ42" s="44"/>
      <c r="HHK42" s="44"/>
      <c r="HHL42" s="44"/>
      <c r="HHM42" s="44"/>
      <c r="HHN42" s="44"/>
      <c r="HHO42" s="44"/>
      <c r="HHP42" s="44"/>
      <c r="HHQ42" s="44"/>
      <c r="HHR42" s="44"/>
      <c r="HHS42" s="44"/>
      <c r="HHT42" s="44"/>
      <c r="HHU42" s="44"/>
      <c r="HHV42" s="44"/>
      <c r="HHW42" s="44"/>
      <c r="HHX42" s="44"/>
      <c r="HHY42" s="44"/>
      <c r="HHZ42" s="44"/>
      <c r="HIA42" s="44"/>
      <c r="HIB42" s="44"/>
      <c r="HIC42" s="44"/>
      <c r="HID42" s="44"/>
      <c r="HIE42" s="44"/>
      <c r="HIF42" s="44"/>
      <c r="HIG42" s="44"/>
      <c r="HIH42" s="44"/>
      <c r="HII42" s="44"/>
      <c r="HIJ42" s="44"/>
      <c r="HIK42" s="44"/>
      <c r="HIL42" s="44"/>
      <c r="HIM42" s="44"/>
      <c r="HIN42" s="44"/>
      <c r="HIO42" s="44"/>
      <c r="HIP42" s="44"/>
      <c r="HIQ42" s="44"/>
      <c r="HIR42" s="44"/>
      <c r="HIS42" s="44"/>
      <c r="HIT42" s="44"/>
      <c r="HIU42" s="44"/>
      <c r="HIV42" s="44"/>
      <c r="HIW42" s="44"/>
      <c r="HIX42" s="44"/>
      <c r="HIY42" s="44"/>
      <c r="HIZ42" s="44"/>
      <c r="HJA42" s="44"/>
      <c r="HJB42" s="44"/>
      <c r="HJC42" s="44"/>
      <c r="HJD42" s="44"/>
      <c r="HJE42" s="44"/>
      <c r="HJF42" s="44"/>
      <c r="HJG42" s="44"/>
      <c r="HJH42" s="44"/>
      <c r="HJI42" s="44"/>
      <c r="HJJ42" s="44"/>
      <c r="HJK42" s="44"/>
      <c r="HJL42" s="44"/>
      <c r="HJM42" s="44"/>
      <c r="HJN42" s="44"/>
      <c r="HJO42" s="44"/>
      <c r="HJP42" s="44"/>
      <c r="HJQ42" s="44"/>
      <c r="HJR42" s="44"/>
      <c r="HJS42" s="44"/>
      <c r="HJT42" s="44"/>
      <c r="HJU42" s="44"/>
      <c r="HJV42" s="44"/>
      <c r="HJW42" s="44"/>
      <c r="HJX42" s="44"/>
      <c r="HJY42" s="44"/>
      <c r="HJZ42" s="44"/>
      <c r="HKA42" s="44"/>
      <c r="HKB42" s="44"/>
      <c r="HKC42" s="44"/>
      <c r="HKD42" s="44"/>
      <c r="HKE42" s="44"/>
      <c r="HKF42" s="44"/>
      <c r="HKG42" s="44"/>
      <c r="HKH42" s="44"/>
      <c r="HKI42" s="44"/>
      <c r="HKJ42" s="44"/>
      <c r="HKK42" s="44"/>
      <c r="HKL42" s="44"/>
      <c r="HKM42" s="44"/>
      <c r="HKN42" s="44"/>
      <c r="HKO42" s="44"/>
      <c r="HKP42" s="44"/>
      <c r="HKQ42" s="44"/>
      <c r="HKR42" s="44"/>
      <c r="HKS42" s="44"/>
      <c r="HKT42" s="44"/>
      <c r="HKU42" s="44"/>
      <c r="HKV42" s="44"/>
      <c r="HKW42" s="44"/>
      <c r="HKX42" s="44"/>
      <c r="HKY42" s="44"/>
      <c r="HKZ42" s="44"/>
      <c r="HLA42" s="44"/>
      <c r="HLB42" s="44"/>
      <c r="HLC42" s="44"/>
      <c r="HLD42" s="44"/>
      <c r="HLE42" s="44"/>
      <c r="HLF42" s="44"/>
      <c r="HLG42" s="44"/>
      <c r="HLH42" s="44"/>
      <c r="HLI42" s="44"/>
      <c r="HLJ42" s="44"/>
      <c r="HLK42" s="44"/>
      <c r="HLL42" s="44"/>
      <c r="HLM42" s="44"/>
      <c r="HLN42" s="44"/>
      <c r="HLO42" s="44"/>
      <c r="HLP42" s="44"/>
      <c r="HLQ42" s="44"/>
      <c r="HLR42" s="44"/>
      <c r="HLS42" s="44"/>
      <c r="HLT42" s="44"/>
      <c r="HLU42" s="44"/>
      <c r="HLV42" s="44"/>
      <c r="HLW42" s="44"/>
      <c r="HLX42" s="44"/>
      <c r="HLY42" s="44"/>
      <c r="HLZ42" s="44"/>
      <c r="HMA42" s="44"/>
      <c r="HMB42" s="44"/>
      <c r="HMC42" s="44"/>
      <c r="HMD42" s="44"/>
      <c r="HME42" s="44"/>
      <c r="HMF42" s="44"/>
      <c r="HMG42" s="44"/>
      <c r="HMH42" s="44"/>
      <c r="HMI42" s="44"/>
      <c r="HMJ42" s="44"/>
      <c r="HMK42" s="44"/>
      <c r="HML42" s="44"/>
      <c r="HMM42" s="44"/>
      <c r="HMN42" s="44"/>
      <c r="HMO42" s="44"/>
      <c r="HMP42" s="44"/>
      <c r="HMQ42" s="44"/>
      <c r="HMR42" s="44"/>
      <c r="HMS42" s="44"/>
      <c r="HMT42" s="44"/>
      <c r="HMU42" s="44"/>
      <c r="HMV42" s="44"/>
      <c r="HMW42" s="44"/>
      <c r="HMX42" s="44"/>
      <c r="HMY42" s="44"/>
      <c r="HMZ42" s="44"/>
      <c r="HNA42" s="44"/>
      <c r="HNB42" s="44"/>
      <c r="HNC42" s="44"/>
      <c r="HND42" s="44"/>
      <c r="HNE42" s="44"/>
      <c r="HNF42" s="44"/>
      <c r="HNG42" s="44"/>
      <c r="HNH42" s="44"/>
      <c r="HNI42" s="44"/>
      <c r="HNJ42" s="44"/>
      <c r="HNK42" s="44"/>
      <c r="HNL42" s="44"/>
      <c r="HNM42" s="44"/>
      <c r="HNN42" s="44"/>
      <c r="HNO42" s="44"/>
      <c r="HNP42" s="44"/>
      <c r="HNQ42" s="44"/>
      <c r="HNR42" s="44"/>
      <c r="HNS42" s="44"/>
      <c r="HNT42" s="44"/>
      <c r="HNU42" s="44"/>
      <c r="HNV42" s="44"/>
      <c r="HNW42" s="44"/>
      <c r="HNX42" s="44"/>
      <c r="HNY42" s="44"/>
      <c r="HNZ42" s="44"/>
      <c r="HOA42" s="44"/>
      <c r="HOB42" s="44"/>
      <c r="HOC42" s="44"/>
      <c r="HOD42" s="44"/>
      <c r="HOE42" s="44"/>
      <c r="HOF42" s="44"/>
      <c r="HOG42" s="44"/>
      <c r="HOH42" s="44"/>
      <c r="HOI42" s="44"/>
      <c r="HOJ42" s="44"/>
      <c r="HOK42" s="44"/>
      <c r="HOL42" s="44"/>
      <c r="HOM42" s="44"/>
      <c r="HON42" s="44"/>
      <c r="HOO42" s="44"/>
      <c r="HOP42" s="44"/>
      <c r="HOQ42" s="44"/>
      <c r="HOR42" s="44"/>
      <c r="HOS42" s="44"/>
      <c r="HOT42" s="44"/>
      <c r="HOU42" s="44"/>
      <c r="HOV42" s="44"/>
      <c r="HOW42" s="44"/>
      <c r="HOX42" s="44"/>
      <c r="HOY42" s="44"/>
      <c r="HOZ42" s="44"/>
      <c r="HPA42" s="44"/>
      <c r="HPB42" s="44"/>
      <c r="HPC42" s="44"/>
      <c r="HPD42" s="44"/>
      <c r="HPE42" s="44"/>
      <c r="HPF42" s="44"/>
      <c r="HPG42" s="44"/>
      <c r="HPH42" s="44"/>
      <c r="HPI42" s="44"/>
      <c r="HPJ42" s="44"/>
      <c r="HPK42" s="44"/>
      <c r="HPL42" s="44"/>
      <c r="HPM42" s="44"/>
      <c r="HPN42" s="44"/>
      <c r="HPO42" s="44"/>
      <c r="HPP42" s="44"/>
      <c r="HPQ42" s="44"/>
      <c r="HPR42" s="44"/>
      <c r="HPS42" s="44"/>
      <c r="HPT42" s="44"/>
      <c r="HPU42" s="44"/>
      <c r="HPV42" s="44"/>
      <c r="HPW42" s="44"/>
      <c r="HPX42" s="44"/>
      <c r="HPY42" s="44"/>
      <c r="HPZ42" s="44"/>
      <c r="HQA42" s="44"/>
      <c r="HQB42" s="44"/>
      <c r="HQC42" s="44"/>
      <c r="HQD42" s="44"/>
      <c r="HQE42" s="44"/>
      <c r="HQF42" s="44"/>
      <c r="HQG42" s="44"/>
      <c r="HQH42" s="44"/>
      <c r="HQI42" s="44"/>
      <c r="HQJ42" s="44"/>
      <c r="HQK42" s="44"/>
      <c r="HQL42" s="44"/>
      <c r="HQM42" s="44"/>
      <c r="HQN42" s="44"/>
      <c r="HQO42" s="44"/>
      <c r="HQP42" s="44"/>
      <c r="HQQ42" s="44"/>
      <c r="HQR42" s="44"/>
      <c r="HQS42" s="44"/>
      <c r="HQT42" s="44"/>
      <c r="HQU42" s="44"/>
      <c r="HQV42" s="44"/>
      <c r="HQW42" s="44"/>
      <c r="HQX42" s="44"/>
      <c r="HQY42" s="44"/>
      <c r="HQZ42" s="44"/>
      <c r="HRA42" s="44"/>
      <c r="HRB42" s="44"/>
      <c r="HRC42" s="44"/>
      <c r="HRD42" s="44"/>
      <c r="HRE42" s="44"/>
      <c r="HRF42" s="44"/>
      <c r="HRG42" s="44"/>
      <c r="HRH42" s="44"/>
      <c r="HRI42" s="44"/>
      <c r="HRJ42" s="44"/>
      <c r="HRK42" s="44"/>
      <c r="HRL42" s="44"/>
      <c r="HRM42" s="44"/>
      <c r="HRN42" s="44"/>
      <c r="HRO42" s="44"/>
      <c r="HRP42" s="44"/>
      <c r="HRQ42" s="44"/>
      <c r="HRR42" s="44"/>
      <c r="HRS42" s="44"/>
      <c r="HRT42" s="44"/>
      <c r="HRU42" s="44"/>
      <c r="HRV42" s="44"/>
      <c r="HRW42" s="44"/>
      <c r="HRX42" s="44"/>
      <c r="HRY42" s="44"/>
      <c r="HRZ42" s="44"/>
      <c r="HSA42" s="44"/>
      <c r="HSB42" s="44"/>
      <c r="HSC42" s="44"/>
      <c r="HSD42" s="44"/>
      <c r="HSE42" s="44"/>
      <c r="HSF42" s="44"/>
      <c r="HSG42" s="44"/>
      <c r="HSH42" s="44"/>
      <c r="HSI42" s="44"/>
      <c r="HSJ42" s="44"/>
      <c r="HSK42" s="44"/>
      <c r="HSL42" s="44"/>
      <c r="HSM42" s="44"/>
      <c r="HSN42" s="44"/>
      <c r="HSO42" s="44"/>
      <c r="HSP42" s="44"/>
      <c r="HSQ42" s="44"/>
      <c r="HSR42" s="44"/>
      <c r="HSS42" s="44"/>
      <c r="HST42" s="44"/>
      <c r="HSU42" s="44"/>
      <c r="HSV42" s="44"/>
      <c r="HSW42" s="44"/>
      <c r="HSX42" s="44"/>
      <c r="HSY42" s="44"/>
      <c r="HSZ42" s="44"/>
      <c r="HTA42" s="44"/>
      <c r="HTB42" s="44"/>
      <c r="HTC42" s="44"/>
      <c r="HTD42" s="44"/>
      <c r="HTE42" s="44"/>
      <c r="HTF42" s="44"/>
      <c r="HTG42" s="44"/>
      <c r="HTH42" s="44"/>
      <c r="HTI42" s="44"/>
      <c r="HTJ42" s="44"/>
      <c r="HTK42" s="44"/>
      <c r="HTL42" s="44"/>
      <c r="HTM42" s="44"/>
      <c r="HTN42" s="44"/>
      <c r="HTO42" s="44"/>
      <c r="HTP42" s="44"/>
      <c r="HTQ42" s="44"/>
      <c r="HTR42" s="44"/>
      <c r="HTS42" s="44"/>
      <c r="HTT42" s="44"/>
      <c r="HTU42" s="44"/>
      <c r="HTV42" s="44"/>
      <c r="HTW42" s="44"/>
      <c r="HTX42" s="44"/>
      <c r="HTY42" s="44"/>
      <c r="HTZ42" s="44"/>
      <c r="HUA42" s="44"/>
      <c r="HUB42" s="44"/>
      <c r="HUC42" s="44"/>
      <c r="HUD42" s="44"/>
      <c r="HUE42" s="44"/>
      <c r="HUF42" s="44"/>
      <c r="HUG42" s="44"/>
      <c r="HUH42" s="44"/>
      <c r="HUI42" s="44"/>
      <c r="HUJ42" s="44"/>
      <c r="HUK42" s="44"/>
      <c r="HUL42" s="44"/>
      <c r="HUM42" s="44"/>
      <c r="HUN42" s="44"/>
      <c r="HUO42" s="44"/>
      <c r="HUP42" s="44"/>
      <c r="HUQ42" s="44"/>
      <c r="HUR42" s="44"/>
      <c r="HUS42" s="44"/>
      <c r="HUT42" s="44"/>
      <c r="HUU42" s="44"/>
      <c r="HUV42" s="44"/>
      <c r="HUW42" s="44"/>
      <c r="HUX42" s="44"/>
      <c r="HUY42" s="44"/>
      <c r="HUZ42" s="44"/>
      <c r="HVA42" s="44"/>
      <c r="HVB42" s="44"/>
      <c r="HVC42" s="44"/>
      <c r="HVD42" s="44"/>
      <c r="HVE42" s="44"/>
      <c r="HVF42" s="44"/>
      <c r="HVG42" s="44"/>
      <c r="HVH42" s="44"/>
      <c r="HVI42" s="44"/>
      <c r="HVJ42" s="44"/>
      <c r="HVK42" s="44"/>
      <c r="HVL42" s="44"/>
      <c r="HVM42" s="44"/>
      <c r="HVN42" s="44"/>
      <c r="HVO42" s="44"/>
      <c r="HVP42" s="44"/>
      <c r="HVQ42" s="44"/>
      <c r="HVR42" s="44"/>
      <c r="HVS42" s="44"/>
      <c r="HVT42" s="44"/>
      <c r="HVU42" s="44"/>
      <c r="HVV42" s="44"/>
      <c r="HVW42" s="44"/>
      <c r="HVX42" s="44"/>
      <c r="HVY42" s="44"/>
      <c r="HVZ42" s="44"/>
      <c r="HWA42" s="44"/>
      <c r="HWB42" s="44"/>
      <c r="HWC42" s="44"/>
      <c r="HWD42" s="44"/>
      <c r="HWE42" s="44"/>
      <c r="HWF42" s="44"/>
      <c r="HWG42" s="44"/>
      <c r="HWH42" s="44"/>
      <c r="HWI42" s="44"/>
      <c r="HWJ42" s="44"/>
      <c r="HWK42" s="44"/>
      <c r="HWL42" s="44"/>
      <c r="HWM42" s="44"/>
      <c r="HWN42" s="44"/>
      <c r="HWO42" s="44"/>
      <c r="HWP42" s="44"/>
      <c r="HWQ42" s="44"/>
      <c r="HWR42" s="44"/>
      <c r="HWS42" s="44"/>
      <c r="HWT42" s="44"/>
      <c r="HWU42" s="44"/>
      <c r="HWV42" s="44"/>
      <c r="HWW42" s="44"/>
      <c r="HWX42" s="44"/>
      <c r="HWY42" s="44"/>
      <c r="HWZ42" s="44"/>
      <c r="HXA42" s="44"/>
      <c r="HXB42" s="44"/>
      <c r="HXC42" s="44"/>
      <c r="HXD42" s="44"/>
      <c r="HXE42" s="44"/>
      <c r="HXF42" s="44"/>
      <c r="HXG42" s="44"/>
      <c r="HXH42" s="44"/>
      <c r="HXI42" s="44"/>
      <c r="HXJ42" s="44"/>
      <c r="HXK42" s="44"/>
      <c r="HXL42" s="44"/>
      <c r="HXM42" s="44"/>
      <c r="HXN42" s="44"/>
      <c r="HXO42" s="44"/>
      <c r="HXP42" s="44"/>
      <c r="HXQ42" s="44"/>
      <c r="HXR42" s="44"/>
      <c r="HXS42" s="44"/>
      <c r="HXT42" s="44"/>
      <c r="HXU42" s="44"/>
      <c r="HXV42" s="44"/>
      <c r="HXW42" s="44"/>
      <c r="HXX42" s="44"/>
      <c r="HXY42" s="44"/>
      <c r="HXZ42" s="44"/>
      <c r="HYA42" s="44"/>
      <c r="HYB42" s="44"/>
      <c r="HYC42" s="44"/>
      <c r="HYD42" s="44"/>
      <c r="HYE42" s="44"/>
      <c r="HYF42" s="44"/>
      <c r="HYG42" s="44"/>
      <c r="HYH42" s="44"/>
      <c r="HYI42" s="44"/>
      <c r="HYJ42" s="44"/>
      <c r="HYK42" s="44"/>
      <c r="HYL42" s="44"/>
      <c r="HYM42" s="44"/>
      <c r="HYN42" s="44"/>
      <c r="HYO42" s="44"/>
      <c r="HYP42" s="44"/>
      <c r="HYQ42" s="44"/>
      <c r="HYR42" s="44"/>
      <c r="HYS42" s="44"/>
      <c r="HYT42" s="44"/>
      <c r="HYU42" s="44"/>
      <c r="HYV42" s="44"/>
      <c r="HYW42" s="44"/>
      <c r="HYX42" s="44"/>
      <c r="HYY42" s="44"/>
      <c r="HYZ42" s="44"/>
      <c r="HZA42" s="44"/>
      <c r="HZB42" s="44"/>
      <c r="HZC42" s="44"/>
      <c r="HZD42" s="44"/>
      <c r="HZE42" s="44"/>
      <c r="HZF42" s="44"/>
      <c r="HZG42" s="44"/>
      <c r="HZH42" s="44"/>
      <c r="HZI42" s="44"/>
      <c r="HZJ42" s="44"/>
      <c r="HZK42" s="44"/>
      <c r="HZL42" s="44"/>
      <c r="HZM42" s="44"/>
      <c r="HZN42" s="44"/>
      <c r="HZO42" s="44"/>
      <c r="HZP42" s="44"/>
      <c r="HZQ42" s="44"/>
      <c r="HZR42" s="44"/>
      <c r="HZS42" s="44"/>
      <c r="HZT42" s="44"/>
      <c r="HZU42" s="44"/>
      <c r="HZV42" s="44"/>
      <c r="HZW42" s="44"/>
      <c r="HZX42" s="44"/>
      <c r="HZY42" s="44"/>
      <c r="HZZ42" s="44"/>
      <c r="IAA42" s="44"/>
      <c r="IAB42" s="44"/>
      <c r="IAC42" s="44"/>
      <c r="IAD42" s="44"/>
      <c r="IAE42" s="44"/>
      <c r="IAF42" s="44"/>
      <c r="IAG42" s="44"/>
      <c r="IAH42" s="44"/>
      <c r="IAI42" s="44"/>
      <c r="IAJ42" s="44"/>
      <c r="IAK42" s="44"/>
      <c r="IAL42" s="44"/>
      <c r="IAM42" s="44"/>
      <c r="IAN42" s="44"/>
      <c r="IAO42" s="44"/>
      <c r="IAP42" s="44"/>
      <c r="IAQ42" s="44"/>
      <c r="IAR42" s="44"/>
      <c r="IAS42" s="44"/>
      <c r="IAT42" s="44"/>
      <c r="IAU42" s="44"/>
      <c r="IAV42" s="44"/>
      <c r="IAW42" s="44"/>
      <c r="IAX42" s="44"/>
      <c r="IAY42" s="44"/>
      <c r="IAZ42" s="44"/>
      <c r="IBA42" s="44"/>
      <c r="IBB42" s="44"/>
      <c r="IBC42" s="44"/>
      <c r="IBD42" s="44"/>
      <c r="IBE42" s="44"/>
      <c r="IBF42" s="44"/>
      <c r="IBG42" s="44"/>
      <c r="IBH42" s="44"/>
      <c r="IBI42" s="44"/>
      <c r="IBJ42" s="44"/>
      <c r="IBK42" s="44"/>
      <c r="IBL42" s="44"/>
      <c r="IBM42" s="44"/>
      <c r="IBN42" s="44"/>
      <c r="IBO42" s="44"/>
      <c r="IBP42" s="44"/>
      <c r="IBQ42" s="44"/>
      <c r="IBR42" s="44"/>
      <c r="IBS42" s="44"/>
      <c r="IBT42" s="44"/>
      <c r="IBU42" s="44"/>
      <c r="IBV42" s="44"/>
      <c r="IBW42" s="44"/>
      <c r="IBX42" s="44"/>
      <c r="IBY42" s="44"/>
      <c r="IBZ42" s="44"/>
      <c r="ICA42" s="44"/>
      <c r="ICB42" s="44"/>
      <c r="ICC42" s="44"/>
      <c r="ICD42" s="44"/>
      <c r="ICE42" s="44"/>
      <c r="ICF42" s="44"/>
      <c r="ICG42" s="44"/>
      <c r="ICH42" s="44"/>
      <c r="ICI42" s="44"/>
      <c r="ICJ42" s="44"/>
      <c r="ICK42" s="44"/>
      <c r="ICL42" s="44"/>
      <c r="ICM42" s="44"/>
      <c r="ICN42" s="44"/>
      <c r="ICO42" s="44"/>
      <c r="ICP42" s="44"/>
      <c r="ICQ42" s="44"/>
      <c r="ICR42" s="44"/>
      <c r="ICS42" s="44"/>
      <c r="ICT42" s="44"/>
      <c r="ICU42" s="44"/>
      <c r="ICV42" s="44"/>
      <c r="ICW42" s="44"/>
      <c r="ICX42" s="44"/>
      <c r="ICY42" s="44"/>
      <c r="ICZ42" s="44"/>
      <c r="IDA42" s="44"/>
      <c r="IDB42" s="44"/>
      <c r="IDC42" s="44"/>
      <c r="IDD42" s="44"/>
      <c r="IDE42" s="44"/>
      <c r="IDF42" s="44"/>
      <c r="IDG42" s="44"/>
      <c r="IDH42" s="44"/>
      <c r="IDI42" s="44"/>
      <c r="IDJ42" s="44"/>
      <c r="IDK42" s="44"/>
      <c r="IDL42" s="44"/>
      <c r="IDM42" s="44"/>
      <c r="IDN42" s="44"/>
      <c r="IDO42" s="44"/>
      <c r="IDP42" s="44"/>
      <c r="IDQ42" s="44"/>
      <c r="IDR42" s="44"/>
      <c r="IDS42" s="44"/>
      <c r="IDT42" s="44"/>
      <c r="IDU42" s="44"/>
      <c r="IDV42" s="44"/>
      <c r="IDW42" s="44"/>
      <c r="IDX42" s="44"/>
      <c r="IDY42" s="44"/>
      <c r="IDZ42" s="44"/>
      <c r="IEA42" s="44"/>
      <c r="IEB42" s="44"/>
      <c r="IEC42" s="44"/>
      <c r="IED42" s="44"/>
      <c r="IEE42" s="44"/>
      <c r="IEF42" s="44"/>
      <c r="IEG42" s="44"/>
      <c r="IEH42" s="44"/>
      <c r="IEI42" s="44"/>
      <c r="IEJ42" s="44"/>
      <c r="IEK42" s="44"/>
      <c r="IEL42" s="44"/>
      <c r="IEM42" s="44"/>
      <c r="IEN42" s="44"/>
      <c r="IEO42" s="44"/>
      <c r="IEP42" s="44"/>
      <c r="IEQ42" s="44"/>
      <c r="IER42" s="44"/>
      <c r="IES42" s="44"/>
      <c r="IET42" s="44"/>
      <c r="IEU42" s="44"/>
      <c r="IEV42" s="44"/>
      <c r="IEW42" s="44"/>
      <c r="IEX42" s="44"/>
      <c r="IEY42" s="44"/>
      <c r="IEZ42" s="44"/>
      <c r="IFA42" s="44"/>
      <c r="IFB42" s="44"/>
      <c r="IFC42" s="44"/>
      <c r="IFD42" s="44"/>
      <c r="IFE42" s="44"/>
      <c r="IFF42" s="44"/>
      <c r="IFG42" s="44"/>
      <c r="IFH42" s="44"/>
      <c r="IFI42" s="44"/>
      <c r="IFJ42" s="44"/>
      <c r="IFK42" s="44"/>
      <c r="IFL42" s="44"/>
      <c r="IFM42" s="44"/>
      <c r="IFN42" s="44"/>
      <c r="IFO42" s="44"/>
      <c r="IFP42" s="44"/>
      <c r="IFQ42" s="44"/>
      <c r="IFR42" s="44"/>
      <c r="IFS42" s="44"/>
      <c r="IFT42" s="44"/>
      <c r="IFU42" s="44"/>
      <c r="IFV42" s="44"/>
      <c r="IFW42" s="44"/>
      <c r="IFX42" s="44"/>
      <c r="IFY42" s="44"/>
      <c r="IFZ42" s="44"/>
      <c r="IGA42" s="44"/>
      <c r="IGB42" s="44"/>
      <c r="IGC42" s="44"/>
      <c r="IGD42" s="44"/>
      <c r="IGE42" s="44"/>
      <c r="IGF42" s="44"/>
      <c r="IGG42" s="44"/>
      <c r="IGH42" s="44"/>
      <c r="IGI42" s="44"/>
      <c r="IGJ42" s="44"/>
      <c r="IGK42" s="44"/>
      <c r="IGL42" s="44"/>
      <c r="IGM42" s="44"/>
      <c r="IGN42" s="44"/>
      <c r="IGO42" s="44"/>
      <c r="IGP42" s="44"/>
      <c r="IGQ42" s="44"/>
      <c r="IGR42" s="44"/>
      <c r="IGS42" s="44"/>
      <c r="IGT42" s="44"/>
      <c r="IGU42" s="44"/>
      <c r="IGV42" s="44"/>
      <c r="IGW42" s="44"/>
      <c r="IGX42" s="44"/>
      <c r="IGY42" s="44"/>
      <c r="IGZ42" s="44"/>
      <c r="IHA42" s="44"/>
      <c r="IHB42" s="44"/>
      <c r="IHC42" s="44"/>
      <c r="IHD42" s="44"/>
      <c r="IHE42" s="44"/>
      <c r="IHF42" s="44"/>
      <c r="IHG42" s="44"/>
      <c r="IHH42" s="44"/>
      <c r="IHI42" s="44"/>
      <c r="IHJ42" s="44"/>
      <c r="IHK42" s="44"/>
      <c r="IHL42" s="44"/>
      <c r="IHM42" s="44"/>
      <c r="IHN42" s="44"/>
      <c r="IHO42" s="44"/>
      <c r="IHP42" s="44"/>
      <c r="IHQ42" s="44"/>
      <c r="IHR42" s="44"/>
      <c r="IHS42" s="44"/>
      <c r="IHT42" s="44"/>
      <c r="IHU42" s="44"/>
      <c r="IHV42" s="44"/>
      <c r="IHW42" s="44"/>
      <c r="IHX42" s="44"/>
      <c r="IHY42" s="44"/>
      <c r="IHZ42" s="44"/>
      <c r="IIA42" s="44"/>
      <c r="IIB42" s="44"/>
      <c r="IIC42" s="44"/>
      <c r="IID42" s="44"/>
      <c r="IIE42" s="44"/>
      <c r="IIF42" s="44"/>
      <c r="IIG42" s="44"/>
      <c r="IIH42" s="44"/>
      <c r="III42" s="44"/>
      <c r="IIJ42" s="44"/>
      <c r="IIK42" s="44"/>
      <c r="IIL42" s="44"/>
      <c r="IIM42" s="44"/>
      <c r="IIN42" s="44"/>
      <c r="IIO42" s="44"/>
      <c r="IIP42" s="44"/>
      <c r="IIQ42" s="44"/>
      <c r="IIR42" s="44"/>
      <c r="IIS42" s="44"/>
      <c r="IIT42" s="44"/>
      <c r="IIU42" s="44"/>
      <c r="IIV42" s="44"/>
      <c r="IIW42" s="44"/>
      <c r="IIX42" s="44"/>
      <c r="IIY42" s="44"/>
      <c r="IIZ42" s="44"/>
      <c r="IJA42" s="44"/>
      <c r="IJB42" s="44"/>
      <c r="IJC42" s="44"/>
      <c r="IJD42" s="44"/>
      <c r="IJE42" s="44"/>
      <c r="IJF42" s="44"/>
      <c r="IJG42" s="44"/>
      <c r="IJH42" s="44"/>
      <c r="IJI42" s="44"/>
      <c r="IJJ42" s="44"/>
      <c r="IJK42" s="44"/>
      <c r="IJL42" s="44"/>
      <c r="IJM42" s="44"/>
      <c r="IJN42" s="44"/>
      <c r="IJO42" s="44"/>
      <c r="IJP42" s="44"/>
      <c r="IJQ42" s="44"/>
      <c r="IJR42" s="44"/>
      <c r="IJS42" s="44"/>
      <c r="IJT42" s="44"/>
      <c r="IJU42" s="44"/>
      <c r="IJV42" s="44"/>
      <c r="IJW42" s="44"/>
      <c r="IJX42" s="44"/>
      <c r="IJY42" s="44"/>
      <c r="IJZ42" s="44"/>
      <c r="IKA42" s="44"/>
      <c r="IKB42" s="44"/>
      <c r="IKC42" s="44"/>
      <c r="IKD42" s="44"/>
      <c r="IKE42" s="44"/>
      <c r="IKF42" s="44"/>
      <c r="IKG42" s="44"/>
      <c r="IKH42" s="44"/>
      <c r="IKI42" s="44"/>
      <c r="IKJ42" s="44"/>
      <c r="IKK42" s="44"/>
      <c r="IKL42" s="44"/>
      <c r="IKM42" s="44"/>
      <c r="IKN42" s="44"/>
      <c r="IKO42" s="44"/>
      <c r="IKP42" s="44"/>
      <c r="IKQ42" s="44"/>
      <c r="IKR42" s="44"/>
      <c r="IKS42" s="44"/>
      <c r="IKT42" s="44"/>
      <c r="IKU42" s="44"/>
      <c r="IKV42" s="44"/>
      <c r="IKW42" s="44"/>
      <c r="IKX42" s="44"/>
      <c r="IKY42" s="44"/>
      <c r="IKZ42" s="44"/>
      <c r="ILA42" s="44"/>
      <c r="ILB42" s="44"/>
      <c r="ILC42" s="44"/>
      <c r="ILD42" s="44"/>
      <c r="ILE42" s="44"/>
      <c r="ILF42" s="44"/>
      <c r="ILG42" s="44"/>
      <c r="ILH42" s="44"/>
      <c r="ILI42" s="44"/>
      <c r="ILJ42" s="44"/>
      <c r="ILK42" s="44"/>
      <c r="ILL42" s="44"/>
      <c r="ILM42" s="44"/>
      <c r="ILN42" s="44"/>
      <c r="ILO42" s="44"/>
      <c r="ILP42" s="44"/>
      <c r="ILQ42" s="44"/>
      <c r="ILR42" s="44"/>
      <c r="ILS42" s="44"/>
      <c r="ILT42" s="44"/>
      <c r="ILU42" s="44"/>
      <c r="ILV42" s="44"/>
      <c r="ILW42" s="44"/>
      <c r="ILX42" s="44"/>
      <c r="ILY42" s="44"/>
      <c r="ILZ42" s="44"/>
      <c r="IMA42" s="44"/>
      <c r="IMB42" s="44"/>
      <c r="IMC42" s="44"/>
      <c r="IMD42" s="44"/>
      <c r="IME42" s="44"/>
      <c r="IMF42" s="44"/>
      <c r="IMG42" s="44"/>
      <c r="IMH42" s="44"/>
      <c r="IMI42" s="44"/>
      <c r="IMJ42" s="44"/>
      <c r="IMK42" s="44"/>
      <c r="IML42" s="44"/>
      <c r="IMM42" s="44"/>
      <c r="IMN42" s="44"/>
      <c r="IMO42" s="44"/>
      <c r="IMP42" s="44"/>
      <c r="IMQ42" s="44"/>
      <c r="IMR42" s="44"/>
      <c r="IMS42" s="44"/>
      <c r="IMT42" s="44"/>
      <c r="IMU42" s="44"/>
      <c r="IMV42" s="44"/>
      <c r="IMW42" s="44"/>
      <c r="IMX42" s="44"/>
      <c r="IMY42" s="44"/>
      <c r="IMZ42" s="44"/>
      <c r="INA42" s="44"/>
      <c r="INB42" s="44"/>
      <c r="INC42" s="44"/>
      <c r="IND42" s="44"/>
      <c r="INE42" s="44"/>
      <c r="INF42" s="44"/>
      <c r="ING42" s="44"/>
      <c r="INH42" s="44"/>
      <c r="INI42" s="44"/>
      <c r="INJ42" s="44"/>
      <c r="INK42" s="44"/>
      <c r="INL42" s="44"/>
      <c r="INM42" s="44"/>
      <c r="INN42" s="44"/>
      <c r="INO42" s="44"/>
      <c r="INP42" s="44"/>
      <c r="INQ42" s="44"/>
      <c r="INR42" s="44"/>
      <c r="INS42" s="44"/>
      <c r="INT42" s="44"/>
      <c r="INU42" s="44"/>
      <c r="INV42" s="44"/>
      <c r="INW42" s="44"/>
      <c r="INX42" s="44"/>
      <c r="INY42" s="44"/>
      <c r="INZ42" s="44"/>
      <c r="IOA42" s="44"/>
      <c r="IOB42" s="44"/>
      <c r="IOC42" s="44"/>
      <c r="IOD42" s="44"/>
      <c r="IOE42" s="44"/>
      <c r="IOF42" s="44"/>
      <c r="IOG42" s="44"/>
      <c r="IOH42" s="44"/>
      <c r="IOI42" s="44"/>
      <c r="IOJ42" s="44"/>
      <c r="IOK42" s="44"/>
      <c r="IOL42" s="44"/>
      <c r="IOM42" s="44"/>
      <c r="ION42" s="44"/>
      <c r="IOO42" s="44"/>
      <c r="IOP42" s="44"/>
      <c r="IOQ42" s="44"/>
      <c r="IOR42" s="44"/>
      <c r="IOS42" s="44"/>
      <c r="IOT42" s="44"/>
      <c r="IOU42" s="44"/>
      <c r="IOV42" s="44"/>
      <c r="IOW42" s="44"/>
      <c r="IOX42" s="44"/>
      <c r="IOY42" s="44"/>
      <c r="IOZ42" s="44"/>
      <c r="IPA42" s="44"/>
      <c r="IPB42" s="44"/>
      <c r="IPC42" s="44"/>
      <c r="IPD42" s="44"/>
      <c r="IPE42" s="44"/>
      <c r="IPF42" s="44"/>
      <c r="IPG42" s="44"/>
      <c r="IPH42" s="44"/>
      <c r="IPI42" s="44"/>
      <c r="IPJ42" s="44"/>
      <c r="IPK42" s="44"/>
      <c r="IPL42" s="44"/>
      <c r="IPM42" s="44"/>
      <c r="IPN42" s="44"/>
      <c r="IPO42" s="44"/>
      <c r="IPP42" s="44"/>
      <c r="IPQ42" s="44"/>
      <c r="IPR42" s="44"/>
      <c r="IPS42" s="44"/>
      <c r="IPT42" s="44"/>
      <c r="IPU42" s="44"/>
      <c r="IPV42" s="44"/>
      <c r="IPW42" s="44"/>
      <c r="IPX42" s="44"/>
      <c r="IPY42" s="44"/>
      <c r="IPZ42" s="44"/>
      <c r="IQA42" s="44"/>
      <c r="IQB42" s="44"/>
      <c r="IQC42" s="44"/>
      <c r="IQD42" s="44"/>
      <c r="IQE42" s="44"/>
      <c r="IQF42" s="44"/>
      <c r="IQG42" s="44"/>
      <c r="IQH42" s="44"/>
      <c r="IQI42" s="44"/>
      <c r="IQJ42" s="44"/>
      <c r="IQK42" s="44"/>
      <c r="IQL42" s="44"/>
      <c r="IQM42" s="44"/>
      <c r="IQN42" s="44"/>
      <c r="IQO42" s="44"/>
      <c r="IQP42" s="44"/>
      <c r="IQQ42" s="44"/>
      <c r="IQR42" s="44"/>
      <c r="IQS42" s="44"/>
      <c r="IQT42" s="44"/>
      <c r="IQU42" s="44"/>
      <c r="IQV42" s="44"/>
      <c r="IQW42" s="44"/>
      <c r="IQX42" s="44"/>
      <c r="IQY42" s="44"/>
      <c r="IQZ42" s="44"/>
      <c r="IRA42" s="44"/>
      <c r="IRB42" s="44"/>
      <c r="IRC42" s="44"/>
      <c r="IRD42" s="44"/>
      <c r="IRE42" s="44"/>
      <c r="IRF42" s="44"/>
      <c r="IRG42" s="44"/>
      <c r="IRH42" s="44"/>
      <c r="IRI42" s="44"/>
      <c r="IRJ42" s="44"/>
      <c r="IRK42" s="44"/>
      <c r="IRL42" s="44"/>
      <c r="IRM42" s="44"/>
      <c r="IRN42" s="44"/>
      <c r="IRO42" s="44"/>
      <c r="IRP42" s="44"/>
      <c r="IRQ42" s="44"/>
      <c r="IRR42" s="44"/>
      <c r="IRS42" s="44"/>
      <c r="IRT42" s="44"/>
      <c r="IRU42" s="44"/>
      <c r="IRV42" s="44"/>
      <c r="IRW42" s="44"/>
      <c r="IRX42" s="44"/>
      <c r="IRY42" s="44"/>
      <c r="IRZ42" s="44"/>
      <c r="ISA42" s="44"/>
      <c r="ISB42" s="44"/>
      <c r="ISC42" s="44"/>
      <c r="ISD42" s="44"/>
      <c r="ISE42" s="44"/>
      <c r="ISF42" s="44"/>
      <c r="ISG42" s="44"/>
      <c r="ISH42" s="44"/>
      <c r="ISI42" s="44"/>
      <c r="ISJ42" s="44"/>
      <c r="ISK42" s="44"/>
      <c r="ISL42" s="44"/>
      <c r="ISM42" s="44"/>
      <c r="ISN42" s="44"/>
      <c r="ISO42" s="44"/>
      <c r="ISP42" s="44"/>
      <c r="ISQ42" s="44"/>
      <c r="ISR42" s="44"/>
      <c r="ISS42" s="44"/>
      <c r="IST42" s="44"/>
      <c r="ISU42" s="44"/>
      <c r="ISV42" s="44"/>
      <c r="ISW42" s="44"/>
      <c r="ISX42" s="44"/>
      <c r="ISY42" s="44"/>
      <c r="ISZ42" s="44"/>
      <c r="ITA42" s="44"/>
      <c r="ITB42" s="44"/>
      <c r="ITC42" s="44"/>
      <c r="ITD42" s="44"/>
      <c r="ITE42" s="44"/>
      <c r="ITF42" s="44"/>
      <c r="ITG42" s="44"/>
      <c r="ITH42" s="44"/>
      <c r="ITI42" s="44"/>
      <c r="ITJ42" s="44"/>
      <c r="ITK42" s="44"/>
      <c r="ITL42" s="44"/>
      <c r="ITM42" s="44"/>
      <c r="ITN42" s="44"/>
      <c r="ITO42" s="44"/>
      <c r="ITP42" s="44"/>
      <c r="ITQ42" s="44"/>
      <c r="ITR42" s="44"/>
      <c r="ITS42" s="44"/>
      <c r="ITT42" s="44"/>
      <c r="ITU42" s="44"/>
      <c r="ITV42" s="44"/>
      <c r="ITW42" s="44"/>
      <c r="ITX42" s="44"/>
      <c r="ITY42" s="44"/>
      <c r="ITZ42" s="44"/>
      <c r="IUA42" s="44"/>
      <c r="IUB42" s="44"/>
      <c r="IUC42" s="44"/>
      <c r="IUD42" s="44"/>
      <c r="IUE42" s="44"/>
      <c r="IUF42" s="44"/>
      <c r="IUG42" s="44"/>
      <c r="IUH42" s="44"/>
      <c r="IUI42" s="44"/>
      <c r="IUJ42" s="44"/>
      <c r="IUK42" s="44"/>
      <c r="IUL42" s="44"/>
      <c r="IUM42" s="44"/>
      <c r="IUN42" s="44"/>
      <c r="IUO42" s="44"/>
      <c r="IUP42" s="44"/>
      <c r="IUQ42" s="44"/>
      <c r="IUR42" s="44"/>
      <c r="IUS42" s="44"/>
      <c r="IUT42" s="44"/>
      <c r="IUU42" s="44"/>
      <c r="IUV42" s="44"/>
      <c r="IUW42" s="44"/>
      <c r="IUX42" s="44"/>
      <c r="IUY42" s="44"/>
      <c r="IUZ42" s="44"/>
      <c r="IVA42" s="44"/>
      <c r="IVB42" s="44"/>
      <c r="IVC42" s="44"/>
      <c r="IVD42" s="44"/>
      <c r="IVE42" s="44"/>
      <c r="IVF42" s="44"/>
      <c r="IVG42" s="44"/>
      <c r="IVH42" s="44"/>
      <c r="IVI42" s="44"/>
      <c r="IVJ42" s="44"/>
      <c r="IVK42" s="44"/>
      <c r="IVL42" s="44"/>
      <c r="IVM42" s="44"/>
      <c r="IVN42" s="44"/>
      <c r="IVO42" s="44"/>
      <c r="IVP42" s="44"/>
      <c r="IVQ42" s="44"/>
      <c r="IVR42" s="44"/>
      <c r="IVS42" s="44"/>
      <c r="IVT42" s="44"/>
      <c r="IVU42" s="44"/>
      <c r="IVV42" s="44"/>
      <c r="IVW42" s="44"/>
      <c r="IVX42" s="44"/>
      <c r="IVY42" s="44"/>
      <c r="IVZ42" s="44"/>
      <c r="IWA42" s="44"/>
      <c r="IWB42" s="44"/>
      <c r="IWC42" s="44"/>
      <c r="IWD42" s="44"/>
      <c r="IWE42" s="44"/>
      <c r="IWF42" s="44"/>
      <c r="IWG42" s="44"/>
      <c r="IWH42" s="44"/>
      <c r="IWI42" s="44"/>
      <c r="IWJ42" s="44"/>
      <c r="IWK42" s="44"/>
      <c r="IWL42" s="44"/>
      <c r="IWM42" s="44"/>
      <c r="IWN42" s="44"/>
      <c r="IWO42" s="44"/>
      <c r="IWP42" s="44"/>
      <c r="IWQ42" s="44"/>
      <c r="IWR42" s="44"/>
      <c r="IWS42" s="44"/>
      <c r="IWT42" s="44"/>
      <c r="IWU42" s="44"/>
      <c r="IWV42" s="44"/>
      <c r="IWW42" s="44"/>
      <c r="IWX42" s="44"/>
      <c r="IWY42" s="44"/>
      <c r="IWZ42" s="44"/>
      <c r="IXA42" s="44"/>
      <c r="IXB42" s="44"/>
      <c r="IXC42" s="44"/>
      <c r="IXD42" s="44"/>
      <c r="IXE42" s="44"/>
      <c r="IXF42" s="44"/>
      <c r="IXG42" s="44"/>
      <c r="IXH42" s="44"/>
      <c r="IXI42" s="44"/>
      <c r="IXJ42" s="44"/>
      <c r="IXK42" s="44"/>
      <c r="IXL42" s="44"/>
      <c r="IXM42" s="44"/>
      <c r="IXN42" s="44"/>
      <c r="IXO42" s="44"/>
      <c r="IXP42" s="44"/>
      <c r="IXQ42" s="44"/>
      <c r="IXR42" s="44"/>
      <c r="IXS42" s="44"/>
      <c r="IXT42" s="44"/>
      <c r="IXU42" s="44"/>
      <c r="IXV42" s="44"/>
      <c r="IXW42" s="44"/>
      <c r="IXX42" s="44"/>
      <c r="IXY42" s="44"/>
      <c r="IXZ42" s="44"/>
      <c r="IYA42" s="44"/>
      <c r="IYB42" s="44"/>
      <c r="IYC42" s="44"/>
      <c r="IYD42" s="44"/>
      <c r="IYE42" s="44"/>
      <c r="IYF42" s="44"/>
      <c r="IYG42" s="44"/>
      <c r="IYH42" s="44"/>
      <c r="IYI42" s="44"/>
      <c r="IYJ42" s="44"/>
      <c r="IYK42" s="44"/>
      <c r="IYL42" s="44"/>
      <c r="IYM42" s="44"/>
      <c r="IYN42" s="44"/>
      <c r="IYO42" s="44"/>
      <c r="IYP42" s="44"/>
      <c r="IYQ42" s="44"/>
      <c r="IYR42" s="44"/>
      <c r="IYS42" s="44"/>
      <c r="IYT42" s="44"/>
      <c r="IYU42" s="44"/>
      <c r="IYV42" s="44"/>
      <c r="IYW42" s="44"/>
      <c r="IYX42" s="44"/>
      <c r="IYY42" s="44"/>
      <c r="IYZ42" s="44"/>
      <c r="IZA42" s="44"/>
      <c r="IZB42" s="44"/>
      <c r="IZC42" s="44"/>
      <c r="IZD42" s="44"/>
      <c r="IZE42" s="44"/>
      <c r="IZF42" s="44"/>
      <c r="IZG42" s="44"/>
      <c r="IZH42" s="44"/>
      <c r="IZI42" s="44"/>
      <c r="IZJ42" s="44"/>
      <c r="IZK42" s="44"/>
      <c r="IZL42" s="44"/>
      <c r="IZM42" s="44"/>
      <c r="IZN42" s="44"/>
      <c r="IZO42" s="44"/>
      <c r="IZP42" s="44"/>
      <c r="IZQ42" s="44"/>
      <c r="IZR42" s="44"/>
      <c r="IZS42" s="44"/>
      <c r="IZT42" s="44"/>
      <c r="IZU42" s="44"/>
      <c r="IZV42" s="44"/>
      <c r="IZW42" s="44"/>
      <c r="IZX42" s="44"/>
      <c r="IZY42" s="44"/>
      <c r="IZZ42" s="44"/>
      <c r="JAA42" s="44"/>
      <c r="JAB42" s="44"/>
      <c r="JAC42" s="44"/>
      <c r="JAD42" s="44"/>
      <c r="JAE42" s="44"/>
      <c r="JAF42" s="44"/>
      <c r="JAG42" s="44"/>
      <c r="JAH42" s="44"/>
      <c r="JAI42" s="44"/>
      <c r="JAJ42" s="44"/>
      <c r="JAK42" s="44"/>
      <c r="JAL42" s="44"/>
      <c r="JAM42" s="44"/>
      <c r="JAN42" s="44"/>
      <c r="JAO42" s="44"/>
      <c r="JAP42" s="44"/>
      <c r="JAQ42" s="44"/>
      <c r="JAR42" s="44"/>
      <c r="JAS42" s="44"/>
      <c r="JAT42" s="44"/>
      <c r="JAU42" s="44"/>
      <c r="JAV42" s="44"/>
      <c r="JAW42" s="44"/>
      <c r="JAX42" s="44"/>
      <c r="JAY42" s="44"/>
      <c r="JAZ42" s="44"/>
      <c r="JBA42" s="44"/>
      <c r="JBB42" s="44"/>
      <c r="JBC42" s="44"/>
      <c r="JBD42" s="44"/>
      <c r="JBE42" s="44"/>
      <c r="JBF42" s="44"/>
      <c r="JBG42" s="44"/>
      <c r="JBH42" s="44"/>
      <c r="JBI42" s="44"/>
      <c r="JBJ42" s="44"/>
      <c r="JBK42" s="44"/>
      <c r="JBL42" s="44"/>
      <c r="JBM42" s="44"/>
      <c r="JBN42" s="44"/>
      <c r="JBO42" s="44"/>
      <c r="JBP42" s="44"/>
      <c r="JBQ42" s="44"/>
      <c r="JBR42" s="44"/>
      <c r="JBS42" s="44"/>
      <c r="JBT42" s="44"/>
      <c r="JBU42" s="44"/>
      <c r="JBV42" s="44"/>
      <c r="JBW42" s="44"/>
      <c r="JBX42" s="44"/>
      <c r="JBY42" s="44"/>
      <c r="JBZ42" s="44"/>
      <c r="JCA42" s="44"/>
      <c r="JCB42" s="44"/>
      <c r="JCC42" s="44"/>
      <c r="JCD42" s="44"/>
      <c r="JCE42" s="44"/>
      <c r="JCF42" s="44"/>
      <c r="JCG42" s="44"/>
      <c r="JCH42" s="44"/>
      <c r="JCI42" s="44"/>
      <c r="JCJ42" s="44"/>
      <c r="JCK42" s="44"/>
      <c r="JCL42" s="44"/>
      <c r="JCM42" s="44"/>
      <c r="JCN42" s="44"/>
      <c r="JCO42" s="44"/>
      <c r="JCP42" s="44"/>
      <c r="JCQ42" s="44"/>
      <c r="JCR42" s="44"/>
      <c r="JCS42" s="44"/>
      <c r="JCT42" s="44"/>
      <c r="JCU42" s="44"/>
      <c r="JCV42" s="44"/>
      <c r="JCW42" s="44"/>
      <c r="JCX42" s="44"/>
      <c r="JCY42" s="44"/>
      <c r="JCZ42" s="44"/>
      <c r="JDA42" s="44"/>
      <c r="JDB42" s="44"/>
      <c r="JDC42" s="44"/>
      <c r="JDD42" s="44"/>
      <c r="JDE42" s="44"/>
      <c r="JDF42" s="44"/>
      <c r="JDG42" s="44"/>
      <c r="JDH42" s="44"/>
      <c r="JDI42" s="44"/>
      <c r="JDJ42" s="44"/>
      <c r="JDK42" s="44"/>
      <c r="JDL42" s="44"/>
      <c r="JDM42" s="44"/>
      <c r="JDN42" s="44"/>
      <c r="JDO42" s="44"/>
      <c r="JDP42" s="44"/>
      <c r="JDQ42" s="44"/>
      <c r="JDR42" s="44"/>
      <c r="JDS42" s="44"/>
      <c r="JDT42" s="44"/>
      <c r="JDU42" s="44"/>
      <c r="JDV42" s="44"/>
      <c r="JDW42" s="44"/>
      <c r="JDX42" s="44"/>
      <c r="JDY42" s="44"/>
      <c r="JDZ42" s="44"/>
      <c r="JEA42" s="44"/>
      <c r="JEB42" s="44"/>
      <c r="JEC42" s="44"/>
      <c r="JED42" s="44"/>
      <c r="JEE42" s="44"/>
      <c r="JEF42" s="44"/>
      <c r="JEG42" s="44"/>
      <c r="JEH42" s="44"/>
      <c r="JEI42" s="44"/>
      <c r="JEJ42" s="44"/>
      <c r="JEK42" s="44"/>
      <c r="JEL42" s="44"/>
      <c r="JEM42" s="44"/>
      <c r="JEN42" s="44"/>
      <c r="JEO42" s="44"/>
      <c r="JEP42" s="44"/>
      <c r="JEQ42" s="44"/>
      <c r="JER42" s="44"/>
      <c r="JES42" s="44"/>
      <c r="JET42" s="44"/>
      <c r="JEU42" s="44"/>
      <c r="JEV42" s="44"/>
      <c r="JEW42" s="44"/>
      <c r="JEX42" s="44"/>
      <c r="JEY42" s="44"/>
      <c r="JEZ42" s="44"/>
      <c r="JFA42" s="44"/>
      <c r="JFB42" s="44"/>
      <c r="JFC42" s="44"/>
      <c r="JFD42" s="44"/>
      <c r="JFE42" s="44"/>
      <c r="JFF42" s="44"/>
      <c r="JFG42" s="44"/>
      <c r="JFH42" s="44"/>
      <c r="JFI42" s="44"/>
      <c r="JFJ42" s="44"/>
      <c r="JFK42" s="44"/>
      <c r="JFL42" s="44"/>
      <c r="JFM42" s="44"/>
      <c r="JFN42" s="44"/>
      <c r="JFO42" s="44"/>
      <c r="JFP42" s="44"/>
      <c r="JFQ42" s="44"/>
      <c r="JFR42" s="44"/>
      <c r="JFS42" s="44"/>
      <c r="JFT42" s="44"/>
      <c r="JFU42" s="44"/>
      <c r="JFV42" s="44"/>
      <c r="JFW42" s="44"/>
      <c r="JFX42" s="44"/>
      <c r="JFY42" s="44"/>
      <c r="JFZ42" s="44"/>
      <c r="JGA42" s="44"/>
      <c r="JGB42" s="44"/>
      <c r="JGC42" s="44"/>
      <c r="JGD42" s="44"/>
      <c r="JGE42" s="44"/>
      <c r="JGF42" s="44"/>
      <c r="JGG42" s="44"/>
      <c r="JGH42" s="44"/>
      <c r="JGI42" s="44"/>
      <c r="JGJ42" s="44"/>
      <c r="JGK42" s="44"/>
      <c r="JGL42" s="44"/>
      <c r="JGM42" s="44"/>
      <c r="JGN42" s="44"/>
      <c r="JGO42" s="44"/>
      <c r="JGP42" s="44"/>
      <c r="JGQ42" s="44"/>
      <c r="JGR42" s="44"/>
      <c r="JGS42" s="44"/>
      <c r="JGT42" s="44"/>
      <c r="JGU42" s="44"/>
      <c r="JGV42" s="44"/>
      <c r="JGW42" s="44"/>
      <c r="JGX42" s="44"/>
      <c r="JGY42" s="44"/>
      <c r="JGZ42" s="44"/>
      <c r="JHA42" s="44"/>
      <c r="JHB42" s="44"/>
      <c r="JHC42" s="44"/>
      <c r="JHD42" s="44"/>
      <c r="JHE42" s="44"/>
      <c r="JHF42" s="44"/>
      <c r="JHG42" s="44"/>
      <c r="JHH42" s="44"/>
      <c r="JHI42" s="44"/>
      <c r="JHJ42" s="44"/>
      <c r="JHK42" s="44"/>
      <c r="JHL42" s="44"/>
      <c r="JHM42" s="44"/>
      <c r="JHN42" s="44"/>
      <c r="JHO42" s="44"/>
      <c r="JHP42" s="44"/>
      <c r="JHQ42" s="44"/>
      <c r="JHR42" s="44"/>
      <c r="JHS42" s="44"/>
      <c r="JHT42" s="44"/>
      <c r="JHU42" s="44"/>
      <c r="JHV42" s="44"/>
      <c r="JHW42" s="44"/>
      <c r="JHX42" s="44"/>
      <c r="JHY42" s="44"/>
      <c r="JHZ42" s="44"/>
      <c r="JIA42" s="44"/>
      <c r="JIB42" s="44"/>
      <c r="JIC42" s="44"/>
      <c r="JID42" s="44"/>
      <c r="JIE42" s="44"/>
      <c r="JIF42" s="44"/>
      <c r="JIG42" s="44"/>
      <c r="JIH42" s="44"/>
      <c r="JII42" s="44"/>
      <c r="JIJ42" s="44"/>
      <c r="JIK42" s="44"/>
      <c r="JIL42" s="44"/>
      <c r="JIM42" s="44"/>
      <c r="JIN42" s="44"/>
      <c r="JIO42" s="44"/>
      <c r="JIP42" s="44"/>
      <c r="JIQ42" s="44"/>
      <c r="JIR42" s="44"/>
      <c r="JIS42" s="44"/>
      <c r="JIT42" s="44"/>
      <c r="JIU42" s="44"/>
      <c r="JIV42" s="44"/>
      <c r="JIW42" s="44"/>
      <c r="JIX42" s="44"/>
      <c r="JIY42" s="44"/>
      <c r="JIZ42" s="44"/>
      <c r="JJA42" s="44"/>
      <c r="JJB42" s="44"/>
      <c r="JJC42" s="44"/>
      <c r="JJD42" s="44"/>
      <c r="JJE42" s="44"/>
      <c r="JJF42" s="44"/>
      <c r="JJG42" s="44"/>
      <c r="JJH42" s="44"/>
      <c r="JJI42" s="44"/>
      <c r="JJJ42" s="44"/>
      <c r="JJK42" s="44"/>
      <c r="JJL42" s="44"/>
      <c r="JJM42" s="44"/>
      <c r="JJN42" s="44"/>
      <c r="JJO42" s="44"/>
      <c r="JJP42" s="44"/>
      <c r="JJQ42" s="44"/>
      <c r="JJR42" s="44"/>
      <c r="JJS42" s="44"/>
      <c r="JJT42" s="44"/>
      <c r="JJU42" s="44"/>
      <c r="JJV42" s="44"/>
      <c r="JJW42" s="44"/>
      <c r="JJX42" s="44"/>
      <c r="JJY42" s="44"/>
      <c r="JJZ42" s="44"/>
      <c r="JKA42" s="44"/>
      <c r="JKB42" s="44"/>
      <c r="JKC42" s="44"/>
      <c r="JKD42" s="44"/>
      <c r="JKE42" s="44"/>
      <c r="JKF42" s="44"/>
      <c r="JKG42" s="44"/>
      <c r="JKH42" s="44"/>
      <c r="JKI42" s="44"/>
      <c r="JKJ42" s="44"/>
      <c r="JKK42" s="44"/>
      <c r="JKL42" s="44"/>
      <c r="JKM42" s="44"/>
      <c r="JKN42" s="44"/>
      <c r="JKO42" s="44"/>
      <c r="JKP42" s="44"/>
      <c r="JKQ42" s="44"/>
      <c r="JKR42" s="44"/>
      <c r="JKS42" s="44"/>
      <c r="JKT42" s="44"/>
      <c r="JKU42" s="44"/>
      <c r="JKV42" s="44"/>
      <c r="JKW42" s="44"/>
      <c r="JKX42" s="44"/>
      <c r="JKY42" s="44"/>
      <c r="JKZ42" s="44"/>
      <c r="JLA42" s="44"/>
      <c r="JLB42" s="44"/>
      <c r="JLC42" s="44"/>
      <c r="JLD42" s="44"/>
      <c r="JLE42" s="44"/>
      <c r="JLF42" s="44"/>
      <c r="JLG42" s="44"/>
      <c r="JLH42" s="44"/>
      <c r="JLI42" s="44"/>
      <c r="JLJ42" s="44"/>
      <c r="JLK42" s="44"/>
      <c r="JLL42" s="44"/>
      <c r="JLM42" s="44"/>
      <c r="JLN42" s="44"/>
      <c r="JLO42" s="44"/>
      <c r="JLP42" s="44"/>
      <c r="JLQ42" s="44"/>
      <c r="JLR42" s="44"/>
      <c r="JLS42" s="44"/>
      <c r="JLT42" s="44"/>
      <c r="JLU42" s="44"/>
      <c r="JLV42" s="44"/>
      <c r="JLW42" s="44"/>
      <c r="JLX42" s="44"/>
      <c r="JLY42" s="44"/>
      <c r="JLZ42" s="44"/>
      <c r="JMA42" s="44"/>
      <c r="JMB42" s="44"/>
      <c r="JMC42" s="44"/>
      <c r="JMD42" s="44"/>
      <c r="JME42" s="44"/>
      <c r="JMF42" s="44"/>
      <c r="JMG42" s="44"/>
      <c r="JMH42" s="44"/>
      <c r="JMI42" s="44"/>
      <c r="JMJ42" s="44"/>
      <c r="JMK42" s="44"/>
      <c r="JML42" s="44"/>
      <c r="JMM42" s="44"/>
      <c r="JMN42" s="44"/>
      <c r="JMO42" s="44"/>
      <c r="JMP42" s="44"/>
      <c r="JMQ42" s="44"/>
      <c r="JMR42" s="44"/>
      <c r="JMS42" s="44"/>
      <c r="JMT42" s="44"/>
      <c r="JMU42" s="44"/>
      <c r="JMV42" s="44"/>
      <c r="JMW42" s="44"/>
      <c r="JMX42" s="44"/>
      <c r="JMY42" s="44"/>
      <c r="JMZ42" s="44"/>
      <c r="JNA42" s="44"/>
      <c r="JNB42" s="44"/>
      <c r="JNC42" s="44"/>
      <c r="JND42" s="44"/>
      <c r="JNE42" s="44"/>
      <c r="JNF42" s="44"/>
      <c r="JNG42" s="44"/>
      <c r="JNH42" s="44"/>
      <c r="JNI42" s="44"/>
      <c r="JNJ42" s="44"/>
      <c r="JNK42" s="44"/>
      <c r="JNL42" s="44"/>
      <c r="JNM42" s="44"/>
      <c r="JNN42" s="44"/>
      <c r="JNO42" s="44"/>
      <c r="JNP42" s="44"/>
      <c r="JNQ42" s="44"/>
      <c r="JNR42" s="44"/>
      <c r="JNS42" s="44"/>
      <c r="JNT42" s="44"/>
      <c r="JNU42" s="44"/>
      <c r="JNV42" s="44"/>
      <c r="JNW42" s="44"/>
      <c r="JNX42" s="44"/>
      <c r="JNY42" s="44"/>
      <c r="JNZ42" s="44"/>
      <c r="JOA42" s="44"/>
      <c r="JOB42" s="44"/>
      <c r="JOC42" s="44"/>
      <c r="JOD42" s="44"/>
      <c r="JOE42" s="44"/>
      <c r="JOF42" s="44"/>
      <c r="JOG42" s="44"/>
      <c r="JOH42" s="44"/>
      <c r="JOI42" s="44"/>
      <c r="JOJ42" s="44"/>
      <c r="JOK42" s="44"/>
      <c r="JOL42" s="44"/>
      <c r="JOM42" s="44"/>
      <c r="JON42" s="44"/>
      <c r="JOO42" s="44"/>
      <c r="JOP42" s="44"/>
      <c r="JOQ42" s="44"/>
      <c r="JOR42" s="44"/>
      <c r="JOS42" s="44"/>
      <c r="JOT42" s="44"/>
      <c r="JOU42" s="44"/>
      <c r="JOV42" s="44"/>
      <c r="JOW42" s="44"/>
      <c r="JOX42" s="44"/>
      <c r="JOY42" s="44"/>
      <c r="JOZ42" s="44"/>
      <c r="JPA42" s="44"/>
      <c r="JPB42" s="44"/>
      <c r="JPC42" s="44"/>
      <c r="JPD42" s="44"/>
      <c r="JPE42" s="44"/>
      <c r="JPF42" s="44"/>
      <c r="JPG42" s="44"/>
      <c r="JPH42" s="44"/>
      <c r="JPI42" s="44"/>
      <c r="JPJ42" s="44"/>
      <c r="JPK42" s="44"/>
      <c r="JPL42" s="44"/>
      <c r="JPM42" s="44"/>
      <c r="JPN42" s="44"/>
      <c r="JPO42" s="44"/>
      <c r="JPP42" s="44"/>
      <c r="JPQ42" s="44"/>
      <c r="JPR42" s="44"/>
      <c r="JPS42" s="44"/>
      <c r="JPT42" s="44"/>
      <c r="JPU42" s="44"/>
      <c r="JPV42" s="44"/>
      <c r="JPW42" s="44"/>
      <c r="JPX42" s="44"/>
      <c r="JPY42" s="44"/>
      <c r="JPZ42" s="44"/>
      <c r="JQA42" s="44"/>
      <c r="JQB42" s="44"/>
      <c r="JQC42" s="44"/>
      <c r="JQD42" s="44"/>
      <c r="JQE42" s="44"/>
      <c r="JQF42" s="44"/>
      <c r="JQG42" s="44"/>
      <c r="JQH42" s="44"/>
      <c r="JQI42" s="44"/>
      <c r="JQJ42" s="44"/>
      <c r="JQK42" s="44"/>
      <c r="JQL42" s="44"/>
      <c r="JQM42" s="44"/>
      <c r="JQN42" s="44"/>
      <c r="JQO42" s="44"/>
      <c r="JQP42" s="44"/>
      <c r="JQQ42" s="44"/>
      <c r="JQR42" s="44"/>
      <c r="JQS42" s="44"/>
      <c r="JQT42" s="44"/>
      <c r="JQU42" s="44"/>
      <c r="JQV42" s="44"/>
      <c r="JQW42" s="44"/>
      <c r="JQX42" s="44"/>
      <c r="JQY42" s="44"/>
      <c r="JQZ42" s="44"/>
      <c r="JRA42" s="44"/>
      <c r="JRB42" s="44"/>
      <c r="JRC42" s="44"/>
      <c r="JRD42" s="44"/>
      <c r="JRE42" s="44"/>
      <c r="JRF42" s="44"/>
      <c r="JRG42" s="44"/>
      <c r="JRH42" s="44"/>
      <c r="JRI42" s="44"/>
      <c r="JRJ42" s="44"/>
      <c r="JRK42" s="44"/>
      <c r="JRL42" s="44"/>
      <c r="JRM42" s="44"/>
      <c r="JRN42" s="44"/>
      <c r="JRO42" s="44"/>
      <c r="JRP42" s="44"/>
      <c r="JRQ42" s="44"/>
      <c r="JRR42" s="44"/>
      <c r="JRS42" s="44"/>
      <c r="JRT42" s="44"/>
      <c r="JRU42" s="44"/>
      <c r="JRV42" s="44"/>
      <c r="JRW42" s="44"/>
      <c r="JRX42" s="44"/>
      <c r="JRY42" s="44"/>
      <c r="JRZ42" s="44"/>
      <c r="JSA42" s="44"/>
      <c r="JSB42" s="44"/>
      <c r="JSC42" s="44"/>
      <c r="JSD42" s="44"/>
      <c r="JSE42" s="44"/>
      <c r="JSF42" s="44"/>
      <c r="JSG42" s="44"/>
      <c r="JSH42" s="44"/>
      <c r="JSI42" s="44"/>
      <c r="JSJ42" s="44"/>
      <c r="JSK42" s="44"/>
      <c r="JSL42" s="44"/>
      <c r="JSM42" s="44"/>
      <c r="JSN42" s="44"/>
      <c r="JSO42" s="44"/>
      <c r="JSP42" s="44"/>
      <c r="JSQ42" s="44"/>
      <c r="JSR42" s="44"/>
      <c r="JSS42" s="44"/>
      <c r="JST42" s="44"/>
      <c r="JSU42" s="44"/>
      <c r="JSV42" s="44"/>
      <c r="JSW42" s="44"/>
      <c r="JSX42" s="44"/>
      <c r="JSY42" s="44"/>
      <c r="JSZ42" s="44"/>
      <c r="JTA42" s="44"/>
      <c r="JTB42" s="44"/>
      <c r="JTC42" s="44"/>
      <c r="JTD42" s="44"/>
      <c r="JTE42" s="44"/>
      <c r="JTF42" s="44"/>
      <c r="JTG42" s="44"/>
      <c r="JTH42" s="44"/>
      <c r="JTI42" s="44"/>
      <c r="JTJ42" s="44"/>
      <c r="JTK42" s="44"/>
      <c r="JTL42" s="44"/>
      <c r="JTM42" s="44"/>
      <c r="JTN42" s="44"/>
      <c r="JTO42" s="44"/>
      <c r="JTP42" s="44"/>
      <c r="JTQ42" s="44"/>
      <c r="JTR42" s="44"/>
      <c r="JTS42" s="44"/>
      <c r="JTT42" s="44"/>
      <c r="JTU42" s="44"/>
      <c r="JTV42" s="44"/>
      <c r="JTW42" s="44"/>
      <c r="JTX42" s="44"/>
      <c r="JTY42" s="44"/>
      <c r="JTZ42" s="44"/>
      <c r="JUA42" s="44"/>
      <c r="JUB42" s="44"/>
      <c r="JUC42" s="44"/>
      <c r="JUD42" s="44"/>
      <c r="JUE42" s="44"/>
      <c r="JUF42" s="44"/>
      <c r="JUG42" s="44"/>
      <c r="JUH42" s="44"/>
      <c r="JUI42" s="44"/>
      <c r="JUJ42" s="44"/>
      <c r="JUK42" s="44"/>
      <c r="JUL42" s="44"/>
      <c r="JUM42" s="44"/>
      <c r="JUN42" s="44"/>
      <c r="JUO42" s="44"/>
      <c r="JUP42" s="44"/>
      <c r="JUQ42" s="44"/>
      <c r="JUR42" s="44"/>
      <c r="JUS42" s="44"/>
      <c r="JUT42" s="44"/>
      <c r="JUU42" s="44"/>
      <c r="JUV42" s="44"/>
      <c r="JUW42" s="44"/>
      <c r="JUX42" s="44"/>
      <c r="JUY42" s="44"/>
      <c r="JUZ42" s="44"/>
      <c r="JVA42" s="44"/>
      <c r="JVB42" s="44"/>
      <c r="JVC42" s="44"/>
      <c r="JVD42" s="44"/>
      <c r="JVE42" s="44"/>
      <c r="JVF42" s="44"/>
      <c r="JVG42" s="44"/>
      <c r="JVH42" s="44"/>
      <c r="JVI42" s="44"/>
      <c r="JVJ42" s="44"/>
      <c r="JVK42" s="44"/>
      <c r="JVL42" s="44"/>
      <c r="JVM42" s="44"/>
      <c r="JVN42" s="44"/>
      <c r="JVO42" s="44"/>
      <c r="JVP42" s="44"/>
      <c r="JVQ42" s="44"/>
      <c r="JVR42" s="44"/>
      <c r="JVS42" s="44"/>
      <c r="JVT42" s="44"/>
      <c r="JVU42" s="44"/>
      <c r="JVV42" s="44"/>
      <c r="JVW42" s="44"/>
      <c r="JVX42" s="44"/>
      <c r="JVY42" s="44"/>
      <c r="JVZ42" s="44"/>
      <c r="JWA42" s="44"/>
      <c r="JWB42" s="44"/>
      <c r="JWC42" s="44"/>
      <c r="JWD42" s="44"/>
      <c r="JWE42" s="44"/>
      <c r="JWF42" s="44"/>
      <c r="JWG42" s="44"/>
      <c r="JWH42" s="44"/>
      <c r="JWI42" s="44"/>
      <c r="JWJ42" s="44"/>
      <c r="JWK42" s="44"/>
      <c r="JWL42" s="44"/>
      <c r="JWM42" s="44"/>
      <c r="JWN42" s="44"/>
      <c r="JWO42" s="44"/>
      <c r="JWP42" s="44"/>
      <c r="JWQ42" s="44"/>
      <c r="JWR42" s="44"/>
      <c r="JWS42" s="44"/>
      <c r="JWT42" s="44"/>
      <c r="JWU42" s="44"/>
      <c r="JWV42" s="44"/>
      <c r="JWW42" s="44"/>
      <c r="JWX42" s="44"/>
      <c r="JWY42" s="44"/>
      <c r="JWZ42" s="44"/>
      <c r="JXA42" s="44"/>
      <c r="JXB42" s="44"/>
      <c r="JXC42" s="44"/>
      <c r="JXD42" s="44"/>
      <c r="JXE42" s="44"/>
      <c r="JXF42" s="44"/>
      <c r="JXG42" s="44"/>
      <c r="JXH42" s="44"/>
      <c r="JXI42" s="44"/>
      <c r="JXJ42" s="44"/>
      <c r="JXK42" s="44"/>
      <c r="JXL42" s="44"/>
      <c r="JXM42" s="44"/>
      <c r="JXN42" s="44"/>
      <c r="JXO42" s="44"/>
      <c r="JXP42" s="44"/>
      <c r="JXQ42" s="44"/>
      <c r="JXR42" s="44"/>
      <c r="JXS42" s="44"/>
      <c r="JXT42" s="44"/>
      <c r="JXU42" s="44"/>
      <c r="JXV42" s="44"/>
      <c r="JXW42" s="44"/>
      <c r="JXX42" s="44"/>
      <c r="JXY42" s="44"/>
      <c r="JXZ42" s="44"/>
      <c r="JYA42" s="44"/>
      <c r="JYB42" s="44"/>
      <c r="JYC42" s="44"/>
      <c r="JYD42" s="44"/>
      <c r="JYE42" s="44"/>
      <c r="JYF42" s="44"/>
      <c r="JYG42" s="44"/>
      <c r="JYH42" s="44"/>
      <c r="JYI42" s="44"/>
      <c r="JYJ42" s="44"/>
      <c r="JYK42" s="44"/>
      <c r="JYL42" s="44"/>
      <c r="JYM42" s="44"/>
      <c r="JYN42" s="44"/>
      <c r="JYO42" s="44"/>
      <c r="JYP42" s="44"/>
      <c r="JYQ42" s="44"/>
      <c r="JYR42" s="44"/>
      <c r="JYS42" s="44"/>
      <c r="JYT42" s="44"/>
      <c r="JYU42" s="44"/>
      <c r="JYV42" s="44"/>
      <c r="JYW42" s="44"/>
      <c r="JYX42" s="44"/>
      <c r="JYY42" s="44"/>
      <c r="JYZ42" s="44"/>
      <c r="JZA42" s="44"/>
      <c r="JZB42" s="44"/>
      <c r="JZC42" s="44"/>
      <c r="JZD42" s="44"/>
      <c r="JZE42" s="44"/>
      <c r="JZF42" s="44"/>
      <c r="JZG42" s="44"/>
      <c r="JZH42" s="44"/>
      <c r="JZI42" s="44"/>
      <c r="JZJ42" s="44"/>
      <c r="JZK42" s="44"/>
      <c r="JZL42" s="44"/>
      <c r="JZM42" s="44"/>
      <c r="JZN42" s="44"/>
      <c r="JZO42" s="44"/>
      <c r="JZP42" s="44"/>
      <c r="JZQ42" s="44"/>
      <c r="JZR42" s="44"/>
      <c r="JZS42" s="44"/>
      <c r="JZT42" s="44"/>
      <c r="JZU42" s="44"/>
      <c r="JZV42" s="44"/>
      <c r="JZW42" s="44"/>
      <c r="JZX42" s="44"/>
      <c r="JZY42" s="44"/>
      <c r="JZZ42" s="44"/>
      <c r="KAA42" s="44"/>
      <c r="KAB42" s="44"/>
      <c r="KAC42" s="44"/>
      <c r="KAD42" s="44"/>
      <c r="KAE42" s="44"/>
      <c r="KAF42" s="44"/>
      <c r="KAG42" s="44"/>
      <c r="KAH42" s="44"/>
      <c r="KAI42" s="44"/>
      <c r="KAJ42" s="44"/>
      <c r="KAK42" s="44"/>
      <c r="KAL42" s="44"/>
      <c r="KAM42" s="44"/>
      <c r="KAN42" s="44"/>
      <c r="KAO42" s="44"/>
      <c r="KAP42" s="44"/>
      <c r="KAQ42" s="44"/>
      <c r="KAR42" s="44"/>
      <c r="KAS42" s="44"/>
      <c r="KAT42" s="44"/>
      <c r="KAU42" s="44"/>
      <c r="KAV42" s="44"/>
      <c r="KAW42" s="44"/>
      <c r="KAX42" s="44"/>
      <c r="KAY42" s="44"/>
      <c r="KAZ42" s="44"/>
      <c r="KBA42" s="44"/>
      <c r="KBB42" s="44"/>
      <c r="KBC42" s="44"/>
      <c r="KBD42" s="44"/>
      <c r="KBE42" s="44"/>
      <c r="KBF42" s="44"/>
      <c r="KBG42" s="44"/>
      <c r="KBH42" s="44"/>
      <c r="KBI42" s="44"/>
      <c r="KBJ42" s="44"/>
      <c r="KBK42" s="44"/>
      <c r="KBL42" s="44"/>
      <c r="KBM42" s="44"/>
      <c r="KBN42" s="44"/>
      <c r="KBO42" s="44"/>
      <c r="KBP42" s="44"/>
      <c r="KBQ42" s="44"/>
      <c r="KBR42" s="44"/>
      <c r="KBS42" s="44"/>
      <c r="KBT42" s="44"/>
      <c r="KBU42" s="44"/>
      <c r="KBV42" s="44"/>
      <c r="KBW42" s="44"/>
      <c r="KBX42" s="44"/>
      <c r="KBY42" s="44"/>
      <c r="KBZ42" s="44"/>
      <c r="KCA42" s="44"/>
      <c r="KCB42" s="44"/>
      <c r="KCC42" s="44"/>
      <c r="KCD42" s="44"/>
      <c r="KCE42" s="44"/>
      <c r="KCF42" s="44"/>
      <c r="KCG42" s="44"/>
      <c r="KCH42" s="44"/>
      <c r="KCI42" s="44"/>
      <c r="KCJ42" s="44"/>
      <c r="KCK42" s="44"/>
      <c r="KCL42" s="44"/>
      <c r="KCM42" s="44"/>
      <c r="KCN42" s="44"/>
      <c r="KCO42" s="44"/>
      <c r="KCP42" s="44"/>
      <c r="KCQ42" s="44"/>
      <c r="KCR42" s="44"/>
      <c r="KCS42" s="44"/>
      <c r="KCT42" s="44"/>
      <c r="KCU42" s="44"/>
      <c r="KCV42" s="44"/>
      <c r="KCW42" s="44"/>
      <c r="KCX42" s="44"/>
      <c r="KCY42" s="44"/>
      <c r="KCZ42" s="44"/>
      <c r="KDA42" s="44"/>
      <c r="KDB42" s="44"/>
      <c r="KDC42" s="44"/>
      <c r="KDD42" s="44"/>
      <c r="KDE42" s="44"/>
      <c r="KDF42" s="44"/>
      <c r="KDG42" s="44"/>
      <c r="KDH42" s="44"/>
      <c r="KDI42" s="44"/>
      <c r="KDJ42" s="44"/>
      <c r="KDK42" s="44"/>
      <c r="KDL42" s="44"/>
      <c r="KDM42" s="44"/>
      <c r="KDN42" s="44"/>
      <c r="KDO42" s="44"/>
      <c r="KDP42" s="44"/>
      <c r="KDQ42" s="44"/>
      <c r="KDR42" s="44"/>
      <c r="KDS42" s="44"/>
      <c r="KDT42" s="44"/>
      <c r="KDU42" s="44"/>
      <c r="KDV42" s="44"/>
      <c r="KDW42" s="44"/>
      <c r="KDX42" s="44"/>
      <c r="KDY42" s="44"/>
      <c r="KDZ42" s="44"/>
      <c r="KEA42" s="44"/>
      <c r="KEB42" s="44"/>
      <c r="KEC42" s="44"/>
      <c r="KED42" s="44"/>
      <c r="KEE42" s="44"/>
      <c r="KEF42" s="44"/>
      <c r="KEG42" s="44"/>
      <c r="KEH42" s="44"/>
      <c r="KEI42" s="44"/>
      <c r="KEJ42" s="44"/>
      <c r="KEK42" s="44"/>
      <c r="KEL42" s="44"/>
      <c r="KEM42" s="44"/>
      <c r="KEN42" s="44"/>
      <c r="KEO42" s="44"/>
      <c r="KEP42" s="44"/>
      <c r="KEQ42" s="44"/>
      <c r="KER42" s="44"/>
      <c r="KES42" s="44"/>
      <c r="KET42" s="44"/>
      <c r="KEU42" s="44"/>
      <c r="KEV42" s="44"/>
      <c r="KEW42" s="44"/>
      <c r="KEX42" s="44"/>
      <c r="KEY42" s="44"/>
      <c r="KEZ42" s="44"/>
      <c r="KFA42" s="44"/>
      <c r="KFB42" s="44"/>
      <c r="KFC42" s="44"/>
      <c r="KFD42" s="44"/>
      <c r="KFE42" s="44"/>
      <c r="KFF42" s="44"/>
      <c r="KFG42" s="44"/>
      <c r="KFH42" s="44"/>
      <c r="KFI42" s="44"/>
      <c r="KFJ42" s="44"/>
      <c r="KFK42" s="44"/>
      <c r="KFL42" s="44"/>
      <c r="KFM42" s="44"/>
      <c r="KFN42" s="44"/>
      <c r="KFO42" s="44"/>
      <c r="KFP42" s="44"/>
      <c r="KFQ42" s="44"/>
      <c r="KFR42" s="44"/>
      <c r="KFS42" s="44"/>
      <c r="KFT42" s="44"/>
      <c r="KFU42" s="44"/>
      <c r="KFV42" s="44"/>
      <c r="KFW42" s="44"/>
      <c r="KFX42" s="44"/>
      <c r="KFY42" s="44"/>
      <c r="KFZ42" s="44"/>
      <c r="KGA42" s="44"/>
      <c r="KGB42" s="44"/>
      <c r="KGC42" s="44"/>
      <c r="KGD42" s="44"/>
      <c r="KGE42" s="44"/>
      <c r="KGF42" s="44"/>
      <c r="KGG42" s="44"/>
      <c r="KGH42" s="44"/>
      <c r="KGI42" s="44"/>
      <c r="KGJ42" s="44"/>
      <c r="KGK42" s="44"/>
      <c r="KGL42" s="44"/>
      <c r="KGM42" s="44"/>
      <c r="KGN42" s="44"/>
      <c r="KGO42" s="44"/>
      <c r="KGP42" s="44"/>
      <c r="KGQ42" s="44"/>
      <c r="KGR42" s="44"/>
      <c r="KGS42" s="44"/>
      <c r="KGT42" s="44"/>
      <c r="KGU42" s="44"/>
      <c r="KGV42" s="44"/>
      <c r="KGW42" s="44"/>
      <c r="KGX42" s="44"/>
      <c r="KGY42" s="44"/>
      <c r="KGZ42" s="44"/>
      <c r="KHA42" s="44"/>
      <c r="KHB42" s="44"/>
      <c r="KHC42" s="44"/>
      <c r="KHD42" s="44"/>
      <c r="KHE42" s="44"/>
      <c r="KHF42" s="44"/>
      <c r="KHG42" s="44"/>
      <c r="KHH42" s="44"/>
      <c r="KHI42" s="44"/>
      <c r="KHJ42" s="44"/>
      <c r="KHK42" s="44"/>
      <c r="KHL42" s="44"/>
      <c r="KHM42" s="44"/>
      <c r="KHN42" s="44"/>
      <c r="KHO42" s="44"/>
      <c r="KHP42" s="44"/>
      <c r="KHQ42" s="44"/>
      <c r="KHR42" s="44"/>
      <c r="KHS42" s="44"/>
      <c r="KHT42" s="44"/>
      <c r="KHU42" s="44"/>
      <c r="KHV42" s="44"/>
      <c r="KHW42" s="44"/>
      <c r="KHX42" s="44"/>
      <c r="KHY42" s="44"/>
      <c r="KHZ42" s="44"/>
      <c r="KIA42" s="44"/>
      <c r="KIB42" s="44"/>
      <c r="KIC42" s="44"/>
      <c r="KID42" s="44"/>
      <c r="KIE42" s="44"/>
      <c r="KIF42" s="44"/>
      <c r="KIG42" s="44"/>
      <c r="KIH42" s="44"/>
      <c r="KII42" s="44"/>
      <c r="KIJ42" s="44"/>
      <c r="KIK42" s="44"/>
      <c r="KIL42" s="44"/>
      <c r="KIM42" s="44"/>
      <c r="KIN42" s="44"/>
      <c r="KIO42" s="44"/>
      <c r="KIP42" s="44"/>
      <c r="KIQ42" s="44"/>
      <c r="KIR42" s="44"/>
      <c r="KIS42" s="44"/>
      <c r="KIT42" s="44"/>
      <c r="KIU42" s="44"/>
      <c r="KIV42" s="44"/>
      <c r="KIW42" s="44"/>
      <c r="KIX42" s="44"/>
      <c r="KIY42" s="44"/>
      <c r="KIZ42" s="44"/>
      <c r="KJA42" s="44"/>
      <c r="KJB42" s="44"/>
      <c r="KJC42" s="44"/>
      <c r="KJD42" s="44"/>
      <c r="KJE42" s="44"/>
      <c r="KJF42" s="44"/>
      <c r="KJG42" s="44"/>
      <c r="KJH42" s="44"/>
      <c r="KJI42" s="44"/>
      <c r="KJJ42" s="44"/>
      <c r="KJK42" s="44"/>
      <c r="KJL42" s="44"/>
      <c r="KJM42" s="44"/>
      <c r="KJN42" s="44"/>
      <c r="KJO42" s="44"/>
      <c r="KJP42" s="44"/>
      <c r="KJQ42" s="44"/>
      <c r="KJR42" s="44"/>
      <c r="KJS42" s="44"/>
      <c r="KJT42" s="44"/>
      <c r="KJU42" s="44"/>
      <c r="KJV42" s="44"/>
      <c r="KJW42" s="44"/>
      <c r="KJX42" s="44"/>
      <c r="KJY42" s="44"/>
      <c r="KJZ42" s="44"/>
      <c r="KKA42" s="44"/>
      <c r="KKB42" s="44"/>
      <c r="KKC42" s="44"/>
      <c r="KKD42" s="44"/>
      <c r="KKE42" s="44"/>
      <c r="KKF42" s="44"/>
      <c r="KKG42" s="44"/>
      <c r="KKH42" s="44"/>
      <c r="KKI42" s="44"/>
      <c r="KKJ42" s="44"/>
      <c r="KKK42" s="44"/>
      <c r="KKL42" s="44"/>
      <c r="KKM42" s="44"/>
      <c r="KKN42" s="44"/>
      <c r="KKO42" s="44"/>
      <c r="KKP42" s="44"/>
      <c r="KKQ42" s="44"/>
      <c r="KKR42" s="44"/>
      <c r="KKS42" s="44"/>
      <c r="KKT42" s="44"/>
      <c r="KKU42" s="44"/>
      <c r="KKV42" s="44"/>
      <c r="KKW42" s="44"/>
      <c r="KKX42" s="44"/>
      <c r="KKY42" s="44"/>
      <c r="KKZ42" s="44"/>
      <c r="KLA42" s="44"/>
      <c r="KLB42" s="44"/>
      <c r="KLC42" s="44"/>
      <c r="KLD42" s="44"/>
      <c r="KLE42" s="44"/>
      <c r="KLF42" s="44"/>
      <c r="KLG42" s="44"/>
      <c r="KLH42" s="44"/>
      <c r="KLI42" s="44"/>
      <c r="KLJ42" s="44"/>
      <c r="KLK42" s="44"/>
      <c r="KLL42" s="44"/>
      <c r="KLM42" s="44"/>
      <c r="KLN42" s="44"/>
      <c r="KLO42" s="44"/>
      <c r="KLP42" s="44"/>
      <c r="KLQ42" s="44"/>
      <c r="KLR42" s="44"/>
      <c r="KLS42" s="44"/>
      <c r="KLT42" s="44"/>
      <c r="KLU42" s="44"/>
      <c r="KLV42" s="44"/>
      <c r="KLW42" s="44"/>
      <c r="KLX42" s="44"/>
      <c r="KLY42" s="44"/>
      <c r="KLZ42" s="44"/>
      <c r="KMA42" s="44"/>
      <c r="KMB42" s="44"/>
      <c r="KMC42" s="44"/>
      <c r="KMD42" s="44"/>
      <c r="KME42" s="44"/>
      <c r="KMF42" s="44"/>
      <c r="KMG42" s="44"/>
      <c r="KMH42" s="44"/>
      <c r="KMI42" s="44"/>
      <c r="KMJ42" s="44"/>
      <c r="KMK42" s="44"/>
      <c r="KML42" s="44"/>
      <c r="KMM42" s="44"/>
      <c r="KMN42" s="44"/>
      <c r="KMO42" s="44"/>
      <c r="KMP42" s="44"/>
      <c r="KMQ42" s="44"/>
      <c r="KMR42" s="44"/>
      <c r="KMS42" s="44"/>
      <c r="KMT42" s="44"/>
      <c r="KMU42" s="44"/>
      <c r="KMV42" s="44"/>
      <c r="KMW42" s="44"/>
      <c r="KMX42" s="44"/>
      <c r="KMY42" s="44"/>
      <c r="KMZ42" s="44"/>
      <c r="KNA42" s="44"/>
      <c r="KNB42" s="44"/>
      <c r="KNC42" s="44"/>
      <c r="KND42" s="44"/>
      <c r="KNE42" s="44"/>
      <c r="KNF42" s="44"/>
      <c r="KNG42" s="44"/>
      <c r="KNH42" s="44"/>
      <c r="KNI42" s="44"/>
      <c r="KNJ42" s="44"/>
      <c r="KNK42" s="44"/>
      <c r="KNL42" s="44"/>
      <c r="KNM42" s="44"/>
      <c r="KNN42" s="44"/>
      <c r="KNO42" s="44"/>
      <c r="KNP42" s="44"/>
      <c r="KNQ42" s="44"/>
      <c r="KNR42" s="44"/>
      <c r="KNS42" s="44"/>
      <c r="KNT42" s="44"/>
      <c r="KNU42" s="44"/>
      <c r="KNV42" s="44"/>
      <c r="KNW42" s="44"/>
      <c r="KNX42" s="44"/>
      <c r="KNY42" s="44"/>
      <c r="KNZ42" s="44"/>
      <c r="KOA42" s="44"/>
      <c r="KOB42" s="44"/>
      <c r="KOC42" s="44"/>
      <c r="KOD42" s="44"/>
      <c r="KOE42" s="44"/>
      <c r="KOF42" s="44"/>
      <c r="KOG42" s="44"/>
      <c r="KOH42" s="44"/>
      <c r="KOI42" s="44"/>
      <c r="KOJ42" s="44"/>
      <c r="KOK42" s="44"/>
      <c r="KOL42" s="44"/>
      <c r="KOM42" s="44"/>
      <c r="KON42" s="44"/>
      <c r="KOO42" s="44"/>
      <c r="KOP42" s="44"/>
      <c r="KOQ42" s="44"/>
      <c r="KOR42" s="44"/>
      <c r="KOS42" s="44"/>
      <c r="KOT42" s="44"/>
      <c r="KOU42" s="44"/>
      <c r="KOV42" s="44"/>
      <c r="KOW42" s="44"/>
      <c r="KOX42" s="44"/>
      <c r="KOY42" s="44"/>
      <c r="KOZ42" s="44"/>
      <c r="KPA42" s="44"/>
      <c r="KPB42" s="44"/>
      <c r="KPC42" s="44"/>
      <c r="KPD42" s="44"/>
      <c r="KPE42" s="44"/>
      <c r="KPF42" s="44"/>
      <c r="KPG42" s="44"/>
      <c r="KPH42" s="44"/>
      <c r="KPI42" s="44"/>
      <c r="KPJ42" s="44"/>
      <c r="KPK42" s="44"/>
      <c r="KPL42" s="44"/>
      <c r="KPM42" s="44"/>
      <c r="KPN42" s="44"/>
      <c r="KPO42" s="44"/>
      <c r="KPP42" s="44"/>
      <c r="KPQ42" s="44"/>
      <c r="KPR42" s="44"/>
      <c r="KPS42" s="44"/>
      <c r="KPT42" s="44"/>
      <c r="KPU42" s="44"/>
      <c r="KPV42" s="44"/>
      <c r="KPW42" s="44"/>
      <c r="KPX42" s="44"/>
      <c r="KPY42" s="44"/>
      <c r="KPZ42" s="44"/>
      <c r="KQA42" s="44"/>
      <c r="KQB42" s="44"/>
      <c r="KQC42" s="44"/>
      <c r="KQD42" s="44"/>
      <c r="KQE42" s="44"/>
      <c r="KQF42" s="44"/>
      <c r="KQG42" s="44"/>
      <c r="KQH42" s="44"/>
      <c r="KQI42" s="44"/>
      <c r="KQJ42" s="44"/>
      <c r="KQK42" s="44"/>
      <c r="KQL42" s="44"/>
      <c r="KQM42" s="44"/>
      <c r="KQN42" s="44"/>
      <c r="KQO42" s="44"/>
      <c r="KQP42" s="44"/>
      <c r="KQQ42" s="44"/>
      <c r="KQR42" s="44"/>
      <c r="KQS42" s="44"/>
      <c r="KQT42" s="44"/>
      <c r="KQU42" s="44"/>
      <c r="KQV42" s="44"/>
      <c r="KQW42" s="44"/>
      <c r="KQX42" s="44"/>
      <c r="KQY42" s="44"/>
      <c r="KQZ42" s="44"/>
      <c r="KRA42" s="44"/>
      <c r="KRB42" s="44"/>
      <c r="KRC42" s="44"/>
      <c r="KRD42" s="44"/>
      <c r="KRE42" s="44"/>
      <c r="KRF42" s="44"/>
      <c r="KRG42" s="44"/>
      <c r="KRH42" s="44"/>
      <c r="KRI42" s="44"/>
      <c r="KRJ42" s="44"/>
      <c r="KRK42" s="44"/>
      <c r="KRL42" s="44"/>
      <c r="KRM42" s="44"/>
      <c r="KRN42" s="44"/>
      <c r="KRO42" s="44"/>
      <c r="KRP42" s="44"/>
      <c r="KRQ42" s="44"/>
      <c r="KRR42" s="44"/>
      <c r="KRS42" s="44"/>
      <c r="KRT42" s="44"/>
      <c r="KRU42" s="44"/>
      <c r="KRV42" s="44"/>
      <c r="KRW42" s="44"/>
      <c r="KRX42" s="44"/>
      <c r="KRY42" s="44"/>
      <c r="KRZ42" s="44"/>
      <c r="KSA42" s="44"/>
      <c r="KSB42" s="44"/>
      <c r="KSC42" s="44"/>
      <c r="KSD42" s="44"/>
      <c r="KSE42" s="44"/>
      <c r="KSF42" s="44"/>
      <c r="KSG42" s="44"/>
      <c r="KSH42" s="44"/>
      <c r="KSI42" s="44"/>
      <c r="KSJ42" s="44"/>
      <c r="KSK42" s="44"/>
      <c r="KSL42" s="44"/>
      <c r="KSM42" s="44"/>
      <c r="KSN42" s="44"/>
      <c r="KSO42" s="44"/>
      <c r="KSP42" s="44"/>
      <c r="KSQ42" s="44"/>
      <c r="KSR42" s="44"/>
      <c r="KSS42" s="44"/>
      <c r="KST42" s="44"/>
      <c r="KSU42" s="44"/>
      <c r="KSV42" s="44"/>
      <c r="KSW42" s="44"/>
      <c r="KSX42" s="44"/>
      <c r="KSY42" s="44"/>
      <c r="KSZ42" s="44"/>
      <c r="KTA42" s="44"/>
      <c r="KTB42" s="44"/>
      <c r="KTC42" s="44"/>
      <c r="KTD42" s="44"/>
      <c r="KTE42" s="44"/>
      <c r="KTF42" s="44"/>
      <c r="KTG42" s="44"/>
      <c r="KTH42" s="44"/>
      <c r="KTI42" s="44"/>
      <c r="KTJ42" s="44"/>
      <c r="KTK42" s="44"/>
      <c r="KTL42" s="44"/>
      <c r="KTM42" s="44"/>
      <c r="KTN42" s="44"/>
      <c r="KTO42" s="44"/>
      <c r="KTP42" s="44"/>
      <c r="KTQ42" s="44"/>
      <c r="KTR42" s="44"/>
      <c r="KTS42" s="44"/>
      <c r="KTT42" s="44"/>
      <c r="KTU42" s="44"/>
      <c r="KTV42" s="44"/>
      <c r="KTW42" s="44"/>
      <c r="KTX42" s="44"/>
      <c r="KTY42" s="44"/>
      <c r="KTZ42" s="44"/>
      <c r="KUA42" s="44"/>
      <c r="KUB42" s="44"/>
      <c r="KUC42" s="44"/>
      <c r="KUD42" s="44"/>
      <c r="KUE42" s="44"/>
      <c r="KUF42" s="44"/>
      <c r="KUG42" s="44"/>
      <c r="KUH42" s="44"/>
      <c r="KUI42" s="44"/>
      <c r="KUJ42" s="44"/>
      <c r="KUK42" s="44"/>
      <c r="KUL42" s="44"/>
      <c r="KUM42" s="44"/>
      <c r="KUN42" s="44"/>
      <c r="KUO42" s="44"/>
      <c r="KUP42" s="44"/>
      <c r="KUQ42" s="44"/>
      <c r="KUR42" s="44"/>
      <c r="KUS42" s="44"/>
      <c r="KUT42" s="44"/>
      <c r="KUU42" s="44"/>
      <c r="KUV42" s="44"/>
      <c r="KUW42" s="44"/>
      <c r="KUX42" s="44"/>
      <c r="KUY42" s="44"/>
      <c r="KUZ42" s="44"/>
      <c r="KVA42" s="44"/>
      <c r="KVB42" s="44"/>
      <c r="KVC42" s="44"/>
      <c r="KVD42" s="44"/>
      <c r="KVE42" s="44"/>
      <c r="KVF42" s="44"/>
      <c r="KVG42" s="44"/>
      <c r="KVH42" s="44"/>
      <c r="KVI42" s="44"/>
      <c r="KVJ42" s="44"/>
      <c r="KVK42" s="44"/>
      <c r="KVL42" s="44"/>
      <c r="KVM42" s="44"/>
      <c r="KVN42" s="44"/>
      <c r="KVO42" s="44"/>
      <c r="KVP42" s="44"/>
      <c r="KVQ42" s="44"/>
      <c r="KVR42" s="44"/>
      <c r="KVS42" s="44"/>
      <c r="KVT42" s="44"/>
      <c r="KVU42" s="44"/>
      <c r="KVV42" s="44"/>
      <c r="KVW42" s="44"/>
      <c r="KVX42" s="44"/>
      <c r="KVY42" s="44"/>
      <c r="KVZ42" s="44"/>
      <c r="KWA42" s="44"/>
      <c r="KWB42" s="44"/>
      <c r="KWC42" s="44"/>
      <c r="KWD42" s="44"/>
      <c r="KWE42" s="44"/>
      <c r="KWF42" s="44"/>
      <c r="KWG42" s="44"/>
      <c r="KWH42" s="44"/>
      <c r="KWI42" s="44"/>
      <c r="KWJ42" s="44"/>
      <c r="KWK42" s="44"/>
      <c r="KWL42" s="44"/>
      <c r="KWM42" s="44"/>
      <c r="KWN42" s="44"/>
      <c r="KWO42" s="44"/>
      <c r="KWP42" s="44"/>
      <c r="KWQ42" s="44"/>
      <c r="KWR42" s="44"/>
      <c r="KWS42" s="44"/>
      <c r="KWT42" s="44"/>
      <c r="KWU42" s="44"/>
      <c r="KWV42" s="44"/>
      <c r="KWW42" s="44"/>
      <c r="KWX42" s="44"/>
      <c r="KWY42" s="44"/>
      <c r="KWZ42" s="44"/>
      <c r="KXA42" s="44"/>
      <c r="KXB42" s="44"/>
      <c r="KXC42" s="44"/>
      <c r="KXD42" s="44"/>
      <c r="KXE42" s="44"/>
      <c r="KXF42" s="44"/>
      <c r="KXG42" s="44"/>
      <c r="KXH42" s="44"/>
      <c r="KXI42" s="44"/>
      <c r="KXJ42" s="44"/>
      <c r="KXK42" s="44"/>
      <c r="KXL42" s="44"/>
      <c r="KXM42" s="44"/>
      <c r="KXN42" s="44"/>
      <c r="KXO42" s="44"/>
      <c r="KXP42" s="44"/>
      <c r="KXQ42" s="44"/>
      <c r="KXR42" s="44"/>
      <c r="KXS42" s="44"/>
      <c r="KXT42" s="44"/>
      <c r="KXU42" s="44"/>
      <c r="KXV42" s="44"/>
      <c r="KXW42" s="44"/>
      <c r="KXX42" s="44"/>
      <c r="KXY42" s="44"/>
      <c r="KXZ42" s="44"/>
      <c r="KYA42" s="44"/>
      <c r="KYB42" s="44"/>
      <c r="KYC42" s="44"/>
      <c r="KYD42" s="44"/>
      <c r="KYE42" s="44"/>
      <c r="KYF42" s="44"/>
      <c r="KYG42" s="44"/>
      <c r="KYH42" s="44"/>
      <c r="KYI42" s="44"/>
      <c r="KYJ42" s="44"/>
      <c r="KYK42" s="44"/>
      <c r="KYL42" s="44"/>
      <c r="KYM42" s="44"/>
      <c r="KYN42" s="44"/>
      <c r="KYO42" s="44"/>
      <c r="KYP42" s="44"/>
      <c r="KYQ42" s="44"/>
      <c r="KYR42" s="44"/>
      <c r="KYS42" s="44"/>
      <c r="KYT42" s="44"/>
      <c r="KYU42" s="44"/>
      <c r="KYV42" s="44"/>
      <c r="KYW42" s="44"/>
      <c r="KYX42" s="44"/>
      <c r="KYY42" s="44"/>
      <c r="KYZ42" s="44"/>
      <c r="KZA42" s="44"/>
      <c r="KZB42" s="44"/>
      <c r="KZC42" s="44"/>
      <c r="KZD42" s="44"/>
      <c r="KZE42" s="44"/>
      <c r="KZF42" s="44"/>
      <c r="KZG42" s="44"/>
      <c r="KZH42" s="44"/>
      <c r="KZI42" s="44"/>
      <c r="KZJ42" s="44"/>
      <c r="KZK42" s="44"/>
      <c r="KZL42" s="44"/>
      <c r="KZM42" s="44"/>
      <c r="KZN42" s="44"/>
      <c r="KZO42" s="44"/>
      <c r="KZP42" s="44"/>
      <c r="KZQ42" s="44"/>
      <c r="KZR42" s="44"/>
      <c r="KZS42" s="44"/>
      <c r="KZT42" s="44"/>
      <c r="KZU42" s="44"/>
      <c r="KZV42" s="44"/>
      <c r="KZW42" s="44"/>
      <c r="KZX42" s="44"/>
      <c r="KZY42" s="44"/>
      <c r="KZZ42" s="44"/>
      <c r="LAA42" s="44"/>
      <c r="LAB42" s="44"/>
      <c r="LAC42" s="44"/>
      <c r="LAD42" s="44"/>
      <c r="LAE42" s="44"/>
      <c r="LAF42" s="44"/>
      <c r="LAG42" s="44"/>
      <c r="LAH42" s="44"/>
      <c r="LAI42" s="44"/>
      <c r="LAJ42" s="44"/>
      <c r="LAK42" s="44"/>
      <c r="LAL42" s="44"/>
      <c r="LAM42" s="44"/>
      <c r="LAN42" s="44"/>
      <c r="LAO42" s="44"/>
      <c r="LAP42" s="44"/>
      <c r="LAQ42" s="44"/>
      <c r="LAR42" s="44"/>
      <c r="LAS42" s="44"/>
      <c r="LAT42" s="44"/>
      <c r="LAU42" s="44"/>
      <c r="LAV42" s="44"/>
      <c r="LAW42" s="44"/>
      <c r="LAX42" s="44"/>
      <c r="LAY42" s="44"/>
      <c r="LAZ42" s="44"/>
      <c r="LBA42" s="44"/>
      <c r="LBB42" s="44"/>
      <c r="LBC42" s="44"/>
      <c r="LBD42" s="44"/>
      <c r="LBE42" s="44"/>
      <c r="LBF42" s="44"/>
      <c r="LBG42" s="44"/>
      <c r="LBH42" s="44"/>
      <c r="LBI42" s="44"/>
      <c r="LBJ42" s="44"/>
      <c r="LBK42" s="44"/>
      <c r="LBL42" s="44"/>
      <c r="LBM42" s="44"/>
      <c r="LBN42" s="44"/>
      <c r="LBO42" s="44"/>
      <c r="LBP42" s="44"/>
      <c r="LBQ42" s="44"/>
      <c r="LBR42" s="44"/>
      <c r="LBS42" s="44"/>
      <c r="LBT42" s="44"/>
      <c r="LBU42" s="44"/>
      <c r="LBV42" s="44"/>
      <c r="LBW42" s="44"/>
      <c r="LBX42" s="44"/>
      <c r="LBY42" s="44"/>
      <c r="LBZ42" s="44"/>
      <c r="LCA42" s="44"/>
      <c r="LCB42" s="44"/>
      <c r="LCC42" s="44"/>
      <c r="LCD42" s="44"/>
      <c r="LCE42" s="44"/>
      <c r="LCF42" s="44"/>
      <c r="LCG42" s="44"/>
      <c r="LCH42" s="44"/>
      <c r="LCI42" s="44"/>
      <c r="LCJ42" s="44"/>
      <c r="LCK42" s="44"/>
      <c r="LCL42" s="44"/>
      <c r="LCM42" s="44"/>
      <c r="LCN42" s="44"/>
      <c r="LCO42" s="44"/>
      <c r="LCP42" s="44"/>
      <c r="LCQ42" s="44"/>
      <c r="LCR42" s="44"/>
      <c r="LCS42" s="44"/>
      <c r="LCT42" s="44"/>
      <c r="LCU42" s="44"/>
      <c r="LCV42" s="44"/>
      <c r="LCW42" s="44"/>
      <c r="LCX42" s="44"/>
      <c r="LCY42" s="44"/>
      <c r="LCZ42" s="44"/>
      <c r="LDA42" s="44"/>
      <c r="LDB42" s="44"/>
      <c r="LDC42" s="44"/>
      <c r="LDD42" s="44"/>
      <c r="LDE42" s="44"/>
      <c r="LDF42" s="44"/>
      <c r="LDG42" s="44"/>
      <c r="LDH42" s="44"/>
      <c r="LDI42" s="44"/>
      <c r="LDJ42" s="44"/>
      <c r="LDK42" s="44"/>
      <c r="LDL42" s="44"/>
      <c r="LDM42" s="44"/>
      <c r="LDN42" s="44"/>
      <c r="LDO42" s="44"/>
      <c r="LDP42" s="44"/>
      <c r="LDQ42" s="44"/>
      <c r="LDR42" s="44"/>
      <c r="LDS42" s="44"/>
      <c r="LDT42" s="44"/>
      <c r="LDU42" s="44"/>
      <c r="LDV42" s="44"/>
      <c r="LDW42" s="44"/>
      <c r="LDX42" s="44"/>
      <c r="LDY42" s="44"/>
      <c r="LDZ42" s="44"/>
      <c r="LEA42" s="44"/>
      <c r="LEB42" s="44"/>
      <c r="LEC42" s="44"/>
      <c r="LED42" s="44"/>
      <c r="LEE42" s="44"/>
      <c r="LEF42" s="44"/>
      <c r="LEG42" s="44"/>
      <c r="LEH42" s="44"/>
      <c r="LEI42" s="44"/>
      <c r="LEJ42" s="44"/>
      <c r="LEK42" s="44"/>
      <c r="LEL42" s="44"/>
      <c r="LEM42" s="44"/>
      <c r="LEN42" s="44"/>
      <c r="LEO42" s="44"/>
      <c r="LEP42" s="44"/>
      <c r="LEQ42" s="44"/>
      <c r="LER42" s="44"/>
      <c r="LES42" s="44"/>
      <c r="LET42" s="44"/>
      <c r="LEU42" s="44"/>
      <c r="LEV42" s="44"/>
      <c r="LEW42" s="44"/>
      <c r="LEX42" s="44"/>
      <c r="LEY42" s="44"/>
      <c r="LEZ42" s="44"/>
      <c r="LFA42" s="44"/>
      <c r="LFB42" s="44"/>
      <c r="LFC42" s="44"/>
      <c r="LFD42" s="44"/>
      <c r="LFE42" s="44"/>
      <c r="LFF42" s="44"/>
      <c r="LFG42" s="44"/>
      <c r="LFH42" s="44"/>
      <c r="LFI42" s="44"/>
      <c r="LFJ42" s="44"/>
      <c r="LFK42" s="44"/>
      <c r="LFL42" s="44"/>
      <c r="LFM42" s="44"/>
      <c r="LFN42" s="44"/>
      <c r="LFO42" s="44"/>
      <c r="LFP42" s="44"/>
      <c r="LFQ42" s="44"/>
      <c r="LFR42" s="44"/>
      <c r="LFS42" s="44"/>
      <c r="LFT42" s="44"/>
      <c r="LFU42" s="44"/>
      <c r="LFV42" s="44"/>
      <c r="LFW42" s="44"/>
      <c r="LFX42" s="44"/>
      <c r="LFY42" s="44"/>
      <c r="LFZ42" s="44"/>
      <c r="LGA42" s="44"/>
      <c r="LGB42" s="44"/>
      <c r="LGC42" s="44"/>
      <c r="LGD42" s="44"/>
      <c r="LGE42" s="44"/>
      <c r="LGF42" s="44"/>
      <c r="LGG42" s="44"/>
      <c r="LGH42" s="44"/>
      <c r="LGI42" s="44"/>
      <c r="LGJ42" s="44"/>
      <c r="LGK42" s="44"/>
      <c r="LGL42" s="44"/>
      <c r="LGM42" s="44"/>
      <c r="LGN42" s="44"/>
      <c r="LGO42" s="44"/>
      <c r="LGP42" s="44"/>
      <c r="LGQ42" s="44"/>
      <c r="LGR42" s="44"/>
      <c r="LGS42" s="44"/>
      <c r="LGT42" s="44"/>
      <c r="LGU42" s="44"/>
      <c r="LGV42" s="44"/>
      <c r="LGW42" s="44"/>
      <c r="LGX42" s="44"/>
      <c r="LGY42" s="44"/>
      <c r="LGZ42" s="44"/>
      <c r="LHA42" s="44"/>
      <c r="LHB42" s="44"/>
      <c r="LHC42" s="44"/>
      <c r="LHD42" s="44"/>
      <c r="LHE42" s="44"/>
      <c r="LHF42" s="44"/>
      <c r="LHG42" s="44"/>
      <c r="LHH42" s="44"/>
      <c r="LHI42" s="44"/>
      <c r="LHJ42" s="44"/>
      <c r="LHK42" s="44"/>
      <c r="LHL42" s="44"/>
      <c r="LHM42" s="44"/>
      <c r="LHN42" s="44"/>
      <c r="LHO42" s="44"/>
      <c r="LHP42" s="44"/>
      <c r="LHQ42" s="44"/>
      <c r="LHR42" s="44"/>
      <c r="LHS42" s="44"/>
      <c r="LHT42" s="44"/>
      <c r="LHU42" s="44"/>
      <c r="LHV42" s="44"/>
      <c r="LHW42" s="44"/>
      <c r="LHX42" s="44"/>
      <c r="LHY42" s="44"/>
      <c r="LHZ42" s="44"/>
      <c r="LIA42" s="44"/>
      <c r="LIB42" s="44"/>
      <c r="LIC42" s="44"/>
      <c r="LID42" s="44"/>
      <c r="LIE42" s="44"/>
      <c r="LIF42" s="44"/>
      <c r="LIG42" s="44"/>
      <c r="LIH42" s="44"/>
      <c r="LII42" s="44"/>
      <c r="LIJ42" s="44"/>
      <c r="LIK42" s="44"/>
      <c r="LIL42" s="44"/>
      <c r="LIM42" s="44"/>
      <c r="LIN42" s="44"/>
      <c r="LIO42" s="44"/>
      <c r="LIP42" s="44"/>
      <c r="LIQ42" s="44"/>
      <c r="LIR42" s="44"/>
      <c r="LIS42" s="44"/>
      <c r="LIT42" s="44"/>
      <c r="LIU42" s="44"/>
      <c r="LIV42" s="44"/>
      <c r="LIW42" s="44"/>
      <c r="LIX42" s="44"/>
      <c r="LIY42" s="44"/>
      <c r="LIZ42" s="44"/>
      <c r="LJA42" s="44"/>
      <c r="LJB42" s="44"/>
      <c r="LJC42" s="44"/>
      <c r="LJD42" s="44"/>
      <c r="LJE42" s="44"/>
      <c r="LJF42" s="44"/>
      <c r="LJG42" s="44"/>
      <c r="LJH42" s="44"/>
      <c r="LJI42" s="44"/>
      <c r="LJJ42" s="44"/>
      <c r="LJK42" s="44"/>
      <c r="LJL42" s="44"/>
      <c r="LJM42" s="44"/>
      <c r="LJN42" s="44"/>
      <c r="LJO42" s="44"/>
      <c r="LJP42" s="44"/>
      <c r="LJQ42" s="44"/>
      <c r="LJR42" s="44"/>
      <c r="LJS42" s="44"/>
      <c r="LJT42" s="44"/>
      <c r="LJU42" s="44"/>
      <c r="LJV42" s="44"/>
      <c r="LJW42" s="44"/>
      <c r="LJX42" s="44"/>
      <c r="LJY42" s="44"/>
      <c r="LJZ42" s="44"/>
      <c r="LKA42" s="44"/>
      <c r="LKB42" s="44"/>
      <c r="LKC42" s="44"/>
      <c r="LKD42" s="44"/>
      <c r="LKE42" s="44"/>
      <c r="LKF42" s="44"/>
      <c r="LKG42" s="44"/>
      <c r="LKH42" s="44"/>
      <c r="LKI42" s="44"/>
      <c r="LKJ42" s="44"/>
      <c r="LKK42" s="44"/>
      <c r="LKL42" s="44"/>
      <c r="LKM42" s="44"/>
      <c r="LKN42" s="44"/>
      <c r="LKO42" s="44"/>
      <c r="LKP42" s="44"/>
      <c r="LKQ42" s="44"/>
      <c r="LKR42" s="44"/>
      <c r="LKS42" s="44"/>
      <c r="LKT42" s="44"/>
      <c r="LKU42" s="44"/>
      <c r="LKV42" s="44"/>
      <c r="LKW42" s="44"/>
      <c r="LKX42" s="44"/>
      <c r="LKY42" s="44"/>
      <c r="LKZ42" s="44"/>
      <c r="LLA42" s="44"/>
      <c r="LLB42" s="44"/>
      <c r="LLC42" s="44"/>
      <c r="LLD42" s="44"/>
      <c r="LLE42" s="44"/>
      <c r="LLF42" s="44"/>
      <c r="LLG42" s="44"/>
      <c r="LLH42" s="44"/>
      <c r="LLI42" s="44"/>
      <c r="LLJ42" s="44"/>
      <c r="LLK42" s="44"/>
      <c r="LLL42" s="44"/>
      <c r="LLM42" s="44"/>
      <c r="LLN42" s="44"/>
      <c r="LLO42" s="44"/>
      <c r="LLP42" s="44"/>
      <c r="LLQ42" s="44"/>
      <c r="LLR42" s="44"/>
      <c r="LLS42" s="44"/>
      <c r="LLT42" s="44"/>
      <c r="LLU42" s="44"/>
      <c r="LLV42" s="44"/>
      <c r="LLW42" s="44"/>
      <c r="LLX42" s="44"/>
      <c r="LLY42" s="44"/>
      <c r="LLZ42" s="44"/>
      <c r="LMA42" s="44"/>
      <c r="LMB42" s="44"/>
      <c r="LMC42" s="44"/>
      <c r="LMD42" s="44"/>
      <c r="LME42" s="44"/>
      <c r="LMF42" s="44"/>
      <c r="LMG42" s="44"/>
      <c r="LMH42" s="44"/>
      <c r="LMI42" s="44"/>
      <c r="LMJ42" s="44"/>
      <c r="LMK42" s="44"/>
      <c r="LML42" s="44"/>
      <c r="LMM42" s="44"/>
      <c r="LMN42" s="44"/>
      <c r="LMO42" s="44"/>
      <c r="LMP42" s="44"/>
      <c r="LMQ42" s="44"/>
      <c r="LMR42" s="44"/>
      <c r="LMS42" s="44"/>
      <c r="LMT42" s="44"/>
      <c r="LMU42" s="44"/>
      <c r="LMV42" s="44"/>
      <c r="LMW42" s="44"/>
      <c r="LMX42" s="44"/>
      <c r="LMY42" s="44"/>
      <c r="LMZ42" s="44"/>
      <c r="LNA42" s="44"/>
      <c r="LNB42" s="44"/>
      <c r="LNC42" s="44"/>
      <c r="LND42" s="44"/>
      <c r="LNE42" s="44"/>
      <c r="LNF42" s="44"/>
      <c r="LNG42" s="44"/>
      <c r="LNH42" s="44"/>
      <c r="LNI42" s="44"/>
      <c r="LNJ42" s="44"/>
      <c r="LNK42" s="44"/>
      <c r="LNL42" s="44"/>
      <c r="LNM42" s="44"/>
      <c r="LNN42" s="44"/>
      <c r="LNO42" s="44"/>
      <c r="LNP42" s="44"/>
      <c r="LNQ42" s="44"/>
      <c r="LNR42" s="44"/>
      <c r="LNS42" s="44"/>
      <c r="LNT42" s="44"/>
      <c r="LNU42" s="44"/>
      <c r="LNV42" s="44"/>
      <c r="LNW42" s="44"/>
      <c r="LNX42" s="44"/>
      <c r="LNY42" s="44"/>
      <c r="LNZ42" s="44"/>
      <c r="LOA42" s="44"/>
      <c r="LOB42" s="44"/>
      <c r="LOC42" s="44"/>
      <c r="LOD42" s="44"/>
      <c r="LOE42" s="44"/>
      <c r="LOF42" s="44"/>
      <c r="LOG42" s="44"/>
      <c r="LOH42" s="44"/>
      <c r="LOI42" s="44"/>
      <c r="LOJ42" s="44"/>
      <c r="LOK42" s="44"/>
      <c r="LOL42" s="44"/>
      <c r="LOM42" s="44"/>
      <c r="LON42" s="44"/>
      <c r="LOO42" s="44"/>
      <c r="LOP42" s="44"/>
      <c r="LOQ42" s="44"/>
      <c r="LOR42" s="44"/>
      <c r="LOS42" s="44"/>
      <c r="LOT42" s="44"/>
      <c r="LOU42" s="44"/>
      <c r="LOV42" s="44"/>
      <c r="LOW42" s="44"/>
      <c r="LOX42" s="44"/>
      <c r="LOY42" s="44"/>
      <c r="LOZ42" s="44"/>
      <c r="LPA42" s="44"/>
      <c r="LPB42" s="44"/>
      <c r="LPC42" s="44"/>
      <c r="LPD42" s="44"/>
      <c r="LPE42" s="44"/>
      <c r="LPF42" s="44"/>
      <c r="LPG42" s="44"/>
      <c r="LPH42" s="44"/>
      <c r="LPI42" s="44"/>
      <c r="LPJ42" s="44"/>
      <c r="LPK42" s="44"/>
      <c r="LPL42" s="44"/>
      <c r="LPM42" s="44"/>
      <c r="LPN42" s="44"/>
      <c r="LPO42" s="44"/>
      <c r="LPP42" s="44"/>
      <c r="LPQ42" s="44"/>
      <c r="LPR42" s="44"/>
      <c r="LPS42" s="44"/>
      <c r="LPT42" s="44"/>
      <c r="LPU42" s="44"/>
      <c r="LPV42" s="44"/>
      <c r="LPW42" s="44"/>
      <c r="LPX42" s="44"/>
      <c r="LPY42" s="44"/>
      <c r="LPZ42" s="44"/>
      <c r="LQA42" s="44"/>
      <c r="LQB42" s="44"/>
      <c r="LQC42" s="44"/>
      <c r="LQD42" s="44"/>
      <c r="LQE42" s="44"/>
      <c r="LQF42" s="44"/>
      <c r="LQG42" s="44"/>
      <c r="LQH42" s="44"/>
      <c r="LQI42" s="44"/>
      <c r="LQJ42" s="44"/>
      <c r="LQK42" s="44"/>
      <c r="LQL42" s="44"/>
      <c r="LQM42" s="44"/>
      <c r="LQN42" s="44"/>
      <c r="LQO42" s="44"/>
      <c r="LQP42" s="44"/>
      <c r="LQQ42" s="44"/>
      <c r="LQR42" s="44"/>
      <c r="LQS42" s="44"/>
      <c r="LQT42" s="44"/>
      <c r="LQU42" s="44"/>
      <c r="LQV42" s="44"/>
      <c r="LQW42" s="44"/>
      <c r="LQX42" s="44"/>
      <c r="LQY42" s="44"/>
      <c r="LQZ42" s="44"/>
      <c r="LRA42" s="44"/>
      <c r="LRB42" s="44"/>
      <c r="LRC42" s="44"/>
      <c r="LRD42" s="44"/>
      <c r="LRE42" s="44"/>
      <c r="LRF42" s="44"/>
      <c r="LRG42" s="44"/>
      <c r="LRH42" s="44"/>
      <c r="LRI42" s="44"/>
      <c r="LRJ42" s="44"/>
      <c r="LRK42" s="44"/>
      <c r="LRL42" s="44"/>
      <c r="LRM42" s="44"/>
      <c r="LRN42" s="44"/>
      <c r="LRO42" s="44"/>
      <c r="LRP42" s="44"/>
      <c r="LRQ42" s="44"/>
      <c r="LRR42" s="44"/>
      <c r="LRS42" s="44"/>
      <c r="LRT42" s="44"/>
      <c r="LRU42" s="44"/>
      <c r="LRV42" s="44"/>
      <c r="LRW42" s="44"/>
      <c r="LRX42" s="44"/>
      <c r="LRY42" s="44"/>
      <c r="LRZ42" s="44"/>
      <c r="LSA42" s="44"/>
      <c r="LSB42" s="44"/>
      <c r="LSC42" s="44"/>
      <c r="LSD42" s="44"/>
      <c r="LSE42" s="44"/>
      <c r="LSF42" s="44"/>
      <c r="LSG42" s="44"/>
      <c r="LSH42" s="44"/>
      <c r="LSI42" s="44"/>
      <c r="LSJ42" s="44"/>
      <c r="LSK42" s="44"/>
      <c r="LSL42" s="44"/>
      <c r="LSM42" s="44"/>
      <c r="LSN42" s="44"/>
      <c r="LSO42" s="44"/>
      <c r="LSP42" s="44"/>
      <c r="LSQ42" s="44"/>
      <c r="LSR42" s="44"/>
      <c r="LSS42" s="44"/>
      <c r="LST42" s="44"/>
      <c r="LSU42" s="44"/>
      <c r="LSV42" s="44"/>
      <c r="LSW42" s="44"/>
      <c r="LSX42" s="44"/>
      <c r="LSY42" s="44"/>
      <c r="LSZ42" s="44"/>
      <c r="LTA42" s="44"/>
      <c r="LTB42" s="44"/>
      <c r="LTC42" s="44"/>
      <c r="LTD42" s="44"/>
      <c r="LTE42" s="44"/>
      <c r="LTF42" s="44"/>
      <c r="LTG42" s="44"/>
      <c r="LTH42" s="44"/>
      <c r="LTI42" s="44"/>
      <c r="LTJ42" s="44"/>
      <c r="LTK42" s="44"/>
      <c r="LTL42" s="44"/>
      <c r="LTM42" s="44"/>
      <c r="LTN42" s="44"/>
      <c r="LTO42" s="44"/>
      <c r="LTP42" s="44"/>
      <c r="LTQ42" s="44"/>
      <c r="LTR42" s="44"/>
      <c r="LTS42" s="44"/>
      <c r="LTT42" s="44"/>
      <c r="LTU42" s="44"/>
      <c r="LTV42" s="44"/>
      <c r="LTW42" s="44"/>
      <c r="LTX42" s="44"/>
      <c r="LTY42" s="44"/>
      <c r="LTZ42" s="44"/>
      <c r="LUA42" s="44"/>
      <c r="LUB42" s="44"/>
      <c r="LUC42" s="44"/>
      <c r="LUD42" s="44"/>
      <c r="LUE42" s="44"/>
      <c r="LUF42" s="44"/>
      <c r="LUG42" s="44"/>
      <c r="LUH42" s="44"/>
      <c r="LUI42" s="44"/>
      <c r="LUJ42" s="44"/>
      <c r="LUK42" s="44"/>
      <c r="LUL42" s="44"/>
      <c r="LUM42" s="44"/>
      <c r="LUN42" s="44"/>
      <c r="LUO42" s="44"/>
      <c r="LUP42" s="44"/>
      <c r="LUQ42" s="44"/>
      <c r="LUR42" s="44"/>
      <c r="LUS42" s="44"/>
      <c r="LUT42" s="44"/>
      <c r="LUU42" s="44"/>
      <c r="LUV42" s="44"/>
      <c r="LUW42" s="44"/>
      <c r="LUX42" s="44"/>
      <c r="LUY42" s="44"/>
      <c r="LUZ42" s="44"/>
      <c r="LVA42" s="44"/>
      <c r="LVB42" s="44"/>
      <c r="LVC42" s="44"/>
      <c r="LVD42" s="44"/>
      <c r="LVE42" s="44"/>
      <c r="LVF42" s="44"/>
      <c r="LVG42" s="44"/>
      <c r="LVH42" s="44"/>
      <c r="LVI42" s="44"/>
      <c r="LVJ42" s="44"/>
      <c r="LVK42" s="44"/>
      <c r="LVL42" s="44"/>
      <c r="LVM42" s="44"/>
      <c r="LVN42" s="44"/>
      <c r="LVO42" s="44"/>
      <c r="LVP42" s="44"/>
      <c r="LVQ42" s="44"/>
      <c r="LVR42" s="44"/>
      <c r="LVS42" s="44"/>
      <c r="LVT42" s="44"/>
      <c r="LVU42" s="44"/>
      <c r="LVV42" s="44"/>
      <c r="LVW42" s="44"/>
      <c r="LVX42" s="44"/>
      <c r="LVY42" s="44"/>
      <c r="LVZ42" s="44"/>
      <c r="LWA42" s="44"/>
      <c r="LWB42" s="44"/>
      <c r="LWC42" s="44"/>
      <c r="LWD42" s="44"/>
      <c r="LWE42" s="44"/>
      <c r="LWF42" s="44"/>
      <c r="LWG42" s="44"/>
      <c r="LWH42" s="44"/>
      <c r="LWI42" s="44"/>
      <c r="LWJ42" s="44"/>
      <c r="LWK42" s="44"/>
      <c r="LWL42" s="44"/>
      <c r="LWM42" s="44"/>
      <c r="LWN42" s="44"/>
      <c r="LWO42" s="44"/>
      <c r="LWP42" s="44"/>
      <c r="LWQ42" s="44"/>
      <c r="LWR42" s="44"/>
      <c r="LWS42" s="44"/>
      <c r="LWT42" s="44"/>
      <c r="LWU42" s="44"/>
      <c r="LWV42" s="44"/>
      <c r="LWW42" s="44"/>
      <c r="LWX42" s="44"/>
      <c r="LWY42" s="44"/>
      <c r="LWZ42" s="44"/>
      <c r="LXA42" s="44"/>
      <c r="LXB42" s="44"/>
      <c r="LXC42" s="44"/>
      <c r="LXD42" s="44"/>
      <c r="LXE42" s="44"/>
      <c r="LXF42" s="44"/>
      <c r="LXG42" s="44"/>
      <c r="LXH42" s="44"/>
      <c r="LXI42" s="44"/>
      <c r="LXJ42" s="44"/>
      <c r="LXK42" s="44"/>
      <c r="LXL42" s="44"/>
      <c r="LXM42" s="44"/>
      <c r="LXN42" s="44"/>
      <c r="LXO42" s="44"/>
      <c r="LXP42" s="44"/>
      <c r="LXQ42" s="44"/>
      <c r="LXR42" s="44"/>
      <c r="LXS42" s="44"/>
      <c r="LXT42" s="44"/>
      <c r="LXU42" s="44"/>
      <c r="LXV42" s="44"/>
      <c r="LXW42" s="44"/>
      <c r="LXX42" s="44"/>
      <c r="LXY42" s="44"/>
      <c r="LXZ42" s="44"/>
      <c r="LYA42" s="44"/>
      <c r="LYB42" s="44"/>
      <c r="LYC42" s="44"/>
      <c r="LYD42" s="44"/>
      <c r="LYE42" s="44"/>
      <c r="LYF42" s="44"/>
      <c r="LYG42" s="44"/>
      <c r="LYH42" s="44"/>
      <c r="LYI42" s="44"/>
      <c r="LYJ42" s="44"/>
      <c r="LYK42" s="44"/>
      <c r="LYL42" s="44"/>
      <c r="LYM42" s="44"/>
      <c r="LYN42" s="44"/>
      <c r="LYO42" s="44"/>
      <c r="LYP42" s="44"/>
      <c r="LYQ42" s="44"/>
      <c r="LYR42" s="44"/>
      <c r="LYS42" s="44"/>
      <c r="LYT42" s="44"/>
      <c r="LYU42" s="44"/>
      <c r="LYV42" s="44"/>
      <c r="LYW42" s="44"/>
      <c r="LYX42" s="44"/>
      <c r="LYY42" s="44"/>
      <c r="LYZ42" s="44"/>
      <c r="LZA42" s="44"/>
      <c r="LZB42" s="44"/>
      <c r="LZC42" s="44"/>
      <c r="LZD42" s="44"/>
      <c r="LZE42" s="44"/>
      <c r="LZF42" s="44"/>
      <c r="LZG42" s="44"/>
      <c r="LZH42" s="44"/>
      <c r="LZI42" s="44"/>
      <c r="LZJ42" s="44"/>
      <c r="LZK42" s="44"/>
      <c r="LZL42" s="44"/>
      <c r="LZM42" s="44"/>
      <c r="LZN42" s="44"/>
      <c r="LZO42" s="44"/>
      <c r="LZP42" s="44"/>
      <c r="LZQ42" s="44"/>
      <c r="LZR42" s="44"/>
      <c r="LZS42" s="44"/>
      <c r="LZT42" s="44"/>
      <c r="LZU42" s="44"/>
      <c r="LZV42" s="44"/>
      <c r="LZW42" s="44"/>
      <c r="LZX42" s="44"/>
      <c r="LZY42" s="44"/>
      <c r="LZZ42" s="44"/>
      <c r="MAA42" s="44"/>
      <c r="MAB42" s="44"/>
      <c r="MAC42" s="44"/>
      <c r="MAD42" s="44"/>
      <c r="MAE42" s="44"/>
      <c r="MAF42" s="44"/>
      <c r="MAG42" s="44"/>
      <c r="MAH42" s="44"/>
      <c r="MAI42" s="44"/>
      <c r="MAJ42" s="44"/>
      <c r="MAK42" s="44"/>
      <c r="MAL42" s="44"/>
      <c r="MAM42" s="44"/>
      <c r="MAN42" s="44"/>
      <c r="MAO42" s="44"/>
      <c r="MAP42" s="44"/>
      <c r="MAQ42" s="44"/>
      <c r="MAR42" s="44"/>
      <c r="MAS42" s="44"/>
      <c r="MAT42" s="44"/>
      <c r="MAU42" s="44"/>
      <c r="MAV42" s="44"/>
      <c r="MAW42" s="44"/>
      <c r="MAX42" s="44"/>
      <c r="MAY42" s="44"/>
      <c r="MAZ42" s="44"/>
      <c r="MBA42" s="44"/>
      <c r="MBB42" s="44"/>
      <c r="MBC42" s="44"/>
      <c r="MBD42" s="44"/>
      <c r="MBE42" s="44"/>
      <c r="MBF42" s="44"/>
      <c r="MBG42" s="44"/>
      <c r="MBH42" s="44"/>
      <c r="MBI42" s="44"/>
      <c r="MBJ42" s="44"/>
      <c r="MBK42" s="44"/>
      <c r="MBL42" s="44"/>
      <c r="MBM42" s="44"/>
      <c r="MBN42" s="44"/>
      <c r="MBO42" s="44"/>
      <c r="MBP42" s="44"/>
      <c r="MBQ42" s="44"/>
      <c r="MBR42" s="44"/>
      <c r="MBS42" s="44"/>
      <c r="MBT42" s="44"/>
      <c r="MBU42" s="44"/>
      <c r="MBV42" s="44"/>
      <c r="MBW42" s="44"/>
      <c r="MBX42" s="44"/>
      <c r="MBY42" s="44"/>
      <c r="MBZ42" s="44"/>
      <c r="MCA42" s="44"/>
      <c r="MCB42" s="44"/>
      <c r="MCC42" s="44"/>
      <c r="MCD42" s="44"/>
      <c r="MCE42" s="44"/>
      <c r="MCF42" s="44"/>
      <c r="MCG42" s="44"/>
      <c r="MCH42" s="44"/>
      <c r="MCI42" s="44"/>
      <c r="MCJ42" s="44"/>
      <c r="MCK42" s="44"/>
      <c r="MCL42" s="44"/>
      <c r="MCM42" s="44"/>
      <c r="MCN42" s="44"/>
      <c r="MCO42" s="44"/>
      <c r="MCP42" s="44"/>
      <c r="MCQ42" s="44"/>
      <c r="MCR42" s="44"/>
      <c r="MCS42" s="44"/>
      <c r="MCT42" s="44"/>
      <c r="MCU42" s="44"/>
      <c r="MCV42" s="44"/>
      <c r="MCW42" s="44"/>
      <c r="MCX42" s="44"/>
      <c r="MCY42" s="44"/>
      <c r="MCZ42" s="44"/>
      <c r="MDA42" s="44"/>
      <c r="MDB42" s="44"/>
      <c r="MDC42" s="44"/>
      <c r="MDD42" s="44"/>
      <c r="MDE42" s="44"/>
      <c r="MDF42" s="44"/>
      <c r="MDG42" s="44"/>
      <c r="MDH42" s="44"/>
      <c r="MDI42" s="44"/>
      <c r="MDJ42" s="44"/>
      <c r="MDK42" s="44"/>
      <c r="MDL42" s="44"/>
      <c r="MDM42" s="44"/>
      <c r="MDN42" s="44"/>
      <c r="MDO42" s="44"/>
      <c r="MDP42" s="44"/>
      <c r="MDQ42" s="44"/>
      <c r="MDR42" s="44"/>
      <c r="MDS42" s="44"/>
      <c r="MDT42" s="44"/>
      <c r="MDU42" s="44"/>
      <c r="MDV42" s="44"/>
      <c r="MDW42" s="44"/>
      <c r="MDX42" s="44"/>
      <c r="MDY42" s="44"/>
      <c r="MDZ42" s="44"/>
      <c r="MEA42" s="44"/>
      <c r="MEB42" s="44"/>
      <c r="MEC42" s="44"/>
      <c r="MED42" s="44"/>
      <c r="MEE42" s="44"/>
      <c r="MEF42" s="44"/>
      <c r="MEG42" s="44"/>
      <c r="MEH42" s="44"/>
      <c r="MEI42" s="44"/>
      <c r="MEJ42" s="44"/>
      <c r="MEK42" s="44"/>
      <c r="MEL42" s="44"/>
      <c r="MEM42" s="44"/>
      <c r="MEN42" s="44"/>
      <c r="MEO42" s="44"/>
      <c r="MEP42" s="44"/>
      <c r="MEQ42" s="44"/>
      <c r="MER42" s="44"/>
      <c r="MES42" s="44"/>
      <c r="MET42" s="44"/>
      <c r="MEU42" s="44"/>
      <c r="MEV42" s="44"/>
      <c r="MEW42" s="44"/>
      <c r="MEX42" s="44"/>
      <c r="MEY42" s="44"/>
      <c r="MEZ42" s="44"/>
      <c r="MFA42" s="44"/>
      <c r="MFB42" s="44"/>
      <c r="MFC42" s="44"/>
      <c r="MFD42" s="44"/>
      <c r="MFE42" s="44"/>
      <c r="MFF42" s="44"/>
      <c r="MFG42" s="44"/>
      <c r="MFH42" s="44"/>
      <c r="MFI42" s="44"/>
      <c r="MFJ42" s="44"/>
      <c r="MFK42" s="44"/>
      <c r="MFL42" s="44"/>
      <c r="MFM42" s="44"/>
      <c r="MFN42" s="44"/>
      <c r="MFO42" s="44"/>
      <c r="MFP42" s="44"/>
      <c r="MFQ42" s="44"/>
      <c r="MFR42" s="44"/>
      <c r="MFS42" s="44"/>
      <c r="MFT42" s="44"/>
      <c r="MFU42" s="44"/>
      <c r="MFV42" s="44"/>
      <c r="MFW42" s="44"/>
      <c r="MFX42" s="44"/>
      <c r="MFY42" s="44"/>
      <c r="MFZ42" s="44"/>
      <c r="MGA42" s="44"/>
      <c r="MGB42" s="44"/>
      <c r="MGC42" s="44"/>
      <c r="MGD42" s="44"/>
      <c r="MGE42" s="44"/>
      <c r="MGF42" s="44"/>
      <c r="MGG42" s="44"/>
      <c r="MGH42" s="44"/>
      <c r="MGI42" s="44"/>
      <c r="MGJ42" s="44"/>
      <c r="MGK42" s="44"/>
      <c r="MGL42" s="44"/>
      <c r="MGM42" s="44"/>
      <c r="MGN42" s="44"/>
      <c r="MGO42" s="44"/>
      <c r="MGP42" s="44"/>
      <c r="MGQ42" s="44"/>
      <c r="MGR42" s="44"/>
      <c r="MGS42" s="44"/>
      <c r="MGT42" s="44"/>
      <c r="MGU42" s="44"/>
      <c r="MGV42" s="44"/>
      <c r="MGW42" s="44"/>
      <c r="MGX42" s="44"/>
      <c r="MGY42" s="44"/>
      <c r="MGZ42" s="44"/>
      <c r="MHA42" s="44"/>
      <c r="MHB42" s="44"/>
      <c r="MHC42" s="44"/>
      <c r="MHD42" s="44"/>
      <c r="MHE42" s="44"/>
      <c r="MHF42" s="44"/>
      <c r="MHG42" s="44"/>
      <c r="MHH42" s="44"/>
      <c r="MHI42" s="44"/>
      <c r="MHJ42" s="44"/>
      <c r="MHK42" s="44"/>
      <c r="MHL42" s="44"/>
      <c r="MHM42" s="44"/>
      <c r="MHN42" s="44"/>
      <c r="MHO42" s="44"/>
      <c r="MHP42" s="44"/>
      <c r="MHQ42" s="44"/>
      <c r="MHR42" s="44"/>
      <c r="MHS42" s="44"/>
      <c r="MHT42" s="44"/>
      <c r="MHU42" s="44"/>
      <c r="MHV42" s="44"/>
      <c r="MHW42" s="44"/>
      <c r="MHX42" s="44"/>
      <c r="MHY42" s="44"/>
      <c r="MHZ42" s="44"/>
      <c r="MIA42" s="44"/>
      <c r="MIB42" s="44"/>
      <c r="MIC42" s="44"/>
      <c r="MID42" s="44"/>
      <c r="MIE42" s="44"/>
      <c r="MIF42" s="44"/>
      <c r="MIG42" s="44"/>
      <c r="MIH42" s="44"/>
      <c r="MII42" s="44"/>
      <c r="MIJ42" s="44"/>
      <c r="MIK42" s="44"/>
      <c r="MIL42" s="44"/>
      <c r="MIM42" s="44"/>
      <c r="MIN42" s="44"/>
      <c r="MIO42" s="44"/>
      <c r="MIP42" s="44"/>
      <c r="MIQ42" s="44"/>
      <c r="MIR42" s="44"/>
      <c r="MIS42" s="44"/>
      <c r="MIT42" s="44"/>
      <c r="MIU42" s="44"/>
      <c r="MIV42" s="44"/>
      <c r="MIW42" s="44"/>
      <c r="MIX42" s="44"/>
      <c r="MIY42" s="44"/>
      <c r="MIZ42" s="44"/>
      <c r="MJA42" s="44"/>
      <c r="MJB42" s="44"/>
      <c r="MJC42" s="44"/>
      <c r="MJD42" s="44"/>
      <c r="MJE42" s="44"/>
      <c r="MJF42" s="44"/>
      <c r="MJG42" s="44"/>
      <c r="MJH42" s="44"/>
      <c r="MJI42" s="44"/>
      <c r="MJJ42" s="44"/>
      <c r="MJK42" s="44"/>
      <c r="MJL42" s="44"/>
      <c r="MJM42" s="44"/>
      <c r="MJN42" s="44"/>
      <c r="MJO42" s="44"/>
      <c r="MJP42" s="44"/>
      <c r="MJQ42" s="44"/>
      <c r="MJR42" s="44"/>
      <c r="MJS42" s="44"/>
      <c r="MJT42" s="44"/>
      <c r="MJU42" s="44"/>
      <c r="MJV42" s="44"/>
      <c r="MJW42" s="44"/>
      <c r="MJX42" s="44"/>
      <c r="MJY42" s="44"/>
      <c r="MJZ42" s="44"/>
      <c r="MKA42" s="44"/>
      <c r="MKB42" s="44"/>
      <c r="MKC42" s="44"/>
      <c r="MKD42" s="44"/>
      <c r="MKE42" s="44"/>
      <c r="MKF42" s="44"/>
      <c r="MKG42" s="44"/>
      <c r="MKH42" s="44"/>
      <c r="MKI42" s="44"/>
      <c r="MKJ42" s="44"/>
      <c r="MKK42" s="44"/>
      <c r="MKL42" s="44"/>
      <c r="MKM42" s="44"/>
      <c r="MKN42" s="44"/>
      <c r="MKO42" s="44"/>
      <c r="MKP42" s="44"/>
      <c r="MKQ42" s="44"/>
      <c r="MKR42" s="44"/>
      <c r="MKS42" s="44"/>
      <c r="MKT42" s="44"/>
      <c r="MKU42" s="44"/>
      <c r="MKV42" s="44"/>
      <c r="MKW42" s="44"/>
      <c r="MKX42" s="44"/>
      <c r="MKY42" s="44"/>
      <c r="MKZ42" s="44"/>
      <c r="MLA42" s="44"/>
      <c r="MLB42" s="44"/>
      <c r="MLC42" s="44"/>
      <c r="MLD42" s="44"/>
      <c r="MLE42" s="44"/>
      <c r="MLF42" s="44"/>
      <c r="MLG42" s="44"/>
      <c r="MLH42" s="44"/>
      <c r="MLI42" s="44"/>
      <c r="MLJ42" s="44"/>
      <c r="MLK42" s="44"/>
      <c r="MLL42" s="44"/>
      <c r="MLM42" s="44"/>
      <c r="MLN42" s="44"/>
      <c r="MLO42" s="44"/>
      <c r="MLP42" s="44"/>
      <c r="MLQ42" s="44"/>
      <c r="MLR42" s="44"/>
      <c r="MLS42" s="44"/>
      <c r="MLT42" s="44"/>
      <c r="MLU42" s="44"/>
      <c r="MLV42" s="44"/>
      <c r="MLW42" s="44"/>
      <c r="MLX42" s="44"/>
      <c r="MLY42" s="44"/>
      <c r="MLZ42" s="44"/>
      <c r="MMA42" s="44"/>
      <c r="MMB42" s="44"/>
      <c r="MMC42" s="44"/>
      <c r="MMD42" s="44"/>
      <c r="MME42" s="44"/>
      <c r="MMF42" s="44"/>
      <c r="MMG42" s="44"/>
      <c r="MMH42" s="44"/>
      <c r="MMI42" s="44"/>
      <c r="MMJ42" s="44"/>
      <c r="MMK42" s="44"/>
      <c r="MML42" s="44"/>
      <c r="MMM42" s="44"/>
      <c r="MMN42" s="44"/>
      <c r="MMO42" s="44"/>
      <c r="MMP42" s="44"/>
      <c r="MMQ42" s="44"/>
      <c r="MMR42" s="44"/>
      <c r="MMS42" s="44"/>
      <c r="MMT42" s="44"/>
      <c r="MMU42" s="44"/>
      <c r="MMV42" s="44"/>
      <c r="MMW42" s="44"/>
      <c r="MMX42" s="44"/>
      <c r="MMY42" s="44"/>
      <c r="MMZ42" s="44"/>
      <c r="MNA42" s="44"/>
      <c r="MNB42" s="44"/>
      <c r="MNC42" s="44"/>
      <c r="MND42" s="44"/>
      <c r="MNE42" s="44"/>
      <c r="MNF42" s="44"/>
      <c r="MNG42" s="44"/>
      <c r="MNH42" s="44"/>
      <c r="MNI42" s="44"/>
      <c r="MNJ42" s="44"/>
      <c r="MNK42" s="44"/>
      <c r="MNL42" s="44"/>
      <c r="MNM42" s="44"/>
      <c r="MNN42" s="44"/>
      <c r="MNO42" s="44"/>
      <c r="MNP42" s="44"/>
      <c r="MNQ42" s="44"/>
      <c r="MNR42" s="44"/>
      <c r="MNS42" s="44"/>
      <c r="MNT42" s="44"/>
      <c r="MNU42" s="44"/>
      <c r="MNV42" s="44"/>
      <c r="MNW42" s="44"/>
      <c r="MNX42" s="44"/>
      <c r="MNY42" s="44"/>
      <c r="MNZ42" s="44"/>
      <c r="MOA42" s="44"/>
      <c r="MOB42" s="44"/>
      <c r="MOC42" s="44"/>
      <c r="MOD42" s="44"/>
      <c r="MOE42" s="44"/>
      <c r="MOF42" s="44"/>
      <c r="MOG42" s="44"/>
      <c r="MOH42" s="44"/>
      <c r="MOI42" s="44"/>
      <c r="MOJ42" s="44"/>
      <c r="MOK42" s="44"/>
      <c r="MOL42" s="44"/>
      <c r="MOM42" s="44"/>
      <c r="MON42" s="44"/>
      <c r="MOO42" s="44"/>
      <c r="MOP42" s="44"/>
      <c r="MOQ42" s="44"/>
      <c r="MOR42" s="44"/>
      <c r="MOS42" s="44"/>
      <c r="MOT42" s="44"/>
      <c r="MOU42" s="44"/>
      <c r="MOV42" s="44"/>
      <c r="MOW42" s="44"/>
      <c r="MOX42" s="44"/>
      <c r="MOY42" s="44"/>
      <c r="MOZ42" s="44"/>
      <c r="MPA42" s="44"/>
      <c r="MPB42" s="44"/>
      <c r="MPC42" s="44"/>
      <c r="MPD42" s="44"/>
      <c r="MPE42" s="44"/>
      <c r="MPF42" s="44"/>
      <c r="MPG42" s="44"/>
      <c r="MPH42" s="44"/>
      <c r="MPI42" s="44"/>
      <c r="MPJ42" s="44"/>
      <c r="MPK42" s="44"/>
      <c r="MPL42" s="44"/>
      <c r="MPM42" s="44"/>
      <c r="MPN42" s="44"/>
      <c r="MPO42" s="44"/>
      <c r="MPP42" s="44"/>
      <c r="MPQ42" s="44"/>
      <c r="MPR42" s="44"/>
      <c r="MPS42" s="44"/>
      <c r="MPT42" s="44"/>
      <c r="MPU42" s="44"/>
      <c r="MPV42" s="44"/>
      <c r="MPW42" s="44"/>
      <c r="MPX42" s="44"/>
      <c r="MPY42" s="44"/>
      <c r="MPZ42" s="44"/>
      <c r="MQA42" s="44"/>
      <c r="MQB42" s="44"/>
      <c r="MQC42" s="44"/>
      <c r="MQD42" s="44"/>
      <c r="MQE42" s="44"/>
      <c r="MQF42" s="44"/>
      <c r="MQG42" s="44"/>
      <c r="MQH42" s="44"/>
      <c r="MQI42" s="44"/>
      <c r="MQJ42" s="44"/>
      <c r="MQK42" s="44"/>
      <c r="MQL42" s="44"/>
      <c r="MQM42" s="44"/>
      <c r="MQN42" s="44"/>
      <c r="MQO42" s="44"/>
      <c r="MQP42" s="44"/>
      <c r="MQQ42" s="44"/>
      <c r="MQR42" s="44"/>
      <c r="MQS42" s="44"/>
      <c r="MQT42" s="44"/>
      <c r="MQU42" s="44"/>
      <c r="MQV42" s="44"/>
      <c r="MQW42" s="44"/>
      <c r="MQX42" s="44"/>
      <c r="MQY42" s="44"/>
      <c r="MQZ42" s="44"/>
      <c r="MRA42" s="44"/>
      <c r="MRB42" s="44"/>
      <c r="MRC42" s="44"/>
      <c r="MRD42" s="44"/>
      <c r="MRE42" s="44"/>
      <c r="MRF42" s="44"/>
      <c r="MRG42" s="44"/>
      <c r="MRH42" s="44"/>
      <c r="MRI42" s="44"/>
      <c r="MRJ42" s="44"/>
      <c r="MRK42" s="44"/>
      <c r="MRL42" s="44"/>
      <c r="MRM42" s="44"/>
      <c r="MRN42" s="44"/>
      <c r="MRO42" s="44"/>
      <c r="MRP42" s="44"/>
      <c r="MRQ42" s="44"/>
      <c r="MRR42" s="44"/>
      <c r="MRS42" s="44"/>
      <c r="MRT42" s="44"/>
      <c r="MRU42" s="44"/>
      <c r="MRV42" s="44"/>
      <c r="MRW42" s="44"/>
      <c r="MRX42" s="44"/>
      <c r="MRY42" s="44"/>
      <c r="MRZ42" s="44"/>
      <c r="MSA42" s="44"/>
      <c r="MSB42" s="44"/>
      <c r="MSC42" s="44"/>
      <c r="MSD42" s="44"/>
      <c r="MSE42" s="44"/>
      <c r="MSF42" s="44"/>
      <c r="MSG42" s="44"/>
      <c r="MSH42" s="44"/>
      <c r="MSI42" s="44"/>
      <c r="MSJ42" s="44"/>
      <c r="MSK42" s="44"/>
      <c r="MSL42" s="44"/>
      <c r="MSM42" s="44"/>
      <c r="MSN42" s="44"/>
      <c r="MSO42" s="44"/>
      <c r="MSP42" s="44"/>
      <c r="MSQ42" s="44"/>
      <c r="MSR42" s="44"/>
      <c r="MSS42" s="44"/>
      <c r="MST42" s="44"/>
      <c r="MSU42" s="44"/>
      <c r="MSV42" s="44"/>
      <c r="MSW42" s="44"/>
      <c r="MSX42" s="44"/>
      <c r="MSY42" s="44"/>
      <c r="MSZ42" s="44"/>
      <c r="MTA42" s="44"/>
      <c r="MTB42" s="44"/>
      <c r="MTC42" s="44"/>
      <c r="MTD42" s="44"/>
      <c r="MTE42" s="44"/>
      <c r="MTF42" s="44"/>
      <c r="MTG42" s="44"/>
      <c r="MTH42" s="44"/>
      <c r="MTI42" s="44"/>
      <c r="MTJ42" s="44"/>
      <c r="MTK42" s="44"/>
      <c r="MTL42" s="44"/>
      <c r="MTM42" s="44"/>
      <c r="MTN42" s="44"/>
      <c r="MTO42" s="44"/>
      <c r="MTP42" s="44"/>
      <c r="MTQ42" s="44"/>
      <c r="MTR42" s="44"/>
      <c r="MTS42" s="44"/>
      <c r="MTT42" s="44"/>
      <c r="MTU42" s="44"/>
      <c r="MTV42" s="44"/>
      <c r="MTW42" s="44"/>
      <c r="MTX42" s="44"/>
      <c r="MTY42" s="44"/>
      <c r="MTZ42" s="44"/>
      <c r="MUA42" s="44"/>
      <c r="MUB42" s="44"/>
      <c r="MUC42" s="44"/>
      <c r="MUD42" s="44"/>
      <c r="MUE42" s="44"/>
      <c r="MUF42" s="44"/>
      <c r="MUG42" s="44"/>
      <c r="MUH42" s="44"/>
      <c r="MUI42" s="44"/>
      <c r="MUJ42" s="44"/>
      <c r="MUK42" s="44"/>
      <c r="MUL42" s="44"/>
      <c r="MUM42" s="44"/>
      <c r="MUN42" s="44"/>
      <c r="MUO42" s="44"/>
      <c r="MUP42" s="44"/>
      <c r="MUQ42" s="44"/>
      <c r="MUR42" s="44"/>
      <c r="MUS42" s="44"/>
      <c r="MUT42" s="44"/>
      <c r="MUU42" s="44"/>
      <c r="MUV42" s="44"/>
      <c r="MUW42" s="44"/>
      <c r="MUX42" s="44"/>
      <c r="MUY42" s="44"/>
      <c r="MUZ42" s="44"/>
      <c r="MVA42" s="44"/>
      <c r="MVB42" s="44"/>
      <c r="MVC42" s="44"/>
      <c r="MVD42" s="44"/>
      <c r="MVE42" s="44"/>
      <c r="MVF42" s="44"/>
      <c r="MVG42" s="44"/>
      <c r="MVH42" s="44"/>
      <c r="MVI42" s="44"/>
      <c r="MVJ42" s="44"/>
      <c r="MVK42" s="44"/>
      <c r="MVL42" s="44"/>
      <c r="MVM42" s="44"/>
      <c r="MVN42" s="44"/>
      <c r="MVO42" s="44"/>
      <c r="MVP42" s="44"/>
      <c r="MVQ42" s="44"/>
      <c r="MVR42" s="44"/>
      <c r="MVS42" s="44"/>
      <c r="MVT42" s="44"/>
      <c r="MVU42" s="44"/>
      <c r="MVV42" s="44"/>
      <c r="MVW42" s="44"/>
      <c r="MVX42" s="44"/>
      <c r="MVY42" s="44"/>
      <c r="MVZ42" s="44"/>
      <c r="MWA42" s="44"/>
      <c r="MWB42" s="44"/>
      <c r="MWC42" s="44"/>
      <c r="MWD42" s="44"/>
      <c r="MWE42" s="44"/>
      <c r="MWF42" s="44"/>
      <c r="MWG42" s="44"/>
      <c r="MWH42" s="44"/>
      <c r="MWI42" s="44"/>
      <c r="MWJ42" s="44"/>
      <c r="MWK42" s="44"/>
      <c r="MWL42" s="44"/>
      <c r="MWM42" s="44"/>
      <c r="MWN42" s="44"/>
      <c r="MWO42" s="44"/>
      <c r="MWP42" s="44"/>
      <c r="MWQ42" s="44"/>
      <c r="MWR42" s="44"/>
      <c r="MWS42" s="44"/>
      <c r="MWT42" s="44"/>
      <c r="MWU42" s="44"/>
      <c r="MWV42" s="44"/>
      <c r="MWW42" s="44"/>
      <c r="MWX42" s="44"/>
      <c r="MWY42" s="44"/>
      <c r="MWZ42" s="44"/>
      <c r="MXA42" s="44"/>
      <c r="MXB42" s="44"/>
      <c r="MXC42" s="44"/>
      <c r="MXD42" s="44"/>
      <c r="MXE42" s="44"/>
      <c r="MXF42" s="44"/>
      <c r="MXG42" s="44"/>
      <c r="MXH42" s="44"/>
      <c r="MXI42" s="44"/>
      <c r="MXJ42" s="44"/>
      <c r="MXK42" s="44"/>
      <c r="MXL42" s="44"/>
      <c r="MXM42" s="44"/>
      <c r="MXN42" s="44"/>
      <c r="MXO42" s="44"/>
      <c r="MXP42" s="44"/>
      <c r="MXQ42" s="44"/>
      <c r="MXR42" s="44"/>
      <c r="MXS42" s="44"/>
      <c r="MXT42" s="44"/>
      <c r="MXU42" s="44"/>
      <c r="MXV42" s="44"/>
      <c r="MXW42" s="44"/>
      <c r="MXX42" s="44"/>
      <c r="MXY42" s="44"/>
      <c r="MXZ42" s="44"/>
      <c r="MYA42" s="44"/>
      <c r="MYB42" s="44"/>
      <c r="MYC42" s="44"/>
      <c r="MYD42" s="44"/>
      <c r="MYE42" s="44"/>
      <c r="MYF42" s="44"/>
      <c r="MYG42" s="44"/>
      <c r="MYH42" s="44"/>
      <c r="MYI42" s="44"/>
      <c r="MYJ42" s="44"/>
      <c r="MYK42" s="44"/>
      <c r="MYL42" s="44"/>
      <c r="MYM42" s="44"/>
      <c r="MYN42" s="44"/>
      <c r="MYO42" s="44"/>
      <c r="MYP42" s="44"/>
      <c r="MYQ42" s="44"/>
      <c r="MYR42" s="44"/>
      <c r="MYS42" s="44"/>
      <c r="MYT42" s="44"/>
      <c r="MYU42" s="44"/>
      <c r="MYV42" s="44"/>
      <c r="MYW42" s="44"/>
      <c r="MYX42" s="44"/>
      <c r="MYY42" s="44"/>
      <c r="MYZ42" s="44"/>
      <c r="MZA42" s="44"/>
      <c r="MZB42" s="44"/>
      <c r="MZC42" s="44"/>
      <c r="MZD42" s="44"/>
      <c r="MZE42" s="44"/>
      <c r="MZF42" s="44"/>
      <c r="MZG42" s="44"/>
      <c r="MZH42" s="44"/>
      <c r="MZI42" s="44"/>
      <c r="MZJ42" s="44"/>
      <c r="MZK42" s="44"/>
      <c r="MZL42" s="44"/>
      <c r="MZM42" s="44"/>
      <c r="MZN42" s="44"/>
      <c r="MZO42" s="44"/>
      <c r="MZP42" s="44"/>
      <c r="MZQ42" s="44"/>
      <c r="MZR42" s="44"/>
      <c r="MZS42" s="44"/>
      <c r="MZT42" s="44"/>
      <c r="MZU42" s="44"/>
      <c r="MZV42" s="44"/>
      <c r="MZW42" s="44"/>
      <c r="MZX42" s="44"/>
      <c r="MZY42" s="44"/>
      <c r="MZZ42" s="44"/>
      <c r="NAA42" s="44"/>
      <c r="NAB42" s="44"/>
      <c r="NAC42" s="44"/>
      <c r="NAD42" s="44"/>
      <c r="NAE42" s="44"/>
      <c r="NAF42" s="44"/>
      <c r="NAG42" s="44"/>
      <c r="NAH42" s="44"/>
      <c r="NAI42" s="44"/>
      <c r="NAJ42" s="44"/>
      <c r="NAK42" s="44"/>
      <c r="NAL42" s="44"/>
      <c r="NAM42" s="44"/>
      <c r="NAN42" s="44"/>
      <c r="NAO42" s="44"/>
      <c r="NAP42" s="44"/>
      <c r="NAQ42" s="44"/>
      <c r="NAR42" s="44"/>
      <c r="NAS42" s="44"/>
      <c r="NAT42" s="44"/>
      <c r="NAU42" s="44"/>
      <c r="NAV42" s="44"/>
      <c r="NAW42" s="44"/>
      <c r="NAX42" s="44"/>
      <c r="NAY42" s="44"/>
      <c r="NAZ42" s="44"/>
      <c r="NBA42" s="44"/>
      <c r="NBB42" s="44"/>
      <c r="NBC42" s="44"/>
      <c r="NBD42" s="44"/>
      <c r="NBE42" s="44"/>
      <c r="NBF42" s="44"/>
      <c r="NBG42" s="44"/>
      <c r="NBH42" s="44"/>
      <c r="NBI42" s="44"/>
      <c r="NBJ42" s="44"/>
      <c r="NBK42" s="44"/>
      <c r="NBL42" s="44"/>
      <c r="NBM42" s="44"/>
      <c r="NBN42" s="44"/>
      <c r="NBO42" s="44"/>
      <c r="NBP42" s="44"/>
      <c r="NBQ42" s="44"/>
      <c r="NBR42" s="44"/>
      <c r="NBS42" s="44"/>
      <c r="NBT42" s="44"/>
      <c r="NBU42" s="44"/>
      <c r="NBV42" s="44"/>
      <c r="NBW42" s="44"/>
      <c r="NBX42" s="44"/>
      <c r="NBY42" s="44"/>
      <c r="NBZ42" s="44"/>
      <c r="NCA42" s="44"/>
      <c r="NCB42" s="44"/>
      <c r="NCC42" s="44"/>
      <c r="NCD42" s="44"/>
      <c r="NCE42" s="44"/>
      <c r="NCF42" s="44"/>
      <c r="NCG42" s="44"/>
      <c r="NCH42" s="44"/>
      <c r="NCI42" s="44"/>
      <c r="NCJ42" s="44"/>
      <c r="NCK42" s="44"/>
      <c r="NCL42" s="44"/>
      <c r="NCM42" s="44"/>
      <c r="NCN42" s="44"/>
      <c r="NCO42" s="44"/>
      <c r="NCP42" s="44"/>
      <c r="NCQ42" s="44"/>
      <c r="NCR42" s="44"/>
      <c r="NCS42" s="44"/>
      <c r="NCT42" s="44"/>
      <c r="NCU42" s="44"/>
      <c r="NCV42" s="44"/>
      <c r="NCW42" s="44"/>
      <c r="NCX42" s="44"/>
      <c r="NCY42" s="44"/>
      <c r="NCZ42" s="44"/>
      <c r="NDA42" s="44"/>
      <c r="NDB42" s="44"/>
      <c r="NDC42" s="44"/>
      <c r="NDD42" s="44"/>
      <c r="NDE42" s="44"/>
      <c r="NDF42" s="44"/>
      <c r="NDG42" s="44"/>
      <c r="NDH42" s="44"/>
      <c r="NDI42" s="44"/>
      <c r="NDJ42" s="44"/>
      <c r="NDK42" s="44"/>
      <c r="NDL42" s="44"/>
      <c r="NDM42" s="44"/>
      <c r="NDN42" s="44"/>
      <c r="NDO42" s="44"/>
      <c r="NDP42" s="44"/>
      <c r="NDQ42" s="44"/>
      <c r="NDR42" s="44"/>
      <c r="NDS42" s="44"/>
      <c r="NDT42" s="44"/>
      <c r="NDU42" s="44"/>
      <c r="NDV42" s="44"/>
      <c r="NDW42" s="44"/>
      <c r="NDX42" s="44"/>
      <c r="NDY42" s="44"/>
      <c r="NDZ42" s="44"/>
      <c r="NEA42" s="44"/>
      <c r="NEB42" s="44"/>
      <c r="NEC42" s="44"/>
      <c r="NED42" s="44"/>
      <c r="NEE42" s="44"/>
      <c r="NEF42" s="44"/>
      <c r="NEG42" s="44"/>
      <c r="NEH42" s="44"/>
      <c r="NEI42" s="44"/>
      <c r="NEJ42" s="44"/>
      <c r="NEK42" s="44"/>
      <c r="NEL42" s="44"/>
      <c r="NEM42" s="44"/>
      <c r="NEN42" s="44"/>
      <c r="NEO42" s="44"/>
      <c r="NEP42" s="44"/>
      <c r="NEQ42" s="44"/>
      <c r="NER42" s="44"/>
      <c r="NES42" s="44"/>
      <c r="NET42" s="44"/>
      <c r="NEU42" s="44"/>
      <c r="NEV42" s="44"/>
      <c r="NEW42" s="44"/>
      <c r="NEX42" s="44"/>
      <c r="NEY42" s="44"/>
      <c r="NEZ42" s="44"/>
      <c r="NFA42" s="44"/>
      <c r="NFB42" s="44"/>
      <c r="NFC42" s="44"/>
      <c r="NFD42" s="44"/>
      <c r="NFE42" s="44"/>
      <c r="NFF42" s="44"/>
      <c r="NFG42" s="44"/>
      <c r="NFH42" s="44"/>
      <c r="NFI42" s="44"/>
      <c r="NFJ42" s="44"/>
      <c r="NFK42" s="44"/>
      <c r="NFL42" s="44"/>
      <c r="NFM42" s="44"/>
      <c r="NFN42" s="44"/>
      <c r="NFO42" s="44"/>
      <c r="NFP42" s="44"/>
      <c r="NFQ42" s="44"/>
      <c r="NFR42" s="44"/>
      <c r="NFS42" s="44"/>
      <c r="NFT42" s="44"/>
      <c r="NFU42" s="44"/>
      <c r="NFV42" s="44"/>
      <c r="NFW42" s="44"/>
      <c r="NFX42" s="44"/>
      <c r="NFY42" s="44"/>
      <c r="NFZ42" s="44"/>
      <c r="NGA42" s="44"/>
      <c r="NGB42" s="44"/>
      <c r="NGC42" s="44"/>
      <c r="NGD42" s="44"/>
      <c r="NGE42" s="44"/>
      <c r="NGF42" s="44"/>
      <c r="NGG42" s="44"/>
      <c r="NGH42" s="44"/>
      <c r="NGI42" s="44"/>
      <c r="NGJ42" s="44"/>
      <c r="NGK42" s="44"/>
      <c r="NGL42" s="44"/>
      <c r="NGM42" s="44"/>
      <c r="NGN42" s="44"/>
      <c r="NGO42" s="44"/>
      <c r="NGP42" s="44"/>
      <c r="NGQ42" s="44"/>
      <c r="NGR42" s="44"/>
      <c r="NGS42" s="44"/>
      <c r="NGT42" s="44"/>
      <c r="NGU42" s="44"/>
      <c r="NGV42" s="44"/>
      <c r="NGW42" s="44"/>
      <c r="NGX42" s="44"/>
      <c r="NGY42" s="44"/>
      <c r="NGZ42" s="44"/>
      <c r="NHA42" s="44"/>
      <c r="NHB42" s="44"/>
      <c r="NHC42" s="44"/>
      <c r="NHD42" s="44"/>
      <c r="NHE42" s="44"/>
      <c r="NHF42" s="44"/>
      <c r="NHG42" s="44"/>
      <c r="NHH42" s="44"/>
      <c r="NHI42" s="44"/>
      <c r="NHJ42" s="44"/>
      <c r="NHK42" s="44"/>
      <c r="NHL42" s="44"/>
      <c r="NHM42" s="44"/>
      <c r="NHN42" s="44"/>
      <c r="NHO42" s="44"/>
      <c r="NHP42" s="44"/>
      <c r="NHQ42" s="44"/>
      <c r="NHR42" s="44"/>
      <c r="NHS42" s="44"/>
      <c r="NHT42" s="44"/>
      <c r="NHU42" s="44"/>
      <c r="NHV42" s="44"/>
      <c r="NHW42" s="44"/>
      <c r="NHX42" s="44"/>
      <c r="NHY42" s="44"/>
      <c r="NHZ42" s="44"/>
      <c r="NIA42" s="44"/>
      <c r="NIB42" s="44"/>
      <c r="NIC42" s="44"/>
      <c r="NID42" s="44"/>
      <c r="NIE42" s="44"/>
      <c r="NIF42" s="44"/>
      <c r="NIG42" s="44"/>
      <c r="NIH42" s="44"/>
      <c r="NII42" s="44"/>
      <c r="NIJ42" s="44"/>
      <c r="NIK42" s="44"/>
      <c r="NIL42" s="44"/>
      <c r="NIM42" s="44"/>
      <c r="NIN42" s="44"/>
      <c r="NIO42" s="44"/>
      <c r="NIP42" s="44"/>
      <c r="NIQ42" s="44"/>
      <c r="NIR42" s="44"/>
      <c r="NIS42" s="44"/>
      <c r="NIT42" s="44"/>
      <c r="NIU42" s="44"/>
      <c r="NIV42" s="44"/>
      <c r="NIW42" s="44"/>
      <c r="NIX42" s="44"/>
      <c r="NIY42" s="44"/>
      <c r="NIZ42" s="44"/>
      <c r="NJA42" s="44"/>
      <c r="NJB42" s="44"/>
      <c r="NJC42" s="44"/>
      <c r="NJD42" s="44"/>
      <c r="NJE42" s="44"/>
      <c r="NJF42" s="44"/>
      <c r="NJG42" s="44"/>
      <c r="NJH42" s="44"/>
      <c r="NJI42" s="44"/>
      <c r="NJJ42" s="44"/>
      <c r="NJK42" s="44"/>
      <c r="NJL42" s="44"/>
      <c r="NJM42" s="44"/>
      <c r="NJN42" s="44"/>
      <c r="NJO42" s="44"/>
      <c r="NJP42" s="44"/>
      <c r="NJQ42" s="44"/>
      <c r="NJR42" s="44"/>
      <c r="NJS42" s="44"/>
      <c r="NJT42" s="44"/>
      <c r="NJU42" s="44"/>
      <c r="NJV42" s="44"/>
      <c r="NJW42" s="44"/>
      <c r="NJX42" s="44"/>
      <c r="NJY42" s="44"/>
      <c r="NJZ42" s="44"/>
      <c r="NKA42" s="44"/>
      <c r="NKB42" s="44"/>
      <c r="NKC42" s="44"/>
      <c r="NKD42" s="44"/>
      <c r="NKE42" s="44"/>
      <c r="NKF42" s="44"/>
      <c r="NKG42" s="44"/>
      <c r="NKH42" s="44"/>
      <c r="NKI42" s="44"/>
      <c r="NKJ42" s="44"/>
      <c r="NKK42" s="44"/>
      <c r="NKL42" s="44"/>
      <c r="NKM42" s="44"/>
      <c r="NKN42" s="44"/>
      <c r="NKO42" s="44"/>
      <c r="NKP42" s="44"/>
      <c r="NKQ42" s="44"/>
      <c r="NKR42" s="44"/>
      <c r="NKS42" s="44"/>
      <c r="NKT42" s="44"/>
      <c r="NKU42" s="44"/>
      <c r="NKV42" s="44"/>
      <c r="NKW42" s="44"/>
      <c r="NKX42" s="44"/>
      <c r="NKY42" s="44"/>
      <c r="NKZ42" s="44"/>
      <c r="NLA42" s="44"/>
      <c r="NLB42" s="44"/>
      <c r="NLC42" s="44"/>
      <c r="NLD42" s="44"/>
      <c r="NLE42" s="44"/>
      <c r="NLF42" s="44"/>
      <c r="NLG42" s="44"/>
      <c r="NLH42" s="44"/>
      <c r="NLI42" s="44"/>
      <c r="NLJ42" s="44"/>
      <c r="NLK42" s="44"/>
      <c r="NLL42" s="44"/>
      <c r="NLM42" s="44"/>
      <c r="NLN42" s="44"/>
      <c r="NLO42" s="44"/>
      <c r="NLP42" s="44"/>
      <c r="NLQ42" s="44"/>
      <c r="NLR42" s="44"/>
      <c r="NLS42" s="44"/>
      <c r="NLT42" s="44"/>
      <c r="NLU42" s="44"/>
      <c r="NLV42" s="44"/>
      <c r="NLW42" s="44"/>
      <c r="NLX42" s="44"/>
      <c r="NLY42" s="44"/>
      <c r="NLZ42" s="44"/>
      <c r="NMA42" s="44"/>
      <c r="NMB42" s="44"/>
      <c r="NMC42" s="44"/>
      <c r="NMD42" s="44"/>
      <c r="NME42" s="44"/>
      <c r="NMF42" s="44"/>
      <c r="NMG42" s="44"/>
      <c r="NMH42" s="44"/>
      <c r="NMI42" s="44"/>
      <c r="NMJ42" s="44"/>
      <c r="NMK42" s="44"/>
      <c r="NML42" s="44"/>
      <c r="NMM42" s="44"/>
      <c r="NMN42" s="44"/>
      <c r="NMO42" s="44"/>
      <c r="NMP42" s="44"/>
      <c r="NMQ42" s="44"/>
      <c r="NMR42" s="44"/>
      <c r="NMS42" s="44"/>
      <c r="NMT42" s="44"/>
      <c r="NMU42" s="44"/>
      <c r="NMV42" s="44"/>
      <c r="NMW42" s="44"/>
      <c r="NMX42" s="44"/>
      <c r="NMY42" s="44"/>
      <c r="NMZ42" s="44"/>
      <c r="NNA42" s="44"/>
      <c r="NNB42" s="44"/>
      <c r="NNC42" s="44"/>
      <c r="NND42" s="44"/>
      <c r="NNE42" s="44"/>
      <c r="NNF42" s="44"/>
      <c r="NNG42" s="44"/>
      <c r="NNH42" s="44"/>
      <c r="NNI42" s="44"/>
      <c r="NNJ42" s="44"/>
      <c r="NNK42" s="44"/>
      <c r="NNL42" s="44"/>
      <c r="NNM42" s="44"/>
      <c r="NNN42" s="44"/>
      <c r="NNO42" s="44"/>
      <c r="NNP42" s="44"/>
      <c r="NNQ42" s="44"/>
      <c r="NNR42" s="44"/>
      <c r="NNS42" s="44"/>
      <c r="NNT42" s="44"/>
      <c r="NNU42" s="44"/>
      <c r="NNV42" s="44"/>
      <c r="NNW42" s="44"/>
      <c r="NNX42" s="44"/>
      <c r="NNY42" s="44"/>
      <c r="NNZ42" s="44"/>
      <c r="NOA42" s="44"/>
      <c r="NOB42" s="44"/>
      <c r="NOC42" s="44"/>
      <c r="NOD42" s="44"/>
      <c r="NOE42" s="44"/>
      <c r="NOF42" s="44"/>
      <c r="NOG42" s="44"/>
      <c r="NOH42" s="44"/>
      <c r="NOI42" s="44"/>
      <c r="NOJ42" s="44"/>
      <c r="NOK42" s="44"/>
      <c r="NOL42" s="44"/>
      <c r="NOM42" s="44"/>
      <c r="NON42" s="44"/>
      <c r="NOO42" s="44"/>
      <c r="NOP42" s="44"/>
      <c r="NOQ42" s="44"/>
      <c r="NOR42" s="44"/>
      <c r="NOS42" s="44"/>
      <c r="NOT42" s="44"/>
      <c r="NOU42" s="44"/>
      <c r="NOV42" s="44"/>
      <c r="NOW42" s="44"/>
      <c r="NOX42" s="44"/>
      <c r="NOY42" s="44"/>
      <c r="NOZ42" s="44"/>
      <c r="NPA42" s="44"/>
      <c r="NPB42" s="44"/>
      <c r="NPC42" s="44"/>
      <c r="NPD42" s="44"/>
      <c r="NPE42" s="44"/>
      <c r="NPF42" s="44"/>
      <c r="NPG42" s="44"/>
      <c r="NPH42" s="44"/>
      <c r="NPI42" s="44"/>
      <c r="NPJ42" s="44"/>
      <c r="NPK42" s="44"/>
      <c r="NPL42" s="44"/>
      <c r="NPM42" s="44"/>
      <c r="NPN42" s="44"/>
      <c r="NPO42" s="44"/>
      <c r="NPP42" s="44"/>
      <c r="NPQ42" s="44"/>
      <c r="NPR42" s="44"/>
      <c r="NPS42" s="44"/>
      <c r="NPT42" s="44"/>
      <c r="NPU42" s="44"/>
      <c r="NPV42" s="44"/>
      <c r="NPW42" s="44"/>
      <c r="NPX42" s="44"/>
      <c r="NPY42" s="44"/>
      <c r="NPZ42" s="44"/>
      <c r="NQA42" s="44"/>
      <c r="NQB42" s="44"/>
      <c r="NQC42" s="44"/>
      <c r="NQD42" s="44"/>
      <c r="NQE42" s="44"/>
      <c r="NQF42" s="44"/>
      <c r="NQG42" s="44"/>
      <c r="NQH42" s="44"/>
      <c r="NQI42" s="44"/>
      <c r="NQJ42" s="44"/>
      <c r="NQK42" s="44"/>
      <c r="NQL42" s="44"/>
      <c r="NQM42" s="44"/>
      <c r="NQN42" s="44"/>
      <c r="NQO42" s="44"/>
      <c r="NQP42" s="44"/>
      <c r="NQQ42" s="44"/>
      <c r="NQR42" s="44"/>
      <c r="NQS42" s="44"/>
      <c r="NQT42" s="44"/>
      <c r="NQU42" s="44"/>
      <c r="NQV42" s="44"/>
      <c r="NQW42" s="44"/>
      <c r="NQX42" s="44"/>
      <c r="NQY42" s="44"/>
      <c r="NQZ42" s="44"/>
      <c r="NRA42" s="44"/>
      <c r="NRB42" s="44"/>
      <c r="NRC42" s="44"/>
      <c r="NRD42" s="44"/>
      <c r="NRE42" s="44"/>
      <c r="NRF42" s="44"/>
      <c r="NRG42" s="44"/>
      <c r="NRH42" s="44"/>
      <c r="NRI42" s="44"/>
      <c r="NRJ42" s="44"/>
      <c r="NRK42" s="44"/>
      <c r="NRL42" s="44"/>
      <c r="NRM42" s="44"/>
      <c r="NRN42" s="44"/>
      <c r="NRO42" s="44"/>
      <c r="NRP42" s="44"/>
      <c r="NRQ42" s="44"/>
      <c r="NRR42" s="44"/>
      <c r="NRS42" s="44"/>
      <c r="NRT42" s="44"/>
      <c r="NRU42" s="44"/>
      <c r="NRV42" s="44"/>
      <c r="NRW42" s="44"/>
      <c r="NRX42" s="44"/>
      <c r="NRY42" s="44"/>
      <c r="NRZ42" s="44"/>
      <c r="NSA42" s="44"/>
      <c r="NSB42" s="44"/>
      <c r="NSC42" s="44"/>
      <c r="NSD42" s="44"/>
      <c r="NSE42" s="44"/>
      <c r="NSF42" s="44"/>
      <c r="NSG42" s="44"/>
      <c r="NSH42" s="44"/>
      <c r="NSI42" s="44"/>
      <c r="NSJ42" s="44"/>
      <c r="NSK42" s="44"/>
      <c r="NSL42" s="44"/>
      <c r="NSM42" s="44"/>
      <c r="NSN42" s="44"/>
      <c r="NSO42" s="44"/>
      <c r="NSP42" s="44"/>
      <c r="NSQ42" s="44"/>
      <c r="NSR42" s="44"/>
      <c r="NSS42" s="44"/>
      <c r="NST42" s="44"/>
      <c r="NSU42" s="44"/>
      <c r="NSV42" s="44"/>
      <c r="NSW42" s="44"/>
      <c r="NSX42" s="44"/>
      <c r="NSY42" s="44"/>
      <c r="NSZ42" s="44"/>
      <c r="NTA42" s="44"/>
      <c r="NTB42" s="44"/>
      <c r="NTC42" s="44"/>
      <c r="NTD42" s="44"/>
      <c r="NTE42" s="44"/>
      <c r="NTF42" s="44"/>
      <c r="NTG42" s="44"/>
      <c r="NTH42" s="44"/>
      <c r="NTI42" s="44"/>
      <c r="NTJ42" s="44"/>
      <c r="NTK42" s="44"/>
      <c r="NTL42" s="44"/>
      <c r="NTM42" s="44"/>
      <c r="NTN42" s="44"/>
      <c r="NTO42" s="44"/>
      <c r="NTP42" s="44"/>
      <c r="NTQ42" s="44"/>
      <c r="NTR42" s="44"/>
      <c r="NTS42" s="44"/>
      <c r="NTT42" s="44"/>
      <c r="NTU42" s="44"/>
      <c r="NTV42" s="44"/>
      <c r="NTW42" s="44"/>
      <c r="NTX42" s="44"/>
      <c r="NTY42" s="44"/>
      <c r="NTZ42" s="44"/>
      <c r="NUA42" s="44"/>
      <c r="NUB42" s="44"/>
      <c r="NUC42" s="44"/>
      <c r="NUD42" s="44"/>
      <c r="NUE42" s="44"/>
      <c r="NUF42" s="44"/>
      <c r="NUG42" s="44"/>
      <c r="NUH42" s="44"/>
      <c r="NUI42" s="44"/>
      <c r="NUJ42" s="44"/>
      <c r="NUK42" s="44"/>
      <c r="NUL42" s="44"/>
      <c r="NUM42" s="44"/>
      <c r="NUN42" s="44"/>
      <c r="NUO42" s="44"/>
      <c r="NUP42" s="44"/>
      <c r="NUQ42" s="44"/>
      <c r="NUR42" s="44"/>
      <c r="NUS42" s="44"/>
      <c r="NUT42" s="44"/>
      <c r="NUU42" s="44"/>
      <c r="NUV42" s="44"/>
      <c r="NUW42" s="44"/>
      <c r="NUX42" s="44"/>
      <c r="NUY42" s="44"/>
      <c r="NUZ42" s="44"/>
      <c r="NVA42" s="44"/>
      <c r="NVB42" s="44"/>
      <c r="NVC42" s="44"/>
      <c r="NVD42" s="44"/>
      <c r="NVE42" s="44"/>
      <c r="NVF42" s="44"/>
      <c r="NVG42" s="44"/>
      <c r="NVH42" s="44"/>
      <c r="NVI42" s="44"/>
      <c r="NVJ42" s="44"/>
      <c r="NVK42" s="44"/>
      <c r="NVL42" s="44"/>
      <c r="NVM42" s="44"/>
      <c r="NVN42" s="44"/>
      <c r="NVO42" s="44"/>
      <c r="NVP42" s="44"/>
      <c r="NVQ42" s="44"/>
      <c r="NVR42" s="44"/>
      <c r="NVS42" s="44"/>
      <c r="NVT42" s="44"/>
      <c r="NVU42" s="44"/>
      <c r="NVV42" s="44"/>
      <c r="NVW42" s="44"/>
      <c r="NVX42" s="44"/>
      <c r="NVY42" s="44"/>
      <c r="NVZ42" s="44"/>
      <c r="NWA42" s="44"/>
      <c r="NWB42" s="44"/>
      <c r="NWC42" s="44"/>
      <c r="NWD42" s="44"/>
      <c r="NWE42" s="44"/>
      <c r="NWF42" s="44"/>
      <c r="NWG42" s="44"/>
      <c r="NWH42" s="44"/>
      <c r="NWI42" s="44"/>
      <c r="NWJ42" s="44"/>
      <c r="NWK42" s="44"/>
      <c r="NWL42" s="44"/>
      <c r="NWM42" s="44"/>
      <c r="NWN42" s="44"/>
      <c r="NWO42" s="44"/>
      <c r="NWP42" s="44"/>
      <c r="NWQ42" s="44"/>
      <c r="NWR42" s="44"/>
      <c r="NWS42" s="44"/>
      <c r="NWT42" s="44"/>
      <c r="NWU42" s="44"/>
      <c r="NWV42" s="44"/>
      <c r="NWW42" s="44"/>
      <c r="NWX42" s="44"/>
      <c r="NWY42" s="44"/>
      <c r="NWZ42" s="44"/>
      <c r="NXA42" s="44"/>
      <c r="NXB42" s="44"/>
      <c r="NXC42" s="44"/>
      <c r="NXD42" s="44"/>
      <c r="NXE42" s="44"/>
      <c r="NXF42" s="44"/>
      <c r="NXG42" s="44"/>
      <c r="NXH42" s="44"/>
      <c r="NXI42" s="44"/>
      <c r="NXJ42" s="44"/>
      <c r="NXK42" s="44"/>
      <c r="NXL42" s="44"/>
      <c r="NXM42" s="44"/>
      <c r="NXN42" s="44"/>
      <c r="NXO42" s="44"/>
      <c r="NXP42" s="44"/>
      <c r="NXQ42" s="44"/>
      <c r="NXR42" s="44"/>
      <c r="NXS42" s="44"/>
      <c r="NXT42" s="44"/>
      <c r="NXU42" s="44"/>
      <c r="NXV42" s="44"/>
      <c r="NXW42" s="44"/>
      <c r="NXX42" s="44"/>
      <c r="NXY42" s="44"/>
      <c r="NXZ42" s="44"/>
      <c r="NYA42" s="44"/>
      <c r="NYB42" s="44"/>
      <c r="NYC42" s="44"/>
      <c r="NYD42" s="44"/>
      <c r="NYE42" s="44"/>
      <c r="NYF42" s="44"/>
      <c r="NYG42" s="44"/>
      <c r="NYH42" s="44"/>
      <c r="NYI42" s="44"/>
      <c r="NYJ42" s="44"/>
      <c r="NYK42" s="44"/>
      <c r="NYL42" s="44"/>
      <c r="NYM42" s="44"/>
      <c r="NYN42" s="44"/>
      <c r="NYO42" s="44"/>
      <c r="NYP42" s="44"/>
      <c r="NYQ42" s="44"/>
      <c r="NYR42" s="44"/>
      <c r="NYS42" s="44"/>
      <c r="NYT42" s="44"/>
      <c r="NYU42" s="44"/>
      <c r="NYV42" s="44"/>
      <c r="NYW42" s="44"/>
      <c r="NYX42" s="44"/>
      <c r="NYY42" s="44"/>
      <c r="NYZ42" s="44"/>
      <c r="NZA42" s="44"/>
      <c r="NZB42" s="44"/>
      <c r="NZC42" s="44"/>
      <c r="NZD42" s="44"/>
      <c r="NZE42" s="44"/>
      <c r="NZF42" s="44"/>
      <c r="NZG42" s="44"/>
      <c r="NZH42" s="44"/>
      <c r="NZI42" s="44"/>
      <c r="NZJ42" s="44"/>
      <c r="NZK42" s="44"/>
      <c r="NZL42" s="44"/>
      <c r="NZM42" s="44"/>
      <c r="NZN42" s="44"/>
      <c r="NZO42" s="44"/>
      <c r="NZP42" s="44"/>
      <c r="NZQ42" s="44"/>
      <c r="NZR42" s="44"/>
      <c r="NZS42" s="44"/>
      <c r="NZT42" s="44"/>
      <c r="NZU42" s="44"/>
      <c r="NZV42" s="44"/>
      <c r="NZW42" s="44"/>
      <c r="NZX42" s="44"/>
      <c r="NZY42" s="44"/>
      <c r="NZZ42" s="44"/>
      <c r="OAA42" s="44"/>
      <c r="OAB42" s="44"/>
      <c r="OAC42" s="44"/>
      <c r="OAD42" s="44"/>
      <c r="OAE42" s="44"/>
      <c r="OAF42" s="44"/>
      <c r="OAG42" s="44"/>
      <c r="OAH42" s="44"/>
      <c r="OAI42" s="44"/>
      <c r="OAJ42" s="44"/>
      <c r="OAK42" s="44"/>
      <c r="OAL42" s="44"/>
      <c r="OAM42" s="44"/>
      <c r="OAN42" s="44"/>
      <c r="OAO42" s="44"/>
      <c r="OAP42" s="44"/>
      <c r="OAQ42" s="44"/>
      <c r="OAR42" s="44"/>
      <c r="OAS42" s="44"/>
      <c r="OAT42" s="44"/>
      <c r="OAU42" s="44"/>
      <c r="OAV42" s="44"/>
      <c r="OAW42" s="44"/>
      <c r="OAX42" s="44"/>
      <c r="OAY42" s="44"/>
      <c r="OAZ42" s="44"/>
      <c r="OBA42" s="44"/>
      <c r="OBB42" s="44"/>
      <c r="OBC42" s="44"/>
      <c r="OBD42" s="44"/>
      <c r="OBE42" s="44"/>
      <c r="OBF42" s="44"/>
      <c r="OBG42" s="44"/>
      <c r="OBH42" s="44"/>
      <c r="OBI42" s="44"/>
      <c r="OBJ42" s="44"/>
      <c r="OBK42" s="44"/>
      <c r="OBL42" s="44"/>
      <c r="OBM42" s="44"/>
      <c r="OBN42" s="44"/>
      <c r="OBO42" s="44"/>
      <c r="OBP42" s="44"/>
      <c r="OBQ42" s="44"/>
      <c r="OBR42" s="44"/>
      <c r="OBS42" s="44"/>
      <c r="OBT42" s="44"/>
      <c r="OBU42" s="44"/>
      <c r="OBV42" s="44"/>
      <c r="OBW42" s="44"/>
      <c r="OBX42" s="44"/>
      <c r="OBY42" s="44"/>
      <c r="OBZ42" s="44"/>
      <c r="OCA42" s="44"/>
      <c r="OCB42" s="44"/>
      <c r="OCC42" s="44"/>
      <c r="OCD42" s="44"/>
      <c r="OCE42" s="44"/>
      <c r="OCF42" s="44"/>
      <c r="OCG42" s="44"/>
      <c r="OCH42" s="44"/>
      <c r="OCI42" s="44"/>
      <c r="OCJ42" s="44"/>
      <c r="OCK42" s="44"/>
      <c r="OCL42" s="44"/>
      <c r="OCM42" s="44"/>
      <c r="OCN42" s="44"/>
      <c r="OCO42" s="44"/>
      <c r="OCP42" s="44"/>
      <c r="OCQ42" s="44"/>
      <c r="OCR42" s="44"/>
      <c r="OCS42" s="44"/>
      <c r="OCT42" s="44"/>
      <c r="OCU42" s="44"/>
      <c r="OCV42" s="44"/>
      <c r="OCW42" s="44"/>
      <c r="OCX42" s="44"/>
      <c r="OCY42" s="44"/>
      <c r="OCZ42" s="44"/>
      <c r="ODA42" s="44"/>
      <c r="ODB42" s="44"/>
      <c r="ODC42" s="44"/>
      <c r="ODD42" s="44"/>
      <c r="ODE42" s="44"/>
      <c r="ODF42" s="44"/>
      <c r="ODG42" s="44"/>
      <c r="ODH42" s="44"/>
      <c r="ODI42" s="44"/>
      <c r="ODJ42" s="44"/>
      <c r="ODK42" s="44"/>
      <c r="ODL42" s="44"/>
      <c r="ODM42" s="44"/>
      <c r="ODN42" s="44"/>
      <c r="ODO42" s="44"/>
      <c r="ODP42" s="44"/>
      <c r="ODQ42" s="44"/>
      <c r="ODR42" s="44"/>
      <c r="ODS42" s="44"/>
      <c r="ODT42" s="44"/>
      <c r="ODU42" s="44"/>
      <c r="ODV42" s="44"/>
      <c r="ODW42" s="44"/>
      <c r="ODX42" s="44"/>
      <c r="ODY42" s="44"/>
      <c r="ODZ42" s="44"/>
      <c r="OEA42" s="44"/>
      <c r="OEB42" s="44"/>
      <c r="OEC42" s="44"/>
      <c r="OED42" s="44"/>
      <c r="OEE42" s="44"/>
      <c r="OEF42" s="44"/>
      <c r="OEG42" s="44"/>
      <c r="OEH42" s="44"/>
      <c r="OEI42" s="44"/>
      <c r="OEJ42" s="44"/>
      <c r="OEK42" s="44"/>
      <c r="OEL42" s="44"/>
      <c r="OEM42" s="44"/>
      <c r="OEN42" s="44"/>
      <c r="OEO42" s="44"/>
      <c r="OEP42" s="44"/>
      <c r="OEQ42" s="44"/>
      <c r="OER42" s="44"/>
      <c r="OES42" s="44"/>
      <c r="OET42" s="44"/>
      <c r="OEU42" s="44"/>
      <c r="OEV42" s="44"/>
      <c r="OEW42" s="44"/>
      <c r="OEX42" s="44"/>
      <c r="OEY42" s="44"/>
      <c r="OEZ42" s="44"/>
      <c r="OFA42" s="44"/>
      <c r="OFB42" s="44"/>
      <c r="OFC42" s="44"/>
      <c r="OFD42" s="44"/>
      <c r="OFE42" s="44"/>
      <c r="OFF42" s="44"/>
      <c r="OFG42" s="44"/>
      <c r="OFH42" s="44"/>
      <c r="OFI42" s="44"/>
      <c r="OFJ42" s="44"/>
      <c r="OFK42" s="44"/>
      <c r="OFL42" s="44"/>
      <c r="OFM42" s="44"/>
      <c r="OFN42" s="44"/>
      <c r="OFO42" s="44"/>
      <c r="OFP42" s="44"/>
      <c r="OFQ42" s="44"/>
      <c r="OFR42" s="44"/>
      <c r="OFS42" s="44"/>
      <c r="OFT42" s="44"/>
      <c r="OFU42" s="44"/>
      <c r="OFV42" s="44"/>
      <c r="OFW42" s="44"/>
      <c r="OFX42" s="44"/>
      <c r="OFY42" s="44"/>
      <c r="OFZ42" s="44"/>
      <c r="OGA42" s="44"/>
      <c r="OGB42" s="44"/>
      <c r="OGC42" s="44"/>
      <c r="OGD42" s="44"/>
      <c r="OGE42" s="44"/>
      <c r="OGF42" s="44"/>
      <c r="OGG42" s="44"/>
      <c r="OGH42" s="44"/>
      <c r="OGI42" s="44"/>
      <c r="OGJ42" s="44"/>
      <c r="OGK42" s="44"/>
      <c r="OGL42" s="44"/>
      <c r="OGM42" s="44"/>
      <c r="OGN42" s="44"/>
      <c r="OGO42" s="44"/>
      <c r="OGP42" s="44"/>
      <c r="OGQ42" s="44"/>
      <c r="OGR42" s="44"/>
      <c r="OGS42" s="44"/>
      <c r="OGT42" s="44"/>
      <c r="OGU42" s="44"/>
      <c r="OGV42" s="44"/>
      <c r="OGW42" s="44"/>
      <c r="OGX42" s="44"/>
      <c r="OGY42" s="44"/>
      <c r="OGZ42" s="44"/>
      <c r="OHA42" s="44"/>
      <c r="OHB42" s="44"/>
      <c r="OHC42" s="44"/>
      <c r="OHD42" s="44"/>
      <c r="OHE42" s="44"/>
      <c r="OHF42" s="44"/>
      <c r="OHG42" s="44"/>
      <c r="OHH42" s="44"/>
      <c r="OHI42" s="44"/>
      <c r="OHJ42" s="44"/>
      <c r="OHK42" s="44"/>
      <c r="OHL42" s="44"/>
      <c r="OHM42" s="44"/>
      <c r="OHN42" s="44"/>
      <c r="OHO42" s="44"/>
      <c r="OHP42" s="44"/>
      <c r="OHQ42" s="44"/>
      <c r="OHR42" s="44"/>
      <c r="OHS42" s="44"/>
      <c r="OHT42" s="44"/>
      <c r="OHU42" s="44"/>
      <c r="OHV42" s="44"/>
      <c r="OHW42" s="44"/>
      <c r="OHX42" s="44"/>
      <c r="OHY42" s="44"/>
      <c r="OHZ42" s="44"/>
      <c r="OIA42" s="44"/>
      <c r="OIB42" s="44"/>
      <c r="OIC42" s="44"/>
      <c r="OID42" s="44"/>
      <c r="OIE42" s="44"/>
      <c r="OIF42" s="44"/>
      <c r="OIG42" s="44"/>
      <c r="OIH42" s="44"/>
      <c r="OII42" s="44"/>
      <c r="OIJ42" s="44"/>
      <c r="OIK42" s="44"/>
      <c r="OIL42" s="44"/>
      <c r="OIM42" s="44"/>
      <c r="OIN42" s="44"/>
      <c r="OIO42" s="44"/>
      <c r="OIP42" s="44"/>
      <c r="OIQ42" s="44"/>
      <c r="OIR42" s="44"/>
      <c r="OIS42" s="44"/>
      <c r="OIT42" s="44"/>
      <c r="OIU42" s="44"/>
      <c r="OIV42" s="44"/>
      <c r="OIW42" s="44"/>
      <c r="OIX42" s="44"/>
      <c r="OIY42" s="44"/>
      <c r="OIZ42" s="44"/>
      <c r="OJA42" s="44"/>
      <c r="OJB42" s="44"/>
      <c r="OJC42" s="44"/>
      <c r="OJD42" s="44"/>
      <c r="OJE42" s="44"/>
      <c r="OJF42" s="44"/>
      <c r="OJG42" s="44"/>
      <c r="OJH42" s="44"/>
      <c r="OJI42" s="44"/>
      <c r="OJJ42" s="44"/>
      <c r="OJK42" s="44"/>
      <c r="OJL42" s="44"/>
      <c r="OJM42" s="44"/>
      <c r="OJN42" s="44"/>
      <c r="OJO42" s="44"/>
      <c r="OJP42" s="44"/>
      <c r="OJQ42" s="44"/>
      <c r="OJR42" s="44"/>
      <c r="OJS42" s="44"/>
      <c r="OJT42" s="44"/>
      <c r="OJU42" s="44"/>
      <c r="OJV42" s="44"/>
      <c r="OJW42" s="44"/>
      <c r="OJX42" s="44"/>
      <c r="OJY42" s="44"/>
      <c r="OJZ42" s="44"/>
      <c r="OKA42" s="44"/>
      <c r="OKB42" s="44"/>
      <c r="OKC42" s="44"/>
      <c r="OKD42" s="44"/>
      <c r="OKE42" s="44"/>
      <c r="OKF42" s="44"/>
      <c r="OKG42" s="44"/>
      <c r="OKH42" s="44"/>
      <c r="OKI42" s="44"/>
      <c r="OKJ42" s="44"/>
      <c r="OKK42" s="44"/>
      <c r="OKL42" s="44"/>
      <c r="OKM42" s="44"/>
      <c r="OKN42" s="44"/>
      <c r="OKO42" s="44"/>
      <c r="OKP42" s="44"/>
      <c r="OKQ42" s="44"/>
      <c r="OKR42" s="44"/>
      <c r="OKS42" s="44"/>
      <c r="OKT42" s="44"/>
      <c r="OKU42" s="44"/>
      <c r="OKV42" s="44"/>
      <c r="OKW42" s="44"/>
      <c r="OKX42" s="44"/>
      <c r="OKY42" s="44"/>
      <c r="OKZ42" s="44"/>
      <c r="OLA42" s="44"/>
      <c r="OLB42" s="44"/>
      <c r="OLC42" s="44"/>
      <c r="OLD42" s="44"/>
      <c r="OLE42" s="44"/>
      <c r="OLF42" s="44"/>
      <c r="OLG42" s="44"/>
      <c r="OLH42" s="44"/>
      <c r="OLI42" s="44"/>
      <c r="OLJ42" s="44"/>
      <c r="OLK42" s="44"/>
      <c r="OLL42" s="44"/>
      <c r="OLM42" s="44"/>
      <c r="OLN42" s="44"/>
      <c r="OLO42" s="44"/>
      <c r="OLP42" s="44"/>
      <c r="OLQ42" s="44"/>
      <c r="OLR42" s="44"/>
      <c r="OLS42" s="44"/>
      <c r="OLT42" s="44"/>
      <c r="OLU42" s="44"/>
      <c r="OLV42" s="44"/>
      <c r="OLW42" s="44"/>
      <c r="OLX42" s="44"/>
      <c r="OLY42" s="44"/>
      <c r="OLZ42" s="44"/>
      <c r="OMA42" s="44"/>
      <c r="OMB42" s="44"/>
      <c r="OMC42" s="44"/>
      <c r="OMD42" s="44"/>
      <c r="OME42" s="44"/>
      <c r="OMF42" s="44"/>
      <c r="OMG42" s="44"/>
      <c r="OMH42" s="44"/>
      <c r="OMI42" s="44"/>
      <c r="OMJ42" s="44"/>
      <c r="OMK42" s="44"/>
      <c r="OML42" s="44"/>
      <c r="OMM42" s="44"/>
      <c r="OMN42" s="44"/>
      <c r="OMO42" s="44"/>
      <c r="OMP42" s="44"/>
      <c r="OMQ42" s="44"/>
      <c r="OMR42" s="44"/>
      <c r="OMS42" s="44"/>
      <c r="OMT42" s="44"/>
      <c r="OMU42" s="44"/>
      <c r="OMV42" s="44"/>
      <c r="OMW42" s="44"/>
      <c r="OMX42" s="44"/>
      <c r="OMY42" s="44"/>
      <c r="OMZ42" s="44"/>
      <c r="ONA42" s="44"/>
      <c r="ONB42" s="44"/>
      <c r="ONC42" s="44"/>
      <c r="OND42" s="44"/>
      <c r="ONE42" s="44"/>
      <c r="ONF42" s="44"/>
      <c r="ONG42" s="44"/>
      <c r="ONH42" s="44"/>
      <c r="ONI42" s="44"/>
      <c r="ONJ42" s="44"/>
      <c r="ONK42" s="44"/>
      <c r="ONL42" s="44"/>
      <c r="ONM42" s="44"/>
      <c r="ONN42" s="44"/>
      <c r="ONO42" s="44"/>
      <c r="ONP42" s="44"/>
      <c r="ONQ42" s="44"/>
      <c r="ONR42" s="44"/>
      <c r="ONS42" s="44"/>
      <c r="ONT42" s="44"/>
      <c r="ONU42" s="44"/>
      <c r="ONV42" s="44"/>
      <c r="ONW42" s="44"/>
      <c r="ONX42" s="44"/>
      <c r="ONY42" s="44"/>
      <c r="ONZ42" s="44"/>
      <c r="OOA42" s="44"/>
      <c r="OOB42" s="44"/>
      <c r="OOC42" s="44"/>
      <c r="OOD42" s="44"/>
      <c r="OOE42" s="44"/>
      <c r="OOF42" s="44"/>
      <c r="OOG42" s="44"/>
      <c r="OOH42" s="44"/>
      <c r="OOI42" s="44"/>
      <c r="OOJ42" s="44"/>
      <c r="OOK42" s="44"/>
      <c r="OOL42" s="44"/>
      <c r="OOM42" s="44"/>
      <c r="OON42" s="44"/>
      <c r="OOO42" s="44"/>
      <c r="OOP42" s="44"/>
      <c r="OOQ42" s="44"/>
      <c r="OOR42" s="44"/>
      <c r="OOS42" s="44"/>
      <c r="OOT42" s="44"/>
      <c r="OOU42" s="44"/>
      <c r="OOV42" s="44"/>
      <c r="OOW42" s="44"/>
      <c r="OOX42" s="44"/>
      <c r="OOY42" s="44"/>
      <c r="OOZ42" s="44"/>
      <c r="OPA42" s="44"/>
      <c r="OPB42" s="44"/>
      <c r="OPC42" s="44"/>
      <c r="OPD42" s="44"/>
      <c r="OPE42" s="44"/>
      <c r="OPF42" s="44"/>
      <c r="OPG42" s="44"/>
      <c r="OPH42" s="44"/>
      <c r="OPI42" s="44"/>
      <c r="OPJ42" s="44"/>
      <c r="OPK42" s="44"/>
      <c r="OPL42" s="44"/>
      <c r="OPM42" s="44"/>
      <c r="OPN42" s="44"/>
      <c r="OPO42" s="44"/>
      <c r="OPP42" s="44"/>
      <c r="OPQ42" s="44"/>
      <c r="OPR42" s="44"/>
      <c r="OPS42" s="44"/>
      <c r="OPT42" s="44"/>
      <c r="OPU42" s="44"/>
      <c r="OPV42" s="44"/>
      <c r="OPW42" s="44"/>
      <c r="OPX42" s="44"/>
      <c r="OPY42" s="44"/>
      <c r="OPZ42" s="44"/>
      <c r="OQA42" s="44"/>
      <c r="OQB42" s="44"/>
      <c r="OQC42" s="44"/>
      <c r="OQD42" s="44"/>
      <c r="OQE42" s="44"/>
      <c r="OQF42" s="44"/>
      <c r="OQG42" s="44"/>
      <c r="OQH42" s="44"/>
      <c r="OQI42" s="44"/>
      <c r="OQJ42" s="44"/>
      <c r="OQK42" s="44"/>
      <c r="OQL42" s="44"/>
      <c r="OQM42" s="44"/>
      <c r="OQN42" s="44"/>
      <c r="OQO42" s="44"/>
      <c r="OQP42" s="44"/>
      <c r="OQQ42" s="44"/>
      <c r="OQR42" s="44"/>
      <c r="OQS42" s="44"/>
      <c r="OQT42" s="44"/>
      <c r="OQU42" s="44"/>
      <c r="OQV42" s="44"/>
      <c r="OQW42" s="44"/>
      <c r="OQX42" s="44"/>
      <c r="OQY42" s="44"/>
      <c r="OQZ42" s="44"/>
      <c r="ORA42" s="44"/>
      <c r="ORB42" s="44"/>
      <c r="ORC42" s="44"/>
      <c r="ORD42" s="44"/>
      <c r="ORE42" s="44"/>
      <c r="ORF42" s="44"/>
      <c r="ORG42" s="44"/>
      <c r="ORH42" s="44"/>
      <c r="ORI42" s="44"/>
      <c r="ORJ42" s="44"/>
      <c r="ORK42" s="44"/>
      <c r="ORL42" s="44"/>
      <c r="ORM42" s="44"/>
      <c r="ORN42" s="44"/>
      <c r="ORO42" s="44"/>
      <c r="ORP42" s="44"/>
      <c r="ORQ42" s="44"/>
      <c r="ORR42" s="44"/>
      <c r="ORS42" s="44"/>
      <c r="ORT42" s="44"/>
      <c r="ORU42" s="44"/>
      <c r="ORV42" s="44"/>
      <c r="ORW42" s="44"/>
      <c r="ORX42" s="44"/>
      <c r="ORY42" s="44"/>
      <c r="ORZ42" s="44"/>
      <c r="OSA42" s="44"/>
      <c r="OSB42" s="44"/>
      <c r="OSC42" s="44"/>
      <c r="OSD42" s="44"/>
      <c r="OSE42" s="44"/>
      <c r="OSF42" s="44"/>
      <c r="OSG42" s="44"/>
      <c r="OSH42" s="44"/>
      <c r="OSI42" s="44"/>
      <c r="OSJ42" s="44"/>
      <c r="OSK42" s="44"/>
      <c r="OSL42" s="44"/>
      <c r="OSM42" s="44"/>
      <c r="OSN42" s="44"/>
      <c r="OSO42" s="44"/>
      <c r="OSP42" s="44"/>
      <c r="OSQ42" s="44"/>
      <c r="OSR42" s="44"/>
      <c r="OSS42" s="44"/>
      <c r="OST42" s="44"/>
      <c r="OSU42" s="44"/>
      <c r="OSV42" s="44"/>
      <c r="OSW42" s="44"/>
      <c r="OSX42" s="44"/>
      <c r="OSY42" s="44"/>
      <c r="OSZ42" s="44"/>
      <c r="OTA42" s="44"/>
      <c r="OTB42" s="44"/>
      <c r="OTC42" s="44"/>
      <c r="OTD42" s="44"/>
      <c r="OTE42" s="44"/>
      <c r="OTF42" s="44"/>
      <c r="OTG42" s="44"/>
      <c r="OTH42" s="44"/>
      <c r="OTI42" s="44"/>
      <c r="OTJ42" s="44"/>
      <c r="OTK42" s="44"/>
      <c r="OTL42" s="44"/>
      <c r="OTM42" s="44"/>
      <c r="OTN42" s="44"/>
      <c r="OTO42" s="44"/>
      <c r="OTP42" s="44"/>
      <c r="OTQ42" s="44"/>
      <c r="OTR42" s="44"/>
      <c r="OTS42" s="44"/>
      <c r="OTT42" s="44"/>
      <c r="OTU42" s="44"/>
      <c r="OTV42" s="44"/>
      <c r="OTW42" s="44"/>
      <c r="OTX42" s="44"/>
      <c r="OTY42" s="44"/>
      <c r="OTZ42" s="44"/>
      <c r="OUA42" s="44"/>
      <c r="OUB42" s="44"/>
      <c r="OUC42" s="44"/>
      <c r="OUD42" s="44"/>
      <c r="OUE42" s="44"/>
      <c r="OUF42" s="44"/>
      <c r="OUG42" s="44"/>
      <c r="OUH42" s="44"/>
      <c r="OUI42" s="44"/>
      <c r="OUJ42" s="44"/>
      <c r="OUK42" s="44"/>
      <c r="OUL42" s="44"/>
      <c r="OUM42" s="44"/>
      <c r="OUN42" s="44"/>
      <c r="OUO42" s="44"/>
      <c r="OUP42" s="44"/>
      <c r="OUQ42" s="44"/>
      <c r="OUR42" s="44"/>
      <c r="OUS42" s="44"/>
      <c r="OUT42" s="44"/>
      <c r="OUU42" s="44"/>
      <c r="OUV42" s="44"/>
      <c r="OUW42" s="44"/>
      <c r="OUX42" s="44"/>
      <c r="OUY42" s="44"/>
      <c r="OUZ42" s="44"/>
      <c r="OVA42" s="44"/>
      <c r="OVB42" s="44"/>
      <c r="OVC42" s="44"/>
      <c r="OVD42" s="44"/>
      <c r="OVE42" s="44"/>
      <c r="OVF42" s="44"/>
      <c r="OVG42" s="44"/>
      <c r="OVH42" s="44"/>
      <c r="OVI42" s="44"/>
      <c r="OVJ42" s="44"/>
      <c r="OVK42" s="44"/>
      <c r="OVL42" s="44"/>
      <c r="OVM42" s="44"/>
      <c r="OVN42" s="44"/>
      <c r="OVO42" s="44"/>
      <c r="OVP42" s="44"/>
      <c r="OVQ42" s="44"/>
      <c r="OVR42" s="44"/>
      <c r="OVS42" s="44"/>
      <c r="OVT42" s="44"/>
      <c r="OVU42" s="44"/>
      <c r="OVV42" s="44"/>
      <c r="OVW42" s="44"/>
      <c r="OVX42" s="44"/>
      <c r="OVY42" s="44"/>
      <c r="OVZ42" s="44"/>
      <c r="OWA42" s="44"/>
      <c r="OWB42" s="44"/>
      <c r="OWC42" s="44"/>
      <c r="OWD42" s="44"/>
      <c r="OWE42" s="44"/>
      <c r="OWF42" s="44"/>
      <c r="OWG42" s="44"/>
      <c r="OWH42" s="44"/>
      <c r="OWI42" s="44"/>
      <c r="OWJ42" s="44"/>
      <c r="OWK42" s="44"/>
      <c r="OWL42" s="44"/>
      <c r="OWM42" s="44"/>
      <c r="OWN42" s="44"/>
      <c r="OWO42" s="44"/>
      <c r="OWP42" s="44"/>
      <c r="OWQ42" s="44"/>
      <c r="OWR42" s="44"/>
      <c r="OWS42" s="44"/>
      <c r="OWT42" s="44"/>
      <c r="OWU42" s="44"/>
      <c r="OWV42" s="44"/>
      <c r="OWW42" s="44"/>
      <c r="OWX42" s="44"/>
      <c r="OWY42" s="44"/>
      <c r="OWZ42" s="44"/>
      <c r="OXA42" s="44"/>
      <c r="OXB42" s="44"/>
      <c r="OXC42" s="44"/>
      <c r="OXD42" s="44"/>
      <c r="OXE42" s="44"/>
      <c r="OXF42" s="44"/>
      <c r="OXG42" s="44"/>
      <c r="OXH42" s="44"/>
      <c r="OXI42" s="44"/>
      <c r="OXJ42" s="44"/>
      <c r="OXK42" s="44"/>
      <c r="OXL42" s="44"/>
      <c r="OXM42" s="44"/>
      <c r="OXN42" s="44"/>
      <c r="OXO42" s="44"/>
      <c r="OXP42" s="44"/>
      <c r="OXQ42" s="44"/>
      <c r="OXR42" s="44"/>
      <c r="OXS42" s="44"/>
      <c r="OXT42" s="44"/>
      <c r="OXU42" s="44"/>
      <c r="OXV42" s="44"/>
      <c r="OXW42" s="44"/>
      <c r="OXX42" s="44"/>
      <c r="OXY42" s="44"/>
      <c r="OXZ42" s="44"/>
      <c r="OYA42" s="44"/>
      <c r="OYB42" s="44"/>
      <c r="OYC42" s="44"/>
      <c r="OYD42" s="44"/>
      <c r="OYE42" s="44"/>
      <c r="OYF42" s="44"/>
      <c r="OYG42" s="44"/>
      <c r="OYH42" s="44"/>
      <c r="OYI42" s="44"/>
      <c r="OYJ42" s="44"/>
      <c r="OYK42" s="44"/>
      <c r="OYL42" s="44"/>
      <c r="OYM42" s="44"/>
      <c r="OYN42" s="44"/>
      <c r="OYO42" s="44"/>
      <c r="OYP42" s="44"/>
      <c r="OYQ42" s="44"/>
      <c r="OYR42" s="44"/>
      <c r="OYS42" s="44"/>
      <c r="OYT42" s="44"/>
      <c r="OYU42" s="44"/>
      <c r="OYV42" s="44"/>
      <c r="OYW42" s="44"/>
      <c r="OYX42" s="44"/>
      <c r="OYY42" s="44"/>
      <c r="OYZ42" s="44"/>
      <c r="OZA42" s="44"/>
      <c r="OZB42" s="44"/>
      <c r="OZC42" s="44"/>
      <c r="OZD42" s="44"/>
      <c r="OZE42" s="44"/>
      <c r="OZF42" s="44"/>
      <c r="OZG42" s="44"/>
      <c r="OZH42" s="44"/>
      <c r="OZI42" s="44"/>
      <c r="OZJ42" s="44"/>
      <c r="OZK42" s="44"/>
      <c r="OZL42" s="44"/>
      <c r="OZM42" s="44"/>
      <c r="OZN42" s="44"/>
      <c r="OZO42" s="44"/>
      <c r="OZP42" s="44"/>
      <c r="OZQ42" s="44"/>
      <c r="OZR42" s="44"/>
      <c r="OZS42" s="44"/>
      <c r="OZT42" s="44"/>
      <c r="OZU42" s="44"/>
      <c r="OZV42" s="44"/>
      <c r="OZW42" s="44"/>
      <c r="OZX42" s="44"/>
      <c r="OZY42" s="44"/>
      <c r="OZZ42" s="44"/>
      <c r="PAA42" s="44"/>
      <c r="PAB42" s="44"/>
      <c r="PAC42" s="44"/>
      <c r="PAD42" s="44"/>
      <c r="PAE42" s="44"/>
      <c r="PAF42" s="44"/>
      <c r="PAG42" s="44"/>
      <c r="PAH42" s="44"/>
      <c r="PAI42" s="44"/>
      <c r="PAJ42" s="44"/>
      <c r="PAK42" s="44"/>
      <c r="PAL42" s="44"/>
      <c r="PAM42" s="44"/>
      <c r="PAN42" s="44"/>
      <c r="PAO42" s="44"/>
      <c r="PAP42" s="44"/>
      <c r="PAQ42" s="44"/>
      <c r="PAR42" s="44"/>
      <c r="PAS42" s="44"/>
      <c r="PAT42" s="44"/>
      <c r="PAU42" s="44"/>
      <c r="PAV42" s="44"/>
      <c r="PAW42" s="44"/>
      <c r="PAX42" s="44"/>
      <c r="PAY42" s="44"/>
      <c r="PAZ42" s="44"/>
      <c r="PBA42" s="44"/>
      <c r="PBB42" s="44"/>
      <c r="PBC42" s="44"/>
      <c r="PBD42" s="44"/>
      <c r="PBE42" s="44"/>
      <c r="PBF42" s="44"/>
      <c r="PBG42" s="44"/>
      <c r="PBH42" s="44"/>
      <c r="PBI42" s="44"/>
      <c r="PBJ42" s="44"/>
      <c r="PBK42" s="44"/>
      <c r="PBL42" s="44"/>
      <c r="PBM42" s="44"/>
      <c r="PBN42" s="44"/>
      <c r="PBO42" s="44"/>
      <c r="PBP42" s="44"/>
      <c r="PBQ42" s="44"/>
      <c r="PBR42" s="44"/>
      <c r="PBS42" s="44"/>
      <c r="PBT42" s="44"/>
      <c r="PBU42" s="44"/>
      <c r="PBV42" s="44"/>
      <c r="PBW42" s="44"/>
      <c r="PBX42" s="44"/>
      <c r="PBY42" s="44"/>
      <c r="PBZ42" s="44"/>
      <c r="PCA42" s="44"/>
      <c r="PCB42" s="44"/>
      <c r="PCC42" s="44"/>
      <c r="PCD42" s="44"/>
      <c r="PCE42" s="44"/>
      <c r="PCF42" s="44"/>
      <c r="PCG42" s="44"/>
      <c r="PCH42" s="44"/>
      <c r="PCI42" s="44"/>
      <c r="PCJ42" s="44"/>
      <c r="PCK42" s="44"/>
      <c r="PCL42" s="44"/>
      <c r="PCM42" s="44"/>
      <c r="PCN42" s="44"/>
      <c r="PCO42" s="44"/>
      <c r="PCP42" s="44"/>
      <c r="PCQ42" s="44"/>
      <c r="PCR42" s="44"/>
      <c r="PCS42" s="44"/>
      <c r="PCT42" s="44"/>
      <c r="PCU42" s="44"/>
      <c r="PCV42" s="44"/>
      <c r="PCW42" s="44"/>
      <c r="PCX42" s="44"/>
      <c r="PCY42" s="44"/>
      <c r="PCZ42" s="44"/>
      <c r="PDA42" s="44"/>
      <c r="PDB42" s="44"/>
      <c r="PDC42" s="44"/>
      <c r="PDD42" s="44"/>
      <c r="PDE42" s="44"/>
      <c r="PDF42" s="44"/>
      <c r="PDG42" s="44"/>
      <c r="PDH42" s="44"/>
      <c r="PDI42" s="44"/>
      <c r="PDJ42" s="44"/>
      <c r="PDK42" s="44"/>
      <c r="PDL42" s="44"/>
      <c r="PDM42" s="44"/>
      <c r="PDN42" s="44"/>
      <c r="PDO42" s="44"/>
      <c r="PDP42" s="44"/>
      <c r="PDQ42" s="44"/>
      <c r="PDR42" s="44"/>
      <c r="PDS42" s="44"/>
      <c r="PDT42" s="44"/>
      <c r="PDU42" s="44"/>
      <c r="PDV42" s="44"/>
      <c r="PDW42" s="44"/>
      <c r="PDX42" s="44"/>
      <c r="PDY42" s="44"/>
      <c r="PDZ42" s="44"/>
      <c r="PEA42" s="44"/>
      <c r="PEB42" s="44"/>
      <c r="PEC42" s="44"/>
      <c r="PED42" s="44"/>
      <c r="PEE42" s="44"/>
      <c r="PEF42" s="44"/>
      <c r="PEG42" s="44"/>
      <c r="PEH42" s="44"/>
      <c r="PEI42" s="44"/>
      <c r="PEJ42" s="44"/>
      <c r="PEK42" s="44"/>
      <c r="PEL42" s="44"/>
      <c r="PEM42" s="44"/>
      <c r="PEN42" s="44"/>
      <c r="PEO42" s="44"/>
      <c r="PEP42" s="44"/>
      <c r="PEQ42" s="44"/>
      <c r="PER42" s="44"/>
      <c r="PES42" s="44"/>
      <c r="PET42" s="44"/>
      <c r="PEU42" s="44"/>
      <c r="PEV42" s="44"/>
      <c r="PEW42" s="44"/>
      <c r="PEX42" s="44"/>
      <c r="PEY42" s="44"/>
      <c r="PEZ42" s="44"/>
      <c r="PFA42" s="44"/>
      <c r="PFB42" s="44"/>
      <c r="PFC42" s="44"/>
      <c r="PFD42" s="44"/>
      <c r="PFE42" s="44"/>
      <c r="PFF42" s="44"/>
      <c r="PFG42" s="44"/>
      <c r="PFH42" s="44"/>
      <c r="PFI42" s="44"/>
      <c r="PFJ42" s="44"/>
      <c r="PFK42" s="44"/>
      <c r="PFL42" s="44"/>
      <c r="PFM42" s="44"/>
      <c r="PFN42" s="44"/>
      <c r="PFO42" s="44"/>
      <c r="PFP42" s="44"/>
      <c r="PFQ42" s="44"/>
      <c r="PFR42" s="44"/>
      <c r="PFS42" s="44"/>
      <c r="PFT42" s="44"/>
      <c r="PFU42" s="44"/>
      <c r="PFV42" s="44"/>
      <c r="PFW42" s="44"/>
      <c r="PFX42" s="44"/>
      <c r="PFY42" s="44"/>
      <c r="PFZ42" s="44"/>
      <c r="PGA42" s="44"/>
      <c r="PGB42" s="44"/>
      <c r="PGC42" s="44"/>
      <c r="PGD42" s="44"/>
      <c r="PGE42" s="44"/>
      <c r="PGF42" s="44"/>
      <c r="PGG42" s="44"/>
      <c r="PGH42" s="44"/>
      <c r="PGI42" s="44"/>
      <c r="PGJ42" s="44"/>
      <c r="PGK42" s="44"/>
      <c r="PGL42" s="44"/>
      <c r="PGM42" s="44"/>
      <c r="PGN42" s="44"/>
      <c r="PGO42" s="44"/>
      <c r="PGP42" s="44"/>
      <c r="PGQ42" s="44"/>
      <c r="PGR42" s="44"/>
      <c r="PGS42" s="44"/>
      <c r="PGT42" s="44"/>
      <c r="PGU42" s="44"/>
      <c r="PGV42" s="44"/>
      <c r="PGW42" s="44"/>
      <c r="PGX42" s="44"/>
      <c r="PGY42" s="44"/>
      <c r="PGZ42" s="44"/>
      <c r="PHA42" s="44"/>
      <c r="PHB42" s="44"/>
      <c r="PHC42" s="44"/>
      <c r="PHD42" s="44"/>
      <c r="PHE42" s="44"/>
      <c r="PHF42" s="44"/>
      <c r="PHG42" s="44"/>
      <c r="PHH42" s="44"/>
      <c r="PHI42" s="44"/>
      <c r="PHJ42" s="44"/>
      <c r="PHK42" s="44"/>
      <c r="PHL42" s="44"/>
      <c r="PHM42" s="44"/>
      <c r="PHN42" s="44"/>
      <c r="PHO42" s="44"/>
      <c r="PHP42" s="44"/>
      <c r="PHQ42" s="44"/>
      <c r="PHR42" s="44"/>
      <c r="PHS42" s="44"/>
      <c r="PHT42" s="44"/>
      <c r="PHU42" s="44"/>
      <c r="PHV42" s="44"/>
      <c r="PHW42" s="44"/>
      <c r="PHX42" s="44"/>
      <c r="PHY42" s="44"/>
      <c r="PHZ42" s="44"/>
      <c r="PIA42" s="44"/>
      <c r="PIB42" s="44"/>
      <c r="PIC42" s="44"/>
      <c r="PID42" s="44"/>
      <c r="PIE42" s="44"/>
      <c r="PIF42" s="44"/>
      <c r="PIG42" s="44"/>
      <c r="PIH42" s="44"/>
      <c r="PII42" s="44"/>
      <c r="PIJ42" s="44"/>
      <c r="PIK42" s="44"/>
      <c r="PIL42" s="44"/>
      <c r="PIM42" s="44"/>
      <c r="PIN42" s="44"/>
      <c r="PIO42" s="44"/>
      <c r="PIP42" s="44"/>
      <c r="PIQ42" s="44"/>
      <c r="PIR42" s="44"/>
      <c r="PIS42" s="44"/>
      <c r="PIT42" s="44"/>
      <c r="PIU42" s="44"/>
      <c r="PIV42" s="44"/>
      <c r="PIW42" s="44"/>
      <c r="PIX42" s="44"/>
      <c r="PIY42" s="44"/>
      <c r="PIZ42" s="44"/>
      <c r="PJA42" s="44"/>
      <c r="PJB42" s="44"/>
      <c r="PJC42" s="44"/>
      <c r="PJD42" s="44"/>
      <c r="PJE42" s="44"/>
      <c r="PJF42" s="44"/>
      <c r="PJG42" s="44"/>
      <c r="PJH42" s="44"/>
      <c r="PJI42" s="44"/>
      <c r="PJJ42" s="44"/>
      <c r="PJK42" s="44"/>
      <c r="PJL42" s="44"/>
      <c r="PJM42" s="44"/>
      <c r="PJN42" s="44"/>
      <c r="PJO42" s="44"/>
      <c r="PJP42" s="44"/>
      <c r="PJQ42" s="44"/>
      <c r="PJR42" s="44"/>
      <c r="PJS42" s="44"/>
      <c r="PJT42" s="44"/>
      <c r="PJU42" s="44"/>
      <c r="PJV42" s="44"/>
      <c r="PJW42" s="44"/>
      <c r="PJX42" s="44"/>
      <c r="PJY42" s="44"/>
      <c r="PJZ42" s="44"/>
      <c r="PKA42" s="44"/>
      <c r="PKB42" s="44"/>
      <c r="PKC42" s="44"/>
      <c r="PKD42" s="44"/>
      <c r="PKE42" s="44"/>
      <c r="PKF42" s="44"/>
      <c r="PKG42" s="44"/>
      <c r="PKH42" s="44"/>
      <c r="PKI42" s="44"/>
      <c r="PKJ42" s="44"/>
      <c r="PKK42" s="44"/>
      <c r="PKL42" s="44"/>
      <c r="PKM42" s="44"/>
      <c r="PKN42" s="44"/>
      <c r="PKO42" s="44"/>
      <c r="PKP42" s="44"/>
      <c r="PKQ42" s="44"/>
      <c r="PKR42" s="44"/>
      <c r="PKS42" s="44"/>
      <c r="PKT42" s="44"/>
      <c r="PKU42" s="44"/>
      <c r="PKV42" s="44"/>
      <c r="PKW42" s="44"/>
      <c r="PKX42" s="44"/>
      <c r="PKY42" s="44"/>
      <c r="PKZ42" s="44"/>
      <c r="PLA42" s="44"/>
      <c r="PLB42" s="44"/>
      <c r="PLC42" s="44"/>
      <c r="PLD42" s="44"/>
      <c r="PLE42" s="44"/>
      <c r="PLF42" s="44"/>
      <c r="PLG42" s="44"/>
      <c r="PLH42" s="44"/>
      <c r="PLI42" s="44"/>
      <c r="PLJ42" s="44"/>
      <c r="PLK42" s="44"/>
      <c r="PLL42" s="44"/>
      <c r="PLM42" s="44"/>
      <c r="PLN42" s="44"/>
      <c r="PLO42" s="44"/>
      <c r="PLP42" s="44"/>
      <c r="PLQ42" s="44"/>
      <c r="PLR42" s="44"/>
      <c r="PLS42" s="44"/>
      <c r="PLT42" s="44"/>
      <c r="PLU42" s="44"/>
      <c r="PLV42" s="44"/>
      <c r="PLW42" s="44"/>
      <c r="PLX42" s="44"/>
      <c r="PLY42" s="44"/>
      <c r="PLZ42" s="44"/>
      <c r="PMA42" s="44"/>
      <c r="PMB42" s="44"/>
      <c r="PMC42" s="44"/>
      <c r="PMD42" s="44"/>
      <c r="PME42" s="44"/>
      <c r="PMF42" s="44"/>
      <c r="PMG42" s="44"/>
      <c r="PMH42" s="44"/>
      <c r="PMI42" s="44"/>
      <c r="PMJ42" s="44"/>
      <c r="PMK42" s="44"/>
      <c r="PML42" s="44"/>
      <c r="PMM42" s="44"/>
      <c r="PMN42" s="44"/>
      <c r="PMO42" s="44"/>
      <c r="PMP42" s="44"/>
      <c r="PMQ42" s="44"/>
      <c r="PMR42" s="44"/>
      <c r="PMS42" s="44"/>
      <c r="PMT42" s="44"/>
      <c r="PMU42" s="44"/>
      <c r="PMV42" s="44"/>
      <c r="PMW42" s="44"/>
      <c r="PMX42" s="44"/>
      <c r="PMY42" s="44"/>
      <c r="PMZ42" s="44"/>
      <c r="PNA42" s="44"/>
      <c r="PNB42" s="44"/>
      <c r="PNC42" s="44"/>
      <c r="PND42" s="44"/>
      <c r="PNE42" s="44"/>
      <c r="PNF42" s="44"/>
      <c r="PNG42" s="44"/>
      <c r="PNH42" s="44"/>
      <c r="PNI42" s="44"/>
      <c r="PNJ42" s="44"/>
      <c r="PNK42" s="44"/>
      <c r="PNL42" s="44"/>
      <c r="PNM42" s="44"/>
      <c r="PNN42" s="44"/>
      <c r="PNO42" s="44"/>
      <c r="PNP42" s="44"/>
      <c r="PNQ42" s="44"/>
      <c r="PNR42" s="44"/>
      <c r="PNS42" s="44"/>
      <c r="PNT42" s="44"/>
      <c r="PNU42" s="44"/>
      <c r="PNV42" s="44"/>
      <c r="PNW42" s="44"/>
      <c r="PNX42" s="44"/>
      <c r="PNY42" s="44"/>
      <c r="PNZ42" s="44"/>
      <c r="POA42" s="44"/>
      <c r="POB42" s="44"/>
      <c r="POC42" s="44"/>
      <c r="POD42" s="44"/>
      <c r="POE42" s="44"/>
      <c r="POF42" s="44"/>
      <c r="POG42" s="44"/>
      <c r="POH42" s="44"/>
      <c r="POI42" s="44"/>
      <c r="POJ42" s="44"/>
      <c r="POK42" s="44"/>
      <c r="POL42" s="44"/>
      <c r="POM42" s="44"/>
      <c r="PON42" s="44"/>
      <c r="POO42" s="44"/>
      <c r="POP42" s="44"/>
      <c r="POQ42" s="44"/>
      <c r="POR42" s="44"/>
      <c r="POS42" s="44"/>
      <c r="POT42" s="44"/>
      <c r="POU42" s="44"/>
      <c r="POV42" s="44"/>
      <c r="POW42" s="44"/>
      <c r="POX42" s="44"/>
      <c r="POY42" s="44"/>
      <c r="POZ42" s="44"/>
      <c r="PPA42" s="44"/>
      <c r="PPB42" s="44"/>
      <c r="PPC42" s="44"/>
      <c r="PPD42" s="44"/>
      <c r="PPE42" s="44"/>
      <c r="PPF42" s="44"/>
      <c r="PPG42" s="44"/>
      <c r="PPH42" s="44"/>
      <c r="PPI42" s="44"/>
      <c r="PPJ42" s="44"/>
      <c r="PPK42" s="44"/>
      <c r="PPL42" s="44"/>
      <c r="PPM42" s="44"/>
      <c r="PPN42" s="44"/>
      <c r="PPO42" s="44"/>
      <c r="PPP42" s="44"/>
      <c r="PPQ42" s="44"/>
      <c r="PPR42" s="44"/>
      <c r="PPS42" s="44"/>
      <c r="PPT42" s="44"/>
      <c r="PPU42" s="44"/>
      <c r="PPV42" s="44"/>
      <c r="PPW42" s="44"/>
      <c r="PPX42" s="44"/>
      <c r="PPY42" s="44"/>
      <c r="PPZ42" s="44"/>
      <c r="PQA42" s="44"/>
      <c r="PQB42" s="44"/>
      <c r="PQC42" s="44"/>
      <c r="PQD42" s="44"/>
      <c r="PQE42" s="44"/>
      <c r="PQF42" s="44"/>
      <c r="PQG42" s="44"/>
      <c r="PQH42" s="44"/>
      <c r="PQI42" s="44"/>
      <c r="PQJ42" s="44"/>
      <c r="PQK42" s="44"/>
      <c r="PQL42" s="44"/>
      <c r="PQM42" s="44"/>
      <c r="PQN42" s="44"/>
      <c r="PQO42" s="44"/>
      <c r="PQP42" s="44"/>
      <c r="PQQ42" s="44"/>
      <c r="PQR42" s="44"/>
      <c r="PQS42" s="44"/>
      <c r="PQT42" s="44"/>
      <c r="PQU42" s="44"/>
      <c r="PQV42" s="44"/>
      <c r="PQW42" s="44"/>
      <c r="PQX42" s="44"/>
      <c r="PQY42" s="44"/>
      <c r="PQZ42" s="44"/>
      <c r="PRA42" s="44"/>
      <c r="PRB42" s="44"/>
      <c r="PRC42" s="44"/>
      <c r="PRD42" s="44"/>
      <c r="PRE42" s="44"/>
      <c r="PRF42" s="44"/>
      <c r="PRG42" s="44"/>
      <c r="PRH42" s="44"/>
      <c r="PRI42" s="44"/>
      <c r="PRJ42" s="44"/>
      <c r="PRK42" s="44"/>
      <c r="PRL42" s="44"/>
      <c r="PRM42" s="44"/>
      <c r="PRN42" s="44"/>
      <c r="PRO42" s="44"/>
      <c r="PRP42" s="44"/>
      <c r="PRQ42" s="44"/>
      <c r="PRR42" s="44"/>
      <c r="PRS42" s="44"/>
      <c r="PRT42" s="44"/>
      <c r="PRU42" s="44"/>
      <c r="PRV42" s="44"/>
      <c r="PRW42" s="44"/>
      <c r="PRX42" s="44"/>
      <c r="PRY42" s="44"/>
      <c r="PRZ42" s="44"/>
      <c r="PSA42" s="44"/>
      <c r="PSB42" s="44"/>
      <c r="PSC42" s="44"/>
      <c r="PSD42" s="44"/>
      <c r="PSE42" s="44"/>
      <c r="PSF42" s="44"/>
      <c r="PSG42" s="44"/>
      <c r="PSH42" s="44"/>
      <c r="PSI42" s="44"/>
      <c r="PSJ42" s="44"/>
      <c r="PSK42" s="44"/>
      <c r="PSL42" s="44"/>
      <c r="PSM42" s="44"/>
      <c r="PSN42" s="44"/>
      <c r="PSO42" s="44"/>
      <c r="PSP42" s="44"/>
      <c r="PSQ42" s="44"/>
      <c r="PSR42" s="44"/>
      <c r="PSS42" s="44"/>
      <c r="PST42" s="44"/>
      <c r="PSU42" s="44"/>
      <c r="PSV42" s="44"/>
      <c r="PSW42" s="44"/>
      <c r="PSX42" s="44"/>
      <c r="PSY42" s="44"/>
      <c r="PSZ42" s="44"/>
      <c r="PTA42" s="44"/>
      <c r="PTB42" s="44"/>
      <c r="PTC42" s="44"/>
      <c r="PTD42" s="44"/>
      <c r="PTE42" s="44"/>
      <c r="PTF42" s="44"/>
      <c r="PTG42" s="44"/>
      <c r="PTH42" s="44"/>
      <c r="PTI42" s="44"/>
      <c r="PTJ42" s="44"/>
      <c r="PTK42" s="44"/>
      <c r="PTL42" s="44"/>
      <c r="PTM42" s="44"/>
      <c r="PTN42" s="44"/>
      <c r="PTO42" s="44"/>
      <c r="PTP42" s="44"/>
      <c r="PTQ42" s="44"/>
      <c r="PTR42" s="44"/>
      <c r="PTS42" s="44"/>
      <c r="PTT42" s="44"/>
      <c r="PTU42" s="44"/>
      <c r="PTV42" s="44"/>
      <c r="PTW42" s="44"/>
      <c r="PTX42" s="44"/>
      <c r="PTY42" s="44"/>
      <c r="PTZ42" s="44"/>
      <c r="PUA42" s="44"/>
      <c r="PUB42" s="44"/>
      <c r="PUC42" s="44"/>
      <c r="PUD42" s="44"/>
      <c r="PUE42" s="44"/>
      <c r="PUF42" s="44"/>
      <c r="PUG42" s="44"/>
      <c r="PUH42" s="44"/>
      <c r="PUI42" s="44"/>
      <c r="PUJ42" s="44"/>
      <c r="PUK42" s="44"/>
      <c r="PUL42" s="44"/>
      <c r="PUM42" s="44"/>
      <c r="PUN42" s="44"/>
      <c r="PUO42" s="44"/>
      <c r="PUP42" s="44"/>
      <c r="PUQ42" s="44"/>
      <c r="PUR42" s="44"/>
      <c r="PUS42" s="44"/>
      <c r="PUT42" s="44"/>
      <c r="PUU42" s="44"/>
      <c r="PUV42" s="44"/>
      <c r="PUW42" s="44"/>
      <c r="PUX42" s="44"/>
      <c r="PUY42" s="44"/>
      <c r="PUZ42" s="44"/>
      <c r="PVA42" s="44"/>
      <c r="PVB42" s="44"/>
      <c r="PVC42" s="44"/>
      <c r="PVD42" s="44"/>
      <c r="PVE42" s="44"/>
      <c r="PVF42" s="44"/>
      <c r="PVG42" s="44"/>
      <c r="PVH42" s="44"/>
      <c r="PVI42" s="44"/>
      <c r="PVJ42" s="44"/>
      <c r="PVK42" s="44"/>
      <c r="PVL42" s="44"/>
      <c r="PVM42" s="44"/>
      <c r="PVN42" s="44"/>
      <c r="PVO42" s="44"/>
      <c r="PVP42" s="44"/>
      <c r="PVQ42" s="44"/>
      <c r="PVR42" s="44"/>
      <c r="PVS42" s="44"/>
      <c r="PVT42" s="44"/>
      <c r="PVU42" s="44"/>
      <c r="PVV42" s="44"/>
      <c r="PVW42" s="44"/>
      <c r="PVX42" s="44"/>
      <c r="PVY42" s="44"/>
      <c r="PVZ42" s="44"/>
      <c r="PWA42" s="44"/>
      <c r="PWB42" s="44"/>
      <c r="PWC42" s="44"/>
      <c r="PWD42" s="44"/>
      <c r="PWE42" s="44"/>
      <c r="PWF42" s="44"/>
      <c r="PWG42" s="44"/>
      <c r="PWH42" s="44"/>
      <c r="PWI42" s="44"/>
      <c r="PWJ42" s="44"/>
      <c r="PWK42" s="44"/>
      <c r="PWL42" s="44"/>
      <c r="PWM42" s="44"/>
      <c r="PWN42" s="44"/>
      <c r="PWO42" s="44"/>
      <c r="PWP42" s="44"/>
      <c r="PWQ42" s="44"/>
      <c r="PWR42" s="44"/>
      <c r="PWS42" s="44"/>
      <c r="PWT42" s="44"/>
      <c r="PWU42" s="44"/>
      <c r="PWV42" s="44"/>
      <c r="PWW42" s="44"/>
      <c r="PWX42" s="44"/>
      <c r="PWY42" s="44"/>
      <c r="PWZ42" s="44"/>
      <c r="PXA42" s="44"/>
      <c r="PXB42" s="44"/>
      <c r="PXC42" s="44"/>
      <c r="PXD42" s="44"/>
      <c r="PXE42" s="44"/>
      <c r="PXF42" s="44"/>
      <c r="PXG42" s="44"/>
      <c r="PXH42" s="44"/>
      <c r="PXI42" s="44"/>
      <c r="PXJ42" s="44"/>
      <c r="PXK42" s="44"/>
      <c r="PXL42" s="44"/>
      <c r="PXM42" s="44"/>
      <c r="PXN42" s="44"/>
      <c r="PXO42" s="44"/>
      <c r="PXP42" s="44"/>
      <c r="PXQ42" s="44"/>
      <c r="PXR42" s="44"/>
      <c r="PXS42" s="44"/>
      <c r="PXT42" s="44"/>
      <c r="PXU42" s="44"/>
      <c r="PXV42" s="44"/>
      <c r="PXW42" s="44"/>
      <c r="PXX42" s="44"/>
      <c r="PXY42" s="44"/>
      <c r="PXZ42" s="44"/>
      <c r="PYA42" s="44"/>
      <c r="PYB42" s="44"/>
      <c r="PYC42" s="44"/>
      <c r="PYD42" s="44"/>
      <c r="PYE42" s="44"/>
      <c r="PYF42" s="44"/>
      <c r="PYG42" s="44"/>
      <c r="PYH42" s="44"/>
      <c r="PYI42" s="44"/>
      <c r="PYJ42" s="44"/>
      <c r="PYK42" s="44"/>
      <c r="PYL42" s="44"/>
      <c r="PYM42" s="44"/>
      <c r="PYN42" s="44"/>
      <c r="PYO42" s="44"/>
      <c r="PYP42" s="44"/>
      <c r="PYQ42" s="44"/>
      <c r="PYR42" s="44"/>
      <c r="PYS42" s="44"/>
      <c r="PYT42" s="44"/>
      <c r="PYU42" s="44"/>
      <c r="PYV42" s="44"/>
      <c r="PYW42" s="44"/>
      <c r="PYX42" s="44"/>
      <c r="PYY42" s="44"/>
      <c r="PYZ42" s="44"/>
      <c r="PZA42" s="44"/>
      <c r="PZB42" s="44"/>
      <c r="PZC42" s="44"/>
      <c r="PZD42" s="44"/>
      <c r="PZE42" s="44"/>
      <c r="PZF42" s="44"/>
      <c r="PZG42" s="44"/>
      <c r="PZH42" s="44"/>
      <c r="PZI42" s="44"/>
      <c r="PZJ42" s="44"/>
      <c r="PZK42" s="44"/>
      <c r="PZL42" s="44"/>
      <c r="PZM42" s="44"/>
      <c r="PZN42" s="44"/>
      <c r="PZO42" s="44"/>
      <c r="PZP42" s="44"/>
      <c r="PZQ42" s="44"/>
      <c r="PZR42" s="44"/>
      <c r="PZS42" s="44"/>
      <c r="PZT42" s="44"/>
      <c r="PZU42" s="44"/>
      <c r="PZV42" s="44"/>
      <c r="PZW42" s="44"/>
      <c r="PZX42" s="44"/>
      <c r="PZY42" s="44"/>
      <c r="PZZ42" s="44"/>
      <c r="QAA42" s="44"/>
      <c r="QAB42" s="44"/>
      <c r="QAC42" s="44"/>
      <c r="QAD42" s="44"/>
      <c r="QAE42" s="44"/>
      <c r="QAF42" s="44"/>
      <c r="QAG42" s="44"/>
      <c r="QAH42" s="44"/>
      <c r="QAI42" s="44"/>
      <c r="QAJ42" s="44"/>
      <c r="QAK42" s="44"/>
      <c r="QAL42" s="44"/>
      <c r="QAM42" s="44"/>
      <c r="QAN42" s="44"/>
      <c r="QAO42" s="44"/>
      <c r="QAP42" s="44"/>
      <c r="QAQ42" s="44"/>
      <c r="QAR42" s="44"/>
      <c r="QAS42" s="44"/>
      <c r="QAT42" s="44"/>
      <c r="QAU42" s="44"/>
      <c r="QAV42" s="44"/>
      <c r="QAW42" s="44"/>
      <c r="QAX42" s="44"/>
      <c r="QAY42" s="44"/>
      <c r="QAZ42" s="44"/>
      <c r="QBA42" s="44"/>
      <c r="QBB42" s="44"/>
      <c r="QBC42" s="44"/>
      <c r="QBD42" s="44"/>
      <c r="QBE42" s="44"/>
      <c r="QBF42" s="44"/>
      <c r="QBG42" s="44"/>
      <c r="QBH42" s="44"/>
      <c r="QBI42" s="44"/>
      <c r="QBJ42" s="44"/>
      <c r="QBK42" s="44"/>
      <c r="QBL42" s="44"/>
      <c r="QBM42" s="44"/>
      <c r="QBN42" s="44"/>
      <c r="QBO42" s="44"/>
      <c r="QBP42" s="44"/>
      <c r="QBQ42" s="44"/>
      <c r="QBR42" s="44"/>
      <c r="QBS42" s="44"/>
      <c r="QBT42" s="44"/>
      <c r="QBU42" s="44"/>
      <c r="QBV42" s="44"/>
      <c r="QBW42" s="44"/>
      <c r="QBX42" s="44"/>
      <c r="QBY42" s="44"/>
      <c r="QBZ42" s="44"/>
      <c r="QCA42" s="44"/>
      <c r="QCB42" s="44"/>
      <c r="QCC42" s="44"/>
      <c r="QCD42" s="44"/>
      <c r="QCE42" s="44"/>
      <c r="QCF42" s="44"/>
      <c r="QCG42" s="44"/>
      <c r="QCH42" s="44"/>
      <c r="QCI42" s="44"/>
      <c r="QCJ42" s="44"/>
      <c r="QCK42" s="44"/>
      <c r="QCL42" s="44"/>
      <c r="QCM42" s="44"/>
      <c r="QCN42" s="44"/>
      <c r="QCO42" s="44"/>
      <c r="QCP42" s="44"/>
      <c r="QCQ42" s="44"/>
      <c r="QCR42" s="44"/>
      <c r="QCS42" s="44"/>
      <c r="QCT42" s="44"/>
      <c r="QCU42" s="44"/>
      <c r="QCV42" s="44"/>
      <c r="QCW42" s="44"/>
      <c r="QCX42" s="44"/>
      <c r="QCY42" s="44"/>
      <c r="QCZ42" s="44"/>
      <c r="QDA42" s="44"/>
      <c r="QDB42" s="44"/>
      <c r="QDC42" s="44"/>
      <c r="QDD42" s="44"/>
      <c r="QDE42" s="44"/>
      <c r="QDF42" s="44"/>
      <c r="QDG42" s="44"/>
      <c r="QDH42" s="44"/>
      <c r="QDI42" s="44"/>
      <c r="QDJ42" s="44"/>
      <c r="QDK42" s="44"/>
      <c r="QDL42" s="44"/>
      <c r="QDM42" s="44"/>
      <c r="QDN42" s="44"/>
      <c r="QDO42" s="44"/>
      <c r="QDP42" s="44"/>
      <c r="QDQ42" s="44"/>
      <c r="QDR42" s="44"/>
      <c r="QDS42" s="44"/>
      <c r="QDT42" s="44"/>
      <c r="QDU42" s="44"/>
      <c r="QDV42" s="44"/>
      <c r="QDW42" s="44"/>
      <c r="QDX42" s="44"/>
      <c r="QDY42" s="44"/>
      <c r="QDZ42" s="44"/>
      <c r="QEA42" s="44"/>
      <c r="QEB42" s="44"/>
      <c r="QEC42" s="44"/>
      <c r="QED42" s="44"/>
      <c r="QEE42" s="44"/>
      <c r="QEF42" s="44"/>
      <c r="QEG42" s="44"/>
      <c r="QEH42" s="44"/>
      <c r="QEI42" s="44"/>
      <c r="QEJ42" s="44"/>
      <c r="QEK42" s="44"/>
      <c r="QEL42" s="44"/>
      <c r="QEM42" s="44"/>
      <c r="QEN42" s="44"/>
      <c r="QEO42" s="44"/>
      <c r="QEP42" s="44"/>
      <c r="QEQ42" s="44"/>
      <c r="QER42" s="44"/>
      <c r="QES42" s="44"/>
      <c r="QET42" s="44"/>
      <c r="QEU42" s="44"/>
      <c r="QEV42" s="44"/>
      <c r="QEW42" s="44"/>
      <c r="QEX42" s="44"/>
      <c r="QEY42" s="44"/>
      <c r="QEZ42" s="44"/>
      <c r="QFA42" s="44"/>
      <c r="QFB42" s="44"/>
      <c r="QFC42" s="44"/>
      <c r="QFD42" s="44"/>
      <c r="QFE42" s="44"/>
      <c r="QFF42" s="44"/>
      <c r="QFG42" s="44"/>
      <c r="QFH42" s="44"/>
      <c r="QFI42" s="44"/>
      <c r="QFJ42" s="44"/>
      <c r="QFK42" s="44"/>
      <c r="QFL42" s="44"/>
      <c r="QFM42" s="44"/>
      <c r="QFN42" s="44"/>
      <c r="QFO42" s="44"/>
      <c r="QFP42" s="44"/>
      <c r="QFQ42" s="44"/>
      <c r="QFR42" s="44"/>
      <c r="QFS42" s="44"/>
      <c r="QFT42" s="44"/>
      <c r="QFU42" s="44"/>
      <c r="QFV42" s="44"/>
      <c r="QFW42" s="44"/>
      <c r="QFX42" s="44"/>
      <c r="QFY42" s="44"/>
      <c r="QFZ42" s="44"/>
      <c r="QGA42" s="44"/>
      <c r="QGB42" s="44"/>
      <c r="QGC42" s="44"/>
      <c r="QGD42" s="44"/>
      <c r="QGE42" s="44"/>
      <c r="QGF42" s="44"/>
      <c r="QGG42" s="44"/>
      <c r="QGH42" s="44"/>
      <c r="QGI42" s="44"/>
      <c r="QGJ42" s="44"/>
      <c r="QGK42" s="44"/>
      <c r="QGL42" s="44"/>
      <c r="QGM42" s="44"/>
      <c r="QGN42" s="44"/>
      <c r="QGO42" s="44"/>
      <c r="QGP42" s="44"/>
      <c r="QGQ42" s="44"/>
      <c r="QGR42" s="44"/>
      <c r="QGS42" s="44"/>
      <c r="QGT42" s="44"/>
      <c r="QGU42" s="44"/>
      <c r="QGV42" s="44"/>
      <c r="QGW42" s="44"/>
      <c r="QGX42" s="44"/>
      <c r="QGY42" s="44"/>
      <c r="QGZ42" s="44"/>
      <c r="QHA42" s="44"/>
      <c r="QHB42" s="44"/>
      <c r="QHC42" s="44"/>
      <c r="QHD42" s="44"/>
      <c r="QHE42" s="44"/>
      <c r="QHF42" s="44"/>
      <c r="QHG42" s="44"/>
      <c r="QHH42" s="44"/>
      <c r="QHI42" s="44"/>
      <c r="QHJ42" s="44"/>
      <c r="QHK42" s="44"/>
      <c r="QHL42" s="44"/>
      <c r="QHM42" s="44"/>
      <c r="QHN42" s="44"/>
      <c r="QHO42" s="44"/>
      <c r="QHP42" s="44"/>
      <c r="QHQ42" s="44"/>
      <c r="QHR42" s="44"/>
      <c r="QHS42" s="44"/>
      <c r="QHT42" s="44"/>
      <c r="QHU42" s="44"/>
      <c r="QHV42" s="44"/>
      <c r="QHW42" s="44"/>
      <c r="QHX42" s="44"/>
      <c r="QHY42" s="44"/>
      <c r="QHZ42" s="44"/>
      <c r="QIA42" s="44"/>
      <c r="QIB42" s="44"/>
      <c r="QIC42" s="44"/>
      <c r="QID42" s="44"/>
      <c r="QIE42" s="44"/>
      <c r="QIF42" s="44"/>
      <c r="QIG42" s="44"/>
      <c r="QIH42" s="44"/>
      <c r="QII42" s="44"/>
      <c r="QIJ42" s="44"/>
      <c r="QIK42" s="44"/>
      <c r="QIL42" s="44"/>
      <c r="QIM42" s="44"/>
      <c r="QIN42" s="44"/>
      <c r="QIO42" s="44"/>
      <c r="QIP42" s="44"/>
      <c r="QIQ42" s="44"/>
      <c r="QIR42" s="44"/>
      <c r="QIS42" s="44"/>
      <c r="QIT42" s="44"/>
      <c r="QIU42" s="44"/>
      <c r="QIV42" s="44"/>
      <c r="QIW42" s="44"/>
      <c r="QIX42" s="44"/>
      <c r="QIY42" s="44"/>
      <c r="QIZ42" s="44"/>
      <c r="QJA42" s="44"/>
      <c r="QJB42" s="44"/>
      <c r="QJC42" s="44"/>
      <c r="QJD42" s="44"/>
      <c r="QJE42" s="44"/>
      <c r="QJF42" s="44"/>
      <c r="QJG42" s="44"/>
      <c r="QJH42" s="44"/>
      <c r="QJI42" s="44"/>
      <c r="QJJ42" s="44"/>
      <c r="QJK42" s="44"/>
      <c r="QJL42" s="44"/>
      <c r="QJM42" s="44"/>
      <c r="QJN42" s="44"/>
      <c r="QJO42" s="44"/>
      <c r="QJP42" s="44"/>
      <c r="QJQ42" s="44"/>
      <c r="QJR42" s="44"/>
      <c r="QJS42" s="44"/>
      <c r="QJT42" s="44"/>
      <c r="QJU42" s="44"/>
      <c r="QJV42" s="44"/>
      <c r="QJW42" s="44"/>
      <c r="QJX42" s="44"/>
      <c r="QJY42" s="44"/>
      <c r="QJZ42" s="44"/>
      <c r="QKA42" s="44"/>
      <c r="QKB42" s="44"/>
      <c r="QKC42" s="44"/>
      <c r="QKD42" s="44"/>
      <c r="QKE42" s="44"/>
      <c r="QKF42" s="44"/>
      <c r="QKG42" s="44"/>
      <c r="QKH42" s="44"/>
      <c r="QKI42" s="44"/>
      <c r="QKJ42" s="44"/>
      <c r="QKK42" s="44"/>
      <c r="QKL42" s="44"/>
      <c r="QKM42" s="44"/>
      <c r="QKN42" s="44"/>
      <c r="QKO42" s="44"/>
      <c r="QKP42" s="44"/>
      <c r="QKQ42" s="44"/>
      <c r="QKR42" s="44"/>
      <c r="QKS42" s="44"/>
      <c r="QKT42" s="44"/>
      <c r="QKU42" s="44"/>
      <c r="QKV42" s="44"/>
      <c r="QKW42" s="44"/>
      <c r="QKX42" s="44"/>
      <c r="QKY42" s="44"/>
      <c r="QKZ42" s="44"/>
      <c r="QLA42" s="44"/>
      <c r="QLB42" s="44"/>
      <c r="QLC42" s="44"/>
      <c r="QLD42" s="44"/>
      <c r="QLE42" s="44"/>
      <c r="QLF42" s="44"/>
      <c r="QLG42" s="44"/>
      <c r="QLH42" s="44"/>
      <c r="QLI42" s="44"/>
      <c r="QLJ42" s="44"/>
      <c r="QLK42" s="44"/>
      <c r="QLL42" s="44"/>
      <c r="QLM42" s="44"/>
      <c r="QLN42" s="44"/>
      <c r="QLO42" s="44"/>
      <c r="QLP42" s="44"/>
      <c r="QLQ42" s="44"/>
      <c r="QLR42" s="44"/>
      <c r="QLS42" s="44"/>
      <c r="QLT42" s="44"/>
      <c r="QLU42" s="44"/>
      <c r="QLV42" s="44"/>
      <c r="QLW42" s="44"/>
      <c r="QLX42" s="44"/>
      <c r="QLY42" s="44"/>
      <c r="QLZ42" s="44"/>
      <c r="QMA42" s="44"/>
      <c r="QMB42" s="44"/>
      <c r="QMC42" s="44"/>
      <c r="QMD42" s="44"/>
      <c r="QME42" s="44"/>
      <c r="QMF42" s="44"/>
      <c r="QMG42" s="44"/>
      <c r="QMH42" s="44"/>
      <c r="QMI42" s="44"/>
      <c r="QMJ42" s="44"/>
      <c r="QMK42" s="44"/>
      <c r="QML42" s="44"/>
      <c r="QMM42" s="44"/>
      <c r="QMN42" s="44"/>
      <c r="QMO42" s="44"/>
      <c r="QMP42" s="44"/>
      <c r="QMQ42" s="44"/>
      <c r="QMR42" s="44"/>
      <c r="QMS42" s="44"/>
      <c r="QMT42" s="44"/>
      <c r="QMU42" s="44"/>
      <c r="QMV42" s="44"/>
      <c r="QMW42" s="44"/>
      <c r="QMX42" s="44"/>
      <c r="QMY42" s="44"/>
      <c r="QMZ42" s="44"/>
      <c r="QNA42" s="44"/>
      <c r="QNB42" s="44"/>
      <c r="QNC42" s="44"/>
      <c r="QND42" s="44"/>
      <c r="QNE42" s="44"/>
      <c r="QNF42" s="44"/>
      <c r="QNG42" s="44"/>
      <c r="QNH42" s="44"/>
      <c r="QNI42" s="44"/>
      <c r="QNJ42" s="44"/>
      <c r="QNK42" s="44"/>
      <c r="QNL42" s="44"/>
      <c r="QNM42" s="44"/>
      <c r="QNN42" s="44"/>
      <c r="QNO42" s="44"/>
      <c r="QNP42" s="44"/>
      <c r="QNQ42" s="44"/>
      <c r="QNR42" s="44"/>
      <c r="QNS42" s="44"/>
      <c r="QNT42" s="44"/>
      <c r="QNU42" s="44"/>
      <c r="QNV42" s="44"/>
      <c r="QNW42" s="44"/>
      <c r="QNX42" s="44"/>
      <c r="QNY42" s="44"/>
      <c r="QNZ42" s="44"/>
      <c r="QOA42" s="44"/>
      <c r="QOB42" s="44"/>
      <c r="QOC42" s="44"/>
      <c r="QOD42" s="44"/>
      <c r="QOE42" s="44"/>
      <c r="QOF42" s="44"/>
      <c r="QOG42" s="44"/>
      <c r="QOH42" s="44"/>
      <c r="QOI42" s="44"/>
      <c r="QOJ42" s="44"/>
      <c r="QOK42" s="44"/>
      <c r="QOL42" s="44"/>
      <c r="QOM42" s="44"/>
      <c r="QON42" s="44"/>
      <c r="QOO42" s="44"/>
      <c r="QOP42" s="44"/>
      <c r="QOQ42" s="44"/>
      <c r="QOR42" s="44"/>
      <c r="QOS42" s="44"/>
      <c r="QOT42" s="44"/>
      <c r="QOU42" s="44"/>
      <c r="QOV42" s="44"/>
      <c r="QOW42" s="44"/>
      <c r="QOX42" s="44"/>
      <c r="QOY42" s="44"/>
      <c r="QOZ42" s="44"/>
      <c r="QPA42" s="44"/>
      <c r="QPB42" s="44"/>
      <c r="QPC42" s="44"/>
      <c r="QPD42" s="44"/>
      <c r="QPE42" s="44"/>
      <c r="QPF42" s="44"/>
      <c r="QPG42" s="44"/>
      <c r="QPH42" s="44"/>
      <c r="QPI42" s="44"/>
      <c r="QPJ42" s="44"/>
      <c r="QPK42" s="44"/>
      <c r="QPL42" s="44"/>
      <c r="QPM42" s="44"/>
      <c r="QPN42" s="44"/>
      <c r="QPO42" s="44"/>
      <c r="QPP42" s="44"/>
      <c r="QPQ42" s="44"/>
      <c r="QPR42" s="44"/>
      <c r="QPS42" s="44"/>
      <c r="QPT42" s="44"/>
      <c r="QPU42" s="44"/>
      <c r="QPV42" s="44"/>
      <c r="QPW42" s="44"/>
      <c r="QPX42" s="44"/>
      <c r="QPY42" s="44"/>
      <c r="QPZ42" s="44"/>
      <c r="QQA42" s="44"/>
      <c r="QQB42" s="44"/>
      <c r="QQC42" s="44"/>
      <c r="QQD42" s="44"/>
      <c r="QQE42" s="44"/>
      <c r="QQF42" s="44"/>
      <c r="QQG42" s="44"/>
      <c r="QQH42" s="44"/>
      <c r="QQI42" s="44"/>
      <c r="QQJ42" s="44"/>
      <c r="QQK42" s="44"/>
      <c r="QQL42" s="44"/>
      <c r="QQM42" s="44"/>
      <c r="QQN42" s="44"/>
      <c r="QQO42" s="44"/>
      <c r="QQP42" s="44"/>
      <c r="QQQ42" s="44"/>
      <c r="QQR42" s="44"/>
      <c r="QQS42" s="44"/>
      <c r="QQT42" s="44"/>
      <c r="QQU42" s="44"/>
      <c r="QQV42" s="44"/>
      <c r="QQW42" s="44"/>
      <c r="QQX42" s="44"/>
      <c r="QQY42" s="44"/>
      <c r="QQZ42" s="44"/>
      <c r="QRA42" s="44"/>
      <c r="QRB42" s="44"/>
      <c r="QRC42" s="44"/>
      <c r="QRD42" s="44"/>
      <c r="QRE42" s="44"/>
      <c r="QRF42" s="44"/>
      <c r="QRG42" s="44"/>
      <c r="QRH42" s="44"/>
      <c r="QRI42" s="44"/>
      <c r="QRJ42" s="44"/>
      <c r="QRK42" s="44"/>
      <c r="QRL42" s="44"/>
      <c r="QRM42" s="44"/>
      <c r="QRN42" s="44"/>
      <c r="QRO42" s="44"/>
      <c r="QRP42" s="44"/>
      <c r="QRQ42" s="44"/>
      <c r="QRR42" s="44"/>
      <c r="QRS42" s="44"/>
      <c r="QRT42" s="44"/>
      <c r="QRU42" s="44"/>
      <c r="QRV42" s="44"/>
      <c r="QRW42" s="44"/>
      <c r="QRX42" s="44"/>
      <c r="QRY42" s="44"/>
      <c r="QRZ42" s="44"/>
      <c r="QSA42" s="44"/>
      <c r="QSB42" s="44"/>
      <c r="QSC42" s="44"/>
      <c r="QSD42" s="44"/>
      <c r="QSE42" s="44"/>
      <c r="QSF42" s="44"/>
      <c r="QSG42" s="44"/>
      <c r="QSH42" s="44"/>
      <c r="QSI42" s="44"/>
      <c r="QSJ42" s="44"/>
      <c r="QSK42" s="44"/>
      <c r="QSL42" s="44"/>
      <c r="QSM42" s="44"/>
      <c r="QSN42" s="44"/>
      <c r="QSO42" s="44"/>
      <c r="QSP42" s="44"/>
      <c r="QSQ42" s="44"/>
      <c r="QSR42" s="44"/>
      <c r="QSS42" s="44"/>
      <c r="QST42" s="44"/>
      <c r="QSU42" s="44"/>
      <c r="QSV42" s="44"/>
      <c r="QSW42" s="44"/>
      <c r="QSX42" s="44"/>
      <c r="QSY42" s="44"/>
      <c r="QSZ42" s="44"/>
      <c r="QTA42" s="44"/>
      <c r="QTB42" s="44"/>
      <c r="QTC42" s="44"/>
      <c r="QTD42" s="44"/>
      <c r="QTE42" s="44"/>
      <c r="QTF42" s="44"/>
      <c r="QTG42" s="44"/>
      <c r="QTH42" s="44"/>
      <c r="QTI42" s="44"/>
      <c r="QTJ42" s="44"/>
      <c r="QTK42" s="44"/>
      <c r="QTL42" s="44"/>
      <c r="QTM42" s="44"/>
      <c r="QTN42" s="44"/>
      <c r="QTO42" s="44"/>
      <c r="QTP42" s="44"/>
      <c r="QTQ42" s="44"/>
      <c r="QTR42" s="44"/>
      <c r="QTS42" s="44"/>
      <c r="QTT42" s="44"/>
      <c r="QTU42" s="44"/>
      <c r="QTV42" s="44"/>
      <c r="QTW42" s="44"/>
      <c r="QTX42" s="44"/>
      <c r="QTY42" s="44"/>
      <c r="QTZ42" s="44"/>
      <c r="QUA42" s="44"/>
      <c r="QUB42" s="44"/>
      <c r="QUC42" s="44"/>
      <c r="QUD42" s="44"/>
      <c r="QUE42" s="44"/>
      <c r="QUF42" s="44"/>
      <c r="QUG42" s="44"/>
      <c r="QUH42" s="44"/>
      <c r="QUI42" s="44"/>
      <c r="QUJ42" s="44"/>
      <c r="QUK42" s="44"/>
      <c r="QUL42" s="44"/>
      <c r="QUM42" s="44"/>
      <c r="QUN42" s="44"/>
      <c r="QUO42" s="44"/>
      <c r="QUP42" s="44"/>
      <c r="QUQ42" s="44"/>
      <c r="QUR42" s="44"/>
      <c r="QUS42" s="44"/>
      <c r="QUT42" s="44"/>
      <c r="QUU42" s="44"/>
      <c r="QUV42" s="44"/>
      <c r="QUW42" s="44"/>
      <c r="QUX42" s="44"/>
      <c r="QUY42" s="44"/>
      <c r="QUZ42" s="44"/>
      <c r="QVA42" s="44"/>
      <c r="QVB42" s="44"/>
      <c r="QVC42" s="44"/>
      <c r="QVD42" s="44"/>
      <c r="QVE42" s="44"/>
      <c r="QVF42" s="44"/>
      <c r="QVG42" s="44"/>
      <c r="QVH42" s="44"/>
      <c r="QVI42" s="44"/>
      <c r="QVJ42" s="44"/>
      <c r="QVK42" s="44"/>
      <c r="QVL42" s="44"/>
      <c r="QVM42" s="44"/>
      <c r="QVN42" s="44"/>
      <c r="QVO42" s="44"/>
      <c r="QVP42" s="44"/>
      <c r="QVQ42" s="44"/>
      <c r="QVR42" s="44"/>
      <c r="QVS42" s="44"/>
      <c r="QVT42" s="44"/>
      <c r="QVU42" s="44"/>
      <c r="QVV42" s="44"/>
      <c r="QVW42" s="44"/>
      <c r="QVX42" s="44"/>
      <c r="QVY42" s="44"/>
      <c r="QVZ42" s="44"/>
      <c r="QWA42" s="44"/>
      <c r="QWB42" s="44"/>
      <c r="QWC42" s="44"/>
      <c r="QWD42" s="44"/>
      <c r="QWE42" s="44"/>
      <c r="QWF42" s="44"/>
      <c r="QWG42" s="44"/>
      <c r="QWH42" s="44"/>
      <c r="QWI42" s="44"/>
      <c r="QWJ42" s="44"/>
      <c r="QWK42" s="44"/>
      <c r="QWL42" s="44"/>
      <c r="QWM42" s="44"/>
      <c r="QWN42" s="44"/>
      <c r="QWO42" s="44"/>
      <c r="QWP42" s="44"/>
      <c r="QWQ42" s="44"/>
      <c r="QWR42" s="44"/>
      <c r="QWS42" s="44"/>
      <c r="QWT42" s="44"/>
      <c r="QWU42" s="44"/>
      <c r="QWV42" s="44"/>
      <c r="QWW42" s="44"/>
      <c r="QWX42" s="44"/>
      <c r="QWY42" s="44"/>
      <c r="QWZ42" s="44"/>
      <c r="QXA42" s="44"/>
      <c r="QXB42" s="44"/>
      <c r="QXC42" s="44"/>
      <c r="QXD42" s="44"/>
      <c r="QXE42" s="44"/>
      <c r="QXF42" s="44"/>
      <c r="QXG42" s="44"/>
      <c r="QXH42" s="44"/>
      <c r="QXI42" s="44"/>
      <c r="QXJ42" s="44"/>
      <c r="QXK42" s="44"/>
      <c r="QXL42" s="44"/>
      <c r="QXM42" s="44"/>
      <c r="QXN42" s="44"/>
      <c r="QXO42" s="44"/>
      <c r="QXP42" s="44"/>
      <c r="QXQ42" s="44"/>
      <c r="QXR42" s="44"/>
      <c r="QXS42" s="44"/>
      <c r="QXT42" s="44"/>
      <c r="QXU42" s="44"/>
      <c r="QXV42" s="44"/>
      <c r="QXW42" s="44"/>
      <c r="QXX42" s="44"/>
      <c r="QXY42" s="44"/>
      <c r="QXZ42" s="44"/>
      <c r="QYA42" s="44"/>
      <c r="QYB42" s="44"/>
      <c r="QYC42" s="44"/>
      <c r="QYD42" s="44"/>
      <c r="QYE42" s="44"/>
      <c r="QYF42" s="44"/>
      <c r="QYG42" s="44"/>
      <c r="QYH42" s="44"/>
      <c r="QYI42" s="44"/>
      <c r="QYJ42" s="44"/>
      <c r="QYK42" s="44"/>
      <c r="QYL42" s="44"/>
      <c r="QYM42" s="44"/>
      <c r="QYN42" s="44"/>
      <c r="QYO42" s="44"/>
      <c r="QYP42" s="44"/>
      <c r="QYQ42" s="44"/>
      <c r="QYR42" s="44"/>
      <c r="QYS42" s="44"/>
      <c r="QYT42" s="44"/>
      <c r="QYU42" s="44"/>
      <c r="QYV42" s="44"/>
      <c r="QYW42" s="44"/>
      <c r="QYX42" s="44"/>
      <c r="QYY42" s="44"/>
      <c r="QYZ42" s="44"/>
      <c r="QZA42" s="44"/>
      <c r="QZB42" s="44"/>
      <c r="QZC42" s="44"/>
      <c r="QZD42" s="44"/>
      <c r="QZE42" s="44"/>
      <c r="QZF42" s="44"/>
      <c r="QZG42" s="44"/>
      <c r="QZH42" s="44"/>
      <c r="QZI42" s="44"/>
      <c r="QZJ42" s="44"/>
      <c r="QZK42" s="44"/>
      <c r="QZL42" s="44"/>
      <c r="QZM42" s="44"/>
      <c r="QZN42" s="44"/>
      <c r="QZO42" s="44"/>
      <c r="QZP42" s="44"/>
      <c r="QZQ42" s="44"/>
      <c r="QZR42" s="44"/>
      <c r="QZS42" s="44"/>
      <c r="QZT42" s="44"/>
      <c r="QZU42" s="44"/>
      <c r="QZV42" s="44"/>
      <c r="QZW42" s="44"/>
      <c r="QZX42" s="44"/>
      <c r="QZY42" s="44"/>
      <c r="QZZ42" s="44"/>
      <c r="RAA42" s="44"/>
      <c r="RAB42" s="44"/>
      <c r="RAC42" s="44"/>
      <c r="RAD42" s="44"/>
      <c r="RAE42" s="44"/>
      <c r="RAF42" s="44"/>
      <c r="RAG42" s="44"/>
      <c r="RAH42" s="44"/>
      <c r="RAI42" s="44"/>
      <c r="RAJ42" s="44"/>
      <c r="RAK42" s="44"/>
      <c r="RAL42" s="44"/>
      <c r="RAM42" s="44"/>
      <c r="RAN42" s="44"/>
      <c r="RAO42" s="44"/>
      <c r="RAP42" s="44"/>
      <c r="RAQ42" s="44"/>
      <c r="RAR42" s="44"/>
      <c r="RAS42" s="44"/>
      <c r="RAT42" s="44"/>
      <c r="RAU42" s="44"/>
      <c r="RAV42" s="44"/>
      <c r="RAW42" s="44"/>
      <c r="RAX42" s="44"/>
      <c r="RAY42" s="44"/>
      <c r="RAZ42" s="44"/>
      <c r="RBA42" s="44"/>
      <c r="RBB42" s="44"/>
      <c r="RBC42" s="44"/>
      <c r="RBD42" s="44"/>
      <c r="RBE42" s="44"/>
      <c r="RBF42" s="44"/>
      <c r="RBG42" s="44"/>
      <c r="RBH42" s="44"/>
      <c r="RBI42" s="44"/>
      <c r="RBJ42" s="44"/>
      <c r="RBK42" s="44"/>
      <c r="RBL42" s="44"/>
      <c r="RBM42" s="44"/>
      <c r="RBN42" s="44"/>
      <c r="RBO42" s="44"/>
      <c r="RBP42" s="44"/>
      <c r="RBQ42" s="44"/>
      <c r="RBR42" s="44"/>
      <c r="RBS42" s="44"/>
      <c r="RBT42" s="44"/>
      <c r="RBU42" s="44"/>
      <c r="RBV42" s="44"/>
      <c r="RBW42" s="44"/>
      <c r="RBX42" s="44"/>
      <c r="RBY42" s="44"/>
      <c r="RBZ42" s="44"/>
      <c r="RCA42" s="44"/>
      <c r="RCB42" s="44"/>
      <c r="RCC42" s="44"/>
      <c r="RCD42" s="44"/>
      <c r="RCE42" s="44"/>
      <c r="RCF42" s="44"/>
      <c r="RCG42" s="44"/>
      <c r="RCH42" s="44"/>
      <c r="RCI42" s="44"/>
      <c r="RCJ42" s="44"/>
      <c r="RCK42" s="44"/>
      <c r="RCL42" s="44"/>
      <c r="RCM42" s="44"/>
      <c r="RCN42" s="44"/>
      <c r="RCO42" s="44"/>
      <c r="RCP42" s="44"/>
      <c r="RCQ42" s="44"/>
      <c r="RCR42" s="44"/>
      <c r="RCS42" s="44"/>
      <c r="RCT42" s="44"/>
      <c r="RCU42" s="44"/>
      <c r="RCV42" s="44"/>
      <c r="RCW42" s="44"/>
      <c r="RCX42" s="44"/>
      <c r="RCY42" s="44"/>
      <c r="RCZ42" s="44"/>
      <c r="RDA42" s="44"/>
      <c r="RDB42" s="44"/>
      <c r="RDC42" s="44"/>
      <c r="RDD42" s="44"/>
      <c r="RDE42" s="44"/>
      <c r="RDF42" s="44"/>
      <c r="RDG42" s="44"/>
      <c r="RDH42" s="44"/>
      <c r="RDI42" s="44"/>
      <c r="RDJ42" s="44"/>
      <c r="RDK42" s="44"/>
      <c r="RDL42" s="44"/>
      <c r="RDM42" s="44"/>
      <c r="RDN42" s="44"/>
      <c r="RDO42" s="44"/>
      <c r="RDP42" s="44"/>
      <c r="RDQ42" s="44"/>
      <c r="RDR42" s="44"/>
      <c r="RDS42" s="44"/>
      <c r="RDT42" s="44"/>
      <c r="RDU42" s="44"/>
      <c r="RDV42" s="44"/>
      <c r="RDW42" s="44"/>
      <c r="RDX42" s="44"/>
      <c r="RDY42" s="44"/>
      <c r="RDZ42" s="44"/>
      <c r="REA42" s="44"/>
      <c r="REB42" s="44"/>
      <c r="REC42" s="44"/>
      <c r="RED42" s="44"/>
      <c r="REE42" s="44"/>
      <c r="REF42" s="44"/>
      <c r="REG42" s="44"/>
      <c r="REH42" s="44"/>
      <c r="REI42" s="44"/>
      <c r="REJ42" s="44"/>
      <c r="REK42" s="44"/>
      <c r="REL42" s="44"/>
      <c r="REM42" s="44"/>
      <c r="REN42" s="44"/>
      <c r="REO42" s="44"/>
      <c r="REP42" s="44"/>
      <c r="REQ42" s="44"/>
      <c r="RER42" s="44"/>
      <c r="RES42" s="44"/>
      <c r="RET42" s="44"/>
      <c r="REU42" s="44"/>
      <c r="REV42" s="44"/>
      <c r="REW42" s="44"/>
      <c r="REX42" s="44"/>
      <c r="REY42" s="44"/>
      <c r="REZ42" s="44"/>
      <c r="RFA42" s="44"/>
      <c r="RFB42" s="44"/>
      <c r="RFC42" s="44"/>
      <c r="RFD42" s="44"/>
      <c r="RFE42" s="44"/>
      <c r="RFF42" s="44"/>
      <c r="RFG42" s="44"/>
      <c r="RFH42" s="44"/>
      <c r="RFI42" s="44"/>
      <c r="RFJ42" s="44"/>
      <c r="RFK42" s="44"/>
      <c r="RFL42" s="44"/>
      <c r="RFM42" s="44"/>
      <c r="RFN42" s="44"/>
      <c r="RFO42" s="44"/>
      <c r="RFP42" s="44"/>
      <c r="RFQ42" s="44"/>
      <c r="RFR42" s="44"/>
      <c r="RFS42" s="44"/>
      <c r="RFT42" s="44"/>
      <c r="RFU42" s="44"/>
      <c r="RFV42" s="44"/>
      <c r="RFW42" s="44"/>
      <c r="RFX42" s="44"/>
      <c r="RFY42" s="44"/>
      <c r="RFZ42" s="44"/>
      <c r="RGA42" s="44"/>
      <c r="RGB42" s="44"/>
      <c r="RGC42" s="44"/>
      <c r="RGD42" s="44"/>
      <c r="RGE42" s="44"/>
      <c r="RGF42" s="44"/>
      <c r="RGG42" s="44"/>
      <c r="RGH42" s="44"/>
      <c r="RGI42" s="44"/>
      <c r="RGJ42" s="44"/>
      <c r="RGK42" s="44"/>
      <c r="RGL42" s="44"/>
      <c r="RGM42" s="44"/>
      <c r="RGN42" s="44"/>
      <c r="RGO42" s="44"/>
      <c r="RGP42" s="44"/>
      <c r="RGQ42" s="44"/>
      <c r="RGR42" s="44"/>
      <c r="RGS42" s="44"/>
      <c r="RGT42" s="44"/>
      <c r="RGU42" s="44"/>
      <c r="RGV42" s="44"/>
      <c r="RGW42" s="44"/>
      <c r="RGX42" s="44"/>
      <c r="RGY42" s="44"/>
      <c r="RGZ42" s="44"/>
      <c r="RHA42" s="44"/>
      <c r="RHB42" s="44"/>
      <c r="RHC42" s="44"/>
      <c r="RHD42" s="44"/>
      <c r="RHE42" s="44"/>
      <c r="RHF42" s="44"/>
      <c r="RHG42" s="44"/>
      <c r="RHH42" s="44"/>
      <c r="RHI42" s="44"/>
      <c r="RHJ42" s="44"/>
      <c r="RHK42" s="44"/>
      <c r="RHL42" s="44"/>
      <c r="RHM42" s="44"/>
      <c r="RHN42" s="44"/>
      <c r="RHO42" s="44"/>
      <c r="RHP42" s="44"/>
      <c r="RHQ42" s="44"/>
      <c r="RHR42" s="44"/>
      <c r="RHS42" s="44"/>
      <c r="RHT42" s="44"/>
      <c r="RHU42" s="44"/>
      <c r="RHV42" s="44"/>
      <c r="RHW42" s="44"/>
      <c r="RHX42" s="44"/>
      <c r="RHY42" s="44"/>
      <c r="RHZ42" s="44"/>
      <c r="RIA42" s="44"/>
      <c r="RIB42" s="44"/>
      <c r="RIC42" s="44"/>
      <c r="RID42" s="44"/>
      <c r="RIE42" s="44"/>
      <c r="RIF42" s="44"/>
      <c r="RIG42" s="44"/>
      <c r="RIH42" s="44"/>
      <c r="RII42" s="44"/>
      <c r="RIJ42" s="44"/>
      <c r="RIK42" s="44"/>
      <c r="RIL42" s="44"/>
      <c r="RIM42" s="44"/>
      <c r="RIN42" s="44"/>
      <c r="RIO42" s="44"/>
      <c r="RIP42" s="44"/>
      <c r="RIQ42" s="44"/>
      <c r="RIR42" s="44"/>
      <c r="RIS42" s="44"/>
      <c r="RIT42" s="44"/>
      <c r="RIU42" s="44"/>
      <c r="RIV42" s="44"/>
      <c r="RIW42" s="44"/>
      <c r="RIX42" s="44"/>
      <c r="RIY42" s="44"/>
      <c r="RIZ42" s="44"/>
      <c r="RJA42" s="44"/>
      <c r="RJB42" s="44"/>
      <c r="RJC42" s="44"/>
      <c r="RJD42" s="44"/>
      <c r="RJE42" s="44"/>
      <c r="RJF42" s="44"/>
      <c r="RJG42" s="44"/>
      <c r="RJH42" s="44"/>
      <c r="RJI42" s="44"/>
      <c r="RJJ42" s="44"/>
      <c r="RJK42" s="44"/>
      <c r="RJL42" s="44"/>
      <c r="RJM42" s="44"/>
      <c r="RJN42" s="44"/>
      <c r="RJO42" s="44"/>
      <c r="RJP42" s="44"/>
      <c r="RJQ42" s="44"/>
      <c r="RJR42" s="44"/>
      <c r="RJS42" s="44"/>
      <c r="RJT42" s="44"/>
      <c r="RJU42" s="44"/>
      <c r="RJV42" s="44"/>
      <c r="RJW42" s="44"/>
      <c r="RJX42" s="44"/>
      <c r="RJY42" s="44"/>
      <c r="RJZ42" s="44"/>
      <c r="RKA42" s="44"/>
      <c r="RKB42" s="44"/>
      <c r="RKC42" s="44"/>
      <c r="RKD42" s="44"/>
      <c r="RKE42" s="44"/>
      <c r="RKF42" s="44"/>
      <c r="RKG42" s="44"/>
      <c r="RKH42" s="44"/>
      <c r="RKI42" s="44"/>
      <c r="RKJ42" s="44"/>
      <c r="RKK42" s="44"/>
      <c r="RKL42" s="44"/>
      <c r="RKM42" s="44"/>
      <c r="RKN42" s="44"/>
      <c r="RKO42" s="44"/>
      <c r="RKP42" s="44"/>
      <c r="RKQ42" s="44"/>
      <c r="RKR42" s="44"/>
      <c r="RKS42" s="44"/>
      <c r="RKT42" s="44"/>
      <c r="RKU42" s="44"/>
      <c r="RKV42" s="44"/>
      <c r="RKW42" s="44"/>
      <c r="RKX42" s="44"/>
      <c r="RKY42" s="44"/>
      <c r="RKZ42" s="44"/>
      <c r="RLA42" s="44"/>
      <c r="RLB42" s="44"/>
      <c r="RLC42" s="44"/>
      <c r="RLD42" s="44"/>
      <c r="RLE42" s="44"/>
      <c r="RLF42" s="44"/>
      <c r="RLG42" s="44"/>
      <c r="RLH42" s="44"/>
      <c r="RLI42" s="44"/>
      <c r="RLJ42" s="44"/>
      <c r="RLK42" s="44"/>
      <c r="RLL42" s="44"/>
      <c r="RLM42" s="44"/>
      <c r="RLN42" s="44"/>
      <c r="RLO42" s="44"/>
      <c r="RLP42" s="44"/>
      <c r="RLQ42" s="44"/>
      <c r="RLR42" s="44"/>
      <c r="RLS42" s="44"/>
      <c r="RLT42" s="44"/>
      <c r="RLU42" s="44"/>
      <c r="RLV42" s="44"/>
      <c r="RLW42" s="44"/>
      <c r="RLX42" s="44"/>
      <c r="RLY42" s="44"/>
      <c r="RLZ42" s="44"/>
      <c r="RMA42" s="44"/>
      <c r="RMB42" s="44"/>
      <c r="RMC42" s="44"/>
      <c r="RMD42" s="44"/>
      <c r="RME42" s="44"/>
      <c r="RMF42" s="44"/>
      <c r="RMG42" s="44"/>
      <c r="RMH42" s="44"/>
      <c r="RMI42" s="44"/>
      <c r="RMJ42" s="44"/>
      <c r="RMK42" s="44"/>
      <c r="RML42" s="44"/>
      <c r="RMM42" s="44"/>
      <c r="RMN42" s="44"/>
      <c r="RMO42" s="44"/>
      <c r="RMP42" s="44"/>
      <c r="RMQ42" s="44"/>
      <c r="RMR42" s="44"/>
      <c r="RMS42" s="44"/>
      <c r="RMT42" s="44"/>
      <c r="RMU42" s="44"/>
      <c r="RMV42" s="44"/>
      <c r="RMW42" s="44"/>
      <c r="RMX42" s="44"/>
      <c r="RMY42" s="44"/>
      <c r="RMZ42" s="44"/>
      <c r="RNA42" s="44"/>
      <c r="RNB42" s="44"/>
      <c r="RNC42" s="44"/>
      <c r="RND42" s="44"/>
      <c r="RNE42" s="44"/>
      <c r="RNF42" s="44"/>
      <c r="RNG42" s="44"/>
      <c r="RNH42" s="44"/>
      <c r="RNI42" s="44"/>
      <c r="RNJ42" s="44"/>
      <c r="RNK42" s="44"/>
      <c r="RNL42" s="44"/>
      <c r="RNM42" s="44"/>
      <c r="RNN42" s="44"/>
      <c r="RNO42" s="44"/>
      <c r="RNP42" s="44"/>
      <c r="RNQ42" s="44"/>
      <c r="RNR42" s="44"/>
      <c r="RNS42" s="44"/>
      <c r="RNT42" s="44"/>
      <c r="RNU42" s="44"/>
      <c r="RNV42" s="44"/>
      <c r="RNW42" s="44"/>
      <c r="RNX42" s="44"/>
      <c r="RNY42" s="44"/>
      <c r="RNZ42" s="44"/>
      <c r="ROA42" s="44"/>
      <c r="ROB42" s="44"/>
      <c r="ROC42" s="44"/>
      <c r="ROD42" s="44"/>
      <c r="ROE42" s="44"/>
      <c r="ROF42" s="44"/>
      <c r="ROG42" s="44"/>
      <c r="ROH42" s="44"/>
      <c r="ROI42" s="44"/>
      <c r="ROJ42" s="44"/>
      <c r="ROK42" s="44"/>
      <c r="ROL42" s="44"/>
      <c r="ROM42" s="44"/>
      <c r="RON42" s="44"/>
      <c r="ROO42" s="44"/>
      <c r="ROP42" s="44"/>
      <c r="ROQ42" s="44"/>
      <c r="ROR42" s="44"/>
      <c r="ROS42" s="44"/>
      <c r="ROT42" s="44"/>
      <c r="ROU42" s="44"/>
      <c r="ROV42" s="44"/>
      <c r="ROW42" s="44"/>
      <c r="ROX42" s="44"/>
      <c r="ROY42" s="44"/>
      <c r="ROZ42" s="44"/>
      <c r="RPA42" s="44"/>
      <c r="RPB42" s="44"/>
      <c r="RPC42" s="44"/>
      <c r="RPD42" s="44"/>
      <c r="RPE42" s="44"/>
      <c r="RPF42" s="44"/>
      <c r="RPG42" s="44"/>
      <c r="RPH42" s="44"/>
      <c r="RPI42" s="44"/>
      <c r="RPJ42" s="44"/>
      <c r="RPK42" s="44"/>
      <c r="RPL42" s="44"/>
      <c r="RPM42" s="44"/>
      <c r="RPN42" s="44"/>
      <c r="RPO42" s="44"/>
      <c r="RPP42" s="44"/>
      <c r="RPQ42" s="44"/>
      <c r="RPR42" s="44"/>
      <c r="RPS42" s="44"/>
      <c r="RPT42" s="44"/>
      <c r="RPU42" s="44"/>
      <c r="RPV42" s="44"/>
      <c r="RPW42" s="44"/>
      <c r="RPX42" s="44"/>
      <c r="RPY42" s="44"/>
      <c r="RPZ42" s="44"/>
      <c r="RQA42" s="44"/>
      <c r="RQB42" s="44"/>
      <c r="RQC42" s="44"/>
      <c r="RQD42" s="44"/>
      <c r="RQE42" s="44"/>
      <c r="RQF42" s="44"/>
      <c r="RQG42" s="44"/>
      <c r="RQH42" s="44"/>
      <c r="RQI42" s="44"/>
      <c r="RQJ42" s="44"/>
      <c r="RQK42" s="44"/>
      <c r="RQL42" s="44"/>
      <c r="RQM42" s="44"/>
      <c r="RQN42" s="44"/>
      <c r="RQO42" s="44"/>
      <c r="RQP42" s="44"/>
      <c r="RQQ42" s="44"/>
      <c r="RQR42" s="44"/>
      <c r="RQS42" s="44"/>
      <c r="RQT42" s="44"/>
      <c r="RQU42" s="44"/>
      <c r="RQV42" s="44"/>
      <c r="RQW42" s="44"/>
      <c r="RQX42" s="44"/>
      <c r="RQY42" s="44"/>
      <c r="RQZ42" s="44"/>
      <c r="RRA42" s="44"/>
      <c r="RRB42" s="44"/>
      <c r="RRC42" s="44"/>
      <c r="RRD42" s="44"/>
      <c r="RRE42" s="44"/>
      <c r="RRF42" s="44"/>
      <c r="RRG42" s="44"/>
      <c r="RRH42" s="44"/>
      <c r="RRI42" s="44"/>
      <c r="RRJ42" s="44"/>
      <c r="RRK42" s="44"/>
      <c r="RRL42" s="44"/>
      <c r="RRM42" s="44"/>
      <c r="RRN42" s="44"/>
      <c r="RRO42" s="44"/>
      <c r="RRP42" s="44"/>
      <c r="RRQ42" s="44"/>
      <c r="RRR42" s="44"/>
      <c r="RRS42" s="44"/>
      <c r="RRT42" s="44"/>
      <c r="RRU42" s="44"/>
      <c r="RRV42" s="44"/>
      <c r="RRW42" s="44"/>
      <c r="RRX42" s="44"/>
      <c r="RRY42" s="44"/>
      <c r="RRZ42" s="44"/>
      <c r="RSA42" s="44"/>
      <c r="RSB42" s="44"/>
      <c r="RSC42" s="44"/>
      <c r="RSD42" s="44"/>
      <c r="RSE42" s="44"/>
      <c r="RSF42" s="44"/>
      <c r="RSG42" s="44"/>
      <c r="RSH42" s="44"/>
      <c r="RSI42" s="44"/>
      <c r="RSJ42" s="44"/>
      <c r="RSK42" s="44"/>
      <c r="RSL42" s="44"/>
      <c r="RSM42" s="44"/>
      <c r="RSN42" s="44"/>
      <c r="RSO42" s="44"/>
      <c r="RSP42" s="44"/>
      <c r="RSQ42" s="44"/>
      <c r="RSR42" s="44"/>
      <c r="RSS42" s="44"/>
      <c r="RST42" s="44"/>
      <c r="RSU42" s="44"/>
      <c r="RSV42" s="44"/>
      <c r="RSW42" s="44"/>
      <c r="RSX42" s="44"/>
      <c r="RSY42" s="44"/>
      <c r="RSZ42" s="44"/>
      <c r="RTA42" s="44"/>
      <c r="RTB42" s="44"/>
      <c r="RTC42" s="44"/>
      <c r="RTD42" s="44"/>
      <c r="RTE42" s="44"/>
      <c r="RTF42" s="44"/>
      <c r="RTG42" s="44"/>
      <c r="RTH42" s="44"/>
      <c r="RTI42" s="44"/>
      <c r="RTJ42" s="44"/>
      <c r="RTK42" s="44"/>
      <c r="RTL42" s="44"/>
      <c r="RTM42" s="44"/>
      <c r="RTN42" s="44"/>
      <c r="RTO42" s="44"/>
      <c r="RTP42" s="44"/>
      <c r="RTQ42" s="44"/>
      <c r="RTR42" s="44"/>
      <c r="RTS42" s="44"/>
      <c r="RTT42" s="44"/>
      <c r="RTU42" s="44"/>
      <c r="RTV42" s="44"/>
      <c r="RTW42" s="44"/>
      <c r="RTX42" s="44"/>
      <c r="RTY42" s="44"/>
      <c r="RTZ42" s="44"/>
      <c r="RUA42" s="44"/>
      <c r="RUB42" s="44"/>
      <c r="RUC42" s="44"/>
      <c r="RUD42" s="44"/>
      <c r="RUE42" s="44"/>
      <c r="RUF42" s="44"/>
      <c r="RUG42" s="44"/>
      <c r="RUH42" s="44"/>
      <c r="RUI42" s="44"/>
      <c r="RUJ42" s="44"/>
      <c r="RUK42" s="44"/>
      <c r="RUL42" s="44"/>
      <c r="RUM42" s="44"/>
      <c r="RUN42" s="44"/>
      <c r="RUO42" s="44"/>
      <c r="RUP42" s="44"/>
      <c r="RUQ42" s="44"/>
      <c r="RUR42" s="44"/>
      <c r="RUS42" s="44"/>
      <c r="RUT42" s="44"/>
      <c r="RUU42" s="44"/>
      <c r="RUV42" s="44"/>
      <c r="RUW42" s="44"/>
      <c r="RUX42" s="44"/>
      <c r="RUY42" s="44"/>
      <c r="RUZ42" s="44"/>
      <c r="RVA42" s="44"/>
      <c r="RVB42" s="44"/>
      <c r="RVC42" s="44"/>
      <c r="RVD42" s="44"/>
      <c r="RVE42" s="44"/>
      <c r="RVF42" s="44"/>
      <c r="RVG42" s="44"/>
      <c r="RVH42" s="44"/>
      <c r="RVI42" s="44"/>
      <c r="RVJ42" s="44"/>
      <c r="RVK42" s="44"/>
      <c r="RVL42" s="44"/>
      <c r="RVM42" s="44"/>
      <c r="RVN42" s="44"/>
      <c r="RVO42" s="44"/>
      <c r="RVP42" s="44"/>
      <c r="RVQ42" s="44"/>
      <c r="RVR42" s="44"/>
      <c r="RVS42" s="44"/>
      <c r="RVT42" s="44"/>
      <c r="RVU42" s="44"/>
      <c r="RVV42" s="44"/>
      <c r="RVW42" s="44"/>
      <c r="RVX42" s="44"/>
      <c r="RVY42" s="44"/>
      <c r="RVZ42" s="44"/>
      <c r="RWA42" s="44"/>
      <c r="RWB42" s="44"/>
      <c r="RWC42" s="44"/>
      <c r="RWD42" s="44"/>
      <c r="RWE42" s="44"/>
      <c r="RWF42" s="44"/>
      <c r="RWG42" s="44"/>
      <c r="RWH42" s="44"/>
      <c r="RWI42" s="44"/>
      <c r="RWJ42" s="44"/>
      <c r="RWK42" s="44"/>
      <c r="RWL42" s="44"/>
      <c r="RWM42" s="44"/>
      <c r="RWN42" s="44"/>
      <c r="RWO42" s="44"/>
      <c r="RWP42" s="44"/>
      <c r="RWQ42" s="44"/>
      <c r="RWR42" s="44"/>
      <c r="RWS42" s="44"/>
      <c r="RWT42" s="44"/>
      <c r="RWU42" s="44"/>
      <c r="RWV42" s="44"/>
      <c r="RWW42" s="44"/>
      <c r="RWX42" s="44"/>
      <c r="RWY42" s="44"/>
      <c r="RWZ42" s="44"/>
      <c r="RXA42" s="44"/>
      <c r="RXB42" s="44"/>
      <c r="RXC42" s="44"/>
      <c r="RXD42" s="44"/>
      <c r="RXE42" s="44"/>
      <c r="RXF42" s="44"/>
      <c r="RXG42" s="44"/>
      <c r="RXH42" s="44"/>
      <c r="RXI42" s="44"/>
      <c r="RXJ42" s="44"/>
      <c r="RXK42" s="44"/>
      <c r="RXL42" s="44"/>
      <c r="RXM42" s="44"/>
      <c r="RXN42" s="44"/>
      <c r="RXO42" s="44"/>
      <c r="RXP42" s="44"/>
      <c r="RXQ42" s="44"/>
      <c r="RXR42" s="44"/>
      <c r="RXS42" s="44"/>
      <c r="RXT42" s="44"/>
      <c r="RXU42" s="44"/>
      <c r="RXV42" s="44"/>
      <c r="RXW42" s="44"/>
      <c r="RXX42" s="44"/>
      <c r="RXY42" s="44"/>
      <c r="RXZ42" s="44"/>
      <c r="RYA42" s="44"/>
      <c r="RYB42" s="44"/>
      <c r="RYC42" s="44"/>
      <c r="RYD42" s="44"/>
      <c r="RYE42" s="44"/>
      <c r="RYF42" s="44"/>
      <c r="RYG42" s="44"/>
      <c r="RYH42" s="44"/>
      <c r="RYI42" s="44"/>
      <c r="RYJ42" s="44"/>
      <c r="RYK42" s="44"/>
      <c r="RYL42" s="44"/>
      <c r="RYM42" s="44"/>
      <c r="RYN42" s="44"/>
      <c r="RYO42" s="44"/>
      <c r="RYP42" s="44"/>
      <c r="RYQ42" s="44"/>
      <c r="RYR42" s="44"/>
      <c r="RYS42" s="44"/>
      <c r="RYT42" s="44"/>
      <c r="RYU42" s="44"/>
      <c r="RYV42" s="44"/>
      <c r="RYW42" s="44"/>
      <c r="RYX42" s="44"/>
      <c r="RYY42" s="44"/>
      <c r="RYZ42" s="44"/>
      <c r="RZA42" s="44"/>
      <c r="RZB42" s="44"/>
      <c r="RZC42" s="44"/>
      <c r="RZD42" s="44"/>
      <c r="RZE42" s="44"/>
      <c r="RZF42" s="44"/>
      <c r="RZG42" s="44"/>
      <c r="RZH42" s="44"/>
      <c r="RZI42" s="44"/>
      <c r="RZJ42" s="44"/>
      <c r="RZK42" s="44"/>
      <c r="RZL42" s="44"/>
      <c r="RZM42" s="44"/>
      <c r="RZN42" s="44"/>
      <c r="RZO42" s="44"/>
      <c r="RZP42" s="44"/>
      <c r="RZQ42" s="44"/>
      <c r="RZR42" s="44"/>
      <c r="RZS42" s="44"/>
      <c r="RZT42" s="44"/>
      <c r="RZU42" s="44"/>
      <c r="RZV42" s="44"/>
      <c r="RZW42" s="44"/>
      <c r="RZX42" s="44"/>
      <c r="RZY42" s="44"/>
      <c r="RZZ42" s="44"/>
      <c r="SAA42" s="44"/>
      <c r="SAB42" s="44"/>
      <c r="SAC42" s="44"/>
      <c r="SAD42" s="44"/>
      <c r="SAE42" s="44"/>
      <c r="SAF42" s="44"/>
      <c r="SAG42" s="44"/>
      <c r="SAH42" s="44"/>
      <c r="SAI42" s="44"/>
      <c r="SAJ42" s="44"/>
      <c r="SAK42" s="44"/>
      <c r="SAL42" s="44"/>
      <c r="SAM42" s="44"/>
      <c r="SAN42" s="44"/>
      <c r="SAO42" s="44"/>
      <c r="SAP42" s="44"/>
      <c r="SAQ42" s="44"/>
      <c r="SAR42" s="44"/>
      <c r="SAS42" s="44"/>
      <c r="SAT42" s="44"/>
      <c r="SAU42" s="44"/>
      <c r="SAV42" s="44"/>
      <c r="SAW42" s="44"/>
      <c r="SAX42" s="44"/>
      <c r="SAY42" s="44"/>
      <c r="SAZ42" s="44"/>
      <c r="SBA42" s="44"/>
      <c r="SBB42" s="44"/>
      <c r="SBC42" s="44"/>
      <c r="SBD42" s="44"/>
      <c r="SBE42" s="44"/>
      <c r="SBF42" s="44"/>
      <c r="SBG42" s="44"/>
      <c r="SBH42" s="44"/>
      <c r="SBI42" s="44"/>
      <c r="SBJ42" s="44"/>
      <c r="SBK42" s="44"/>
      <c r="SBL42" s="44"/>
      <c r="SBM42" s="44"/>
      <c r="SBN42" s="44"/>
      <c r="SBO42" s="44"/>
      <c r="SBP42" s="44"/>
      <c r="SBQ42" s="44"/>
      <c r="SBR42" s="44"/>
      <c r="SBS42" s="44"/>
      <c r="SBT42" s="44"/>
      <c r="SBU42" s="44"/>
      <c r="SBV42" s="44"/>
      <c r="SBW42" s="44"/>
      <c r="SBX42" s="44"/>
      <c r="SBY42" s="44"/>
      <c r="SBZ42" s="44"/>
      <c r="SCA42" s="44"/>
      <c r="SCB42" s="44"/>
      <c r="SCC42" s="44"/>
      <c r="SCD42" s="44"/>
      <c r="SCE42" s="44"/>
      <c r="SCF42" s="44"/>
      <c r="SCG42" s="44"/>
      <c r="SCH42" s="44"/>
      <c r="SCI42" s="44"/>
      <c r="SCJ42" s="44"/>
      <c r="SCK42" s="44"/>
      <c r="SCL42" s="44"/>
      <c r="SCM42" s="44"/>
      <c r="SCN42" s="44"/>
      <c r="SCO42" s="44"/>
      <c r="SCP42" s="44"/>
      <c r="SCQ42" s="44"/>
      <c r="SCR42" s="44"/>
      <c r="SCS42" s="44"/>
      <c r="SCT42" s="44"/>
      <c r="SCU42" s="44"/>
      <c r="SCV42" s="44"/>
      <c r="SCW42" s="44"/>
      <c r="SCX42" s="44"/>
      <c r="SCY42" s="44"/>
      <c r="SCZ42" s="44"/>
      <c r="SDA42" s="44"/>
      <c r="SDB42" s="44"/>
      <c r="SDC42" s="44"/>
      <c r="SDD42" s="44"/>
      <c r="SDE42" s="44"/>
      <c r="SDF42" s="44"/>
      <c r="SDG42" s="44"/>
      <c r="SDH42" s="44"/>
      <c r="SDI42" s="44"/>
      <c r="SDJ42" s="44"/>
      <c r="SDK42" s="44"/>
      <c r="SDL42" s="44"/>
      <c r="SDM42" s="44"/>
      <c r="SDN42" s="44"/>
      <c r="SDO42" s="44"/>
      <c r="SDP42" s="44"/>
      <c r="SDQ42" s="44"/>
      <c r="SDR42" s="44"/>
      <c r="SDS42" s="44"/>
      <c r="SDT42" s="44"/>
      <c r="SDU42" s="44"/>
      <c r="SDV42" s="44"/>
      <c r="SDW42" s="44"/>
      <c r="SDX42" s="44"/>
      <c r="SDY42" s="44"/>
      <c r="SDZ42" s="44"/>
      <c r="SEA42" s="44"/>
      <c r="SEB42" s="44"/>
      <c r="SEC42" s="44"/>
      <c r="SED42" s="44"/>
      <c r="SEE42" s="44"/>
      <c r="SEF42" s="44"/>
      <c r="SEG42" s="44"/>
      <c r="SEH42" s="44"/>
      <c r="SEI42" s="44"/>
      <c r="SEJ42" s="44"/>
      <c r="SEK42" s="44"/>
      <c r="SEL42" s="44"/>
      <c r="SEM42" s="44"/>
      <c r="SEN42" s="44"/>
      <c r="SEO42" s="44"/>
      <c r="SEP42" s="44"/>
      <c r="SEQ42" s="44"/>
      <c r="SER42" s="44"/>
      <c r="SES42" s="44"/>
      <c r="SET42" s="44"/>
      <c r="SEU42" s="44"/>
      <c r="SEV42" s="44"/>
      <c r="SEW42" s="44"/>
      <c r="SEX42" s="44"/>
      <c r="SEY42" s="44"/>
      <c r="SEZ42" s="44"/>
      <c r="SFA42" s="44"/>
      <c r="SFB42" s="44"/>
      <c r="SFC42" s="44"/>
      <c r="SFD42" s="44"/>
      <c r="SFE42" s="44"/>
      <c r="SFF42" s="44"/>
      <c r="SFG42" s="44"/>
      <c r="SFH42" s="44"/>
      <c r="SFI42" s="44"/>
      <c r="SFJ42" s="44"/>
      <c r="SFK42" s="44"/>
      <c r="SFL42" s="44"/>
      <c r="SFM42" s="44"/>
      <c r="SFN42" s="44"/>
      <c r="SFO42" s="44"/>
      <c r="SFP42" s="44"/>
      <c r="SFQ42" s="44"/>
      <c r="SFR42" s="44"/>
      <c r="SFS42" s="44"/>
      <c r="SFT42" s="44"/>
      <c r="SFU42" s="44"/>
      <c r="SFV42" s="44"/>
      <c r="SFW42" s="44"/>
      <c r="SFX42" s="44"/>
      <c r="SFY42" s="44"/>
      <c r="SFZ42" s="44"/>
      <c r="SGA42" s="44"/>
      <c r="SGB42" s="44"/>
      <c r="SGC42" s="44"/>
      <c r="SGD42" s="44"/>
      <c r="SGE42" s="44"/>
      <c r="SGF42" s="44"/>
      <c r="SGG42" s="44"/>
      <c r="SGH42" s="44"/>
      <c r="SGI42" s="44"/>
      <c r="SGJ42" s="44"/>
      <c r="SGK42" s="44"/>
      <c r="SGL42" s="44"/>
      <c r="SGM42" s="44"/>
      <c r="SGN42" s="44"/>
      <c r="SGO42" s="44"/>
      <c r="SGP42" s="44"/>
      <c r="SGQ42" s="44"/>
      <c r="SGR42" s="44"/>
      <c r="SGS42" s="44"/>
      <c r="SGT42" s="44"/>
      <c r="SGU42" s="44"/>
      <c r="SGV42" s="44"/>
      <c r="SGW42" s="44"/>
      <c r="SGX42" s="44"/>
      <c r="SGY42" s="44"/>
      <c r="SGZ42" s="44"/>
      <c r="SHA42" s="44"/>
      <c r="SHB42" s="44"/>
      <c r="SHC42" s="44"/>
      <c r="SHD42" s="44"/>
      <c r="SHE42" s="44"/>
      <c r="SHF42" s="44"/>
      <c r="SHG42" s="44"/>
      <c r="SHH42" s="44"/>
      <c r="SHI42" s="44"/>
      <c r="SHJ42" s="44"/>
      <c r="SHK42" s="44"/>
      <c r="SHL42" s="44"/>
      <c r="SHM42" s="44"/>
      <c r="SHN42" s="44"/>
      <c r="SHO42" s="44"/>
      <c r="SHP42" s="44"/>
      <c r="SHQ42" s="44"/>
      <c r="SHR42" s="44"/>
      <c r="SHS42" s="44"/>
      <c r="SHT42" s="44"/>
      <c r="SHU42" s="44"/>
      <c r="SHV42" s="44"/>
      <c r="SHW42" s="44"/>
      <c r="SHX42" s="44"/>
      <c r="SHY42" s="44"/>
      <c r="SHZ42" s="44"/>
      <c r="SIA42" s="44"/>
      <c r="SIB42" s="44"/>
      <c r="SIC42" s="44"/>
      <c r="SID42" s="44"/>
      <c r="SIE42" s="44"/>
      <c r="SIF42" s="44"/>
      <c r="SIG42" s="44"/>
      <c r="SIH42" s="44"/>
      <c r="SII42" s="44"/>
      <c r="SIJ42" s="44"/>
      <c r="SIK42" s="44"/>
      <c r="SIL42" s="44"/>
      <c r="SIM42" s="44"/>
      <c r="SIN42" s="44"/>
      <c r="SIO42" s="44"/>
      <c r="SIP42" s="44"/>
      <c r="SIQ42" s="44"/>
      <c r="SIR42" s="44"/>
      <c r="SIS42" s="44"/>
      <c r="SIT42" s="44"/>
      <c r="SIU42" s="44"/>
      <c r="SIV42" s="44"/>
      <c r="SIW42" s="44"/>
      <c r="SIX42" s="44"/>
      <c r="SIY42" s="44"/>
      <c r="SIZ42" s="44"/>
      <c r="SJA42" s="44"/>
      <c r="SJB42" s="44"/>
      <c r="SJC42" s="44"/>
      <c r="SJD42" s="44"/>
      <c r="SJE42" s="44"/>
      <c r="SJF42" s="44"/>
      <c r="SJG42" s="44"/>
      <c r="SJH42" s="44"/>
      <c r="SJI42" s="44"/>
      <c r="SJJ42" s="44"/>
      <c r="SJK42" s="44"/>
      <c r="SJL42" s="44"/>
      <c r="SJM42" s="44"/>
      <c r="SJN42" s="44"/>
      <c r="SJO42" s="44"/>
      <c r="SJP42" s="44"/>
      <c r="SJQ42" s="44"/>
      <c r="SJR42" s="44"/>
      <c r="SJS42" s="44"/>
      <c r="SJT42" s="44"/>
      <c r="SJU42" s="44"/>
      <c r="SJV42" s="44"/>
      <c r="SJW42" s="44"/>
      <c r="SJX42" s="44"/>
      <c r="SJY42" s="44"/>
      <c r="SJZ42" s="44"/>
      <c r="SKA42" s="44"/>
      <c r="SKB42" s="44"/>
      <c r="SKC42" s="44"/>
      <c r="SKD42" s="44"/>
      <c r="SKE42" s="44"/>
      <c r="SKF42" s="44"/>
      <c r="SKG42" s="44"/>
      <c r="SKH42" s="44"/>
      <c r="SKI42" s="44"/>
      <c r="SKJ42" s="44"/>
      <c r="SKK42" s="44"/>
      <c r="SKL42" s="44"/>
      <c r="SKM42" s="44"/>
      <c r="SKN42" s="44"/>
      <c r="SKO42" s="44"/>
      <c r="SKP42" s="44"/>
      <c r="SKQ42" s="44"/>
      <c r="SKR42" s="44"/>
      <c r="SKS42" s="44"/>
      <c r="SKT42" s="44"/>
      <c r="SKU42" s="44"/>
      <c r="SKV42" s="44"/>
      <c r="SKW42" s="44"/>
      <c r="SKX42" s="44"/>
      <c r="SKY42" s="44"/>
      <c r="SKZ42" s="44"/>
      <c r="SLA42" s="44"/>
      <c r="SLB42" s="44"/>
      <c r="SLC42" s="44"/>
      <c r="SLD42" s="44"/>
      <c r="SLE42" s="44"/>
      <c r="SLF42" s="44"/>
      <c r="SLG42" s="44"/>
      <c r="SLH42" s="44"/>
      <c r="SLI42" s="44"/>
      <c r="SLJ42" s="44"/>
      <c r="SLK42" s="44"/>
      <c r="SLL42" s="44"/>
      <c r="SLM42" s="44"/>
      <c r="SLN42" s="44"/>
      <c r="SLO42" s="44"/>
      <c r="SLP42" s="44"/>
      <c r="SLQ42" s="44"/>
      <c r="SLR42" s="44"/>
      <c r="SLS42" s="44"/>
      <c r="SLT42" s="44"/>
      <c r="SLU42" s="44"/>
      <c r="SLV42" s="44"/>
      <c r="SLW42" s="44"/>
      <c r="SLX42" s="44"/>
      <c r="SLY42" s="44"/>
      <c r="SLZ42" s="44"/>
      <c r="SMA42" s="44"/>
      <c r="SMB42" s="44"/>
      <c r="SMC42" s="44"/>
      <c r="SMD42" s="44"/>
      <c r="SME42" s="44"/>
      <c r="SMF42" s="44"/>
      <c r="SMG42" s="44"/>
      <c r="SMH42" s="44"/>
      <c r="SMI42" s="44"/>
      <c r="SMJ42" s="44"/>
      <c r="SMK42" s="44"/>
      <c r="SML42" s="44"/>
      <c r="SMM42" s="44"/>
      <c r="SMN42" s="44"/>
      <c r="SMO42" s="44"/>
      <c r="SMP42" s="44"/>
      <c r="SMQ42" s="44"/>
      <c r="SMR42" s="44"/>
      <c r="SMS42" s="44"/>
      <c r="SMT42" s="44"/>
      <c r="SMU42" s="44"/>
      <c r="SMV42" s="44"/>
      <c r="SMW42" s="44"/>
      <c r="SMX42" s="44"/>
      <c r="SMY42" s="44"/>
      <c r="SMZ42" s="44"/>
      <c r="SNA42" s="44"/>
      <c r="SNB42" s="44"/>
      <c r="SNC42" s="44"/>
      <c r="SND42" s="44"/>
      <c r="SNE42" s="44"/>
      <c r="SNF42" s="44"/>
      <c r="SNG42" s="44"/>
      <c r="SNH42" s="44"/>
      <c r="SNI42" s="44"/>
      <c r="SNJ42" s="44"/>
      <c r="SNK42" s="44"/>
      <c r="SNL42" s="44"/>
      <c r="SNM42" s="44"/>
      <c r="SNN42" s="44"/>
      <c r="SNO42" s="44"/>
      <c r="SNP42" s="44"/>
      <c r="SNQ42" s="44"/>
      <c r="SNR42" s="44"/>
      <c r="SNS42" s="44"/>
      <c r="SNT42" s="44"/>
      <c r="SNU42" s="44"/>
      <c r="SNV42" s="44"/>
      <c r="SNW42" s="44"/>
      <c r="SNX42" s="44"/>
      <c r="SNY42" s="44"/>
      <c r="SNZ42" s="44"/>
      <c r="SOA42" s="44"/>
      <c r="SOB42" s="44"/>
      <c r="SOC42" s="44"/>
      <c r="SOD42" s="44"/>
      <c r="SOE42" s="44"/>
      <c r="SOF42" s="44"/>
      <c r="SOG42" s="44"/>
      <c r="SOH42" s="44"/>
      <c r="SOI42" s="44"/>
      <c r="SOJ42" s="44"/>
      <c r="SOK42" s="44"/>
      <c r="SOL42" s="44"/>
      <c r="SOM42" s="44"/>
      <c r="SON42" s="44"/>
      <c r="SOO42" s="44"/>
      <c r="SOP42" s="44"/>
      <c r="SOQ42" s="44"/>
      <c r="SOR42" s="44"/>
      <c r="SOS42" s="44"/>
      <c r="SOT42" s="44"/>
      <c r="SOU42" s="44"/>
      <c r="SOV42" s="44"/>
      <c r="SOW42" s="44"/>
      <c r="SOX42" s="44"/>
      <c r="SOY42" s="44"/>
      <c r="SOZ42" s="44"/>
      <c r="SPA42" s="44"/>
      <c r="SPB42" s="44"/>
      <c r="SPC42" s="44"/>
      <c r="SPD42" s="44"/>
      <c r="SPE42" s="44"/>
      <c r="SPF42" s="44"/>
      <c r="SPG42" s="44"/>
      <c r="SPH42" s="44"/>
      <c r="SPI42" s="44"/>
      <c r="SPJ42" s="44"/>
      <c r="SPK42" s="44"/>
      <c r="SPL42" s="44"/>
      <c r="SPM42" s="44"/>
      <c r="SPN42" s="44"/>
      <c r="SPO42" s="44"/>
      <c r="SPP42" s="44"/>
      <c r="SPQ42" s="44"/>
      <c r="SPR42" s="44"/>
      <c r="SPS42" s="44"/>
      <c r="SPT42" s="44"/>
      <c r="SPU42" s="44"/>
      <c r="SPV42" s="44"/>
      <c r="SPW42" s="44"/>
      <c r="SPX42" s="44"/>
      <c r="SPY42" s="44"/>
      <c r="SPZ42" s="44"/>
      <c r="SQA42" s="44"/>
      <c r="SQB42" s="44"/>
      <c r="SQC42" s="44"/>
      <c r="SQD42" s="44"/>
      <c r="SQE42" s="44"/>
      <c r="SQF42" s="44"/>
      <c r="SQG42" s="44"/>
      <c r="SQH42" s="44"/>
      <c r="SQI42" s="44"/>
      <c r="SQJ42" s="44"/>
      <c r="SQK42" s="44"/>
      <c r="SQL42" s="44"/>
      <c r="SQM42" s="44"/>
      <c r="SQN42" s="44"/>
      <c r="SQO42" s="44"/>
      <c r="SQP42" s="44"/>
      <c r="SQQ42" s="44"/>
      <c r="SQR42" s="44"/>
      <c r="SQS42" s="44"/>
      <c r="SQT42" s="44"/>
      <c r="SQU42" s="44"/>
      <c r="SQV42" s="44"/>
      <c r="SQW42" s="44"/>
      <c r="SQX42" s="44"/>
      <c r="SQY42" s="44"/>
      <c r="SQZ42" s="44"/>
      <c r="SRA42" s="44"/>
      <c r="SRB42" s="44"/>
      <c r="SRC42" s="44"/>
      <c r="SRD42" s="44"/>
      <c r="SRE42" s="44"/>
      <c r="SRF42" s="44"/>
      <c r="SRG42" s="44"/>
      <c r="SRH42" s="44"/>
      <c r="SRI42" s="44"/>
      <c r="SRJ42" s="44"/>
      <c r="SRK42" s="44"/>
      <c r="SRL42" s="44"/>
      <c r="SRM42" s="44"/>
      <c r="SRN42" s="44"/>
      <c r="SRO42" s="44"/>
      <c r="SRP42" s="44"/>
      <c r="SRQ42" s="44"/>
      <c r="SRR42" s="44"/>
      <c r="SRS42" s="44"/>
      <c r="SRT42" s="44"/>
      <c r="SRU42" s="44"/>
      <c r="SRV42" s="44"/>
      <c r="SRW42" s="44"/>
      <c r="SRX42" s="44"/>
      <c r="SRY42" s="44"/>
      <c r="SRZ42" s="44"/>
      <c r="SSA42" s="44"/>
      <c r="SSB42" s="44"/>
      <c r="SSC42" s="44"/>
      <c r="SSD42" s="44"/>
      <c r="SSE42" s="44"/>
      <c r="SSF42" s="44"/>
      <c r="SSG42" s="44"/>
      <c r="SSH42" s="44"/>
      <c r="SSI42" s="44"/>
      <c r="SSJ42" s="44"/>
      <c r="SSK42" s="44"/>
      <c r="SSL42" s="44"/>
      <c r="SSM42" s="44"/>
      <c r="SSN42" s="44"/>
      <c r="SSO42" s="44"/>
      <c r="SSP42" s="44"/>
      <c r="SSQ42" s="44"/>
      <c r="SSR42" s="44"/>
      <c r="SSS42" s="44"/>
      <c r="SST42" s="44"/>
      <c r="SSU42" s="44"/>
      <c r="SSV42" s="44"/>
      <c r="SSW42" s="44"/>
      <c r="SSX42" s="44"/>
      <c r="SSY42" s="44"/>
      <c r="SSZ42" s="44"/>
      <c r="STA42" s="44"/>
      <c r="STB42" s="44"/>
      <c r="STC42" s="44"/>
      <c r="STD42" s="44"/>
      <c r="STE42" s="44"/>
      <c r="STF42" s="44"/>
      <c r="STG42" s="44"/>
      <c r="STH42" s="44"/>
      <c r="STI42" s="44"/>
      <c r="STJ42" s="44"/>
      <c r="STK42" s="44"/>
      <c r="STL42" s="44"/>
      <c r="STM42" s="44"/>
      <c r="STN42" s="44"/>
      <c r="STO42" s="44"/>
      <c r="STP42" s="44"/>
      <c r="STQ42" s="44"/>
      <c r="STR42" s="44"/>
      <c r="STS42" s="44"/>
      <c r="STT42" s="44"/>
      <c r="STU42" s="44"/>
      <c r="STV42" s="44"/>
      <c r="STW42" s="44"/>
      <c r="STX42" s="44"/>
      <c r="STY42" s="44"/>
      <c r="STZ42" s="44"/>
      <c r="SUA42" s="44"/>
      <c r="SUB42" s="44"/>
      <c r="SUC42" s="44"/>
      <c r="SUD42" s="44"/>
      <c r="SUE42" s="44"/>
      <c r="SUF42" s="44"/>
      <c r="SUG42" s="44"/>
      <c r="SUH42" s="44"/>
      <c r="SUI42" s="44"/>
      <c r="SUJ42" s="44"/>
      <c r="SUK42" s="44"/>
      <c r="SUL42" s="44"/>
      <c r="SUM42" s="44"/>
      <c r="SUN42" s="44"/>
      <c r="SUO42" s="44"/>
      <c r="SUP42" s="44"/>
      <c r="SUQ42" s="44"/>
      <c r="SUR42" s="44"/>
      <c r="SUS42" s="44"/>
      <c r="SUT42" s="44"/>
      <c r="SUU42" s="44"/>
      <c r="SUV42" s="44"/>
      <c r="SUW42" s="44"/>
      <c r="SUX42" s="44"/>
      <c r="SUY42" s="44"/>
      <c r="SUZ42" s="44"/>
      <c r="SVA42" s="44"/>
      <c r="SVB42" s="44"/>
      <c r="SVC42" s="44"/>
      <c r="SVD42" s="44"/>
      <c r="SVE42" s="44"/>
      <c r="SVF42" s="44"/>
      <c r="SVG42" s="44"/>
      <c r="SVH42" s="44"/>
      <c r="SVI42" s="44"/>
      <c r="SVJ42" s="44"/>
      <c r="SVK42" s="44"/>
      <c r="SVL42" s="44"/>
      <c r="SVM42" s="44"/>
      <c r="SVN42" s="44"/>
      <c r="SVO42" s="44"/>
      <c r="SVP42" s="44"/>
      <c r="SVQ42" s="44"/>
      <c r="SVR42" s="44"/>
      <c r="SVS42" s="44"/>
      <c r="SVT42" s="44"/>
      <c r="SVU42" s="44"/>
      <c r="SVV42" s="44"/>
      <c r="SVW42" s="44"/>
      <c r="SVX42" s="44"/>
      <c r="SVY42" s="44"/>
      <c r="SVZ42" s="44"/>
      <c r="SWA42" s="44"/>
      <c r="SWB42" s="44"/>
      <c r="SWC42" s="44"/>
      <c r="SWD42" s="44"/>
      <c r="SWE42" s="44"/>
      <c r="SWF42" s="44"/>
      <c r="SWG42" s="44"/>
      <c r="SWH42" s="44"/>
      <c r="SWI42" s="44"/>
      <c r="SWJ42" s="44"/>
      <c r="SWK42" s="44"/>
      <c r="SWL42" s="44"/>
      <c r="SWM42" s="44"/>
      <c r="SWN42" s="44"/>
      <c r="SWO42" s="44"/>
      <c r="SWP42" s="44"/>
      <c r="SWQ42" s="44"/>
      <c r="SWR42" s="44"/>
      <c r="SWS42" s="44"/>
      <c r="SWT42" s="44"/>
      <c r="SWU42" s="44"/>
      <c r="SWV42" s="44"/>
      <c r="SWW42" s="44"/>
      <c r="SWX42" s="44"/>
      <c r="SWY42" s="44"/>
      <c r="SWZ42" s="44"/>
      <c r="SXA42" s="44"/>
      <c r="SXB42" s="44"/>
      <c r="SXC42" s="44"/>
      <c r="SXD42" s="44"/>
      <c r="SXE42" s="44"/>
      <c r="SXF42" s="44"/>
      <c r="SXG42" s="44"/>
      <c r="SXH42" s="44"/>
      <c r="SXI42" s="44"/>
      <c r="SXJ42" s="44"/>
      <c r="SXK42" s="44"/>
      <c r="SXL42" s="44"/>
      <c r="SXM42" s="44"/>
      <c r="SXN42" s="44"/>
      <c r="SXO42" s="44"/>
      <c r="SXP42" s="44"/>
      <c r="SXQ42" s="44"/>
      <c r="SXR42" s="44"/>
      <c r="SXS42" s="44"/>
      <c r="SXT42" s="44"/>
      <c r="SXU42" s="44"/>
      <c r="SXV42" s="44"/>
      <c r="SXW42" s="44"/>
      <c r="SXX42" s="44"/>
      <c r="SXY42" s="44"/>
      <c r="SXZ42" s="44"/>
      <c r="SYA42" s="44"/>
      <c r="SYB42" s="44"/>
      <c r="SYC42" s="44"/>
      <c r="SYD42" s="44"/>
      <c r="SYE42" s="44"/>
      <c r="SYF42" s="44"/>
      <c r="SYG42" s="44"/>
      <c r="SYH42" s="44"/>
      <c r="SYI42" s="44"/>
      <c r="SYJ42" s="44"/>
      <c r="SYK42" s="44"/>
      <c r="SYL42" s="44"/>
      <c r="SYM42" s="44"/>
      <c r="SYN42" s="44"/>
      <c r="SYO42" s="44"/>
      <c r="SYP42" s="44"/>
      <c r="SYQ42" s="44"/>
      <c r="SYR42" s="44"/>
      <c r="SYS42" s="44"/>
      <c r="SYT42" s="44"/>
      <c r="SYU42" s="44"/>
      <c r="SYV42" s="44"/>
      <c r="SYW42" s="44"/>
      <c r="SYX42" s="44"/>
      <c r="SYY42" s="44"/>
      <c r="SYZ42" s="44"/>
      <c r="SZA42" s="44"/>
      <c r="SZB42" s="44"/>
      <c r="SZC42" s="44"/>
      <c r="SZD42" s="44"/>
      <c r="SZE42" s="44"/>
      <c r="SZF42" s="44"/>
      <c r="SZG42" s="44"/>
      <c r="SZH42" s="44"/>
      <c r="SZI42" s="44"/>
      <c r="SZJ42" s="44"/>
      <c r="SZK42" s="44"/>
      <c r="SZL42" s="44"/>
      <c r="SZM42" s="44"/>
      <c r="SZN42" s="44"/>
      <c r="SZO42" s="44"/>
      <c r="SZP42" s="44"/>
      <c r="SZQ42" s="44"/>
      <c r="SZR42" s="44"/>
      <c r="SZS42" s="44"/>
      <c r="SZT42" s="44"/>
      <c r="SZU42" s="44"/>
      <c r="SZV42" s="44"/>
      <c r="SZW42" s="44"/>
      <c r="SZX42" s="44"/>
      <c r="SZY42" s="44"/>
      <c r="SZZ42" s="44"/>
      <c r="TAA42" s="44"/>
      <c r="TAB42" s="44"/>
      <c r="TAC42" s="44"/>
      <c r="TAD42" s="44"/>
      <c r="TAE42" s="44"/>
      <c r="TAF42" s="44"/>
      <c r="TAG42" s="44"/>
      <c r="TAH42" s="44"/>
      <c r="TAI42" s="44"/>
      <c r="TAJ42" s="44"/>
      <c r="TAK42" s="44"/>
      <c r="TAL42" s="44"/>
      <c r="TAM42" s="44"/>
      <c r="TAN42" s="44"/>
      <c r="TAO42" s="44"/>
      <c r="TAP42" s="44"/>
      <c r="TAQ42" s="44"/>
      <c r="TAR42" s="44"/>
      <c r="TAS42" s="44"/>
      <c r="TAT42" s="44"/>
      <c r="TAU42" s="44"/>
      <c r="TAV42" s="44"/>
      <c r="TAW42" s="44"/>
      <c r="TAX42" s="44"/>
      <c r="TAY42" s="44"/>
      <c r="TAZ42" s="44"/>
      <c r="TBA42" s="44"/>
      <c r="TBB42" s="44"/>
      <c r="TBC42" s="44"/>
      <c r="TBD42" s="44"/>
      <c r="TBE42" s="44"/>
      <c r="TBF42" s="44"/>
      <c r="TBG42" s="44"/>
      <c r="TBH42" s="44"/>
      <c r="TBI42" s="44"/>
      <c r="TBJ42" s="44"/>
      <c r="TBK42" s="44"/>
      <c r="TBL42" s="44"/>
      <c r="TBM42" s="44"/>
      <c r="TBN42" s="44"/>
      <c r="TBO42" s="44"/>
      <c r="TBP42" s="44"/>
      <c r="TBQ42" s="44"/>
      <c r="TBR42" s="44"/>
      <c r="TBS42" s="44"/>
      <c r="TBT42" s="44"/>
      <c r="TBU42" s="44"/>
      <c r="TBV42" s="44"/>
      <c r="TBW42" s="44"/>
      <c r="TBX42" s="44"/>
      <c r="TBY42" s="44"/>
      <c r="TBZ42" s="44"/>
      <c r="TCA42" s="44"/>
      <c r="TCB42" s="44"/>
      <c r="TCC42" s="44"/>
      <c r="TCD42" s="44"/>
      <c r="TCE42" s="44"/>
      <c r="TCF42" s="44"/>
      <c r="TCG42" s="44"/>
      <c r="TCH42" s="44"/>
      <c r="TCI42" s="44"/>
      <c r="TCJ42" s="44"/>
      <c r="TCK42" s="44"/>
      <c r="TCL42" s="44"/>
      <c r="TCM42" s="44"/>
      <c r="TCN42" s="44"/>
      <c r="TCO42" s="44"/>
      <c r="TCP42" s="44"/>
      <c r="TCQ42" s="44"/>
      <c r="TCR42" s="44"/>
      <c r="TCS42" s="44"/>
      <c r="TCT42" s="44"/>
      <c r="TCU42" s="44"/>
      <c r="TCV42" s="44"/>
      <c r="TCW42" s="44"/>
      <c r="TCX42" s="44"/>
      <c r="TCY42" s="44"/>
      <c r="TCZ42" s="44"/>
      <c r="TDA42" s="44"/>
      <c r="TDB42" s="44"/>
      <c r="TDC42" s="44"/>
      <c r="TDD42" s="44"/>
      <c r="TDE42" s="44"/>
      <c r="TDF42" s="44"/>
      <c r="TDG42" s="44"/>
      <c r="TDH42" s="44"/>
      <c r="TDI42" s="44"/>
      <c r="TDJ42" s="44"/>
      <c r="TDK42" s="44"/>
      <c r="TDL42" s="44"/>
      <c r="TDM42" s="44"/>
      <c r="TDN42" s="44"/>
      <c r="TDO42" s="44"/>
      <c r="TDP42" s="44"/>
      <c r="TDQ42" s="44"/>
      <c r="TDR42" s="44"/>
      <c r="TDS42" s="44"/>
      <c r="TDT42" s="44"/>
      <c r="TDU42" s="44"/>
      <c r="TDV42" s="44"/>
      <c r="TDW42" s="44"/>
      <c r="TDX42" s="44"/>
      <c r="TDY42" s="44"/>
      <c r="TDZ42" s="44"/>
      <c r="TEA42" s="44"/>
      <c r="TEB42" s="44"/>
      <c r="TEC42" s="44"/>
      <c r="TED42" s="44"/>
      <c r="TEE42" s="44"/>
      <c r="TEF42" s="44"/>
      <c r="TEG42" s="44"/>
      <c r="TEH42" s="44"/>
      <c r="TEI42" s="44"/>
      <c r="TEJ42" s="44"/>
      <c r="TEK42" s="44"/>
      <c r="TEL42" s="44"/>
      <c r="TEM42" s="44"/>
      <c r="TEN42" s="44"/>
      <c r="TEO42" s="44"/>
      <c r="TEP42" s="44"/>
      <c r="TEQ42" s="44"/>
      <c r="TER42" s="44"/>
      <c r="TES42" s="44"/>
      <c r="TET42" s="44"/>
      <c r="TEU42" s="44"/>
      <c r="TEV42" s="44"/>
      <c r="TEW42" s="44"/>
      <c r="TEX42" s="44"/>
      <c r="TEY42" s="44"/>
      <c r="TEZ42" s="44"/>
      <c r="TFA42" s="44"/>
      <c r="TFB42" s="44"/>
      <c r="TFC42" s="44"/>
      <c r="TFD42" s="44"/>
      <c r="TFE42" s="44"/>
      <c r="TFF42" s="44"/>
      <c r="TFG42" s="44"/>
      <c r="TFH42" s="44"/>
      <c r="TFI42" s="44"/>
      <c r="TFJ42" s="44"/>
      <c r="TFK42" s="44"/>
      <c r="TFL42" s="44"/>
      <c r="TFM42" s="44"/>
      <c r="TFN42" s="44"/>
      <c r="TFO42" s="44"/>
      <c r="TFP42" s="44"/>
      <c r="TFQ42" s="44"/>
      <c r="TFR42" s="44"/>
      <c r="TFS42" s="44"/>
      <c r="TFT42" s="44"/>
      <c r="TFU42" s="44"/>
      <c r="TFV42" s="44"/>
      <c r="TFW42" s="44"/>
      <c r="TFX42" s="44"/>
      <c r="TFY42" s="44"/>
      <c r="TFZ42" s="44"/>
      <c r="TGA42" s="44"/>
      <c r="TGB42" s="44"/>
      <c r="TGC42" s="44"/>
      <c r="TGD42" s="44"/>
      <c r="TGE42" s="44"/>
      <c r="TGF42" s="44"/>
      <c r="TGG42" s="44"/>
      <c r="TGH42" s="44"/>
      <c r="TGI42" s="44"/>
      <c r="TGJ42" s="44"/>
      <c r="TGK42" s="44"/>
      <c r="TGL42" s="44"/>
      <c r="TGM42" s="44"/>
      <c r="TGN42" s="44"/>
      <c r="TGO42" s="44"/>
      <c r="TGP42" s="44"/>
      <c r="TGQ42" s="44"/>
      <c r="TGR42" s="44"/>
      <c r="TGS42" s="44"/>
      <c r="TGT42" s="44"/>
      <c r="TGU42" s="44"/>
      <c r="TGV42" s="44"/>
      <c r="TGW42" s="44"/>
      <c r="TGX42" s="44"/>
      <c r="TGY42" s="44"/>
      <c r="TGZ42" s="44"/>
      <c r="THA42" s="44"/>
      <c r="THB42" s="44"/>
      <c r="THC42" s="44"/>
      <c r="THD42" s="44"/>
      <c r="THE42" s="44"/>
      <c r="THF42" s="44"/>
      <c r="THG42" s="44"/>
      <c r="THH42" s="44"/>
      <c r="THI42" s="44"/>
      <c r="THJ42" s="44"/>
      <c r="THK42" s="44"/>
      <c r="THL42" s="44"/>
      <c r="THM42" s="44"/>
      <c r="THN42" s="44"/>
      <c r="THO42" s="44"/>
      <c r="THP42" s="44"/>
      <c r="THQ42" s="44"/>
      <c r="THR42" s="44"/>
      <c r="THS42" s="44"/>
      <c r="THT42" s="44"/>
      <c r="THU42" s="44"/>
      <c r="THV42" s="44"/>
      <c r="THW42" s="44"/>
      <c r="THX42" s="44"/>
      <c r="THY42" s="44"/>
      <c r="THZ42" s="44"/>
      <c r="TIA42" s="44"/>
      <c r="TIB42" s="44"/>
      <c r="TIC42" s="44"/>
      <c r="TID42" s="44"/>
      <c r="TIE42" s="44"/>
      <c r="TIF42" s="44"/>
      <c r="TIG42" s="44"/>
      <c r="TIH42" s="44"/>
      <c r="TII42" s="44"/>
      <c r="TIJ42" s="44"/>
      <c r="TIK42" s="44"/>
      <c r="TIL42" s="44"/>
      <c r="TIM42" s="44"/>
      <c r="TIN42" s="44"/>
      <c r="TIO42" s="44"/>
      <c r="TIP42" s="44"/>
      <c r="TIQ42" s="44"/>
      <c r="TIR42" s="44"/>
      <c r="TIS42" s="44"/>
      <c r="TIT42" s="44"/>
      <c r="TIU42" s="44"/>
      <c r="TIV42" s="44"/>
      <c r="TIW42" s="44"/>
      <c r="TIX42" s="44"/>
      <c r="TIY42" s="44"/>
      <c r="TIZ42" s="44"/>
      <c r="TJA42" s="44"/>
      <c r="TJB42" s="44"/>
      <c r="TJC42" s="44"/>
      <c r="TJD42" s="44"/>
      <c r="TJE42" s="44"/>
      <c r="TJF42" s="44"/>
      <c r="TJG42" s="44"/>
      <c r="TJH42" s="44"/>
      <c r="TJI42" s="44"/>
      <c r="TJJ42" s="44"/>
      <c r="TJK42" s="44"/>
      <c r="TJL42" s="44"/>
      <c r="TJM42" s="44"/>
      <c r="TJN42" s="44"/>
      <c r="TJO42" s="44"/>
      <c r="TJP42" s="44"/>
      <c r="TJQ42" s="44"/>
      <c r="TJR42" s="44"/>
      <c r="TJS42" s="44"/>
      <c r="TJT42" s="44"/>
      <c r="TJU42" s="44"/>
      <c r="TJV42" s="44"/>
      <c r="TJW42" s="44"/>
      <c r="TJX42" s="44"/>
      <c r="TJY42" s="44"/>
      <c r="TJZ42" s="44"/>
      <c r="TKA42" s="44"/>
      <c r="TKB42" s="44"/>
      <c r="TKC42" s="44"/>
      <c r="TKD42" s="44"/>
      <c r="TKE42" s="44"/>
      <c r="TKF42" s="44"/>
      <c r="TKG42" s="44"/>
      <c r="TKH42" s="44"/>
      <c r="TKI42" s="44"/>
      <c r="TKJ42" s="44"/>
      <c r="TKK42" s="44"/>
      <c r="TKL42" s="44"/>
      <c r="TKM42" s="44"/>
      <c r="TKN42" s="44"/>
      <c r="TKO42" s="44"/>
      <c r="TKP42" s="44"/>
      <c r="TKQ42" s="44"/>
      <c r="TKR42" s="44"/>
      <c r="TKS42" s="44"/>
      <c r="TKT42" s="44"/>
      <c r="TKU42" s="44"/>
      <c r="TKV42" s="44"/>
      <c r="TKW42" s="44"/>
      <c r="TKX42" s="44"/>
      <c r="TKY42" s="44"/>
      <c r="TKZ42" s="44"/>
      <c r="TLA42" s="44"/>
      <c r="TLB42" s="44"/>
      <c r="TLC42" s="44"/>
      <c r="TLD42" s="44"/>
      <c r="TLE42" s="44"/>
      <c r="TLF42" s="44"/>
      <c r="TLG42" s="44"/>
      <c r="TLH42" s="44"/>
      <c r="TLI42" s="44"/>
      <c r="TLJ42" s="44"/>
      <c r="TLK42" s="44"/>
      <c r="TLL42" s="44"/>
      <c r="TLM42" s="44"/>
      <c r="TLN42" s="44"/>
      <c r="TLO42" s="44"/>
      <c r="TLP42" s="44"/>
      <c r="TLQ42" s="44"/>
      <c r="TLR42" s="44"/>
      <c r="TLS42" s="44"/>
      <c r="TLT42" s="44"/>
      <c r="TLU42" s="44"/>
      <c r="TLV42" s="44"/>
      <c r="TLW42" s="44"/>
      <c r="TLX42" s="44"/>
      <c r="TLY42" s="44"/>
      <c r="TLZ42" s="44"/>
      <c r="TMA42" s="44"/>
      <c r="TMB42" s="44"/>
      <c r="TMC42" s="44"/>
      <c r="TMD42" s="44"/>
      <c r="TME42" s="44"/>
      <c r="TMF42" s="44"/>
      <c r="TMG42" s="44"/>
      <c r="TMH42" s="44"/>
      <c r="TMI42" s="44"/>
      <c r="TMJ42" s="44"/>
      <c r="TMK42" s="44"/>
      <c r="TML42" s="44"/>
      <c r="TMM42" s="44"/>
      <c r="TMN42" s="44"/>
      <c r="TMO42" s="44"/>
      <c r="TMP42" s="44"/>
      <c r="TMQ42" s="44"/>
      <c r="TMR42" s="44"/>
      <c r="TMS42" s="44"/>
      <c r="TMT42" s="44"/>
      <c r="TMU42" s="44"/>
      <c r="TMV42" s="44"/>
      <c r="TMW42" s="44"/>
      <c r="TMX42" s="44"/>
      <c r="TMY42" s="44"/>
      <c r="TMZ42" s="44"/>
      <c r="TNA42" s="44"/>
      <c r="TNB42" s="44"/>
      <c r="TNC42" s="44"/>
      <c r="TND42" s="44"/>
      <c r="TNE42" s="44"/>
      <c r="TNF42" s="44"/>
      <c r="TNG42" s="44"/>
      <c r="TNH42" s="44"/>
      <c r="TNI42" s="44"/>
      <c r="TNJ42" s="44"/>
      <c r="TNK42" s="44"/>
      <c r="TNL42" s="44"/>
      <c r="TNM42" s="44"/>
      <c r="TNN42" s="44"/>
      <c r="TNO42" s="44"/>
      <c r="TNP42" s="44"/>
      <c r="TNQ42" s="44"/>
      <c r="TNR42" s="44"/>
      <c r="TNS42" s="44"/>
      <c r="TNT42" s="44"/>
      <c r="TNU42" s="44"/>
      <c r="TNV42" s="44"/>
      <c r="TNW42" s="44"/>
      <c r="TNX42" s="44"/>
      <c r="TNY42" s="44"/>
      <c r="TNZ42" s="44"/>
      <c r="TOA42" s="44"/>
      <c r="TOB42" s="44"/>
      <c r="TOC42" s="44"/>
      <c r="TOD42" s="44"/>
      <c r="TOE42" s="44"/>
      <c r="TOF42" s="44"/>
      <c r="TOG42" s="44"/>
      <c r="TOH42" s="44"/>
      <c r="TOI42" s="44"/>
      <c r="TOJ42" s="44"/>
      <c r="TOK42" s="44"/>
      <c r="TOL42" s="44"/>
      <c r="TOM42" s="44"/>
      <c r="TON42" s="44"/>
      <c r="TOO42" s="44"/>
      <c r="TOP42" s="44"/>
      <c r="TOQ42" s="44"/>
      <c r="TOR42" s="44"/>
      <c r="TOS42" s="44"/>
      <c r="TOT42" s="44"/>
      <c r="TOU42" s="44"/>
      <c r="TOV42" s="44"/>
      <c r="TOW42" s="44"/>
      <c r="TOX42" s="44"/>
      <c r="TOY42" s="44"/>
      <c r="TOZ42" s="44"/>
      <c r="TPA42" s="44"/>
      <c r="TPB42" s="44"/>
      <c r="TPC42" s="44"/>
      <c r="TPD42" s="44"/>
      <c r="TPE42" s="44"/>
      <c r="TPF42" s="44"/>
      <c r="TPG42" s="44"/>
      <c r="TPH42" s="44"/>
      <c r="TPI42" s="44"/>
      <c r="TPJ42" s="44"/>
      <c r="TPK42" s="44"/>
      <c r="TPL42" s="44"/>
      <c r="TPM42" s="44"/>
      <c r="TPN42" s="44"/>
      <c r="TPO42" s="44"/>
      <c r="TPP42" s="44"/>
      <c r="TPQ42" s="44"/>
      <c r="TPR42" s="44"/>
      <c r="TPS42" s="44"/>
      <c r="TPT42" s="44"/>
      <c r="TPU42" s="44"/>
      <c r="TPV42" s="44"/>
      <c r="TPW42" s="44"/>
      <c r="TPX42" s="44"/>
      <c r="TPY42" s="44"/>
      <c r="TPZ42" s="44"/>
      <c r="TQA42" s="44"/>
      <c r="TQB42" s="44"/>
      <c r="TQC42" s="44"/>
      <c r="TQD42" s="44"/>
      <c r="TQE42" s="44"/>
      <c r="TQF42" s="44"/>
      <c r="TQG42" s="44"/>
      <c r="TQH42" s="44"/>
      <c r="TQI42" s="44"/>
      <c r="TQJ42" s="44"/>
      <c r="TQK42" s="44"/>
      <c r="TQL42" s="44"/>
      <c r="TQM42" s="44"/>
      <c r="TQN42" s="44"/>
      <c r="TQO42" s="44"/>
      <c r="TQP42" s="44"/>
      <c r="TQQ42" s="44"/>
      <c r="TQR42" s="44"/>
      <c r="TQS42" s="44"/>
      <c r="TQT42" s="44"/>
      <c r="TQU42" s="44"/>
      <c r="TQV42" s="44"/>
      <c r="TQW42" s="44"/>
      <c r="TQX42" s="44"/>
      <c r="TQY42" s="44"/>
      <c r="TQZ42" s="44"/>
      <c r="TRA42" s="44"/>
      <c r="TRB42" s="44"/>
      <c r="TRC42" s="44"/>
      <c r="TRD42" s="44"/>
      <c r="TRE42" s="44"/>
      <c r="TRF42" s="44"/>
      <c r="TRG42" s="44"/>
      <c r="TRH42" s="44"/>
      <c r="TRI42" s="44"/>
      <c r="TRJ42" s="44"/>
      <c r="TRK42" s="44"/>
      <c r="TRL42" s="44"/>
      <c r="TRM42" s="44"/>
      <c r="TRN42" s="44"/>
      <c r="TRO42" s="44"/>
      <c r="TRP42" s="44"/>
      <c r="TRQ42" s="44"/>
      <c r="TRR42" s="44"/>
      <c r="TRS42" s="44"/>
      <c r="TRT42" s="44"/>
      <c r="TRU42" s="44"/>
      <c r="TRV42" s="44"/>
      <c r="TRW42" s="44"/>
      <c r="TRX42" s="44"/>
      <c r="TRY42" s="44"/>
      <c r="TRZ42" s="44"/>
      <c r="TSA42" s="44"/>
      <c r="TSB42" s="44"/>
      <c r="TSC42" s="44"/>
      <c r="TSD42" s="44"/>
      <c r="TSE42" s="44"/>
      <c r="TSF42" s="44"/>
      <c r="TSG42" s="44"/>
      <c r="TSH42" s="44"/>
      <c r="TSI42" s="44"/>
      <c r="TSJ42" s="44"/>
      <c r="TSK42" s="44"/>
      <c r="TSL42" s="44"/>
      <c r="TSM42" s="44"/>
      <c r="TSN42" s="44"/>
      <c r="TSO42" s="44"/>
      <c r="TSP42" s="44"/>
      <c r="TSQ42" s="44"/>
      <c r="TSR42" s="44"/>
      <c r="TSS42" s="44"/>
      <c r="TST42" s="44"/>
      <c r="TSU42" s="44"/>
      <c r="TSV42" s="44"/>
      <c r="TSW42" s="44"/>
      <c r="TSX42" s="44"/>
      <c r="TSY42" s="44"/>
      <c r="TSZ42" s="44"/>
      <c r="TTA42" s="44"/>
      <c r="TTB42" s="44"/>
      <c r="TTC42" s="44"/>
      <c r="TTD42" s="44"/>
      <c r="TTE42" s="44"/>
      <c r="TTF42" s="44"/>
      <c r="TTG42" s="44"/>
      <c r="TTH42" s="44"/>
      <c r="TTI42" s="44"/>
      <c r="TTJ42" s="44"/>
      <c r="TTK42" s="44"/>
      <c r="TTL42" s="44"/>
      <c r="TTM42" s="44"/>
      <c r="TTN42" s="44"/>
      <c r="TTO42" s="44"/>
      <c r="TTP42" s="44"/>
      <c r="TTQ42" s="44"/>
      <c r="TTR42" s="44"/>
      <c r="TTS42" s="44"/>
      <c r="TTT42" s="44"/>
      <c r="TTU42" s="44"/>
      <c r="TTV42" s="44"/>
      <c r="TTW42" s="44"/>
      <c r="TTX42" s="44"/>
      <c r="TTY42" s="44"/>
      <c r="TTZ42" s="44"/>
      <c r="TUA42" s="44"/>
      <c r="TUB42" s="44"/>
      <c r="TUC42" s="44"/>
      <c r="TUD42" s="44"/>
      <c r="TUE42" s="44"/>
      <c r="TUF42" s="44"/>
      <c r="TUG42" s="44"/>
      <c r="TUH42" s="44"/>
      <c r="TUI42" s="44"/>
      <c r="TUJ42" s="44"/>
      <c r="TUK42" s="44"/>
      <c r="TUL42" s="44"/>
      <c r="TUM42" s="44"/>
      <c r="TUN42" s="44"/>
      <c r="TUO42" s="44"/>
      <c r="TUP42" s="44"/>
      <c r="TUQ42" s="44"/>
      <c r="TUR42" s="44"/>
      <c r="TUS42" s="44"/>
      <c r="TUT42" s="44"/>
      <c r="TUU42" s="44"/>
      <c r="TUV42" s="44"/>
      <c r="TUW42" s="44"/>
      <c r="TUX42" s="44"/>
      <c r="TUY42" s="44"/>
      <c r="TUZ42" s="44"/>
      <c r="TVA42" s="44"/>
      <c r="TVB42" s="44"/>
      <c r="TVC42" s="44"/>
      <c r="TVD42" s="44"/>
      <c r="TVE42" s="44"/>
      <c r="TVF42" s="44"/>
      <c r="TVG42" s="44"/>
      <c r="TVH42" s="44"/>
      <c r="TVI42" s="44"/>
      <c r="TVJ42" s="44"/>
      <c r="TVK42" s="44"/>
      <c r="TVL42" s="44"/>
      <c r="TVM42" s="44"/>
      <c r="TVN42" s="44"/>
      <c r="TVO42" s="44"/>
      <c r="TVP42" s="44"/>
      <c r="TVQ42" s="44"/>
      <c r="TVR42" s="44"/>
      <c r="TVS42" s="44"/>
      <c r="TVT42" s="44"/>
      <c r="TVU42" s="44"/>
      <c r="TVV42" s="44"/>
      <c r="TVW42" s="44"/>
      <c r="TVX42" s="44"/>
      <c r="TVY42" s="44"/>
      <c r="TVZ42" s="44"/>
      <c r="TWA42" s="44"/>
      <c r="TWB42" s="44"/>
      <c r="TWC42" s="44"/>
      <c r="TWD42" s="44"/>
      <c r="TWE42" s="44"/>
      <c r="TWF42" s="44"/>
      <c r="TWG42" s="44"/>
      <c r="TWH42" s="44"/>
      <c r="TWI42" s="44"/>
      <c r="TWJ42" s="44"/>
      <c r="TWK42" s="44"/>
      <c r="TWL42" s="44"/>
      <c r="TWM42" s="44"/>
      <c r="TWN42" s="44"/>
      <c r="TWO42" s="44"/>
      <c r="TWP42" s="44"/>
      <c r="TWQ42" s="44"/>
      <c r="TWR42" s="44"/>
      <c r="TWS42" s="44"/>
      <c r="TWT42" s="44"/>
      <c r="TWU42" s="44"/>
      <c r="TWV42" s="44"/>
      <c r="TWW42" s="44"/>
      <c r="TWX42" s="44"/>
      <c r="TWY42" s="44"/>
      <c r="TWZ42" s="44"/>
      <c r="TXA42" s="44"/>
      <c r="TXB42" s="44"/>
      <c r="TXC42" s="44"/>
      <c r="TXD42" s="44"/>
      <c r="TXE42" s="44"/>
      <c r="TXF42" s="44"/>
      <c r="TXG42" s="44"/>
      <c r="TXH42" s="44"/>
      <c r="TXI42" s="44"/>
      <c r="TXJ42" s="44"/>
      <c r="TXK42" s="44"/>
      <c r="TXL42" s="44"/>
      <c r="TXM42" s="44"/>
      <c r="TXN42" s="44"/>
      <c r="TXO42" s="44"/>
      <c r="TXP42" s="44"/>
      <c r="TXQ42" s="44"/>
      <c r="TXR42" s="44"/>
      <c r="TXS42" s="44"/>
      <c r="TXT42" s="44"/>
      <c r="TXU42" s="44"/>
      <c r="TXV42" s="44"/>
      <c r="TXW42" s="44"/>
      <c r="TXX42" s="44"/>
      <c r="TXY42" s="44"/>
      <c r="TXZ42" s="44"/>
      <c r="TYA42" s="44"/>
      <c r="TYB42" s="44"/>
      <c r="TYC42" s="44"/>
      <c r="TYD42" s="44"/>
      <c r="TYE42" s="44"/>
      <c r="TYF42" s="44"/>
      <c r="TYG42" s="44"/>
      <c r="TYH42" s="44"/>
      <c r="TYI42" s="44"/>
      <c r="TYJ42" s="44"/>
      <c r="TYK42" s="44"/>
      <c r="TYL42" s="44"/>
      <c r="TYM42" s="44"/>
      <c r="TYN42" s="44"/>
      <c r="TYO42" s="44"/>
      <c r="TYP42" s="44"/>
      <c r="TYQ42" s="44"/>
      <c r="TYR42" s="44"/>
      <c r="TYS42" s="44"/>
      <c r="TYT42" s="44"/>
      <c r="TYU42" s="44"/>
      <c r="TYV42" s="44"/>
      <c r="TYW42" s="44"/>
      <c r="TYX42" s="44"/>
      <c r="TYY42" s="44"/>
      <c r="TYZ42" s="44"/>
      <c r="TZA42" s="44"/>
      <c r="TZB42" s="44"/>
      <c r="TZC42" s="44"/>
      <c r="TZD42" s="44"/>
      <c r="TZE42" s="44"/>
      <c r="TZF42" s="44"/>
      <c r="TZG42" s="44"/>
      <c r="TZH42" s="44"/>
      <c r="TZI42" s="44"/>
      <c r="TZJ42" s="44"/>
      <c r="TZK42" s="44"/>
      <c r="TZL42" s="44"/>
      <c r="TZM42" s="44"/>
      <c r="TZN42" s="44"/>
      <c r="TZO42" s="44"/>
      <c r="TZP42" s="44"/>
      <c r="TZQ42" s="44"/>
      <c r="TZR42" s="44"/>
      <c r="TZS42" s="44"/>
      <c r="TZT42" s="44"/>
      <c r="TZU42" s="44"/>
      <c r="TZV42" s="44"/>
      <c r="TZW42" s="44"/>
      <c r="TZX42" s="44"/>
      <c r="TZY42" s="44"/>
      <c r="TZZ42" s="44"/>
      <c r="UAA42" s="44"/>
      <c r="UAB42" s="44"/>
      <c r="UAC42" s="44"/>
      <c r="UAD42" s="44"/>
      <c r="UAE42" s="44"/>
      <c r="UAF42" s="44"/>
      <c r="UAG42" s="44"/>
      <c r="UAH42" s="44"/>
      <c r="UAI42" s="44"/>
      <c r="UAJ42" s="44"/>
      <c r="UAK42" s="44"/>
      <c r="UAL42" s="44"/>
      <c r="UAM42" s="44"/>
      <c r="UAN42" s="44"/>
      <c r="UAO42" s="44"/>
      <c r="UAP42" s="44"/>
      <c r="UAQ42" s="44"/>
      <c r="UAR42" s="44"/>
      <c r="UAS42" s="44"/>
      <c r="UAT42" s="44"/>
      <c r="UAU42" s="44"/>
      <c r="UAV42" s="44"/>
      <c r="UAW42" s="44"/>
      <c r="UAX42" s="44"/>
      <c r="UAY42" s="44"/>
      <c r="UAZ42" s="44"/>
      <c r="UBA42" s="44"/>
      <c r="UBB42" s="44"/>
      <c r="UBC42" s="44"/>
      <c r="UBD42" s="44"/>
      <c r="UBE42" s="44"/>
      <c r="UBF42" s="44"/>
      <c r="UBG42" s="44"/>
      <c r="UBH42" s="44"/>
      <c r="UBI42" s="44"/>
      <c r="UBJ42" s="44"/>
      <c r="UBK42" s="44"/>
      <c r="UBL42" s="44"/>
      <c r="UBM42" s="44"/>
      <c r="UBN42" s="44"/>
      <c r="UBO42" s="44"/>
      <c r="UBP42" s="44"/>
      <c r="UBQ42" s="44"/>
      <c r="UBR42" s="44"/>
      <c r="UBS42" s="44"/>
      <c r="UBT42" s="44"/>
      <c r="UBU42" s="44"/>
      <c r="UBV42" s="44"/>
      <c r="UBW42" s="44"/>
      <c r="UBX42" s="44"/>
      <c r="UBY42" s="44"/>
      <c r="UBZ42" s="44"/>
      <c r="UCA42" s="44"/>
      <c r="UCB42" s="44"/>
      <c r="UCC42" s="44"/>
      <c r="UCD42" s="44"/>
      <c r="UCE42" s="44"/>
      <c r="UCF42" s="44"/>
      <c r="UCG42" s="44"/>
      <c r="UCH42" s="44"/>
      <c r="UCI42" s="44"/>
      <c r="UCJ42" s="44"/>
      <c r="UCK42" s="44"/>
      <c r="UCL42" s="44"/>
      <c r="UCM42" s="44"/>
      <c r="UCN42" s="44"/>
      <c r="UCO42" s="44"/>
      <c r="UCP42" s="44"/>
      <c r="UCQ42" s="44"/>
      <c r="UCR42" s="44"/>
      <c r="UCS42" s="44"/>
      <c r="UCT42" s="44"/>
      <c r="UCU42" s="44"/>
      <c r="UCV42" s="44"/>
      <c r="UCW42" s="44"/>
      <c r="UCX42" s="44"/>
      <c r="UCY42" s="44"/>
      <c r="UCZ42" s="44"/>
      <c r="UDA42" s="44"/>
      <c r="UDB42" s="44"/>
      <c r="UDC42" s="44"/>
      <c r="UDD42" s="44"/>
      <c r="UDE42" s="44"/>
      <c r="UDF42" s="44"/>
      <c r="UDG42" s="44"/>
      <c r="UDH42" s="44"/>
      <c r="UDI42" s="44"/>
      <c r="UDJ42" s="44"/>
      <c r="UDK42" s="44"/>
      <c r="UDL42" s="44"/>
      <c r="UDM42" s="44"/>
      <c r="UDN42" s="44"/>
      <c r="UDO42" s="44"/>
      <c r="UDP42" s="44"/>
      <c r="UDQ42" s="44"/>
      <c r="UDR42" s="44"/>
      <c r="UDS42" s="44"/>
      <c r="UDT42" s="44"/>
      <c r="UDU42" s="44"/>
      <c r="UDV42" s="44"/>
      <c r="UDW42" s="44"/>
      <c r="UDX42" s="44"/>
      <c r="UDY42" s="44"/>
      <c r="UDZ42" s="44"/>
      <c r="UEA42" s="44"/>
      <c r="UEB42" s="44"/>
      <c r="UEC42" s="44"/>
      <c r="UED42" s="44"/>
      <c r="UEE42" s="44"/>
      <c r="UEF42" s="44"/>
      <c r="UEG42" s="44"/>
      <c r="UEH42" s="44"/>
      <c r="UEI42" s="44"/>
      <c r="UEJ42" s="44"/>
      <c r="UEK42" s="44"/>
      <c r="UEL42" s="44"/>
      <c r="UEM42" s="44"/>
      <c r="UEN42" s="44"/>
      <c r="UEO42" s="44"/>
      <c r="UEP42" s="44"/>
      <c r="UEQ42" s="44"/>
      <c r="UER42" s="44"/>
      <c r="UES42" s="44"/>
      <c r="UET42" s="44"/>
      <c r="UEU42" s="44"/>
      <c r="UEV42" s="44"/>
      <c r="UEW42" s="44"/>
      <c r="UEX42" s="44"/>
      <c r="UEY42" s="44"/>
      <c r="UEZ42" s="44"/>
      <c r="UFA42" s="44"/>
      <c r="UFB42" s="44"/>
      <c r="UFC42" s="44"/>
      <c r="UFD42" s="44"/>
      <c r="UFE42" s="44"/>
      <c r="UFF42" s="44"/>
      <c r="UFG42" s="44"/>
      <c r="UFH42" s="44"/>
      <c r="UFI42" s="44"/>
      <c r="UFJ42" s="44"/>
      <c r="UFK42" s="44"/>
      <c r="UFL42" s="44"/>
      <c r="UFM42" s="44"/>
      <c r="UFN42" s="44"/>
      <c r="UFO42" s="44"/>
      <c r="UFP42" s="44"/>
      <c r="UFQ42" s="44"/>
      <c r="UFR42" s="44"/>
      <c r="UFS42" s="44"/>
      <c r="UFT42" s="44"/>
      <c r="UFU42" s="44"/>
      <c r="UFV42" s="44"/>
      <c r="UFW42" s="44"/>
      <c r="UFX42" s="44"/>
      <c r="UFY42" s="44"/>
      <c r="UFZ42" s="44"/>
      <c r="UGA42" s="44"/>
      <c r="UGB42" s="44"/>
      <c r="UGC42" s="44"/>
      <c r="UGD42" s="44"/>
      <c r="UGE42" s="44"/>
      <c r="UGF42" s="44"/>
      <c r="UGG42" s="44"/>
      <c r="UGH42" s="44"/>
      <c r="UGI42" s="44"/>
      <c r="UGJ42" s="44"/>
      <c r="UGK42" s="44"/>
      <c r="UGL42" s="44"/>
      <c r="UGM42" s="44"/>
      <c r="UGN42" s="44"/>
      <c r="UGO42" s="44"/>
      <c r="UGP42" s="44"/>
      <c r="UGQ42" s="44"/>
      <c r="UGR42" s="44"/>
      <c r="UGS42" s="44"/>
      <c r="UGT42" s="44"/>
      <c r="UGU42" s="44"/>
      <c r="UGV42" s="44"/>
      <c r="UGW42" s="44"/>
      <c r="UGX42" s="44"/>
      <c r="UGY42" s="44"/>
      <c r="UGZ42" s="44"/>
      <c r="UHA42" s="44"/>
      <c r="UHB42" s="44"/>
      <c r="UHC42" s="44"/>
      <c r="UHD42" s="44"/>
      <c r="UHE42" s="44"/>
      <c r="UHF42" s="44"/>
      <c r="UHG42" s="44"/>
      <c r="UHH42" s="44"/>
      <c r="UHI42" s="44"/>
      <c r="UHJ42" s="44"/>
      <c r="UHK42" s="44"/>
      <c r="UHL42" s="44"/>
      <c r="UHM42" s="44"/>
      <c r="UHN42" s="44"/>
      <c r="UHO42" s="44"/>
      <c r="UHP42" s="44"/>
      <c r="UHQ42" s="44"/>
      <c r="UHR42" s="44"/>
      <c r="UHS42" s="44"/>
      <c r="UHT42" s="44"/>
      <c r="UHU42" s="44"/>
      <c r="UHV42" s="44"/>
      <c r="UHW42" s="44"/>
      <c r="UHX42" s="44"/>
      <c r="UHY42" s="44"/>
      <c r="UHZ42" s="44"/>
      <c r="UIA42" s="44"/>
      <c r="UIB42" s="44"/>
      <c r="UIC42" s="44"/>
      <c r="UID42" s="44"/>
      <c r="UIE42" s="44"/>
      <c r="UIF42" s="44"/>
      <c r="UIG42" s="44"/>
      <c r="UIH42" s="44"/>
      <c r="UII42" s="44"/>
      <c r="UIJ42" s="44"/>
      <c r="UIK42" s="44"/>
      <c r="UIL42" s="44"/>
      <c r="UIM42" s="44"/>
      <c r="UIN42" s="44"/>
      <c r="UIO42" s="44"/>
      <c r="UIP42" s="44"/>
      <c r="UIQ42" s="44"/>
      <c r="UIR42" s="44"/>
      <c r="UIS42" s="44"/>
      <c r="UIT42" s="44"/>
      <c r="UIU42" s="44"/>
      <c r="UIV42" s="44"/>
      <c r="UIW42" s="44"/>
      <c r="UIX42" s="44"/>
      <c r="UIY42" s="44"/>
      <c r="UIZ42" s="44"/>
      <c r="UJA42" s="44"/>
      <c r="UJB42" s="44"/>
      <c r="UJC42" s="44"/>
      <c r="UJD42" s="44"/>
      <c r="UJE42" s="44"/>
      <c r="UJF42" s="44"/>
      <c r="UJG42" s="44"/>
      <c r="UJH42" s="44"/>
      <c r="UJI42" s="44"/>
      <c r="UJJ42" s="44"/>
      <c r="UJK42" s="44"/>
      <c r="UJL42" s="44"/>
      <c r="UJM42" s="44"/>
      <c r="UJN42" s="44"/>
      <c r="UJO42" s="44"/>
      <c r="UJP42" s="44"/>
      <c r="UJQ42" s="44"/>
      <c r="UJR42" s="44"/>
      <c r="UJS42" s="44"/>
      <c r="UJT42" s="44"/>
      <c r="UJU42" s="44"/>
      <c r="UJV42" s="44"/>
      <c r="UJW42" s="44"/>
      <c r="UJX42" s="44"/>
      <c r="UJY42" s="44"/>
      <c r="UJZ42" s="44"/>
      <c r="UKA42" s="44"/>
      <c r="UKB42" s="44"/>
      <c r="UKC42" s="44"/>
      <c r="UKD42" s="44"/>
      <c r="UKE42" s="44"/>
      <c r="UKF42" s="44"/>
      <c r="UKG42" s="44"/>
      <c r="UKH42" s="44"/>
      <c r="UKI42" s="44"/>
      <c r="UKJ42" s="44"/>
      <c r="UKK42" s="44"/>
      <c r="UKL42" s="44"/>
      <c r="UKM42" s="44"/>
      <c r="UKN42" s="44"/>
      <c r="UKO42" s="44"/>
      <c r="UKP42" s="44"/>
      <c r="UKQ42" s="44"/>
      <c r="UKR42" s="44"/>
      <c r="UKS42" s="44"/>
      <c r="UKT42" s="44"/>
      <c r="UKU42" s="44"/>
      <c r="UKV42" s="44"/>
      <c r="UKW42" s="44"/>
      <c r="UKX42" s="44"/>
      <c r="UKY42" s="44"/>
      <c r="UKZ42" s="44"/>
      <c r="ULA42" s="44"/>
      <c r="ULB42" s="44"/>
      <c r="ULC42" s="44"/>
      <c r="ULD42" s="44"/>
      <c r="ULE42" s="44"/>
      <c r="ULF42" s="44"/>
      <c r="ULG42" s="44"/>
      <c r="ULH42" s="44"/>
      <c r="ULI42" s="44"/>
      <c r="ULJ42" s="44"/>
      <c r="ULK42" s="44"/>
      <c r="ULL42" s="44"/>
      <c r="ULM42" s="44"/>
      <c r="ULN42" s="44"/>
      <c r="ULO42" s="44"/>
      <c r="ULP42" s="44"/>
      <c r="ULQ42" s="44"/>
      <c r="ULR42" s="44"/>
      <c r="ULS42" s="44"/>
      <c r="ULT42" s="44"/>
      <c r="ULU42" s="44"/>
      <c r="ULV42" s="44"/>
      <c r="ULW42" s="44"/>
      <c r="ULX42" s="44"/>
      <c r="ULY42" s="44"/>
      <c r="ULZ42" s="44"/>
      <c r="UMA42" s="44"/>
      <c r="UMB42" s="44"/>
      <c r="UMC42" s="44"/>
      <c r="UMD42" s="44"/>
      <c r="UME42" s="44"/>
      <c r="UMF42" s="44"/>
      <c r="UMG42" s="44"/>
      <c r="UMH42" s="44"/>
      <c r="UMI42" s="44"/>
      <c r="UMJ42" s="44"/>
      <c r="UMK42" s="44"/>
      <c r="UML42" s="44"/>
      <c r="UMM42" s="44"/>
      <c r="UMN42" s="44"/>
      <c r="UMO42" s="44"/>
      <c r="UMP42" s="44"/>
      <c r="UMQ42" s="44"/>
      <c r="UMR42" s="44"/>
      <c r="UMS42" s="44"/>
      <c r="UMT42" s="44"/>
      <c r="UMU42" s="44"/>
      <c r="UMV42" s="44"/>
      <c r="UMW42" s="44"/>
      <c r="UMX42" s="44"/>
      <c r="UMY42" s="44"/>
      <c r="UMZ42" s="44"/>
      <c r="UNA42" s="44"/>
      <c r="UNB42" s="44"/>
      <c r="UNC42" s="44"/>
      <c r="UND42" s="44"/>
      <c r="UNE42" s="44"/>
      <c r="UNF42" s="44"/>
      <c r="UNG42" s="44"/>
      <c r="UNH42" s="44"/>
      <c r="UNI42" s="44"/>
      <c r="UNJ42" s="44"/>
      <c r="UNK42" s="44"/>
      <c r="UNL42" s="44"/>
      <c r="UNM42" s="44"/>
      <c r="UNN42" s="44"/>
      <c r="UNO42" s="44"/>
      <c r="UNP42" s="44"/>
      <c r="UNQ42" s="44"/>
      <c r="UNR42" s="44"/>
      <c r="UNS42" s="44"/>
      <c r="UNT42" s="44"/>
      <c r="UNU42" s="44"/>
      <c r="UNV42" s="44"/>
      <c r="UNW42" s="44"/>
      <c r="UNX42" s="44"/>
      <c r="UNY42" s="44"/>
      <c r="UNZ42" s="44"/>
      <c r="UOA42" s="44"/>
      <c r="UOB42" s="44"/>
      <c r="UOC42" s="44"/>
      <c r="UOD42" s="44"/>
      <c r="UOE42" s="44"/>
      <c r="UOF42" s="44"/>
      <c r="UOG42" s="44"/>
      <c r="UOH42" s="44"/>
      <c r="UOI42" s="44"/>
      <c r="UOJ42" s="44"/>
      <c r="UOK42" s="44"/>
      <c r="UOL42" s="44"/>
      <c r="UOM42" s="44"/>
      <c r="UON42" s="44"/>
      <c r="UOO42" s="44"/>
      <c r="UOP42" s="44"/>
      <c r="UOQ42" s="44"/>
      <c r="UOR42" s="44"/>
      <c r="UOS42" s="44"/>
      <c r="UOT42" s="44"/>
      <c r="UOU42" s="44"/>
      <c r="UOV42" s="44"/>
      <c r="UOW42" s="44"/>
      <c r="UOX42" s="44"/>
      <c r="UOY42" s="44"/>
      <c r="UOZ42" s="44"/>
      <c r="UPA42" s="44"/>
      <c r="UPB42" s="44"/>
      <c r="UPC42" s="44"/>
      <c r="UPD42" s="44"/>
      <c r="UPE42" s="44"/>
      <c r="UPF42" s="44"/>
      <c r="UPG42" s="44"/>
      <c r="UPH42" s="44"/>
      <c r="UPI42" s="44"/>
      <c r="UPJ42" s="44"/>
      <c r="UPK42" s="44"/>
      <c r="UPL42" s="44"/>
      <c r="UPM42" s="44"/>
      <c r="UPN42" s="44"/>
      <c r="UPO42" s="44"/>
      <c r="UPP42" s="44"/>
      <c r="UPQ42" s="44"/>
      <c r="UPR42" s="44"/>
      <c r="UPS42" s="44"/>
      <c r="UPT42" s="44"/>
      <c r="UPU42" s="44"/>
      <c r="UPV42" s="44"/>
      <c r="UPW42" s="44"/>
      <c r="UPX42" s="44"/>
      <c r="UPY42" s="44"/>
      <c r="UPZ42" s="44"/>
      <c r="UQA42" s="44"/>
      <c r="UQB42" s="44"/>
      <c r="UQC42" s="44"/>
      <c r="UQD42" s="44"/>
      <c r="UQE42" s="44"/>
      <c r="UQF42" s="44"/>
      <c r="UQG42" s="44"/>
      <c r="UQH42" s="44"/>
      <c r="UQI42" s="44"/>
      <c r="UQJ42" s="44"/>
      <c r="UQK42" s="44"/>
      <c r="UQL42" s="44"/>
      <c r="UQM42" s="44"/>
      <c r="UQN42" s="44"/>
      <c r="UQO42" s="44"/>
      <c r="UQP42" s="44"/>
      <c r="UQQ42" s="44"/>
      <c r="UQR42" s="44"/>
      <c r="UQS42" s="44"/>
      <c r="UQT42" s="44"/>
      <c r="UQU42" s="44"/>
      <c r="UQV42" s="44"/>
      <c r="UQW42" s="44"/>
      <c r="UQX42" s="44"/>
      <c r="UQY42" s="44"/>
      <c r="UQZ42" s="44"/>
      <c r="URA42" s="44"/>
      <c r="URB42" s="44"/>
      <c r="URC42" s="44"/>
      <c r="URD42" s="44"/>
      <c r="URE42" s="44"/>
      <c r="URF42" s="44"/>
      <c r="URG42" s="44"/>
      <c r="URH42" s="44"/>
      <c r="URI42" s="44"/>
      <c r="URJ42" s="44"/>
      <c r="URK42" s="44"/>
      <c r="URL42" s="44"/>
      <c r="URM42" s="44"/>
      <c r="URN42" s="44"/>
      <c r="URO42" s="44"/>
      <c r="URP42" s="44"/>
      <c r="URQ42" s="44"/>
      <c r="URR42" s="44"/>
      <c r="URS42" s="44"/>
      <c r="URT42" s="44"/>
      <c r="URU42" s="44"/>
      <c r="URV42" s="44"/>
      <c r="URW42" s="44"/>
      <c r="URX42" s="44"/>
      <c r="URY42" s="44"/>
      <c r="URZ42" s="44"/>
      <c r="USA42" s="44"/>
      <c r="USB42" s="44"/>
      <c r="USC42" s="44"/>
      <c r="USD42" s="44"/>
      <c r="USE42" s="44"/>
      <c r="USF42" s="44"/>
      <c r="USG42" s="44"/>
      <c r="USH42" s="44"/>
      <c r="USI42" s="44"/>
      <c r="USJ42" s="44"/>
      <c r="USK42" s="44"/>
      <c r="USL42" s="44"/>
      <c r="USM42" s="44"/>
      <c r="USN42" s="44"/>
      <c r="USO42" s="44"/>
      <c r="USP42" s="44"/>
      <c r="USQ42" s="44"/>
      <c r="USR42" s="44"/>
      <c r="USS42" s="44"/>
      <c r="UST42" s="44"/>
      <c r="USU42" s="44"/>
      <c r="USV42" s="44"/>
      <c r="USW42" s="44"/>
      <c r="USX42" s="44"/>
      <c r="USY42" s="44"/>
      <c r="USZ42" s="44"/>
      <c r="UTA42" s="44"/>
      <c r="UTB42" s="44"/>
      <c r="UTC42" s="44"/>
      <c r="UTD42" s="44"/>
      <c r="UTE42" s="44"/>
      <c r="UTF42" s="44"/>
      <c r="UTG42" s="44"/>
      <c r="UTH42" s="44"/>
      <c r="UTI42" s="44"/>
      <c r="UTJ42" s="44"/>
      <c r="UTK42" s="44"/>
      <c r="UTL42" s="44"/>
      <c r="UTM42" s="44"/>
      <c r="UTN42" s="44"/>
      <c r="UTO42" s="44"/>
      <c r="UTP42" s="44"/>
      <c r="UTQ42" s="44"/>
      <c r="UTR42" s="44"/>
      <c r="UTS42" s="44"/>
      <c r="UTT42" s="44"/>
      <c r="UTU42" s="44"/>
      <c r="UTV42" s="44"/>
      <c r="UTW42" s="44"/>
      <c r="UTX42" s="44"/>
      <c r="UTY42" s="44"/>
      <c r="UTZ42" s="44"/>
      <c r="UUA42" s="44"/>
      <c r="UUB42" s="44"/>
      <c r="UUC42" s="44"/>
      <c r="UUD42" s="44"/>
      <c r="UUE42" s="44"/>
      <c r="UUF42" s="44"/>
      <c r="UUG42" s="44"/>
      <c r="UUH42" s="44"/>
      <c r="UUI42" s="44"/>
      <c r="UUJ42" s="44"/>
      <c r="UUK42" s="44"/>
      <c r="UUL42" s="44"/>
      <c r="UUM42" s="44"/>
      <c r="UUN42" s="44"/>
      <c r="UUO42" s="44"/>
      <c r="UUP42" s="44"/>
      <c r="UUQ42" s="44"/>
      <c r="UUR42" s="44"/>
      <c r="UUS42" s="44"/>
      <c r="UUT42" s="44"/>
      <c r="UUU42" s="44"/>
      <c r="UUV42" s="44"/>
      <c r="UUW42" s="44"/>
      <c r="UUX42" s="44"/>
      <c r="UUY42" s="44"/>
      <c r="UUZ42" s="44"/>
      <c r="UVA42" s="44"/>
      <c r="UVB42" s="44"/>
      <c r="UVC42" s="44"/>
      <c r="UVD42" s="44"/>
      <c r="UVE42" s="44"/>
      <c r="UVF42" s="44"/>
      <c r="UVG42" s="44"/>
      <c r="UVH42" s="44"/>
      <c r="UVI42" s="44"/>
      <c r="UVJ42" s="44"/>
      <c r="UVK42" s="44"/>
      <c r="UVL42" s="44"/>
      <c r="UVM42" s="44"/>
      <c r="UVN42" s="44"/>
      <c r="UVO42" s="44"/>
      <c r="UVP42" s="44"/>
      <c r="UVQ42" s="44"/>
      <c r="UVR42" s="44"/>
      <c r="UVS42" s="44"/>
      <c r="UVT42" s="44"/>
      <c r="UVU42" s="44"/>
      <c r="UVV42" s="44"/>
      <c r="UVW42" s="44"/>
      <c r="UVX42" s="44"/>
      <c r="UVY42" s="44"/>
      <c r="UVZ42" s="44"/>
      <c r="UWA42" s="44"/>
      <c r="UWB42" s="44"/>
      <c r="UWC42" s="44"/>
      <c r="UWD42" s="44"/>
      <c r="UWE42" s="44"/>
      <c r="UWF42" s="44"/>
      <c r="UWG42" s="44"/>
      <c r="UWH42" s="44"/>
      <c r="UWI42" s="44"/>
      <c r="UWJ42" s="44"/>
      <c r="UWK42" s="44"/>
      <c r="UWL42" s="44"/>
      <c r="UWM42" s="44"/>
      <c r="UWN42" s="44"/>
      <c r="UWO42" s="44"/>
      <c r="UWP42" s="44"/>
      <c r="UWQ42" s="44"/>
      <c r="UWR42" s="44"/>
      <c r="UWS42" s="44"/>
      <c r="UWT42" s="44"/>
      <c r="UWU42" s="44"/>
      <c r="UWV42" s="44"/>
      <c r="UWW42" s="44"/>
      <c r="UWX42" s="44"/>
      <c r="UWY42" s="44"/>
      <c r="UWZ42" s="44"/>
      <c r="UXA42" s="44"/>
      <c r="UXB42" s="44"/>
      <c r="UXC42" s="44"/>
      <c r="UXD42" s="44"/>
      <c r="UXE42" s="44"/>
      <c r="UXF42" s="44"/>
      <c r="UXG42" s="44"/>
      <c r="UXH42" s="44"/>
      <c r="UXI42" s="44"/>
      <c r="UXJ42" s="44"/>
      <c r="UXK42" s="44"/>
      <c r="UXL42" s="44"/>
      <c r="UXM42" s="44"/>
      <c r="UXN42" s="44"/>
      <c r="UXO42" s="44"/>
      <c r="UXP42" s="44"/>
      <c r="UXQ42" s="44"/>
      <c r="UXR42" s="44"/>
      <c r="UXS42" s="44"/>
      <c r="UXT42" s="44"/>
      <c r="UXU42" s="44"/>
      <c r="UXV42" s="44"/>
      <c r="UXW42" s="44"/>
      <c r="UXX42" s="44"/>
      <c r="UXY42" s="44"/>
      <c r="UXZ42" s="44"/>
      <c r="UYA42" s="44"/>
      <c r="UYB42" s="44"/>
      <c r="UYC42" s="44"/>
      <c r="UYD42" s="44"/>
      <c r="UYE42" s="44"/>
      <c r="UYF42" s="44"/>
      <c r="UYG42" s="44"/>
      <c r="UYH42" s="44"/>
      <c r="UYI42" s="44"/>
      <c r="UYJ42" s="44"/>
      <c r="UYK42" s="44"/>
      <c r="UYL42" s="44"/>
      <c r="UYM42" s="44"/>
      <c r="UYN42" s="44"/>
      <c r="UYO42" s="44"/>
      <c r="UYP42" s="44"/>
      <c r="UYQ42" s="44"/>
      <c r="UYR42" s="44"/>
      <c r="UYS42" s="44"/>
      <c r="UYT42" s="44"/>
      <c r="UYU42" s="44"/>
      <c r="UYV42" s="44"/>
      <c r="UYW42" s="44"/>
      <c r="UYX42" s="44"/>
      <c r="UYY42" s="44"/>
      <c r="UYZ42" s="44"/>
      <c r="UZA42" s="44"/>
      <c r="UZB42" s="44"/>
      <c r="UZC42" s="44"/>
      <c r="UZD42" s="44"/>
      <c r="UZE42" s="44"/>
      <c r="UZF42" s="44"/>
      <c r="UZG42" s="44"/>
      <c r="UZH42" s="44"/>
      <c r="UZI42" s="44"/>
      <c r="UZJ42" s="44"/>
      <c r="UZK42" s="44"/>
      <c r="UZL42" s="44"/>
      <c r="UZM42" s="44"/>
      <c r="UZN42" s="44"/>
      <c r="UZO42" s="44"/>
      <c r="UZP42" s="44"/>
      <c r="UZQ42" s="44"/>
      <c r="UZR42" s="44"/>
      <c r="UZS42" s="44"/>
      <c r="UZT42" s="44"/>
      <c r="UZU42" s="44"/>
      <c r="UZV42" s="44"/>
      <c r="UZW42" s="44"/>
      <c r="UZX42" s="44"/>
      <c r="UZY42" s="44"/>
      <c r="UZZ42" s="44"/>
      <c r="VAA42" s="44"/>
      <c r="VAB42" s="44"/>
      <c r="VAC42" s="44"/>
      <c r="VAD42" s="44"/>
      <c r="VAE42" s="44"/>
      <c r="VAF42" s="44"/>
      <c r="VAG42" s="44"/>
      <c r="VAH42" s="44"/>
      <c r="VAI42" s="44"/>
      <c r="VAJ42" s="44"/>
      <c r="VAK42" s="44"/>
      <c r="VAL42" s="44"/>
      <c r="VAM42" s="44"/>
      <c r="VAN42" s="44"/>
      <c r="VAO42" s="44"/>
      <c r="VAP42" s="44"/>
      <c r="VAQ42" s="44"/>
      <c r="VAR42" s="44"/>
      <c r="VAS42" s="44"/>
      <c r="VAT42" s="44"/>
      <c r="VAU42" s="44"/>
      <c r="VAV42" s="44"/>
      <c r="VAW42" s="44"/>
      <c r="VAX42" s="44"/>
      <c r="VAY42" s="44"/>
      <c r="VAZ42" s="44"/>
      <c r="VBA42" s="44"/>
      <c r="VBB42" s="44"/>
      <c r="VBC42" s="44"/>
      <c r="VBD42" s="44"/>
      <c r="VBE42" s="44"/>
      <c r="VBF42" s="44"/>
      <c r="VBG42" s="44"/>
      <c r="VBH42" s="44"/>
      <c r="VBI42" s="44"/>
      <c r="VBJ42" s="44"/>
      <c r="VBK42" s="44"/>
      <c r="VBL42" s="44"/>
      <c r="VBM42" s="44"/>
      <c r="VBN42" s="44"/>
      <c r="VBO42" s="44"/>
      <c r="VBP42" s="44"/>
      <c r="VBQ42" s="44"/>
      <c r="VBR42" s="44"/>
      <c r="VBS42" s="44"/>
      <c r="VBT42" s="44"/>
      <c r="VBU42" s="44"/>
      <c r="VBV42" s="44"/>
      <c r="VBW42" s="44"/>
      <c r="VBX42" s="44"/>
      <c r="VBY42" s="44"/>
      <c r="VBZ42" s="44"/>
      <c r="VCA42" s="44"/>
      <c r="VCB42" s="44"/>
      <c r="VCC42" s="44"/>
      <c r="VCD42" s="44"/>
      <c r="VCE42" s="44"/>
      <c r="VCF42" s="44"/>
      <c r="VCG42" s="44"/>
      <c r="VCH42" s="44"/>
      <c r="VCI42" s="44"/>
      <c r="VCJ42" s="44"/>
      <c r="VCK42" s="44"/>
      <c r="VCL42" s="44"/>
      <c r="VCM42" s="44"/>
      <c r="VCN42" s="44"/>
      <c r="VCO42" s="44"/>
      <c r="VCP42" s="44"/>
      <c r="VCQ42" s="44"/>
      <c r="VCR42" s="44"/>
      <c r="VCS42" s="44"/>
      <c r="VCT42" s="44"/>
      <c r="VCU42" s="44"/>
      <c r="VCV42" s="44"/>
      <c r="VCW42" s="44"/>
      <c r="VCX42" s="44"/>
      <c r="VCY42" s="44"/>
      <c r="VCZ42" s="44"/>
      <c r="VDA42" s="44"/>
      <c r="VDB42" s="44"/>
      <c r="VDC42" s="44"/>
      <c r="VDD42" s="44"/>
      <c r="VDE42" s="44"/>
      <c r="VDF42" s="44"/>
      <c r="VDG42" s="44"/>
      <c r="VDH42" s="44"/>
      <c r="VDI42" s="44"/>
      <c r="VDJ42" s="44"/>
      <c r="VDK42" s="44"/>
      <c r="VDL42" s="44"/>
      <c r="VDM42" s="44"/>
      <c r="VDN42" s="44"/>
      <c r="VDO42" s="44"/>
      <c r="VDP42" s="44"/>
      <c r="VDQ42" s="44"/>
      <c r="VDR42" s="44"/>
      <c r="VDS42" s="44"/>
      <c r="VDT42" s="44"/>
      <c r="VDU42" s="44"/>
      <c r="VDV42" s="44"/>
      <c r="VDW42" s="44"/>
      <c r="VDX42" s="44"/>
      <c r="VDY42" s="44"/>
      <c r="VDZ42" s="44"/>
      <c r="VEA42" s="44"/>
      <c r="VEB42" s="44"/>
      <c r="VEC42" s="44"/>
      <c r="VED42" s="44"/>
      <c r="VEE42" s="44"/>
      <c r="VEF42" s="44"/>
      <c r="VEG42" s="44"/>
      <c r="VEH42" s="44"/>
      <c r="VEI42" s="44"/>
      <c r="VEJ42" s="44"/>
      <c r="VEK42" s="44"/>
      <c r="VEL42" s="44"/>
      <c r="VEM42" s="44"/>
      <c r="VEN42" s="44"/>
      <c r="VEO42" s="44"/>
      <c r="VEP42" s="44"/>
      <c r="VEQ42" s="44"/>
      <c r="VER42" s="44"/>
      <c r="VES42" s="44"/>
      <c r="VET42" s="44"/>
      <c r="VEU42" s="44"/>
      <c r="VEV42" s="44"/>
      <c r="VEW42" s="44"/>
      <c r="VEX42" s="44"/>
      <c r="VEY42" s="44"/>
      <c r="VEZ42" s="44"/>
      <c r="VFA42" s="44"/>
      <c r="VFB42" s="44"/>
      <c r="VFC42" s="44"/>
      <c r="VFD42" s="44"/>
      <c r="VFE42" s="44"/>
      <c r="VFF42" s="44"/>
      <c r="VFG42" s="44"/>
      <c r="VFH42" s="44"/>
      <c r="VFI42" s="44"/>
      <c r="VFJ42" s="44"/>
      <c r="VFK42" s="44"/>
      <c r="VFL42" s="44"/>
      <c r="VFM42" s="44"/>
      <c r="VFN42" s="44"/>
      <c r="VFO42" s="44"/>
      <c r="VFP42" s="44"/>
      <c r="VFQ42" s="44"/>
      <c r="VFR42" s="44"/>
      <c r="VFS42" s="44"/>
      <c r="VFT42" s="44"/>
      <c r="VFU42" s="44"/>
      <c r="VFV42" s="44"/>
      <c r="VFW42" s="44"/>
      <c r="VFX42" s="44"/>
      <c r="VFY42" s="44"/>
      <c r="VFZ42" s="44"/>
      <c r="VGA42" s="44"/>
      <c r="VGB42" s="44"/>
      <c r="VGC42" s="44"/>
      <c r="VGD42" s="44"/>
      <c r="VGE42" s="44"/>
      <c r="VGF42" s="44"/>
      <c r="VGG42" s="44"/>
      <c r="VGH42" s="44"/>
      <c r="VGI42" s="44"/>
      <c r="VGJ42" s="44"/>
      <c r="VGK42" s="44"/>
      <c r="VGL42" s="44"/>
      <c r="VGM42" s="44"/>
      <c r="VGN42" s="44"/>
      <c r="VGO42" s="44"/>
      <c r="VGP42" s="44"/>
      <c r="VGQ42" s="44"/>
      <c r="VGR42" s="44"/>
      <c r="VGS42" s="44"/>
      <c r="VGT42" s="44"/>
      <c r="VGU42" s="44"/>
      <c r="VGV42" s="44"/>
      <c r="VGW42" s="44"/>
      <c r="VGX42" s="44"/>
      <c r="VGY42" s="44"/>
      <c r="VGZ42" s="44"/>
      <c r="VHA42" s="44"/>
      <c r="VHB42" s="44"/>
      <c r="VHC42" s="44"/>
      <c r="VHD42" s="44"/>
      <c r="VHE42" s="44"/>
      <c r="VHF42" s="44"/>
      <c r="VHG42" s="44"/>
      <c r="VHH42" s="44"/>
      <c r="VHI42" s="44"/>
      <c r="VHJ42" s="44"/>
      <c r="VHK42" s="44"/>
      <c r="VHL42" s="44"/>
      <c r="VHM42" s="44"/>
      <c r="VHN42" s="44"/>
      <c r="VHO42" s="44"/>
      <c r="VHP42" s="44"/>
      <c r="VHQ42" s="44"/>
      <c r="VHR42" s="44"/>
      <c r="VHS42" s="44"/>
      <c r="VHT42" s="44"/>
      <c r="VHU42" s="44"/>
      <c r="VHV42" s="44"/>
      <c r="VHW42" s="44"/>
      <c r="VHX42" s="44"/>
      <c r="VHY42" s="44"/>
      <c r="VHZ42" s="44"/>
      <c r="VIA42" s="44"/>
      <c r="VIB42" s="44"/>
      <c r="VIC42" s="44"/>
      <c r="VID42" s="44"/>
      <c r="VIE42" s="44"/>
      <c r="VIF42" s="44"/>
      <c r="VIG42" s="44"/>
      <c r="VIH42" s="44"/>
      <c r="VII42" s="44"/>
      <c r="VIJ42" s="44"/>
      <c r="VIK42" s="44"/>
      <c r="VIL42" s="44"/>
      <c r="VIM42" s="44"/>
      <c r="VIN42" s="44"/>
      <c r="VIO42" s="44"/>
      <c r="VIP42" s="44"/>
      <c r="VIQ42" s="44"/>
      <c r="VIR42" s="44"/>
      <c r="VIS42" s="44"/>
      <c r="VIT42" s="44"/>
      <c r="VIU42" s="44"/>
      <c r="VIV42" s="44"/>
      <c r="VIW42" s="44"/>
      <c r="VIX42" s="44"/>
      <c r="VIY42" s="44"/>
      <c r="VIZ42" s="44"/>
      <c r="VJA42" s="44"/>
      <c r="VJB42" s="44"/>
      <c r="VJC42" s="44"/>
      <c r="VJD42" s="44"/>
      <c r="VJE42" s="44"/>
      <c r="VJF42" s="44"/>
      <c r="VJG42" s="44"/>
      <c r="VJH42" s="44"/>
      <c r="VJI42" s="44"/>
      <c r="VJJ42" s="44"/>
      <c r="VJK42" s="44"/>
      <c r="VJL42" s="44"/>
      <c r="VJM42" s="44"/>
      <c r="VJN42" s="44"/>
      <c r="VJO42" s="44"/>
      <c r="VJP42" s="44"/>
      <c r="VJQ42" s="44"/>
      <c r="VJR42" s="44"/>
      <c r="VJS42" s="44"/>
      <c r="VJT42" s="44"/>
      <c r="VJU42" s="44"/>
      <c r="VJV42" s="44"/>
      <c r="VJW42" s="44"/>
      <c r="VJX42" s="44"/>
      <c r="VJY42" s="44"/>
      <c r="VJZ42" s="44"/>
      <c r="VKA42" s="44"/>
      <c r="VKB42" s="44"/>
      <c r="VKC42" s="44"/>
      <c r="VKD42" s="44"/>
      <c r="VKE42" s="44"/>
      <c r="VKF42" s="44"/>
      <c r="VKG42" s="44"/>
      <c r="VKH42" s="44"/>
      <c r="VKI42" s="44"/>
      <c r="VKJ42" s="44"/>
      <c r="VKK42" s="44"/>
      <c r="VKL42" s="44"/>
      <c r="VKM42" s="44"/>
      <c r="VKN42" s="44"/>
      <c r="VKO42" s="44"/>
      <c r="VKP42" s="44"/>
      <c r="VKQ42" s="44"/>
      <c r="VKR42" s="44"/>
      <c r="VKS42" s="44"/>
      <c r="VKT42" s="44"/>
      <c r="VKU42" s="44"/>
      <c r="VKV42" s="44"/>
      <c r="VKW42" s="44"/>
      <c r="VKX42" s="44"/>
      <c r="VKY42" s="44"/>
      <c r="VKZ42" s="44"/>
      <c r="VLA42" s="44"/>
      <c r="VLB42" s="44"/>
      <c r="VLC42" s="44"/>
      <c r="VLD42" s="44"/>
      <c r="VLE42" s="44"/>
      <c r="VLF42" s="44"/>
      <c r="VLG42" s="44"/>
      <c r="VLH42" s="44"/>
      <c r="VLI42" s="44"/>
      <c r="VLJ42" s="44"/>
      <c r="VLK42" s="44"/>
      <c r="VLL42" s="44"/>
      <c r="VLM42" s="44"/>
      <c r="VLN42" s="44"/>
      <c r="VLO42" s="44"/>
      <c r="VLP42" s="44"/>
      <c r="VLQ42" s="44"/>
      <c r="VLR42" s="44"/>
      <c r="VLS42" s="44"/>
      <c r="VLT42" s="44"/>
      <c r="VLU42" s="44"/>
      <c r="VLV42" s="44"/>
      <c r="VLW42" s="44"/>
      <c r="VLX42" s="44"/>
      <c r="VLY42" s="44"/>
      <c r="VLZ42" s="44"/>
      <c r="VMA42" s="44"/>
      <c r="VMB42" s="44"/>
      <c r="VMC42" s="44"/>
      <c r="VMD42" s="44"/>
      <c r="VME42" s="44"/>
      <c r="VMF42" s="44"/>
      <c r="VMG42" s="44"/>
      <c r="VMH42" s="44"/>
      <c r="VMI42" s="44"/>
      <c r="VMJ42" s="44"/>
      <c r="VMK42" s="44"/>
      <c r="VML42" s="44"/>
      <c r="VMM42" s="44"/>
      <c r="VMN42" s="44"/>
      <c r="VMO42" s="44"/>
      <c r="VMP42" s="44"/>
      <c r="VMQ42" s="44"/>
      <c r="VMR42" s="44"/>
      <c r="VMS42" s="44"/>
      <c r="VMT42" s="44"/>
      <c r="VMU42" s="44"/>
      <c r="VMV42" s="44"/>
      <c r="VMW42" s="44"/>
      <c r="VMX42" s="44"/>
      <c r="VMY42" s="44"/>
      <c r="VMZ42" s="44"/>
      <c r="VNA42" s="44"/>
      <c r="VNB42" s="44"/>
      <c r="VNC42" s="44"/>
      <c r="VND42" s="44"/>
      <c r="VNE42" s="44"/>
      <c r="VNF42" s="44"/>
      <c r="VNG42" s="44"/>
      <c r="VNH42" s="44"/>
      <c r="VNI42" s="44"/>
      <c r="VNJ42" s="44"/>
      <c r="VNK42" s="44"/>
      <c r="VNL42" s="44"/>
      <c r="VNM42" s="44"/>
      <c r="VNN42" s="44"/>
      <c r="VNO42" s="44"/>
      <c r="VNP42" s="44"/>
      <c r="VNQ42" s="44"/>
      <c r="VNR42" s="44"/>
      <c r="VNS42" s="44"/>
      <c r="VNT42" s="44"/>
      <c r="VNU42" s="44"/>
      <c r="VNV42" s="44"/>
      <c r="VNW42" s="44"/>
      <c r="VNX42" s="44"/>
      <c r="VNY42" s="44"/>
      <c r="VNZ42" s="44"/>
      <c r="VOA42" s="44"/>
      <c r="VOB42" s="44"/>
      <c r="VOC42" s="44"/>
      <c r="VOD42" s="44"/>
      <c r="VOE42" s="44"/>
      <c r="VOF42" s="44"/>
      <c r="VOG42" s="44"/>
      <c r="VOH42" s="44"/>
      <c r="VOI42" s="44"/>
      <c r="VOJ42" s="44"/>
      <c r="VOK42" s="44"/>
      <c r="VOL42" s="44"/>
      <c r="VOM42" s="44"/>
      <c r="VON42" s="44"/>
      <c r="VOO42" s="44"/>
      <c r="VOP42" s="44"/>
      <c r="VOQ42" s="44"/>
      <c r="VOR42" s="44"/>
      <c r="VOS42" s="44"/>
      <c r="VOT42" s="44"/>
      <c r="VOU42" s="44"/>
      <c r="VOV42" s="44"/>
      <c r="VOW42" s="44"/>
      <c r="VOX42" s="44"/>
      <c r="VOY42" s="44"/>
      <c r="VOZ42" s="44"/>
      <c r="VPA42" s="44"/>
      <c r="VPB42" s="44"/>
      <c r="VPC42" s="44"/>
      <c r="VPD42" s="44"/>
      <c r="VPE42" s="44"/>
      <c r="VPF42" s="44"/>
      <c r="VPG42" s="44"/>
      <c r="VPH42" s="44"/>
      <c r="VPI42" s="44"/>
      <c r="VPJ42" s="44"/>
      <c r="VPK42" s="44"/>
      <c r="VPL42" s="44"/>
      <c r="VPM42" s="44"/>
      <c r="VPN42" s="44"/>
      <c r="VPO42" s="44"/>
      <c r="VPP42" s="44"/>
      <c r="VPQ42" s="44"/>
      <c r="VPR42" s="44"/>
      <c r="VPS42" s="44"/>
      <c r="VPT42" s="44"/>
      <c r="VPU42" s="44"/>
      <c r="VPV42" s="44"/>
      <c r="VPW42" s="44"/>
      <c r="VPX42" s="44"/>
      <c r="VPY42" s="44"/>
      <c r="VPZ42" s="44"/>
      <c r="VQA42" s="44"/>
      <c r="VQB42" s="44"/>
      <c r="VQC42" s="44"/>
      <c r="VQD42" s="44"/>
      <c r="VQE42" s="44"/>
      <c r="VQF42" s="44"/>
      <c r="VQG42" s="44"/>
      <c r="VQH42" s="44"/>
      <c r="VQI42" s="44"/>
      <c r="VQJ42" s="44"/>
      <c r="VQK42" s="44"/>
      <c r="VQL42" s="44"/>
      <c r="VQM42" s="44"/>
      <c r="VQN42" s="44"/>
      <c r="VQO42" s="44"/>
      <c r="VQP42" s="44"/>
      <c r="VQQ42" s="44"/>
      <c r="VQR42" s="44"/>
      <c r="VQS42" s="44"/>
      <c r="VQT42" s="44"/>
      <c r="VQU42" s="44"/>
      <c r="VQV42" s="44"/>
      <c r="VQW42" s="44"/>
      <c r="VQX42" s="44"/>
      <c r="VQY42" s="44"/>
      <c r="VQZ42" s="44"/>
      <c r="VRA42" s="44"/>
      <c r="VRB42" s="44"/>
      <c r="VRC42" s="44"/>
      <c r="VRD42" s="44"/>
      <c r="VRE42" s="44"/>
      <c r="VRF42" s="44"/>
      <c r="VRG42" s="44"/>
      <c r="VRH42" s="44"/>
      <c r="VRI42" s="44"/>
      <c r="VRJ42" s="44"/>
      <c r="VRK42" s="44"/>
      <c r="VRL42" s="44"/>
      <c r="VRM42" s="44"/>
      <c r="VRN42" s="44"/>
      <c r="VRO42" s="44"/>
      <c r="VRP42" s="44"/>
      <c r="VRQ42" s="44"/>
      <c r="VRR42" s="44"/>
      <c r="VRS42" s="44"/>
      <c r="VRT42" s="44"/>
      <c r="VRU42" s="44"/>
      <c r="VRV42" s="44"/>
      <c r="VRW42" s="44"/>
      <c r="VRX42" s="44"/>
      <c r="VRY42" s="44"/>
      <c r="VRZ42" s="44"/>
      <c r="VSA42" s="44"/>
      <c r="VSB42" s="44"/>
      <c r="VSC42" s="44"/>
      <c r="VSD42" s="44"/>
      <c r="VSE42" s="44"/>
      <c r="VSF42" s="44"/>
      <c r="VSG42" s="44"/>
      <c r="VSH42" s="44"/>
      <c r="VSI42" s="44"/>
      <c r="VSJ42" s="44"/>
      <c r="VSK42" s="44"/>
      <c r="VSL42" s="44"/>
      <c r="VSM42" s="44"/>
      <c r="VSN42" s="44"/>
      <c r="VSO42" s="44"/>
      <c r="VSP42" s="44"/>
      <c r="VSQ42" s="44"/>
      <c r="VSR42" s="44"/>
      <c r="VSS42" s="44"/>
      <c r="VST42" s="44"/>
      <c r="VSU42" s="44"/>
      <c r="VSV42" s="44"/>
      <c r="VSW42" s="44"/>
      <c r="VSX42" s="44"/>
      <c r="VSY42" s="44"/>
      <c r="VSZ42" s="44"/>
      <c r="VTA42" s="44"/>
      <c r="VTB42" s="44"/>
      <c r="VTC42" s="44"/>
      <c r="VTD42" s="44"/>
      <c r="VTE42" s="44"/>
      <c r="VTF42" s="44"/>
      <c r="VTG42" s="44"/>
      <c r="VTH42" s="44"/>
      <c r="VTI42" s="44"/>
      <c r="VTJ42" s="44"/>
      <c r="VTK42" s="44"/>
      <c r="VTL42" s="44"/>
      <c r="VTM42" s="44"/>
      <c r="VTN42" s="44"/>
      <c r="VTO42" s="44"/>
      <c r="VTP42" s="44"/>
      <c r="VTQ42" s="44"/>
      <c r="VTR42" s="44"/>
      <c r="VTS42" s="44"/>
      <c r="VTT42" s="44"/>
      <c r="VTU42" s="44"/>
      <c r="VTV42" s="44"/>
      <c r="VTW42" s="44"/>
      <c r="VTX42" s="44"/>
      <c r="VTY42" s="44"/>
      <c r="VTZ42" s="44"/>
      <c r="VUA42" s="44"/>
      <c r="VUB42" s="44"/>
      <c r="VUC42" s="44"/>
      <c r="VUD42" s="44"/>
      <c r="VUE42" s="44"/>
      <c r="VUF42" s="44"/>
      <c r="VUG42" s="44"/>
      <c r="VUH42" s="44"/>
      <c r="VUI42" s="44"/>
      <c r="VUJ42" s="44"/>
      <c r="VUK42" s="44"/>
      <c r="VUL42" s="44"/>
      <c r="VUM42" s="44"/>
      <c r="VUN42" s="44"/>
      <c r="VUO42" s="44"/>
      <c r="VUP42" s="44"/>
      <c r="VUQ42" s="44"/>
      <c r="VUR42" s="44"/>
      <c r="VUS42" s="44"/>
      <c r="VUT42" s="44"/>
      <c r="VUU42" s="44"/>
      <c r="VUV42" s="44"/>
      <c r="VUW42" s="44"/>
      <c r="VUX42" s="44"/>
      <c r="VUY42" s="44"/>
      <c r="VUZ42" s="44"/>
      <c r="VVA42" s="44"/>
      <c r="VVB42" s="44"/>
      <c r="VVC42" s="44"/>
      <c r="VVD42" s="44"/>
      <c r="VVE42" s="44"/>
      <c r="VVF42" s="44"/>
      <c r="VVG42" s="44"/>
      <c r="VVH42" s="44"/>
      <c r="VVI42" s="44"/>
      <c r="VVJ42" s="44"/>
      <c r="VVK42" s="44"/>
      <c r="VVL42" s="44"/>
      <c r="VVM42" s="44"/>
      <c r="VVN42" s="44"/>
      <c r="VVO42" s="44"/>
      <c r="VVP42" s="44"/>
      <c r="VVQ42" s="44"/>
      <c r="VVR42" s="44"/>
      <c r="VVS42" s="44"/>
      <c r="VVT42" s="44"/>
      <c r="VVU42" s="44"/>
      <c r="VVV42" s="44"/>
      <c r="VVW42" s="44"/>
      <c r="VVX42" s="44"/>
      <c r="VVY42" s="44"/>
      <c r="VVZ42" s="44"/>
      <c r="VWA42" s="44"/>
      <c r="VWB42" s="44"/>
      <c r="VWC42" s="44"/>
      <c r="VWD42" s="44"/>
      <c r="VWE42" s="44"/>
      <c r="VWF42" s="44"/>
      <c r="VWG42" s="44"/>
      <c r="VWH42" s="44"/>
      <c r="VWI42" s="44"/>
      <c r="VWJ42" s="44"/>
      <c r="VWK42" s="44"/>
      <c r="VWL42" s="44"/>
      <c r="VWM42" s="44"/>
      <c r="VWN42" s="44"/>
      <c r="VWO42" s="44"/>
      <c r="VWP42" s="44"/>
      <c r="VWQ42" s="44"/>
      <c r="VWR42" s="44"/>
      <c r="VWS42" s="44"/>
      <c r="VWT42" s="44"/>
      <c r="VWU42" s="44"/>
      <c r="VWV42" s="44"/>
      <c r="VWW42" s="44"/>
      <c r="VWX42" s="44"/>
      <c r="VWY42" s="44"/>
      <c r="VWZ42" s="44"/>
      <c r="VXA42" s="44"/>
      <c r="VXB42" s="44"/>
      <c r="VXC42" s="44"/>
      <c r="VXD42" s="44"/>
      <c r="VXE42" s="44"/>
      <c r="VXF42" s="44"/>
      <c r="VXG42" s="44"/>
      <c r="VXH42" s="44"/>
      <c r="VXI42" s="44"/>
      <c r="VXJ42" s="44"/>
      <c r="VXK42" s="44"/>
      <c r="VXL42" s="44"/>
      <c r="VXM42" s="44"/>
      <c r="VXN42" s="44"/>
      <c r="VXO42" s="44"/>
      <c r="VXP42" s="44"/>
      <c r="VXQ42" s="44"/>
      <c r="VXR42" s="44"/>
      <c r="VXS42" s="44"/>
      <c r="VXT42" s="44"/>
      <c r="VXU42" s="44"/>
      <c r="VXV42" s="44"/>
      <c r="VXW42" s="44"/>
      <c r="VXX42" s="44"/>
      <c r="VXY42" s="44"/>
      <c r="VXZ42" s="44"/>
      <c r="VYA42" s="44"/>
      <c r="VYB42" s="44"/>
      <c r="VYC42" s="44"/>
      <c r="VYD42" s="44"/>
      <c r="VYE42" s="44"/>
      <c r="VYF42" s="44"/>
      <c r="VYG42" s="44"/>
      <c r="VYH42" s="44"/>
      <c r="VYI42" s="44"/>
      <c r="VYJ42" s="44"/>
      <c r="VYK42" s="44"/>
      <c r="VYL42" s="44"/>
      <c r="VYM42" s="44"/>
      <c r="VYN42" s="44"/>
      <c r="VYO42" s="44"/>
      <c r="VYP42" s="44"/>
      <c r="VYQ42" s="44"/>
      <c r="VYR42" s="44"/>
      <c r="VYS42" s="44"/>
      <c r="VYT42" s="44"/>
      <c r="VYU42" s="44"/>
      <c r="VYV42" s="44"/>
      <c r="VYW42" s="44"/>
      <c r="VYX42" s="44"/>
      <c r="VYY42" s="44"/>
      <c r="VYZ42" s="44"/>
      <c r="VZA42" s="44"/>
      <c r="VZB42" s="44"/>
      <c r="VZC42" s="44"/>
      <c r="VZD42" s="44"/>
      <c r="VZE42" s="44"/>
      <c r="VZF42" s="44"/>
      <c r="VZG42" s="44"/>
      <c r="VZH42" s="44"/>
      <c r="VZI42" s="44"/>
      <c r="VZJ42" s="44"/>
      <c r="VZK42" s="44"/>
      <c r="VZL42" s="44"/>
      <c r="VZM42" s="44"/>
      <c r="VZN42" s="44"/>
      <c r="VZO42" s="44"/>
      <c r="VZP42" s="44"/>
      <c r="VZQ42" s="44"/>
      <c r="VZR42" s="44"/>
      <c r="VZS42" s="44"/>
      <c r="VZT42" s="44"/>
      <c r="VZU42" s="44"/>
      <c r="VZV42" s="44"/>
      <c r="VZW42" s="44"/>
      <c r="VZX42" s="44"/>
      <c r="VZY42" s="44"/>
      <c r="VZZ42" s="44"/>
      <c r="WAA42" s="44"/>
      <c r="WAB42" s="44"/>
      <c r="WAC42" s="44"/>
      <c r="WAD42" s="44"/>
      <c r="WAE42" s="44"/>
      <c r="WAF42" s="44"/>
      <c r="WAG42" s="44"/>
      <c r="WAH42" s="44"/>
      <c r="WAI42" s="44"/>
      <c r="WAJ42" s="44"/>
      <c r="WAK42" s="44"/>
      <c r="WAL42" s="44"/>
      <c r="WAM42" s="44"/>
      <c r="WAN42" s="44"/>
      <c r="WAO42" s="44"/>
      <c r="WAP42" s="44"/>
      <c r="WAQ42" s="44"/>
      <c r="WAR42" s="44"/>
      <c r="WAS42" s="44"/>
      <c r="WAT42" s="44"/>
      <c r="WAU42" s="44"/>
      <c r="WAV42" s="44"/>
      <c r="WAW42" s="44"/>
      <c r="WAX42" s="44"/>
      <c r="WAY42" s="44"/>
      <c r="WAZ42" s="44"/>
      <c r="WBA42" s="44"/>
      <c r="WBB42" s="44"/>
      <c r="WBC42" s="44"/>
      <c r="WBD42" s="44"/>
      <c r="WBE42" s="44"/>
      <c r="WBF42" s="44"/>
      <c r="WBG42" s="44"/>
      <c r="WBH42" s="44"/>
      <c r="WBI42" s="44"/>
      <c r="WBJ42" s="44"/>
      <c r="WBK42" s="44"/>
      <c r="WBL42" s="44"/>
      <c r="WBM42" s="44"/>
      <c r="WBN42" s="44"/>
      <c r="WBO42" s="44"/>
      <c r="WBP42" s="44"/>
      <c r="WBQ42" s="44"/>
      <c r="WBR42" s="44"/>
      <c r="WBS42" s="44"/>
      <c r="WBT42" s="44"/>
      <c r="WBU42" s="44"/>
      <c r="WBV42" s="44"/>
      <c r="WBW42" s="44"/>
      <c r="WBX42" s="44"/>
      <c r="WBY42" s="44"/>
      <c r="WBZ42" s="44"/>
      <c r="WCA42" s="44"/>
      <c r="WCB42" s="44"/>
      <c r="WCC42" s="44"/>
      <c r="WCD42" s="44"/>
      <c r="WCE42" s="44"/>
      <c r="WCF42" s="44"/>
      <c r="WCG42" s="44"/>
      <c r="WCH42" s="44"/>
      <c r="WCI42" s="44"/>
      <c r="WCJ42" s="44"/>
      <c r="WCK42" s="44"/>
      <c r="WCL42" s="44"/>
      <c r="WCM42" s="44"/>
      <c r="WCN42" s="44"/>
      <c r="WCO42" s="44"/>
      <c r="WCP42" s="44"/>
      <c r="WCQ42" s="44"/>
      <c r="WCR42" s="44"/>
      <c r="WCS42" s="44"/>
      <c r="WCT42" s="44"/>
      <c r="WCU42" s="44"/>
      <c r="WCV42" s="44"/>
      <c r="WCW42" s="44"/>
      <c r="WCX42" s="44"/>
      <c r="WCY42" s="44"/>
      <c r="WCZ42" s="44"/>
      <c r="WDA42" s="44"/>
      <c r="WDB42" s="44"/>
      <c r="WDC42" s="44"/>
      <c r="WDD42" s="44"/>
      <c r="WDE42" s="44"/>
      <c r="WDF42" s="44"/>
      <c r="WDG42" s="44"/>
      <c r="WDH42" s="44"/>
      <c r="WDI42" s="44"/>
      <c r="WDJ42" s="44"/>
      <c r="WDK42" s="44"/>
      <c r="WDL42" s="44"/>
      <c r="WDM42" s="44"/>
      <c r="WDN42" s="44"/>
      <c r="WDO42" s="44"/>
      <c r="WDP42" s="44"/>
      <c r="WDQ42" s="44"/>
      <c r="WDR42" s="44"/>
      <c r="WDS42" s="44"/>
      <c r="WDT42" s="44"/>
      <c r="WDU42" s="44"/>
      <c r="WDV42" s="44"/>
      <c r="WDW42" s="44"/>
      <c r="WDX42" s="44"/>
      <c r="WDY42" s="44"/>
      <c r="WDZ42" s="44"/>
      <c r="WEA42" s="44"/>
      <c r="WEB42" s="44"/>
      <c r="WEC42" s="44"/>
      <c r="WED42" s="44"/>
      <c r="WEE42" s="44"/>
      <c r="WEF42" s="44"/>
      <c r="WEG42" s="44"/>
      <c r="WEH42" s="44"/>
      <c r="WEI42" s="44"/>
      <c r="WEJ42" s="44"/>
      <c r="WEK42" s="44"/>
      <c r="WEL42" s="44"/>
      <c r="WEM42" s="44"/>
      <c r="WEN42" s="44"/>
      <c r="WEO42" s="44"/>
      <c r="WEP42" s="44"/>
      <c r="WEQ42" s="44"/>
      <c r="WER42" s="44"/>
      <c r="WES42" s="44"/>
      <c r="WET42" s="44"/>
      <c r="WEU42" s="44"/>
      <c r="WEV42" s="44"/>
      <c r="WEW42" s="44"/>
      <c r="WEX42" s="44"/>
      <c r="WEY42" s="44"/>
      <c r="WEZ42" s="44"/>
      <c r="WFA42" s="44"/>
      <c r="WFB42" s="44"/>
      <c r="WFC42" s="44"/>
      <c r="WFD42" s="44"/>
      <c r="WFE42" s="44"/>
      <c r="WFF42" s="44"/>
      <c r="WFG42" s="44"/>
      <c r="WFH42" s="44"/>
      <c r="WFI42" s="44"/>
      <c r="WFJ42" s="44"/>
      <c r="WFK42" s="44"/>
      <c r="WFL42" s="44"/>
      <c r="WFM42" s="44"/>
      <c r="WFN42" s="44"/>
      <c r="WFO42" s="44"/>
      <c r="WFP42" s="44"/>
      <c r="WFQ42" s="44"/>
      <c r="WFR42" s="44"/>
      <c r="WFS42" s="44"/>
      <c r="WFT42" s="44"/>
      <c r="WFU42" s="44"/>
      <c r="WFV42" s="44"/>
      <c r="WFW42" s="44"/>
      <c r="WFX42" s="44"/>
      <c r="WFY42" s="44"/>
      <c r="WFZ42" s="44"/>
      <c r="WGA42" s="44"/>
      <c r="WGB42" s="44"/>
      <c r="WGC42" s="44"/>
      <c r="WGD42" s="44"/>
      <c r="WGE42" s="44"/>
      <c r="WGF42" s="44"/>
      <c r="WGG42" s="44"/>
      <c r="WGH42" s="44"/>
      <c r="WGI42" s="44"/>
      <c r="WGJ42" s="44"/>
      <c r="WGK42" s="44"/>
      <c r="WGL42" s="44"/>
      <c r="WGM42" s="44"/>
      <c r="WGN42" s="44"/>
      <c r="WGO42" s="44"/>
      <c r="WGP42" s="44"/>
      <c r="WGQ42" s="44"/>
      <c r="WGR42" s="44"/>
      <c r="WGS42" s="44"/>
      <c r="WGT42" s="44"/>
      <c r="WGU42" s="44"/>
      <c r="WGV42" s="44"/>
      <c r="WGW42" s="44"/>
      <c r="WGX42" s="44"/>
      <c r="WGY42" s="44"/>
      <c r="WGZ42" s="44"/>
      <c r="WHA42" s="44"/>
      <c r="WHB42" s="44"/>
      <c r="WHC42" s="44"/>
      <c r="WHD42" s="44"/>
      <c r="WHE42" s="44"/>
      <c r="WHF42" s="44"/>
      <c r="WHG42" s="44"/>
      <c r="WHH42" s="44"/>
      <c r="WHI42" s="44"/>
      <c r="WHJ42" s="44"/>
      <c r="WHK42" s="44"/>
      <c r="WHL42" s="44"/>
      <c r="WHM42" s="44"/>
      <c r="WHN42" s="44"/>
      <c r="WHO42" s="44"/>
      <c r="WHP42" s="44"/>
      <c r="WHQ42" s="44"/>
      <c r="WHR42" s="44"/>
      <c r="WHS42" s="44"/>
      <c r="WHT42" s="44"/>
      <c r="WHU42" s="44"/>
      <c r="WHV42" s="44"/>
      <c r="WHW42" s="44"/>
      <c r="WHX42" s="44"/>
      <c r="WHY42" s="44"/>
      <c r="WHZ42" s="44"/>
      <c r="WIA42" s="44"/>
      <c r="WIB42" s="44"/>
      <c r="WIC42" s="44"/>
      <c r="WID42" s="44"/>
      <c r="WIE42" s="44"/>
      <c r="WIF42" s="44"/>
      <c r="WIG42" s="44"/>
      <c r="WIH42" s="44"/>
      <c r="WII42" s="44"/>
      <c r="WIJ42" s="44"/>
      <c r="WIK42" s="44"/>
      <c r="WIL42" s="44"/>
      <c r="WIM42" s="44"/>
      <c r="WIN42" s="44"/>
      <c r="WIO42" s="44"/>
      <c r="WIP42" s="44"/>
      <c r="WIQ42" s="44"/>
      <c r="WIR42" s="44"/>
      <c r="WIS42" s="44"/>
      <c r="WIT42" s="44"/>
      <c r="WIU42" s="44"/>
      <c r="WIV42" s="44"/>
      <c r="WIW42" s="44"/>
      <c r="WIX42" s="44"/>
      <c r="WIY42" s="44"/>
      <c r="WIZ42" s="44"/>
      <c r="WJA42" s="44"/>
      <c r="WJB42" s="44"/>
      <c r="WJC42" s="44"/>
      <c r="WJD42" s="44"/>
      <c r="WJE42" s="44"/>
      <c r="WJF42" s="44"/>
      <c r="WJG42" s="44"/>
      <c r="WJH42" s="44"/>
      <c r="WJI42" s="44"/>
      <c r="WJJ42" s="44"/>
      <c r="WJK42" s="44"/>
      <c r="WJL42" s="44"/>
      <c r="WJM42" s="44"/>
      <c r="WJN42" s="44"/>
      <c r="WJO42" s="44"/>
      <c r="WJP42" s="44"/>
      <c r="WJQ42" s="44"/>
      <c r="WJR42" s="44"/>
      <c r="WJS42" s="44"/>
      <c r="WJT42" s="44"/>
      <c r="WJU42" s="44"/>
      <c r="WJV42" s="44"/>
      <c r="WJW42" s="44"/>
      <c r="WJX42" s="44"/>
      <c r="WJY42" s="44"/>
      <c r="WJZ42" s="44"/>
      <c r="WKA42" s="44"/>
      <c r="WKB42" s="44"/>
      <c r="WKC42" s="44"/>
      <c r="WKD42" s="44"/>
      <c r="WKE42" s="44"/>
      <c r="WKF42" s="44"/>
      <c r="WKG42" s="44"/>
      <c r="WKH42" s="44"/>
      <c r="WKI42" s="44"/>
      <c r="WKJ42" s="44"/>
      <c r="WKK42" s="44"/>
      <c r="WKL42" s="44"/>
      <c r="WKM42" s="44"/>
      <c r="WKN42" s="44"/>
      <c r="WKO42" s="44"/>
      <c r="WKP42" s="44"/>
      <c r="WKQ42" s="44"/>
      <c r="WKR42" s="44"/>
      <c r="WKS42" s="44"/>
      <c r="WKT42" s="44"/>
      <c r="WKU42" s="44"/>
      <c r="WKV42" s="44"/>
      <c r="WKW42" s="44"/>
      <c r="WKX42" s="44"/>
      <c r="WKY42" s="44"/>
      <c r="WKZ42" s="44"/>
      <c r="WLA42" s="44"/>
      <c r="WLB42" s="44"/>
      <c r="WLC42" s="44"/>
      <c r="WLD42" s="44"/>
      <c r="WLE42" s="44"/>
      <c r="WLF42" s="44"/>
      <c r="WLG42" s="44"/>
      <c r="WLH42" s="44"/>
      <c r="WLI42" s="44"/>
      <c r="WLJ42" s="44"/>
      <c r="WLK42" s="44"/>
      <c r="WLL42" s="44"/>
      <c r="WLM42" s="44"/>
      <c r="WLN42" s="44"/>
      <c r="WLO42" s="44"/>
      <c r="WLP42" s="44"/>
      <c r="WLQ42" s="44"/>
      <c r="WLR42" s="44"/>
      <c r="WLS42" s="44"/>
      <c r="WLT42" s="44"/>
      <c r="WLU42" s="44"/>
      <c r="WLV42" s="44"/>
      <c r="WLW42" s="44"/>
      <c r="WLX42" s="44"/>
      <c r="WLY42" s="44"/>
      <c r="WLZ42" s="44"/>
      <c r="WMA42" s="44"/>
      <c r="WMB42" s="44"/>
      <c r="WMC42" s="44"/>
      <c r="WMD42" s="44"/>
      <c r="WME42" s="44"/>
      <c r="WMF42" s="44"/>
      <c r="WMG42" s="44"/>
      <c r="WMH42" s="44"/>
      <c r="WMI42" s="44"/>
      <c r="WMJ42" s="44"/>
      <c r="WMK42" s="44"/>
      <c r="WML42" s="44"/>
      <c r="WMM42" s="44"/>
      <c r="WMN42" s="44"/>
      <c r="WMO42" s="44"/>
      <c r="WMP42" s="44"/>
      <c r="WMQ42" s="44"/>
      <c r="WMR42" s="44"/>
      <c r="WMS42" s="44"/>
      <c r="WMT42" s="44"/>
      <c r="WMU42" s="44"/>
      <c r="WMV42" s="44"/>
      <c r="WMW42" s="44"/>
      <c r="WMX42" s="44"/>
      <c r="WMY42" s="44"/>
      <c r="WMZ42" s="44"/>
      <c r="WNA42" s="44"/>
      <c r="WNB42" s="44"/>
      <c r="WNC42" s="44"/>
      <c r="WND42" s="44"/>
      <c r="WNE42" s="44"/>
      <c r="WNF42" s="44"/>
      <c r="WNG42" s="44"/>
      <c r="WNH42" s="44"/>
      <c r="WNI42" s="44"/>
      <c r="WNJ42" s="44"/>
      <c r="WNK42" s="44"/>
      <c r="WNL42" s="44"/>
      <c r="WNM42" s="44"/>
      <c r="WNN42" s="44"/>
      <c r="WNO42" s="44"/>
      <c r="WNP42" s="44"/>
      <c r="WNQ42" s="44"/>
      <c r="WNR42" s="44"/>
      <c r="WNS42" s="44"/>
      <c r="WNT42" s="44"/>
      <c r="WNU42" s="44"/>
      <c r="WNV42" s="44"/>
      <c r="WNW42" s="44"/>
      <c r="WNX42" s="44"/>
      <c r="WNY42" s="44"/>
      <c r="WNZ42" s="44"/>
      <c r="WOA42" s="44"/>
      <c r="WOB42" s="44"/>
      <c r="WOC42" s="44"/>
      <c r="WOD42" s="44"/>
      <c r="WOE42" s="44"/>
      <c r="WOF42" s="44"/>
      <c r="WOG42" s="44"/>
      <c r="WOH42" s="44"/>
      <c r="WOI42" s="44"/>
      <c r="WOJ42" s="44"/>
      <c r="WOK42" s="44"/>
      <c r="WOL42" s="44"/>
      <c r="WOM42" s="44"/>
      <c r="WON42" s="44"/>
      <c r="WOO42" s="44"/>
      <c r="WOP42" s="44"/>
      <c r="WOQ42" s="44"/>
      <c r="WOR42" s="44"/>
      <c r="WOS42" s="44"/>
      <c r="WOT42" s="44"/>
      <c r="WOU42" s="44"/>
      <c r="WOV42" s="44"/>
      <c r="WOW42" s="44"/>
      <c r="WOX42" s="44"/>
      <c r="WOY42" s="44"/>
      <c r="WOZ42" s="44"/>
      <c r="WPA42" s="44"/>
      <c r="WPB42" s="44"/>
      <c r="WPC42" s="44"/>
      <c r="WPD42" s="44"/>
      <c r="WPE42" s="44"/>
      <c r="WPF42" s="44"/>
      <c r="WPG42" s="44"/>
      <c r="WPH42" s="44"/>
      <c r="WPI42" s="44"/>
      <c r="WPJ42" s="44"/>
      <c r="WPK42" s="44"/>
      <c r="WPL42" s="44"/>
      <c r="WPM42" s="44"/>
      <c r="WPN42" s="44"/>
      <c r="WPO42" s="44"/>
      <c r="WPP42" s="44"/>
      <c r="WPQ42" s="44"/>
      <c r="WPR42" s="44"/>
      <c r="WPS42" s="44"/>
      <c r="WPT42" s="44"/>
      <c r="WPU42" s="44"/>
      <c r="WPV42" s="44"/>
      <c r="WPW42" s="44"/>
      <c r="WPX42" s="44"/>
      <c r="WPY42" s="44"/>
      <c r="WPZ42" s="44"/>
      <c r="WQA42" s="44"/>
      <c r="WQB42" s="44"/>
      <c r="WQC42" s="44"/>
      <c r="WQD42" s="44"/>
      <c r="WQE42" s="44"/>
      <c r="WQF42" s="44"/>
      <c r="WQG42" s="44"/>
      <c r="WQH42" s="44"/>
      <c r="WQI42" s="44"/>
      <c r="WQJ42" s="44"/>
      <c r="WQK42" s="44"/>
      <c r="WQL42" s="44"/>
      <c r="WQM42" s="44"/>
      <c r="WQN42" s="44"/>
      <c r="WQO42" s="44"/>
      <c r="WQP42" s="44"/>
      <c r="WQQ42" s="44"/>
      <c r="WQR42" s="44"/>
      <c r="WQS42" s="44"/>
      <c r="WQT42" s="44"/>
      <c r="WQU42" s="44"/>
      <c r="WQV42" s="44"/>
      <c r="WQW42" s="44"/>
      <c r="WQX42" s="44"/>
      <c r="WQY42" s="44"/>
      <c r="WQZ42" s="44"/>
      <c r="WRA42" s="44"/>
      <c r="WRB42" s="44"/>
      <c r="WRC42" s="44"/>
      <c r="WRD42" s="44"/>
      <c r="WRE42" s="44"/>
      <c r="WRF42" s="44"/>
      <c r="WRG42" s="44"/>
      <c r="WRH42" s="44"/>
      <c r="WRI42" s="44"/>
      <c r="WRJ42" s="44"/>
      <c r="WRK42" s="44"/>
      <c r="WRL42" s="44"/>
      <c r="WRM42" s="44"/>
      <c r="WRN42" s="44"/>
      <c r="WRO42" s="44"/>
      <c r="WRP42" s="44"/>
      <c r="WRQ42" s="44"/>
      <c r="WRR42" s="44"/>
      <c r="WRS42" s="44"/>
      <c r="WRT42" s="44"/>
      <c r="WRU42" s="44"/>
      <c r="WRV42" s="44"/>
      <c r="WRW42" s="44"/>
      <c r="WRX42" s="44"/>
      <c r="WRY42" s="44"/>
      <c r="WRZ42" s="44"/>
      <c r="WSA42" s="44"/>
      <c r="WSB42" s="44"/>
      <c r="WSC42" s="44"/>
      <c r="WSD42" s="44"/>
      <c r="WSE42" s="44"/>
      <c r="WSF42" s="44"/>
      <c r="WSG42" s="44"/>
      <c r="WSH42" s="44"/>
      <c r="WSI42" s="44"/>
      <c r="WSJ42" s="44"/>
      <c r="WSK42" s="44"/>
      <c r="WSL42" s="44"/>
      <c r="WSM42" s="44"/>
      <c r="WSN42" s="44"/>
      <c r="WSO42" s="44"/>
      <c r="WSP42" s="44"/>
      <c r="WSQ42" s="44"/>
      <c r="WSR42" s="44"/>
      <c r="WSS42" s="44"/>
      <c r="WST42" s="44"/>
      <c r="WSU42" s="44"/>
      <c r="WSV42" s="44"/>
      <c r="WSW42" s="44"/>
      <c r="WSX42" s="44"/>
      <c r="WSY42" s="44"/>
      <c r="WSZ42" s="44"/>
      <c r="WTA42" s="44"/>
      <c r="WTB42" s="44"/>
      <c r="WTC42" s="44"/>
      <c r="WTD42" s="44"/>
      <c r="WTE42" s="44"/>
      <c r="WTF42" s="44"/>
      <c r="WTG42" s="44"/>
      <c r="WTH42" s="44"/>
      <c r="WTI42" s="44"/>
      <c r="WTJ42" s="44"/>
      <c r="WTK42" s="44"/>
      <c r="WTL42" s="44"/>
      <c r="WTM42" s="44"/>
      <c r="WTN42" s="44"/>
      <c r="WTO42" s="44"/>
      <c r="WTP42" s="44"/>
      <c r="WTQ42" s="44"/>
      <c r="WTR42" s="44"/>
      <c r="WTS42" s="44"/>
      <c r="WTT42" s="44"/>
      <c r="WTU42" s="44"/>
      <c r="WTV42" s="44"/>
      <c r="WTW42" s="44"/>
      <c r="WTX42" s="44"/>
      <c r="WTY42" s="44"/>
      <c r="WTZ42" s="44"/>
      <c r="WUA42" s="44"/>
      <c r="WUB42" s="44"/>
      <c r="WUC42" s="44"/>
      <c r="WUD42" s="44"/>
      <c r="WUE42" s="44"/>
      <c r="WUF42" s="44"/>
      <c r="WUG42" s="44"/>
      <c r="WUH42" s="44"/>
      <c r="WUI42" s="44"/>
      <c r="WUJ42" s="44"/>
      <c r="WUK42" s="44"/>
      <c r="WUL42" s="44"/>
      <c r="WUM42" s="44"/>
      <c r="WUN42" s="44"/>
      <c r="WUO42" s="44"/>
      <c r="WUP42" s="44"/>
      <c r="WUQ42" s="44"/>
      <c r="WUR42" s="44"/>
      <c r="WUS42" s="44"/>
      <c r="WUT42" s="44"/>
      <c r="WUU42" s="44"/>
      <c r="WUV42" s="44"/>
      <c r="WUW42" s="44"/>
      <c r="WUX42" s="44"/>
      <c r="WUY42" s="44"/>
      <c r="WUZ42" s="44"/>
      <c r="WVA42" s="44"/>
      <c r="WVB42" s="44"/>
      <c r="WVC42" s="44"/>
      <c r="WVD42" s="44"/>
      <c r="WVE42" s="44"/>
      <c r="WVF42" s="44"/>
      <c r="WVG42" s="44"/>
      <c r="WVH42" s="44"/>
      <c r="WVI42" s="44"/>
      <c r="WVJ42" s="44"/>
      <c r="WVK42" s="44"/>
      <c r="WVL42" s="44"/>
      <c r="WVM42" s="44"/>
      <c r="WVN42" s="44"/>
      <c r="WVO42" s="44"/>
      <c r="WVP42" s="44"/>
      <c r="WVQ42" s="44"/>
      <c r="WVR42" s="44"/>
      <c r="WVS42" s="44"/>
      <c r="WVT42" s="44"/>
      <c r="WVU42" s="44"/>
      <c r="WVV42" s="44"/>
      <c r="WVW42" s="44"/>
      <c r="WVX42" s="44"/>
      <c r="WVY42" s="44"/>
      <c r="WVZ42" s="44"/>
      <c r="WWA42" s="44"/>
    </row>
    <row r="43" spans="1:16147" x14ac:dyDescent="0.2">
      <c r="A43" s="92" t="s">
        <v>232</v>
      </c>
      <c r="C43" s="93">
        <v>3</v>
      </c>
      <c r="D43" s="93">
        <v>9</v>
      </c>
      <c r="E43" s="94">
        <v>463404</v>
      </c>
      <c r="G43" s="93">
        <v>2</v>
      </c>
      <c r="H43" s="93">
        <v>5</v>
      </c>
      <c r="I43" s="94">
        <v>330669</v>
      </c>
      <c r="K43" s="97">
        <f t="shared" si="6"/>
        <v>66.666666666666657</v>
      </c>
      <c r="L43" s="89">
        <f t="shared" si="7"/>
        <v>71.35652691819665</v>
      </c>
    </row>
    <row r="44" spans="1:16147" x14ac:dyDescent="0.2">
      <c r="A44" s="92" t="s">
        <v>230</v>
      </c>
      <c r="B44" s="98"/>
      <c r="C44" s="93">
        <v>10</v>
      </c>
      <c r="D44" s="93">
        <v>29</v>
      </c>
      <c r="E44" s="94">
        <v>1669617</v>
      </c>
      <c r="G44" s="93">
        <v>1</v>
      </c>
      <c r="H44" s="93">
        <v>1</v>
      </c>
      <c r="I44" s="94">
        <v>98268</v>
      </c>
      <c r="J44" s="102"/>
      <c r="K44" s="97">
        <f t="shared" si="6"/>
        <v>10</v>
      </c>
      <c r="L44" s="89">
        <f t="shared" si="7"/>
        <v>5.8856612025392652</v>
      </c>
      <c r="M44" s="100"/>
      <c r="N44" s="100"/>
      <c r="O44" s="100"/>
      <c r="P44" s="100"/>
      <c r="Q44" s="100"/>
      <c r="R44" s="100"/>
      <c r="S44" s="100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8"/>
      <c r="DA44" s="98"/>
      <c r="DB44" s="98"/>
      <c r="DC44" s="98"/>
      <c r="DD44" s="98"/>
      <c r="DE44" s="98"/>
      <c r="DF44" s="98"/>
      <c r="DG44" s="98"/>
      <c r="DH44" s="98"/>
      <c r="DI44" s="98"/>
      <c r="DJ44" s="98"/>
      <c r="DK44" s="98"/>
      <c r="DL44" s="98"/>
      <c r="DM44" s="98"/>
      <c r="DN44" s="98"/>
      <c r="DO44" s="98"/>
      <c r="DP44" s="98"/>
      <c r="DQ44" s="98"/>
      <c r="DR44" s="98"/>
      <c r="DS44" s="98"/>
      <c r="DT44" s="98"/>
      <c r="DU44" s="98"/>
      <c r="DV44" s="98"/>
      <c r="DW44" s="98"/>
      <c r="DX44" s="98"/>
      <c r="DY44" s="98"/>
      <c r="DZ44" s="98"/>
      <c r="EA44" s="98"/>
      <c r="EB44" s="98"/>
      <c r="EC44" s="98"/>
      <c r="ED44" s="98"/>
      <c r="EE44" s="98"/>
      <c r="EF44" s="98"/>
      <c r="EG44" s="98"/>
      <c r="EH44" s="98"/>
      <c r="EI44" s="98"/>
      <c r="EJ44" s="98"/>
      <c r="EK44" s="98"/>
      <c r="EL44" s="98"/>
      <c r="EM44" s="98"/>
      <c r="EN44" s="98"/>
      <c r="EO44" s="98"/>
      <c r="EP44" s="98"/>
      <c r="EQ44" s="98"/>
      <c r="ER44" s="98"/>
      <c r="ES44" s="98"/>
      <c r="ET44" s="98"/>
      <c r="EU44" s="98"/>
      <c r="EV44" s="98"/>
      <c r="EW44" s="98"/>
      <c r="EX44" s="98"/>
      <c r="EY44" s="98"/>
      <c r="EZ44" s="98"/>
      <c r="FA44" s="98"/>
      <c r="FB44" s="98"/>
      <c r="FC44" s="98"/>
      <c r="FD44" s="98"/>
      <c r="FE44" s="98"/>
      <c r="FF44" s="98"/>
      <c r="FG44" s="98"/>
      <c r="FH44" s="98"/>
      <c r="FI44" s="98"/>
      <c r="FJ44" s="98"/>
      <c r="FK44" s="98"/>
      <c r="FL44" s="98"/>
      <c r="FM44" s="98"/>
      <c r="FN44" s="98"/>
      <c r="FO44" s="98"/>
      <c r="FP44" s="98"/>
      <c r="FQ44" s="98"/>
      <c r="FR44" s="98"/>
      <c r="FS44" s="98"/>
      <c r="FT44" s="98"/>
      <c r="FU44" s="98"/>
      <c r="FV44" s="98"/>
      <c r="FW44" s="98"/>
      <c r="FX44" s="98"/>
      <c r="FY44" s="98"/>
      <c r="FZ44" s="98"/>
      <c r="GA44" s="98"/>
      <c r="GB44" s="98"/>
      <c r="GC44" s="98"/>
      <c r="GD44" s="98"/>
      <c r="GE44" s="98"/>
      <c r="GF44" s="98"/>
      <c r="GG44" s="98"/>
      <c r="GH44" s="98"/>
      <c r="GI44" s="98"/>
      <c r="GJ44" s="98"/>
      <c r="GK44" s="98"/>
      <c r="GL44" s="98"/>
      <c r="GM44" s="98"/>
      <c r="GN44" s="98"/>
      <c r="GO44" s="98"/>
      <c r="GP44" s="98"/>
      <c r="GQ44" s="98"/>
      <c r="GR44" s="98"/>
      <c r="GS44" s="98"/>
      <c r="GT44" s="98"/>
      <c r="GU44" s="98"/>
      <c r="GV44" s="98"/>
      <c r="GW44" s="98"/>
      <c r="GX44" s="98"/>
      <c r="GY44" s="98"/>
      <c r="GZ44" s="98"/>
      <c r="HA44" s="98"/>
      <c r="HB44" s="98"/>
      <c r="HC44" s="98"/>
      <c r="HD44" s="98"/>
      <c r="HE44" s="98"/>
      <c r="HF44" s="98"/>
      <c r="HG44" s="98"/>
      <c r="HH44" s="98"/>
      <c r="HI44" s="98"/>
      <c r="HJ44" s="98"/>
      <c r="HK44" s="98"/>
      <c r="HL44" s="98"/>
      <c r="HM44" s="98"/>
      <c r="HN44" s="98"/>
      <c r="HO44" s="98"/>
      <c r="HP44" s="98"/>
      <c r="HQ44" s="98"/>
      <c r="HR44" s="98"/>
      <c r="HS44" s="98"/>
      <c r="HT44" s="98"/>
      <c r="HU44" s="98"/>
      <c r="HV44" s="98"/>
      <c r="HW44" s="98"/>
      <c r="HX44" s="98"/>
      <c r="HY44" s="98"/>
      <c r="HZ44" s="98"/>
      <c r="IA44" s="98"/>
      <c r="IB44" s="98"/>
      <c r="IC44" s="98"/>
      <c r="ID44" s="98"/>
      <c r="IE44" s="98"/>
      <c r="IF44" s="98"/>
      <c r="IG44" s="98"/>
      <c r="IH44" s="98"/>
      <c r="II44" s="98"/>
      <c r="IJ44" s="98"/>
      <c r="IK44" s="98"/>
      <c r="IL44" s="98"/>
      <c r="IM44" s="98"/>
      <c r="IN44" s="98"/>
      <c r="IO44" s="98"/>
      <c r="IP44" s="98"/>
      <c r="IQ44" s="98"/>
      <c r="IR44" s="98"/>
      <c r="IS44" s="98"/>
      <c r="IT44" s="98"/>
      <c r="IU44" s="98"/>
      <c r="IV44" s="98"/>
      <c r="IW44" s="98"/>
      <c r="IX44" s="98"/>
      <c r="IY44" s="98"/>
      <c r="IZ44" s="98"/>
      <c r="JA44" s="98"/>
      <c r="JB44" s="98"/>
      <c r="JC44" s="98"/>
      <c r="JD44" s="98"/>
      <c r="JE44" s="98"/>
      <c r="JF44" s="98"/>
      <c r="JG44" s="98"/>
      <c r="JH44" s="98"/>
      <c r="JI44" s="98"/>
      <c r="JJ44" s="98"/>
      <c r="JK44" s="98"/>
      <c r="JL44" s="98"/>
      <c r="JM44" s="98"/>
      <c r="JN44" s="98"/>
      <c r="JO44" s="98"/>
      <c r="JP44" s="98"/>
      <c r="JQ44" s="98"/>
      <c r="JR44" s="98"/>
      <c r="JS44" s="98"/>
      <c r="JT44" s="98"/>
      <c r="JU44" s="98"/>
      <c r="JV44" s="98"/>
      <c r="JW44" s="98"/>
      <c r="JX44" s="98"/>
      <c r="JY44" s="98"/>
      <c r="JZ44" s="98"/>
      <c r="KA44" s="98"/>
      <c r="KB44" s="98"/>
      <c r="KC44" s="98"/>
      <c r="KD44" s="98"/>
      <c r="KE44" s="98"/>
      <c r="KF44" s="98"/>
      <c r="KG44" s="98"/>
      <c r="KH44" s="98"/>
      <c r="KI44" s="98"/>
      <c r="KJ44" s="98"/>
      <c r="KK44" s="98"/>
      <c r="KL44" s="98"/>
      <c r="KM44" s="98"/>
      <c r="KN44" s="98"/>
      <c r="KO44" s="98"/>
      <c r="KP44" s="98"/>
      <c r="KQ44" s="98"/>
      <c r="KR44" s="98"/>
      <c r="KS44" s="98"/>
      <c r="KT44" s="98"/>
      <c r="KU44" s="98"/>
      <c r="KV44" s="98"/>
      <c r="KW44" s="98"/>
      <c r="KX44" s="98"/>
      <c r="KY44" s="98"/>
      <c r="KZ44" s="98"/>
      <c r="LA44" s="98"/>
      <c r="LB44" s="98"/>
      <c r="LC44" s="98"/>
      <c r="LD44" s="98"/>
      <c r="LE44" s="98"/>
      <c r="LF44" s="98"/>
      <c r="LG44" s="98"/>
      <c r="LH44" s="98"/>
      <c r="LI44" s="98"/>
      <c r="LJ44" s="98"/>
      <c r="LK44" s="98"/>
      <c r="LL44" s="98"/>
      <c r="LM44" s="98"/>
      <c r="LN44" s="98"/>
      <c r="LO44" s="98"/>
      <c r="LP44" s="98"/>
      <c r="LQ44" s="98"/>
      <c r="LR44" s="98"/>
      <c r="LS44" s="98"/>
      <c r="LT44" s="98"/>
      <c r="LU44" s="98"/>
      <c r="LV44" s="98"/>
      <c r="LW44" s="98"/>
      <c r="LX44" s="98"/>
      <c r="LY44" s="98"/>
      <c r="LZ44" s="98"/>
      <c r="MA44" s="98"/>
      <c r="MB44" s="98"/>
      <c r="MC44" s="98"/>
      <c r="MD44" s="98"/>
      <c r="ME44" s="98"/>
      <c r="MF44" s="98"/>
      <c r="MG44" s="98"/>
      <c r="MH44" s="98"/>
      <c r="MI44" s="98"/>
      <c r="MJ44" s="98"/>
      <c r="MK44" s="98"/>
      <c r="ML44" s="98"/>
      <c r="MM44" s="98"/>
      <c r="MN44" s="98"/>
      <c r="MO44" s="98"/>
      <c r="MP44" s="98"/>
      <c r="MQ44" s="98"/>
      <c r="MR44" s="98"/>
      <c r="MS44" s="98"/>
      <c r="MT44" s="98"/>
      <c r="MU44" s="98"/>
      <c r="MV44" s="98"/>
      <c r="MW44" s="98"/>
      <c r="MX44" s="98"/>
      <c r="MY44" s="98"/>
      <c r="MZ44" s="98"/>
      <c r="NA44" s="98"/>
      <c r="NB44" s="98"/>
      <c r="NC44" s="98"/>
      <c r="ND44" s="98"/>
      <c r="NE44" s="98"/>
      <c r="NF44" s="98"/>
      <c r="NG44" s="98"/>
      <c r="NH44" s="98"/>
      <c r="NI44" s="98"/>
      <c r="NJ44" s="98"/>
      <c r="NK44" s="98"/>
      <c r="NL44" s="98"/>
      <c r="NM44" s="98"/>
      <c r="NN44" s="98"/>
      <c r="NO44" s="98"/>
      <c r="NP44" s="98"/>
      <c r="NQ44" s="98"/>
      <c r="NR44" s="98"/>
      <c r="NS44" s="98"/>
      <c r="NT44" s="98"/>
      <c r="NU44" s="98"/>
      <c r="NV44" s="98"/>
      <c r="NW44" s="98"/>
      <c r="NX44" s="98"/>
      <c r="NY44" s="98"/>
      <c r="NZ44" s="98"/>
      <c r="OA44" s="98"/>
      <c r="OB44" s="98"/>
      <c r="OC44" s="98"/>
      <c r="OD44" s="98"/>
      <c r="OE44" s="98"/>
      <c r="OF44" s="98"/>
      <c r="OG44" s="98"/>
      <c r="OH44" s="98"/>
      <c r="OI44" s="98"/>
      <c r="OJ44" s="98"/>
      <c r="OK44" s="98"/>
      <c r="OL44" s="98"/>
      <c r="OM44" s="98"/>
      <c r="ON44" s="98"/>
      <c r="OO44" s="98"/>
      <c r="OP44" s="98"/>
      <c r="OQ44" s="98"/>
      <c r="OR44" s="98"/>
      <c r="OS44" s="98"/>
      <c r="OT44" s="98"/>
      <c r="OU44" s="98"/>
      <c r="OV44" s="98"/>
      <c r="OW44" s="98"/>
      <c r="OX44" s="98"/>
      <c r="OY44" s="98"/>
      <c r="OZ44" s="98"/>
      <c r="PA44" s="98"/>
      <c r="PB44" s="98"/>
      <c r="PC44" s="98"/>
      <c r="PD44" s="98"/>
      <c r="PE44" s="98"/>
      <c r="PF44" s="98"/>
      <c r="PG44" s="98"/>
      <c r="PH44" s="98"/>
      <c r="PI44" s="98"/>
      <c r="PJ44" s="98"/>
      <c r="PK44" s="98"/>
      <c r="PL44" s="98"/>
      <c r="PM44" s="98"/>
      <c r="PN44" s="98"/>
      <c r="PO44" s="98"/>
      <c r="PP44" s="98"/>
      <c r="PQ44" s="98"/>
      <c r="PR44" s="98"/>
      <c r="PS44" s="98"/>
      <c r="PT44" s="98"/>
      <c r="PU44" s="98"/>
      <c r="PV44" s="98"/>
      <c r="PW44" s="98"/>
      <c r="PX44" s="98"/>
      <c r="PY44" s="98"/>
      <c r="PZ44" s="98"/>
      <c r="QA44" s="98"/>
      <c r="QB44" s="98"/>
      <c r="QC44" s="98"/>
      <c r="QD44" s="98"/>
      <c r="QE44" s="98"/>
      <c r="QF44" s="98"/>
      <c r="QG44" s="98"/>
      <c r="QH44" s="98"/>
      <c r="QI44" s="98"/>
      <c r="QJ44" s="98"/>
      <c r="QK44" s="98"/>
      <c r="QL44" s="98"/>
      <c r="QM44" s="98"/>
      <c r="QN44" s="98"/>
      <c r="QO44" s="98"/>
      <c r="QP44" s="98"/>
      <c r="QQ44" s="98"/>
      <c r="QR44" s="98"/>
      <c r="QS44" s="98"/>
      <c r="QT44" s="98"/>
      <c r="QU44" s="98"/>
      <c r="QV44" s="98"/>
      <c r="QW44" s="98"/>
      <c r="QX44" s="98"/>
      <c r="QY44" s="98"/>
      <c r="QZ44" s="98"/>
      <c r="RA44" s="98"/>
      <c r="RB44" s="98"/>
      <c r="RC44" s="98"/>
      <c r="RD44" s="98"/>
      <c r="RE44" s="98"/>
      <c r="RF44" s="98"/>
      <c r="RG44" s="98"/>
      <c r="RH44" s="98"/>
      <c r="RI44" s="98"/>
      <c r="RJ44" s="98"/>
      <c r="RK44" s="98"/>
      <c r="RL44" s="98"/>
      <c r="RM44" s="98"/>
      <c r="RN44" s="98"/>
      <c r="RO44" s="98"/>
      <c r="RP44" s="98"/>
      <c r="RQ44" s="98"/>
      <c r="RR44" s="98"/>
      <c r="RS44" s="98"/>
      <c r="RT44" s="98"/>
      <c r="RU44" s="98"/>
      <c r="RV44" s="98"/>
      <c r="RW44" s="98"/>
      <c r="RX44" s="98"/>
      <c r="RY44" s="98"/>
      <c r="RZ44" s="98"/>
      <c r="SA44" s="98"/>
      <c r="SB44" s="98"/>
      <c r="SC44" s="98"/>
      <c r="SD44" s="98"/>
      <c r="SE44" s="98"/>
      <c r="SF44" s="98"/>
      <c r="SG44" s="98"/>
      <c r="SH44" s="98"/>
      <c r="SI44" s="98"/>
      <c r="SJ44" s="98"/>
      <c r="SK44" s="98"/>
      <c r="SL44" s="98"/>
      <c r="SM44" s="98"/>
      <c r="SN44" s="98"/>
      <c r="SO44" s="98"/>
      <c r="SP44" s="98"/>
      <c r="SQ44" s="98"/>
      <c r="SR44" s="98"/>
      <c r="SS44" s="98"/>
      <c r="ST44" s="98"/>
      <c r="SU44" s="98"/>
      <c r="SV44" s="98"/>
      <c r="SW44" s="98"/>
      <c r="SX44" s="98"/>
      <c r="SY44" s="98"/>
      <c r="SZ44" s="98"/>
      <c r="TA44" s="98"/>
      <c r="TB44" s="98"/>
      <c r="TC44" s="98"/>
      <c r="TD44" s="98"/>
      <c r="TE44" s="98"/>
      <c r="TF44" s="98"/>
      <c r="TG44" s="98"/>
      <c r="TH44" s="98"/>
      <c r="TI44" s="98"/>
      <c r="TJ44" s="98"/>
      <c r="TK44" s="98"/>
      <c r="TL44" s="98"/>
      <c r="TM44" s="98"/>
      <c r="TN44" s="98"/>
      <c r="TO44" s="98"/>
      <c r="TP44" s="98"/>
      <c r="TQ44" s="98"/>
      <c r="TR44" s="98"/>
      <c r="TS44" s="98"/>
      <c r="TT44" s="98"/>
      <c r="TU44" s="98"/>
      <c r="TV44" s="98"/>
      <c r="TW44" s="98"/>
      <c r="TX44" s="98"/>
      <c r="TY44" s="98"/>
      <c r="TZ44" s="98"/>
      <c r="UA44" s="98"/>
      <c r="UB44" s="98"/>
      <c r="UC44" s="98"/>
      <c r="UD44" s="98"/>
      <c r="UE44" s="98"/>
      <c r="UF44" s="98"/>
      <c r="UG44" s="98"/>
      <c r="UH44" s="98"/>
      <c r="UI44" s="98"/>
      <c r="UJ44" s="98"/>
      <c r="UK44" s="98"/>
      <c r="UL44" s="98"/>
      <c r="UM44" s="98"/>
      <c r="UN44" s="98"/>
      <c r="UO44" s="98"/>
      <c r="UP44" s="98"/>
      <c r="UQ44" s="98"/>
      <c r="UR44" s="98"/>
      <c r="US44" s="98"/>
      <c r="UT44" s="98"/>
      <c r="UU44" s="98"/>
      <c r="UV44" s="98"/>
      <c r="UW44" s="98"/>
      <c r="UX44" s="98"/>
      <c r="UY44" s="98"/>
      <c r="UZ44" s="98"/>
      <c r="VA44" s="98"/>
      <c r="VB44" s="98"/>
      <c r="VC44" s="98"/>
      <c r="VD44" s="98"/>
      <c r="VE44" s="98"/>
      <c r="VF44" s="98"/>
      <c r="VG44" s="98"/>
      <c r="VH44" s="98"/>
      <c r="VI44" s="98"/>
      <c r="VJ44" s="98"/>
      <c r="VK44" s="98"/>
      <c r="VL44" s="98"/>
      <c r="VM44" s="98"/>
      <c r="VN44" s="98"/>
      <c r="VO44" s="98"/>
      <c r="VP44" s="98"/>
      <c r="VQ44" s="98"/>
      <c r="VR44" s="98"/>
      <c r="VS44" s="98"/>
      <c r="VT44" s="98"/>
      <c r="VU44" s="98"/>
      <c r="VV44" s="98"/>
      <c r="VW44" s="98"/>
      <c r="VX44" s="98"/>
      <c r="VY44" s="98"/>
      <c r="VZ44" s="98"/>
      <c r="WA44" s="98"/>
      <c r="WB44" s="98"/>
      <c r="WC44" s="98"/>
      <c r="WD44" s="98"/>
      <c r="WE44" s="98"/>
      <c r="WF44" s="98"/>
      <c r="WG44" s="98"/>
      <c r="WH44" s="98"/>
      <c r="WI44" s="98"/>
      <c r="WJ44" s="98"/>
      <c r="WK44" s="98"/>
      <c r="WL44" s="98"/>
      <c r="WM44" s="98"/>
      <c r="WN44" s="98"/>
      <c r="WO44" s="98"/>
      <c r="WP44" s="98"/>
      <c r="WQ44" s="98"/>
      <c r="WR44" s="98"/>
      <c r="WS44" s="98"/>
      <c r="WT44" s="98"/>
      <c r="WU44" s="98"/>
      <c r="WV44" s="98"/>
      <c r="WW44" s="98"/>
      <c r="WX44" s="98"/>
      <c r="WY44" s="98"/>
      <c r="WZ44" s="98"/>
      <c r="XA44" s="98"/>
      <c r="XB44" s="98"/>
      <c r="XC44" s="98"/>
      <c r="XD44" s="98"/>
      <c r="XE44" s="98"/>
      <c r="XF44" s="98"/>
      <c r="XG44" s="98"/>
      <c r="XH44" s="98"/>
      <c r="XI44" s="98"/>
      <c r="XJ44" s="98"/>
      <c r="XK44" s="98"/>
      <c r="XL44" s="98"/>
      <c r="XM44" s="98"/>
      <c r="XN44" s="98"/>
      <c r="XO44" s="98"/>
      <c r="XP44" s="98"/>
      <c r="XQ44" s="98"/>
      <c r="XR44" s="98"/>
      <c r="XS44" s="98"/>
      <c r="XT44" s="98"/>
      <c r="XU44" s="98"/>
      <c r="XV44" s="98"/>
      <c r="XW44" s="98"/>
      <c r="XX44" s="98"/>
      <c r="XY44" s="98"/>
      <c r="XZ44" s="98"/>
      <c r="YA44" s="98"/>
      <c r="YB44" s="98"/>
      <c r="YC44" s="98"/>
      <c r="YD44" s="98"/>
      <c r="YE44" s="98"/>
      <c r="YF44" s="98"/>
      <c r="YG44" s="98"/>
      <c r="YH44" s="98"/>
      <c r="YI44" s="98"/>
      <c r="YJ44" s="98"/>
      <c r="YK44" s="98"/>
      <c r="YL44" s="98"/>
      <c r="YM44" s="98"/>
      <c r="YN44" s="98"/>
      <c r="YO44" s="98"/>
      <c r="YP44" s="98"/>
      <c r="YQ44" s="98"/>
      <c r="YR44" s="98"/>
      <c r="YS44" s="98"/>
      <c r="YT44" s="98"/>
      <c r="YU44" s="98"/>
      <c r="YV44" s="98"/>
      <c r="YW44" s="98"/>
      <c r="YX44" s="98"/>
      <c r="YY44" s="98"/>
      <c r="YZ44" s="98"/>
      <c r="ZA44" s="98"/>
      <c r="ZB44" s="98"/>
      <c r="ZC44" s="98"/>
      <c r="ZD44" s="98"/>
      <c r="ZE44" s="98"/>
      <c r="ZF44" s="98"/>
      <c r="ZG44" s="98"/>
      <c r="ZH44" s="98"/>
      <c r="ZI44" s="98"/>
      <c r="ZJ44" s="98"/>
      <c r="ZK44" s="98"/>
      <c r="ZL44" s="98"/>
      <c r="ZM44" s="98"/>
      <c r="ZN44" s="98"/>
      <c r="ZO44" s="98"/>
      <c r="ZP44" s="98"/>
      <c r="ZQ44" s="98"/>
      <c r="ZR44" s="98"/>
      <c r="ZS44" s="98"/>
      <c r="ZT44" s="98"/>
      <c r="ZU44" s="98"/>
      <c r="ZV44" s="98"/>
      <c r="ZW44" s="98"/>
      <c r="ZX44" s="98"/>
      <c r="ZY44" s="98"/>
      <c r="ZZ44" s="98"/>
      <c r="AAA44" s="98"/>
      <c r="AAB44" s="98"/>
      <c r="AAC44" s="98"/>
      <c r="AAD44" s="98"/>
      <c r="AAE44" s="98"/>
      <c r="AAF44" s="98"/>
      <c r="AAG44" s="98"/>
      <c r="AAH44" s="98"/>
      <c r="AAI44" s="98"/>
      <c r="AAJ44" s="98"/>
      <c r="AAK44" s="98"/>
      <c r="AAL44" s="98"/>
      <c r="AAM44" s="98"/>
      <c r="AAN44" s="98"/>
      <c r="AAO44" s="98"/>
      <c r="AAP44" s="98"/>
      <c r="AAQ44" s="98"/>
      <c r="AAR44" s="98"/>
      <c r="AAS44" s="98"/>
      <c r="AAT44" s="98"/>
      <c r="AAU44" s="98"/>
      <c r="AAV44" s="98"/>
      <c r="AAW44" s="98"/>
      <c r="AAX44" s="98"/>
      <c r="AAY44" s="98"/>
      <c r="AAZ44" s="98"/>
      <c r="ABA44" s="98"/>
      <c r="ABB44" s="98"/>
      <c r="ABC44" s="98"/>
      <c r="ABD44" s="98"/>
      <c r="ABE44" s="98"/>
      <c r="ABF44" s="98"/>
      <c r="ABG44" s="98"/>
      <c r="ABH44" s="98"/>
      <c r="ABI44" s="98"/>
      <c r="ABJ44" s="98"/>
      <c r="ABK44" s="98"/>
      <c r="ABL44" s="98"/>
      <c r="ABM44" s="98"/>
      <c r="ABN44" s="98"/>
      <c r="ABO44" s="98"/>
      <c r="ABP44" s="98"/>
      <c r="ABQ44" s="98"/>
      <c r="ABR44" s="98"/>
      <c r="ABS44" s="98"/>
      <c r="ABT44" s="98"/>
      <c r="ABU44" s="98"/>
      <c r="ABV44" s="98"/>
      <c r="ABW44" s="98"/>
      <c r="ABX44" s="98"/>
      <c r="ABY44" s="98"/>
      <c r="ABZ44" s="98"/>
      <c r="ACA44" s="98"/>
      <c r="ACB44" s="98"/>
      <c r="ACC44" s="98"/>
      <c r="ACD44" s="98"/>
      <c r="ACE44" s="98"/>
      <c r="ACF44" s="98"/>
      <c r="ACG44" s="98"/>
      <c r="ACH44" s="98"/>
      <c r="ACI44" s="98"/>
      <c r="ACJ44" s="98"/>
      <c r="ACK44" s="98"/>
      <c r="ACL44" s="98"/>
      <c r="ACM44" s="98"/>
      <c r="ACN44" s="98"/>
      <c r="ACO44" s="98"/>
      <c r="ACP44" s="98"/>
      <c r="ACQ44" s="98"/>
      <c r="ACR44" s="98"/>
      <c r="ACS44" s="98"/>
      <c r="ACT44" s="98"/>
      <c r="ACU44" s="98"/>
      <c r="ACV44" s="98"/>
      <c r="ACW44" s="98"/>
      <c r="ACX44" s="98"/>
      <c r="ACY44" s="98"/>
      <c r="ACZ44" s="98"/>
      <c r="ADA44" s="98"/>
      <c r="ADB44" s="98"/>
      <c r="ADC44" s="98"/>
      <c r="ADD44" s="98"/>
      <c r="ADE44" s="98"/>
      <c r="ADF44" s="98"/>
      <c r="ADG44" s="98"/>
      <c r="ADH44" s="98"/>
      <c r="ADI44" s="98"/>
      <c r="ADJ44" s="98"/>
      <c r="ADK44" s="98"/>
      <c r="ADL44" s="98"/>
      <c r="ADM44" s="98"/>
      <c r="ADN44" s="98"/>
      <c r="ADO44" s="98"/>
      <c r="ADP44" s="98"/>
      <c r="ADQ44" s="98"/>
      <c r="ADR44" s="98"/>
      <c r="ADS44" s="98"/>
      <c r="ADT44" s="98"/>
      <c r="ADU44" s="98"/>
      <c r="ADV44" s="98"/>
      <c r="ADW44" s="98"/>
      <c r="ADX44" s="98"/>
      <c r="ADY44" s="98"/>
      <c r="ADZ44" s="98"/>
      <c r="AEA44" s="98"/>
      <c r="AEB44" s="98"/>
      <c r="AEC44" s="98"/>
      <c r="AED44" s="98"/>
      <c r="AEE44" s="98"/>
      <c r="AEF44" s="98"/>
      <c r="AEG44" s="98"/>
      <c r="AEH44" s="98"/>
      <c r="AEI44" s="98"/>
      <c r="AEJ44" s="98"/>
      <c r="AEK44" s="98"/>
      <c r="AEL44" s="98"/>
      <c r="AEM44" s="98"/>
      <c r="AEN44" s="98"/>
      <c r="AEO44" s="98"/>
      <c r="AEP44" s="98"/>
      <c r="AEQ44" s="98"/>
      <c r="AER44" s="98"/>
      <c r="AES44" s="98"/>
      <c r="AET44" s="98"/>
      <c r="AEU44" s="98"/>
      <c r="AEV44" s="98"/>
      <c r="AEW44" s="98"/>
      <c r="AEX44" s="98"/>
      <c r="AEY44" s="98"/>
      <c r="AEZ44" s="98"/>
      <c r="AFA44" s="98"/>
      <c r="AFB44" s="98"/>
      <c r="AFC44" s="98"/>
      <c r="AFD44" s="98"/>
      <c r="AFE44" s="98"/>
      <c r="AFF44" s="98"/>
      <c r="AFG44" s="98"/>
      <c r="AFH44" s="98"/>
      <c r="AFI44" s="98"/>
      <c r="AFJ44" s="98"/>
      <c r="AFK44" s="98"/>
      <c r="AFL44" s="98"/>
      <c r="AFM44" s="98"/>
      <c r="AFN44" s="98"/>
      <c r="AFO44" s="98"/>
      <c r="AFP44" s="98"/>
      <c r="AFQ44" s="98"/>
      <c r="AFR44" s="98"/>
      <c r="AFS44" s="98"/>
      <c r="AFT44" s="98"/>
      <c r="AFU44" s="98"/>
      <c r="AFV44" s="98"/>
      <c r="AFW44" s="98"/>
      <c r="AFX44" s="98"/>
      <c r="AFY44" s="98"/>
      <c r="AFZ44" s="98"/>
      <c r="AGA44" s="98"/>
      <c r="AGB44" s="98"/>
      <c r="AGC44" s="98"/>
      <c r="AGD44" s="98"/>
      <c r="AGE44" s="98"/>
      <c r="AGF44" s="98"/>
      <c r="AGG44" s="98"/>
      <c r="AGH44" s="98"/>
      <c r="AGI44" s="98"/>
      <c r="AGJ44" s="98"/>
      <c r="AGK44" s="98"/>
      <c r="AGL44" s="98"/>
      <c r="AGM44" s="98"/>
      <c r="AGN44" s="98"/>
      <c r="AGO44" s="98"/>
      <c r="AGP44" s="98"/>
      <c r="AGQ44" s="98"/>
      <c r="AGR44" s="98"/>
      <c r="AGS44" s="98"/>
      <c r="AGT44" s="98"/>
      <c r="AGU44" s="98"/>
      <c r="AGV44" s="98"/>
      <c r="AGW44" s="98"/>
      <c r="AGX44" s="98"/>
      <c r="AGY44" s="98"/>
      <c r="AGZ44" s="98"/>
      <c r="AHA44" s="98"/>
      <c r="AHB44" s="98"/>
      <c r="AHC44" s="98"/>
      <c r="AHD44" s="98"/>
      <c r="AHE44" s="98"/>
      <c r="AHF44" s="98"/>
      <c r="AHG44" s="98"/>
      <c r="AHH44" s="98"/>
      <c r="AHI44" s="98"/>
      <c r="AHJ44" s="98"/>
      <c r="AHK44" s="98"/>
      <c r="AHL44" s="98"/>
      <c r="AHM44" s="98"/>
      <c r="AHN44" s="98"/>
      <c r="AHO44" s="98"/>
      <c r="AHP44" s="98"/>
      <c r="AHQ44" s="98"/>
      <c r="AHR44" s="98"/>
      <c r="AHS44" s="98"/>
      <c r="AHT44" s="98"/>
      <c r="AHU44" s="98"/>
      <c r="AHV44" s="98"/>
      <c r="AHW44" s="98"/>
      <c r="AHX44" s="98"/>
      <c r="AHY44" s="98"/>
      <c r="AHZ44" s="98"/>
      <c r="AIA44" s="98"/>
      <c r="AIB44" s="98"/>
      <c r="AIC44" s="98"/>
      <c r="AID44" s="98"/>
      <c r="AIE44" s="98"/>
      <c r="AIF44" s="98"/>
      <c r="AIG44" s="98"/>
      <c r="AIH44" s="98"/>
      <c r="AII44" s="98"/>
      <c r="AIJ44" s="98"/>
      <c r="AIK44" s="98"/>
      <c r="AIL44" s="98"/>
      <c r="AIM44" s="98"/>
      <c r="AIN44" s="98"/>
      <c r="AIO44" s="98"/>
      <c r="AIP44" s="98"/>
      <c r="AIQ44" s="98"/>
      <c r="AIR44" s="98"/>
      <c r="AIS44" s="98"/>
      <c r="AIT44" s="98"/>
      <c r="AIU44" s="98"/>
      <c r="AIV44" s="98"/>
      <c r="AIW44" s="98"/>
      <c r="AIX44" s="98"/>
      <c r="AIY44" s="98"/>
      <c r="AIZ44" s="98"/>
      <c r="AJA44" s="98"/>
      <c r="AJB44" s="98"/>
      <c r="AJC44" s="98"/>
      <c r="AJD44" s="98"/>
      <c r="AJE44" s="98"/>
      <c r="AJF44" s="98"/>
      <c r="AJG44" s="98"/>
      <c r="AJH44" s="98"/>
      <c r="AJI44" s="98"/>
      <c r="AJJ44" s="98"/>
      <c r="AJK44" s="98"/>
      <c r="AJL44" s="98"/>
      <c r="AJM44" s="98"/>
      <c r="AJN44" s="98"/>
      <c r="AJO44" s="98"/>
      <c r="AJP44" s="98"/>
      <c r="AJQ44" s="98"/>
      <c r="AJR44" s="98"/>
      <c r="AJS44" s="98"/>
      <c r="AJT44" s="98"/>
      <c r="AJU44" s="98"/>
      <c r="AJV44" s="98"/>
      <c r="AJW44" s="98"/>
      <c r="AJX44" s="98"/>
      <c r="AJY44" s="98"/>
      <c r="AJZ44" s="98"/>
      <c r="AKA44" s="98"/>
      <c r="AKB44" s="98"/>
      <c r="AKC44" s="98"/>
      <c r="AKD44" s="98"/>
      <c r="AKE44" s="98"/>
      <c r="AKF44" s="98"/>
      <c r="AKG44" s="98"/>
      <c r="AKH44" s="98"/>
      <c r="AKI44" s="98"/>
      <c r="AKJ44" s="98"/>
      <c r="AKK44" s="98"/>
      <c r="AKL44" s="98"/>
      <c r="AKM44" s="98"/>
      <c r="AKN44" s="98"/>
      <c r="AKO44" s="98"/>
      <c r="AKP44" s="98"/>
      <c r="AKQ44" s="98"/>
      <c r="AKR44" s="98"/>
      <c r="AKS44" s="98"/>
      <c r="AKT44" s="98"/>
      <c r="AKU44" s="98"/>
      <c r="AKV44" s="98"/>
      <c r="AKW44" s="98"/>
      <c r="AKX44" s="98"/>
      <c r="AKY44" s="98"/>
      <c r="AKZ44" s="98"/>
      <c r="ALA44" s="98"/>
      <c r="ALB44" s="98"/>
      <c r="ALC44" s="98"/>
      <c r="ALD44" s="98"/>
      <c r="ALE44" s="98"/>
      <c r="ALF44" s="98"/>
      <c r="ALG44" s="98"/>
      <c r="ALH44" s="98"/>
      <c r="ALI44" s="98"/>
      <c r="ALJ44" s="98"/>
      <c r="ALK44" s="98"/>
      <c r="ALL44" s="98"/>
      <c r="ALM44" s="98"/>
      <c r="ALN44" s="98"/>
      <c r="ALO44" s="98"/>
      <c r="ALP44" s="98"/>
      <c r="ALQ44" s="98"/>
      <c r="ALR44" s="98"/>
      <c r="ALS44" s="98"/>
      <c r="ALT44" s="98"/>
      <c r="ALU44" s="98"/>
      <c r="ALV44" s="98"/>
      <c r="ALW44" s="98"/>
      <c r="ALX44" s="98"/>
      <c r="ALY44" s="98"/>
      <c r="ALZ44" s="98"/>
      <c r="AMA44" s="98"/>
      <c r="AMB44" s="98"/>
      <c r="AMC44" s="98"/>
      <c r="AMD44" s="98"/>
      <c r="AME44" s="98"/>
      <c r="AMF44" s="98"/>
      <c r="AMG44" s="98"/>
      <c r="AMH44" s="98"/>
      <c r="AMI44" s="98"/>
      <c r="AMJ44" s="98"/>
      <c r="AMK44" s="98"/>
      <c r="AML44" s="98"/>
      <c r="AMM44" s="98"/>
      <c r="AMN44" s="98"/>
      <c r="AMO44" s="98"/>
      <c r="AMP44" s="98"/>
      <c r="AMQ44" s="98"/>
      <c r="AMR44" s="98"/>
      <c r="AMS44" s="98"/>
      <c r="AMT44" s="98"/>
      <c r="AMU44" s="98"/>
      <c r="AMV44" s="98"/>
      <c r="AMW44" s="98"/>
      <c r="AMX44" s="98"/>
      <c r="AMY44" s="98"/>
      <c r="AMZ44" s="98"/>
      <c r="ANA44" s="98"/>
      <c r="ANB44" s="98"/>
      <c r="ANC44" s="98"/>
      <c r="AND44" s="98"/>
      <c r="ANE44" s="98"/>
      <c r="ANF44" s="98"/>
      <c r="ANG44" s="98"/>
      <c r="ANH44" s="98"/>
      <c r="ANI44" s="98"/>
      <c r="ANJ44" s="98"/>
      <c r="ANK44" s="98"/>
      <c r="ANL44" s="98"/>
      <c r="ANM44" s="98"/>
      <c r="ANN44" s="98"/>
      <c r="ANO44" s="98"/>
      <c r="ANP44" s="98"/>
      <c r="ANQ44" s="98"/>
      <c r="ANR44" s="98"/>
      <c r="ANS44" s="98"/>
      <c r="ANT44" s="98"/>
      <c r="ANU44" s="98"/>
      <c r="ANV44" s="98"/>
      <c r="ANW44" s="98"/>
      <c r="ANX44" s="98"/>
      <c r="ANY44" s="98"/>
      <c r="ANZ44" s="98"/>
      <c r="AOA44" s="98"/>
      <c r="AOB44" s="98"/>
      <c r="AOC44" s="98"/>
      <c r="AOD44" s="98"/>
      <c r="AOE44" s="98"/>
      <c r="AOF44" s="98"/>
      <c r="AOG44" s="98"/>
      <c r="AOH44" s="98"/>
      <c r="AOI44" s="98"/>
      <c r="AOJ44" s="98"/>
      <c r="AOK44" s="98"/>
      <c r="AOL44" s="98"/>
      <c r="AOM44" s="98"/>
      <c r="AON44" s="98"/>
      <c r="AOO44" s="98"/>
      <c r="AOP44" s="98"/>
      <c r="AOQ44" s="98"/>
      <c r="AOR44" s="98"/>
      <c r="AOS44" s="98"/>
      <c r="AOT44" s="98"/>
      <c r="AOU44" s="98"/>
      <c r="AOV44" s="98"/>
      <c r="AOW44" s="98"/>
      <c r="AOX44" s="98"/>
      <c r="AOY44" s="98"/>
      <c r="AOZ44" s="98"/>
      <c r="APA44" s="98"/>
      <c r="APB44" s="98"/>
      <c r="APC44" s="98"/>
      <c r="APD44" s="98"/>
      <c r="APE44" s="98"/>
      <c r="APF44" s="98"/>
      <c r="APG44" s="98"/>
      <c r="APH44" s="98"/>
      <c r="API44" s="98"/>
      <c r="APJ44" s="98"/>
      <c r="APK44" s="98"/>
      <c r="APL44" s="98"/>
      <c r="APM44" s="98"/>
      <c r="APN44" s="98"/>
      <c r="APO44" s="98"/>
      <c r="APP44" s="98"/>
      <c r="APQ44" s="98"/>
      <c r="APR44" s="98"/>
      <c r="APS44" s="98"/>
      <c r="APT44" s="98"/>
      <c r="APU44" s="98"/>
      <c r="APV44" s="98"/>
      <c r="APW44" s="98"/>
      <c r="APX44" s="98"/>
      <c r="APY44" s="98"/>
      <c r="APZ44" s="98"/>
      <c r="AQA44" s="98"/>
      <c r="AQB44" s="98"/>
      <c r="AQC44" s="98"/>
      <c r="AQD44" s="98"/>
      <c r="AQE44" s="98"/>
      <c r="AQF44" s="98"/>
      <c r="AQG44" s="98"/>
      <c r="AQH44" s="98"/>
      <c r="AQI44" s="98"/>
      <c r="AQJ44" s="98"/>
      <c r="AQK44" s="98"/>
      <c r="AQL44" s="98"/>
      <c r="AQM44" s="98"/>
      <c r="AQN44" s="98"/>
      <c r="AQO44" s="98"/>
      <c r="AQP44" s="98"/>
      <c r="AQQ44" s="98"/>
      <c r="AQR44" s="98"/>
      <c r="AQS44" s="98"/>
      <c r="AQT44" s="98"/>
      <c r="AQU44" s="98"/>
      <c r="AQV44" s="98"/>
      <c r="AQW44" s="98"/>
      <c r="AQX44" s="98"/>
      <c r="AQY44" s="98"/>
      <c r="AQZ44" s="98"/>
      <c r="ARA44" s="98"/>
      <c r="ARB44" s="98"/>
      <c r="ARC44" s="98"/>
      <c r="ARD44" s="98"/>
      <c r="ARE44" s="98"/>
      <c r="ARF44" s="98"/>
      <c r="ARG44" s="98"/>
      <c r="ARH44" s="98"/>
      <c r="ARI44" s="98"/>
      <c r="ARJ44" s="98"/>
      <c r="ARK44" s="98"/>
      <c r="ARL44" s="98"/>
      <c r="ARM44" s="98"/>
      <c r="ARN44" s="98"/>
      <c r="ARO44" s="98"/>
      <c r="ARP44" s="98"/>
      <c r="ARQ44" s="98"/>
      <c r="ARR44" s="98"/>
      <c r="ARS44" s="98"/>
      <c r="ART44" s="98"/>
      <c r="ARU44" s="98"/>
      <c r="ARV44" s="98"/>
      <c r="ARW44" s="98"/>
      <c r="ARX44" s="98"/>
      <c r="ARY44" s="98"/>
      <c r="ARZ44" s="98"/>
      <c r="ASA44" s="98"/>
      <c r="ASB44" s="98"/>
      <c r="ASC44" s="98"/>
      <c r="ASD44" s="98"/>
      <c r="ASE44" s="98"/>
      <c r="ASF44" s="98"/>
      <c r="ASG44" s="98"/>
      <c r="ASH44" s="98"/>
      <c r="ASI44" s="98"/>
      <c r="ASJ44" s="98"/>
      <c r="ASK44" s="98"/>
      <c r="ASL44" s="98"/>
      <c r="ASM44" s="98"/>
      <c r="ASN44" s="98"/>
      <c r="ASO44" s="98"/>
      <c r="ASP44" s="98"/>
      <c r="ASQ44" s="98"/>
      <c r="ASR44" s="98"/>
      <c r="ASS44" s="98"/>
      <c r="AST44" s="98"/>
      <c r="ASU44" s="98"/>
      <c r="ASV44" s="98"/>
      <c r="ASW44" s="98"/>
      <c r="ASX44" s="98"/>
      <c r="ASY44" s="98"/>
      <c r="ASZ44" s="98"/>
      <c r="ATA44" s="98"/>
      <c r="ATB44" s="98"/>
      <c r="ATC44" s="98"/>
      <c r="ATD44" s="98"/>
      <c r="ATE44" s="98"/>
      <c r="ATF44" s="98"/>
      <c r="ATG44" s="98"/>
      <c r="ATH44" s="98"/>
      <c r="ATI44" s="98"/>
      <c r="ATJ44" s="98"/>
      <c r="ATK44" s="98"/>
      <c r="ATL44" s="98"/>
      <c r="ATM44" s="98"/>
      <c r="ATN44" s="98"/>
      <c r="ATO44" s="98"/>
      <c r="ATP44" s="98"/>
      <c r="ATQ44" s="98"/>
      <c r="ATR44" s="98"/>
      <c r="ATS44" s="98"/>
      <c r="ATT44" s="98"/>
      <c r="ATU44" s="98"/>
      <c r="ATV44" s="98"/>
      <c r="ATW44" s="98"/>
      <c r="ATX44" s="98"/>
      <c r="ATY44" s="98"/>
      <c r="ATZ44" s="98"/>
      <c r="AUA44" s="98"/>
      <c r="AUB44" s="98"/>
      <c r="AUC44" s="98"/>
      <c r="AUD44" s="98"/>
      <c r="AUE44" s="98"/>
      <c r="AUF44" s="98"/>
      <c r="AUG44" s="98"/>
      <c r="AUH44" s="98"/>
      <c r="AUI44" s="98"/>
      <c r="AUJ44" s="98"/>
      <c r="AUK44" s="98"/>
      <c r="AUL44" s="98"/>
      <c r="AUM44" s="98"/>
      <c r="AUN44" s="98"/>
      <c r="AUO44" s="98"/>
      <c r="AUP44" s="98"/>
      <c r="AUQ44" s="98"/>
      <c r="AUR44" s="98"/>
      <c r="AUS44" s="98"/>
      <c r="AUT44" s="98"/>
      <c r="AUU44" s="98"/>
      <c r="AUV44" s="98"/>
      <c r="AUW44" s="98"/>
      <c r="AUX44" s="98"/>
      <c r="AUY44" s="98"/>
      <c r="AUZ44" s="98"/>
      <c r="AVA44" s="98"/>
      <c r="AVB44" s="98"/>
      <c r="AVC44" s="98"/>
      <c r="AVD44" s="98"/>
      <c r="AVE44" s="98"/>
      <c r="AVF44" s="98"/>
      <c r="AVG44" s="98"/>
      <c r="AVH44" s="98"/>
      <c r="AVI44" s="98"/>
      <c r="AVJ44" s="98"/>
      <c r="AVK44" s="98"/>
      <c r="AVL44" s="98"/>
      <c r="AVM44" s="98"/>
      <c r="AVN44" s="98"/>
      <c r="AVO44" s="98"/>
      <c r="AVP44" s="98"/>
      <c r="AVQ44" s="98"/>
      <c r="AVR44" s="98"/>
      <c r="AVS44" s="98"/>
      <c r="AVT44" s="98"/>
      <c r="AVU44" s="98"/>
      <c r="AVV44" s="98"/>
      <c r="AVW44" s="98"/>
      <c r="AVX44" s="98"/>
      <c r="AVY44" s="98"/>
      <c r="AVZ44" s="98"/>
      <c r="AWA44" s="98"/>
      <c r="AWB44" s="98"/>
      <c r="AWC44" s="98"/>
      <c r="AWD44" s="98"/>
      <c r="AWE44" s="98"/>
      <c r="AWF44" s="98"/>
      <c r="AWG44" s="98"/>
      <c r="AWH44" s="98"/>
      <c r="AWI44" s="98"/>
      <c r="AWJ44" s="98"/>
      <c r="AWK44" s="98"/>
      <c r="AWL44" s="98"/>
      <c r="AWM44" s="98"/>
      <c r="AWN44" s="98"/>
      <c r="AWO44" s="98"/>
      <c r="AWP44" s="98"/>
      <c r="AWQ44" s="98"/>
      <c r="AWR44" s="98"/>
      <c r="AWS44" s="98"/>
      <c r="AWT44" s="98"/>
      <c r="AWU44" s="98"/>
      <c r="AWV44" s="98"/>
      <c r="AWW44" s="98"/>
      <c r="AWX44" s="98"/>
      <c r="AWY44" s="98"/>
      <c r="AWZ44" s="98"/>
      <c r="AXA44" s="98"/>
      <c r="AXB44" s="98"/>
      <c r="AXC44" s="98"/>
      <c r="AXD44" s="98"/>
      <c r="AXE44" s="98"/>
      <c r="AXF44" s="98"/>
      <c r="AXG44" s="98"/>
      <c r="AXH44" s="98"/>
      <c r="AXI44" s="98"/>
      <c r="AXJ44" s="98"/>
      <c r="AXK44" s="98"/>
      <c r="AXL44" s="98"/>
      <c r="AXM44" s="98"/>
      <c r="AXN44" s="98"/>
      <c r="AXO44" s="98"/>
      <c r="AXP44" s="98"/>
      <c r="AXQ44" s="98"/>
      <c r="AXR44" s="98"/>
      <c r="AXS44" s="98"/>
      <c r="AXT44" s="98"/>
      <c r="AXU44" s="98"/>
      <c r="AXV44" s="98"/>
      <c r="AXW44" s="98"/>
      <c r="AXX44" s="98"/>
      <c r="AXY44" s="98"/>
      <c r="AXZ44" s="98"/>
      <c r="AYA44" s="98"/>
      <c r="AYB44" s="98"/>
      <c r="AYC44" s="98"/>
      <c r="AYD44" s="98"/>
      <c r="AYE44" s="98"/>
      <c r="AYF44" s="98"/>
      <c r="AYG44" s="98"/>
      <c r="AYH44" s="98"/>
      <c r="AYI44" s="98"/>
      <c r="AYJ44" s="98"/>
      <c r="AYK44" s="98"/>
      <c r="AYL44" s="98"/>
      <c r="AYM44" s="98"/>
      <c r="AYN44" s="98"/>
      <c r="AYO44" s="98"/>
      <c r="AYP44" s="98"/>
      <c r="AYQ44" s="98"/>
      <c r="AYR44" s="98"/>
      <c r="AYS44" s="98"/>
      <c r="AYT44" s="98"/>
      <c r="AYU44" s="98"/>
      <c r="AYV44" s="98"/>
      <c r="AYW44" s="98"/>
      <c r="AYX44" s="98"/>
      <c r="AYY44" s="98"/>
      <c r="AYZ44" s="98"/>
      <c r="AZA44" s="98"/>
      <c r="AZB44" s="98"/>
      <c r="AZC44" s="98"/>
      <c r="AZD44" s="98"/>
      <c r="AZE44" s="98"/>
      <c r="AZF44" s="98"/>
      <c r="AZG44" s="98"/>
      <c r="AZH44" s="98"/>
      <c r="AZI44" s="98"/>
      <c r="AZJ44" s="98"/>
      <c r="AZK44" s="98"/>
      <c r="AZL44" s="98"/>
      <c r="AZM44" s="98"/>
      <c r="AZN44" s="98"/>
      <c r="AZO44" s="98"/>
      <c r="AZP44" s="98"/>
      <c r="AZQ44" s="98"/>
      <c r="AZR44" s="98"/>
      <c r="AZS44" s="98"/>
      <c r="AZT44" s="98"/>
      <c r="AZU44" s="98"/>
      <c r="AZV44" s="98"/>
      <c r="AZW44" s="98"/>
      <c r="AZX44" s="98"/>
      <c r="AZY44" s="98"/>
      <c r="AZZ44" s="98"/>
      <c r="BAA44" s="98"/>
      <c r="BAB44" s="98"/>
      <c r="BAC44" s="98"/>
      <c r="BAD44" s="98"/>
      <c r="BAE44" s="98"/>
      <c r="BAF44" s="98"/>
      <c r="BAG44" s="98"/>
      <c r="BAH44" s="98"/>
      <c r="BAI44" s="98"/>
      <c r="BAJ44" s="98"/>
      <c r="BAK44" s="98"/>
      <c r="BAL44" s="98"/>
      <c r="BAM44" s="98"/>
      <c r="BAN44" s="98"/>
      <c r="BAO44" s="98"/>
      <c r="BAP44" s="98"/>
      <c r="BAQ44" s="98"/>
      <c r="BAR44" s="98"/>
      <c r="BAS44" s="98"/>
      <c r="BAT44" s="98"/>
      <c r="BAU44" s="98"/>
      <c r="BAV44" s="98"/>
      <c r="BAW44" s="98"/>
      <c r="BAX44" s="98"/>
      <c r="BAY44" s="98"/>
      <c r="BAZ44" s="98"/>
      <c r="BBA44" s="98"/>
      <c r="BBB44" s="98"/>
      <c r="BBC44" s="98"/>
      <c r="BBD44" s="98"/>
      <c r="BBE44" s="98"/>
      <c r="BBF44" s="98"/>
      <c r="BBG44" s="98"/>
      <c r="BBH44" s="98"/>
      <c r="BBI44" s="98"/>
      <c r="BBJ44" s="98"/>
      <c r="BBK44" s="98"/>
      <c r="BBL44" s="98"/>
      <c r="BBM44" s="98"/>
      <c r="BBN44" s="98"/>
      <c r="BBO44" s="98"/>
      <c r="BBP44" s="98"/>
      <c r="BBQ44" s="98"/>
      <c r="BBR44" s="98"/>
      <c r="BBS44" s="98"/>
      <c r="BBT44" s="98"/>
      <c r="BBU44" s="98"/>
      <c r="BBV44" s="98"/>
      <c r="BBW44" s="98"/>
      <c r="BBX44" s="98"/>
      <c r="BBY44" s="98"/>
      <c r="BBZ44" s="98"/>
      <c r="BCA44" s="98"/>
      <c r="BCB44" s="98"/>
      <c r="BCC44" s="98"/>
      <c r="BCD44" s="98"/>
      <c r="BCE44" s="98"/>
      <c r="BCF44" s="98"/>
      <c r="BCG44" s="98"/>
      <c r="BCH44" s="98"/>
      <c r="BCI44" s="98"/>
      <c r="BCJ44" s="98"/>
      <c r="BCK44" s="98"/>
      <c r="BCL44" s="98"/>
      <c r="BCM44" s="98"/>
      <c r="BCN44" s="98"/>
      <c r="BCO44" s="98"/>
      <c r="BCP44" s="98"/>
      <c r="BCQ44" s="98"/>
      <c r="BCR44" s="98"/>
      <c r="BCS44" s="98"/>
      <c r="BCT44" s="98"/>
      <c r="BCU44" s="98"/>
      <c r="BCV44" s="98"/>
      <c r="BCW44" s="98"/>
      <c r="BCX44" s="98"/>
      <c r="BCY44" s="98"/>
      <c r="BCZ44" s="98"/>
      <c r="BDA44" s="98"/>
      <c r="BDB44" s="98"/>
      <c r="BDC44" s="98"/>
      <c r="BDD44" s="98"/>
      <c r="BDE44" s="98"/>
      <c r="BDF44" s="98"/>
      <c r="BDG44" s="98"/>
      <c r="BDH44" s="98"/>
      <c r="BDI44" s="98"/>
      <c r="BDJ44" s="98"/>
      <c r="BDK44" s="98"/>
      <c r="BDL44" s="98"/>
      <c r="BDM44" s="98"/>
      <c r="BDN44" s="98"/>
      <c r="BDO44" s="98"/>
      <c r="BDP44" s="98"/>
      <c r="BDQ44" s="98"/>
      <c r="BDR44" s="98"/>
      <c r="BDS44" s="98"/>
      <c r="BDT44" s="98"/>
      <c r="BDU44" s="98"/>
      <c r="BDV44" s="98"/>
      <c r="BDW44" s="98"/>
      <c r="BDX44" s="98"/>
      <c r="BDY44" s="98"/>
      <c r="BDZ44" s="98"/>
      <c r="BEA44" s="98"/>
      <c r="BEB44" s="98"/>
      <c r="BEC44" s="98"/>
      <c r="BED44" s="98"/>
      <c r="BEE44" s="98"/>
      <c r="BEF44" s="98"/>
      <c r="BEG44" s="98"/>
      <c r="BEH44" s="98"/>
      <c r="BEI44" s="98"/>
      <c r="BEJ44" s="98"/>
      <c r="BEK44" s="98"/>
      <c r="BEL44" s="98"/>
      <c r="BEM44" s="98"/>
      <c r="BEN44" s="98"/>
      <c r="BEO44" s="98"/>
      <c r="BEP44" s="98"/>
      <c r="BEQ44" s="98"/>
      <c r="BER44" s="98"/>
      <c r="BES44" s="98"/>
      <c r="BET44" s="98"/>
      <c r="BEU44" s="98"/>
      <c r="BEV44" s="98"/>
      <c r="BEW44" s="98"/>
      <c r="BEX44" s="98"/>
      <c r="BEY44" s="98"/>
      <c r="BEZ44" s="98"/>
      <c r="BFA44" s="98"/>
      <c r="BFB44" s="98"/>
      <c r="BFC44" s="98"/>
      <c r="BFD44" s="98"/>
      <c r="BFE44" s="98"/>
      <c r="BFF44" s="98"/>
      <c r="BFG44" s="98"/>
      <c r="BFH44" s="98"/>
      <c r="BFI44" s="98"/>
      <c r="BFJ44" s="98"/>
      <c r="BFK44" s="98"/>
      <c r="BFL44" s="98"/>
      <c r="BFM44" s="98"/>
      <c r="BFN44" s="98"/>
      <c r="BFO44" s="98"/>
      <c r="BFP44" s="98"/>
      <c r="BFQ44" s="98"/>
      <c r="BFR44" s="98"/>
      <c r="BFS44" s="98"/>
      <c r="BFT44" s="98"/>
      <c r="BFU44" s="98"/>
      <c r="BFV44" s="98"/>
      <c r="BFW44" s="98"/>
      <c r="BFX44" s="98"/>
      <c r="BFY44" s="98"/>
      <c r="BFZ44" s="98"/>
      <c r="BGA44" s="98"/>
      <c r="BGB44" s="98"/>
      <c r="BGC44" s="98"/>
      <c r="BGD44" s="98"/>
      <c r="BGE44" s="98"/>
      <c r="BGF44" s="98"/>
      <c r="BGG44" s="98"/>
      <c r="BGH44" s="98"/>
      <c r="BGI44" s="98"/>
      <c r="BGJ44" s="98"/>
      <c r="BGK44" s="98"/>
      <c r="BGL44" s="98"/>
      <c r="BGM44" s="98"/>
      <c r="BGN44" s="98"/>
      <c r="BGO44" s="98"/>
      <c r="BGP44" s="98"/>
      <c r="BGQ44" s="98"/>
      <c r="BGR44" s="98"/>
      <c r="BGS44" s="98"/>
      <c r="BGT44" s="98"/>
      <c r="BGU44" s="98"/>
      <c r="BGV44" s="98"/>
      <c r="BGW44" s="98"/>
      <c r="BGX44" s="98"/>
      <c r="BGY44" s="98"/>
      <c r="BGZ44" s="98"/>
      <c r="BHA44" s="98"/>
      <c r="BHB44" s="98"/>
      <c r="BHC44" s="98"/>
      <c r="BHD44" s="98"/>
      <c r="BHE44" s="98"/>
      <c r="BHF44" s="98"/>
      <c r="BHG44" s="98"/>
      <c r="BHH44" s="98"/>
      <c r="BHI44" s="98"/>
      <c r="BHJ44" s="98"/>
      <c r="BHK44" s="98"/>
      <c r="BHL44" s="98"/>
      <c r="BHM44" s="98"/>
      <c r="BHN44" s="98"/>
      <c r="BHO44" s="98"/>
      <c r="BHP44" s="98"/>
      <c r="BHQ44" s="98"/>
      <c r="BHR44" s="98"/>
      <c r="BHS44" s="98"/>
      <c r="BHT44" s="98"/>
      <c r="BHU44" s="98"/>
      <c r="BHV44" s="98"/>
      <c r="BHW44" s="98"/>
      <c r="BHX44" s="98"/>
      <c r="BHY44" s="98"/>
      <c r="BHZ44" s="98"/>
      <c r="BIA44" s="98"/>
      <c r="BIB44" s="98"/>
      <c r="BIC44" s="98"/>
      <c r="BID44" s="98"/>
      <c r="BIE44" s="98"/>
      <c r="BIF44" s="98"/>
      <c r="BIG44" s="98"/>
      <c r="BIH44" s="98"/>
      <c r="BII44" s="98"/>
      <c r="BIJ44" s="98"/>
      <c r="BIK44" s="98"/>
      <c r="BIL44" s="98"/>
      <c r="BIM44" s="98"/>
      <c r="BIN44" s="98"/>
      <c r="BIO44" s="98"/>
      <c r="BIP44" s="98"/>
      <c r="BIQ44" s="98"/>
      <c r="BIR44" s="98"/>
      <c r="BIS44" s="98"/>
      <c r="BIT44" s="98"/>
      <c r="BIU44" s="98"/>
      <c r="BIV44" s="98"/>
      <c r="BIW44" s="98"/>
      <c r="BIX44" s="98"/>
      <c r="BIY44" s="98"/>
      <c r="BIZ44" s="98"/>
      <c r="BJA44" s="98"/>
      <c r="BJB44" s="98"/>
      <c r="BJC44" s="98"/>
      <c r="BJD44" s="98"/>
      <c r="BJE44" s="98"/>
      <c r="BJF44" s="98"/>
      <c r="BJG44" s="98"/>
      <c r="BJH44" s="98"/>
      <c r="BJI44" s="98"/>
      <c r="BJJ44" s="98"/>
      <c r="BJK44" s="98"/>
      <c r="BJL44" s="98"/>
      <c r="BJM44" s="98"/>
      <c r="BJN44" s="98"/>
      <c r="BJO44" s="98"/>
      <c r="BJP44" s="98"/>
      <c r="BJQ44" s="98"/>
      <c r="BJR44" s="98"/>
      <c r="BJS44" s="98"/>
      <c r="BJT44" s="98"/>
      <c r="BJU44" s="98"/>
      <c r="BJV44" s="98"/>
      <c r="BJW44" s="98"/>
      <c r="BJX44" s="98"/>
      <c r="BJY44" s="98"/>
      <c r="BJZ44" s="98"/>
      <c r="BKA44" s="98"/>
      <c r="BKB44" s="98"/>
      <c r="BKC44" s="98"/>
      <c r="BKD44" s="98"/>
      <c r="BKE44" s="98"/>
      <c r="BKF44" s="98"/>
      <c r="BKG44" s="98"/>
      <c r="BKH44" s="98"/>
      <c r="BKI44" s="98"/>
      <c r="BKJ44" s="98"/>
      <c r="BKK44" s="98"/>
      <c r="BKL44" s="98"/>
      <c r="BKM44" s="98"/>
      <c r="BKN44" s="98"/>
      <c r="BKO44" s="98"/>
      <c r="BKP44" s="98"/>
      <c r="BKQ44" s="98"/>
      <c r="BKR44" s="98"/>
      <c r="BKS44" s="98"/>
      <c r="BKT44" s="98"/>
      <c r="BKU44" s="98"/>
      <c r="BKV44" s="98"/>
      <c r="BKW44" s="98"/>
      <c r="BKX44" s="98"/>
      <c r="BKY44" s="98"/>
      <c r="BKZ44" s="98"/>
      <c r="BLA44" s="98"/>
      <c r="BLB44" s="98"/>
      <c r="BLC44" s="98"/>
      <c r="BLD44" s="98"/>
      <c r="BLE44" s="98"/>
      <c r="BLF44" s="98"/>
      <c r="BLG44" s="98"/>
      <c r="BLH44" s="98"/>
      <c r="BLI44" s="98"/>
      <c r="BLJ44" s="98"/>
      <c r="BLK44" s="98"/>
      <c r="BLL44" s="98"/>
      <c r="BLM44" s="98"/>
      <c r="BLN44" s="98"/>
      <c r="BLO44" s="98"/>
      <c r="BLP44" s="98"/>
      <c r="BLQ44" s="98"/>
      <c r="BLR44" s="98"/>
      <c r="BLS44" s="98"/>
      <c r="BLT44" s="98"/>
      <c r="BLU44" s="98"/>
      <c r="BLV44" s="98"/>
      <c r="BLW44" s="98"/>
      <c r="BLX44" s="98"/>
      <c r="BLY44" s="98"/>
      <c r="BLZ44" s="98"/>
      <c r="BMA44" s="98"/>
      <c r="BMB44" s="98"/>
      <c r="BMC44" s="98"/>
      <c r="BMD44" s="98"/>
      <c r="BME44" s="98"/>
      <c r="BMF44" s="98"/>
      <c r="BMG44" s="98"/>
      <c r="BMH44" s="98"/>
      <c r="BMI44" s="98"/>
      <c r="BMJ44" s="98"/>
      <c r="BMK44" s="98"/>
      <c r="BML44" s="98"/>
      <c r="BMM44" s="98"/>
      <c r="BMN44" s="98"/>
      <c r="BMO44" s="98"/>
      <c r="BMP44" s="98"/>
      <c r="BMQ44" s="98"/>
      <c r="BMR44" s="98"/>
      <c r="BMS44" s="98"/>
      <c r="BMT44" s="98"/>
      <c r="BMU44" s="98"/>
      <c r="BMV44" s="98"/>
      <c r="BMW44" s="98"/>
      <c r="BMX44" s="98"/>
      <c r="BMY44" s="98"/>
      <c r="BMZ44" s="98"/>
      <c r="BNA44" s="98"/>
      <c r="BNB44" s="98"/>
      <c r="BNC44" s="98"/>
      <c r="BND44" s="98"/>
      <c r="BNE44" s="98"/>
      <c r="BNF44" s="98"/>
      <c r="BNG44" s="98"/>
      <c r="BNH44" s="98"/>
      <c r="BNI44" s="98"/>
      <c r="BNJ44" s="98"/>
      <c r="BNK44" s="98"/>
      <c r="BNL44" s="98"/>
      <c r="BNM44" s="98"/>
      <c r="BNN44" s="98"/>
      <c r="BNO44" s="98"/>
      <c r="BNP44" s="98"/>
      <c r="BNQ44" s="98"/>
      <c r="BNR44" s="98"/>
      <c r="BNS44" s="98"/>
      <c r="BNT44" s="98"/>
      <c r="BNU44" s="98"/>
      <c r="BNV44" s="98"/>
      <c r="BNW44" s="98"/>
      <c r="BNX44" s="98"/>
      <c r="BNY44" s="98"/>
      <c r="BNZ44" s="98"/>
      <c r="BOA44" s="98"/>
      <c r="BOB44" s="98"/>
      <c r="BOC44" s="98"/>
      <c r="BOD44" s="98"/>
      <c r="BOE44" s="98"/>
      <c r="BOF44" s="98"/>
      <c r="BOG44" s="98"/>
      <c r="BOH44" s="98"/>
      <c r="BOI44" s="98"/>
      <c r="BOJ44" s="98"/>
      <c r="BOK44" s="98"/>
      <c r="BOL44" s="98"/>
      <c r="BOM44" s="98"/>
      <c r="BON44" s="98"/>
      <c r="BOO44" s="98"/>
      <c r="BOP44" s="98"/>
      <c r="BOQ44" s="98"/>
      <c r="BOR44" s="98"/>
      <c r="BOS44" s="98"/>
      <c r="BOT44" s="98"/>
      <c r="BOU44" s="98"/>
      <c r="BOV44" s="98"/>
      <c r="BOW44" s="98"/>
      <c r="BOX44" s="98"/>
      <c r="BOY44" s="98"/>
      <c r="BOZ44" s="98"/>
      <c r="BPA44" s="98"/>
      <c r="BPB44" s="98"/>
      <c r="BPC44" s="98"/>
      <c r="BPD44" s="98"/>
      <c r="BPE44" s="98"/>
      <c r="BPF44" s="98"/>
      <c r="BPG44" s="98"/>
      <c r="BPH44" s="98"/>
      <c r="BPI44" s="98"/>
      <c r="BPJ44" s="98"/>
      <c r="BPK44" s="98"/>
      <c r="BPL44" s="98"/>
      <c r="BPM44" s="98"/>
      <c r="BPN44" s="98"/>
      <c r="BPO44" s="98"/>
      <c r="BPP44" s="98"/>
      <c r="BPQ44" s="98"/>
      <c r="BPR44" s="98"/>
      <c r="BPS44" s="98"/>
      <c r="BPT44" s="98"/>
      <c r="BPU44" s="98"/>
      <c r="BPV44" s="98"/>
      <c r="BPW44" s="98"/>
      <c r="BPX44" s="98"/>
      <c r="BPY44" s="98"/>
      <c r="BPZ44" s="98"/>
      <c r="BQA44" s="98"/>
      <c r="BQB44" s="98"/>
      <c r="BQC44" s="98"/>
      <c r="BQD44" s="98"/>
      <c r="BQE44" s="98"/>
      <c r="BQF44" s="98"/>
      <c r="BQG44" s="98"/>
      <c r="BQH44" s="98"/>
      <c r="BQI44" s="98"/>
      <c r="BQJ44" s="98"/>
      <c r="BQK44" s="98"/>
      <c r="BQL44" s="98"/>
      <c r="BQM44" s="98"/>
      <c r="BQN44" s="98"/>
      <c r="BQO44" s="98"/>
      <c r="BQP44" s="98"/>
      <c r="BQQ44" s="98"/>
      <c r="BQR44" s="98"/>
      <c r="BQS44" s="98"/>
      <c r="BQT44" s="98"/>
      <c r="BQU44" s="98"/>
      <c r="BQV44" s="98"/>
      <c r="BQW44" s="98"/>
      <c r="BQX44" s="98"/>
      <c r="BQY44" s="98"/>
      <c r="BQZ44" s="98"/>
      <c r="BRA44" s="98"/>
      <c r="BRB44" s="98"/>
      <c r="BRC44" s="98"/>
      <c r="BRD44" s="98"/>
      <c r="BRE44" s="98"/>
      <c r="BRF44" s="98"/>
      <c r="BRG44" s="98"/>
      <c r="BRH44" s="98"/>
      <c r="BRI44" s="98"/>
      <c r="BRJ44" s="98"/>
      <c r="BRK44" s="98"/>
      <c r="BRL44" s="98"/>
      <c r="BRM44" s="98"/>
      <c r="BRN44" s="98"/>
      <c r="BRO44" s="98"/>
      <c r="BRP44" s="98"/>
      <c r="BRQ44" s="98"/>
      <c r="BRR44" s="98"/>
      <c r="BRS44" s="98"/>
      <c r="BRT44" s="98"/>
      <c r="BRU44" s="98"/>
      <c r="BRV44" s="98"/>
      <c r="BRW44" s="98"/>
      <c r="BRX44" s="98"/>
      <c r="BRY44" s="98"/>
      <c r="BRZ44" s="98"/>
      <c r="BSA44" s="98"/>
      <c r="BSB44" s="98"/>
      <c r="BSC44" s="98"/>
      <c r="BSD44" s="98"/>
      <c r="BSE44" s="98"/>
      <c r="BSF44" s="98"/>
      <c r="BSG44" s="98"/>
      <c r="BSH44" s="98"/>
      <c r="BSI44" s="98"/>
      <c r="BSJ44" s="98"/>
      <c r="BSK44" s="98"/>
      <c r="BSL44" s="98"/>
      <c r="BSM44" s="98"/>
      <c r="BSN44" s="98"/>
      <c r="BSO44" s="98"/>
      <c r="BSP44" s="98"/>
      <c r="BSQ44" s="98"/>
      <c r="BSR44" s="98"/>
      <c r="BSS44" s="98"/>
      <c r="BST44" s="98"/>
      <c r="BSU44" s="98"/>
      <c r="BSV44" s="98"/>
      <c r="BSW44" s="98"/>
      <c r="BSX44" s="98"/>
      <c r="BSY44" s="98"/>
      <c r="BSZ44" s="98"/>
      <c r="BTA44" s="98"/>
      <c r="BTB44" s="98"/>
      <c r="BTC44" s="98"/>
      <c r="BTD44" s="98"/>
      <c r="BTE44" s="98"/>
      <c r="BTF44" s="98"/>
      <c r="BTG44" s="98"/>
      <c r="BTH44" s="98"/>
      <c r="BTI44" s="98"/>
      <c r="BTJ44" s="98"/>
      <c r="BTK44" s="98"/>
      <c r="BTL44" s="98"/>
      <c r="BTM44" s="98"/>
      <c r="BTN44" s="98"/>
      <c r="BTO44" s="98"/>
      <c r="BTP44" s="98"/>
      <c r="BTQ44" s="98"/>
      <c r="BTR44" s="98"/>
      <c r="BTS44" s="98"/>
      <c r="BTT44" s="98"/>
      <c r="BTU44" s="98"/>
      <c r="BTV44" s="98"/>
      <c r="BTW44" s="98"/>
      <c r="BTX44" s="98"/>
      <c r="BTY44" s="98"/>
      <c r="BTZ44" s="98"/>
      <c r="BUA44" s="98"/>
      <c r="BUB44" s="98"/>
      <c r="BUC44" s="98"/>
      <c r="BUD44" s="98"/>
      <c r="BUE44" s="98"/>
      <c r="BUF44" s="98"/>
      <c r="BUG44" s="98"/>
      <c r="BUH44" s="98"/>
      <c r="BUI44" s="98"/>
      <c r="BUJ44" s="98"/>
      <c r="BUK44" s="98"/>
      <c r="BUL44" s="98"/>
      <c r="BUM44" s="98"/>
      <c r="BUN44" s="98"/>
      <c r="BUO44" s="98"/>
      <c r="BUP44" s="98"/>
      <c r="BUQ44" s="98"/>
      <c r="BUR44" s="98"/>
      <c r="BUS44" s="98"/>
      <c r="BUT44" s="98"/>
      <c r="BUU44" s="98"/>
      <c r="BUV44" s="98"/>
      <c r="BUW44" s="98"/>
      <c r="BUX44" s="98"/>
      <c r="BUY44" s="98"/>
      <c r="BUZ44" s="98"/>
      <c r="BVA44" s="98"/>
      <c r="BVB44" s="98"/>
      <c r="BVC44" s="98"/>
      <c r="BVD44" s="98"/>
      <c r="BVE44" s="98"/>
      <c r="BVF44" s="98"/>
      <c r="BVG44" s="98"/>
      <c r="BVH44" s="98"/>
      <c r="BVI44" s="98"/>
      <c r="BVJ44" s="98"/>
      <c r="BVK44" s="98"/>
      <c r="BVL44" s="98"/>
      <c r="BVM44" s="98"/>
      <c r="BVN44" s="98"/>
      <c r="BVO44" s="98"/>
      <c r="BVP44" s="98"/>
      <c r="BVQ44" s="98"/>
      <c r="BVR44" s="98"/>
      <c r="BVS44" s="98"/>
      <c r="BVT44" s="98"/>
      <c r="BVU44" s="98"/>
      <c r="BVV44" s="98"/>
      <c r="BVW44" s="98"/>
      <c r="BVX44" s="98"/>
      <c r="BVY44" s="98"/>
      <c r="BVZ44" s="98"/>
      <c r="BWA44" s="98"/>
      <c r="BWB44" s="98"/>
      <c r="BWC44" s="98"/>
      <c r="BWD44" s="98"/>
      <c r="BWE44" s="98"/>
      <c r="BWF44" s="98"/>
      <c r="BWG44" s="98"/>
      <c r="BWH44" s="98"/>
      <c r="BWI44" s="98"/>
      <c r="BWJ44" s="98"/>
      <c r="BWK44" s="98"/>
      <c r="BWL44" s="98"/>
      <c r="BWM44" s="98"/>
      <c r="BWN44" s="98"/>
      <c r="BWO44" s="98"/>
      <c r="BWP44" s="98"/>
      <c r="BWQ44" s="98"/>
      <c r="BWR44" s="98"/>
      <c r="BWS44" s="98"/>
      <c r="BWT44" s="98"/>
      <c r="BWU44" s="98"/>
      <c r="BWV44" s="98"/>
      <c r="BWW44" s="98"/>
      <c r="BWX44" s="98"/>
      <c r="BWY44" s="98"/>
      <c r="BWZ44" s="98"/>
      <c r="BXA44" s="98"/>
      <c r="BXB44" s="98"/>
      <c r="BXC44" s="98"/>
      <c r="BXD44" s="98"/>
      <c r="BXE44" s="98"/>
      <c r="BXF44" s="98"/>
      <c r="BXG44" s="98"/>
      <c r="BXH44" s="98"/>
      <c r="BXI44" s="98"/>
      <c r="BXJ44" s="98"/>
      <c r="BXK44" s="98"/>
      <c r="BXL44" s="98"/>
      <c r="BXM44" s="98"/>
      <c r="BXN44" s="98"/>
      <c r="BXO44" s="98"/>
      <c r="BXP44" s="98"/>
      <c r="BXQ44" s="98"/>
      <c r="BXR44" s="98"/>
      <c r="BXS44" s="98"/>
      <c r="BXT44" s="98"/>
      <c r="BXU44" s="98"/>
      <c r="BXV44" s="98"/>
      <c r="BXW44" s="98"/>
      <c r="BXX44" s="98"/>
      <c r="BXY44" s="98"/>
      <c r="BXZ44" s="98"/>
      <c r="BYA44" s="98"/>
      <c r="BYB44" s="98"/>
      <c r="BYC44" s="98"/>
      <c r="BYD44" s="98"/>
      <c r="BYE44" s="98"/>
      <c r="BYF44" s="98"/>
      <c r="BYG44" s="98"/>
      <c r="BYH44" s="98"/>
      <c r="BYI44" s="98"/>
      <c r="BYJ44" s="98"/>
      <c r="BYK44" s="98"/>
      <c r="BYL44" s="98"/>
      <c r="BYM44" s="98"/>
      <c r="BYN44" s="98"/>
      <c r="BYO44" s="98"/>
      <c r="BYP44" s="98"/>
      <c r="BYQ44" s="98"/>
      <c r="BYR44" s="98"/>
      <c r="BYS44" s="98"/>
      <c r="BYT44" s="98"/>
      <c r="BYU44" s="98"/>
      <c r="BYV44" s="98"/>
      <c r="BYW44" s="98"/>
      <c r="BYX44" s="98"/>
      <c r="BYY44" s="98"/>
      <c r="BYZ44" s="98"/>
      <c r="BZA44" s="98"/>
      <c r="BZB44" s="98"/>
      <c r="BZC44" s="98"/>
      <c r="BZD44" s="98"/>
      <c r="BZE44" s="98"/>
      <c r="BZF44" s="98"/>
      <c r="BZG44" s="98"/>
      <c r="BZH44" s="98"/>
      <c r="BZI44" s="98"/>
      <c r="BZJ44" s="98"/>
      <c r="BZK44" s="98"/>
      <c r="BZL44" s="98"/>
      <c r="BZM44" s="98"/>
      <c r="BZN44" s="98"/>
      <c r="BZO44" s="98"/>
      <c r="BZP44" s="98"/>
      <c r="BZQ44" s="98"/>
      <c r="BZR44" s="98"/>
      <c r="BZS44" s="98"/>
      <c r="BZT44" s="98"/>
      <c r="BZU44" s="98"/>
      <c r="BZV44" s="98"/>
      <c r="BZW44" s="98"/>
      <c r="BZX44" s="98"/>
      <c r="BZY44" s="98"/>
      <c r="BZZ44" s="98"/>
      <c r="CAA44" s="98"/>
      <c r="CAB44" s="98"/>
      <c r="CAC44" s="98"/>
      <c r="CAD44" s="98"/>
      <c r="CAE44" s="98"/>
      <c r="CAF44" s="98"/>
      <c r="CAG44" s="98"/>
      <c r="CAH44" s="98"/>
      <c r="CAI44" s="98"/>
      <c r="CAJ44" s="98"/>
      <c r="CAK44" s="98"/>
      <c r="CAL44" s="98"/>
      <c r="CAM44" s="98"/>
      <c r="CAN44" s="98"/>
      <c r="CAO44" s="98"/>
      <c r="CAP44" s="98"/>
      <c r="CAQ44" s="98"/>
      <c r="CAR44" s="98"/>
      <c r="CAS44" s="98"/>
      <c r="CAT44" s="98"/>
      <c r="CAU44" s="98"/>
      <c r="CAV44" s="98"/>
      <c r="CAW44" s="98"/>
      <c r="CAX44" s="98"/>
      <c r="CAY44" s="98"/>
      <c r="CAZ44" s="98"/>
      <c r="CBA44" s="98"/>
      <c r="CBB44" s="98"/>
      <c r="CBC44" s="98"/>
      <c r="CBD44" s="98"/>
      <c r="CBE44" s="98"/>
      <c r="CBF44" s="98"/>
      <c r="CBG44" s="98"/>
      <c r="CBH44" s="98"/>
      <c r="CBI44" s="98"/>
      <c r="CBJ44" s="98"/>
      <c r="CBK44" s="98"/>
      <c r="CBL44" s="98"/>
      <c r="CBM44" s="98"/>
      <c r="CBN44" s="98"/>
      <c r="CBO44" s="98"/>
      <c r="CBP44" s="98"/>
      <c r="CBQ44" s="98"/>
      <c r="CBR44" s="98"/>
      <c r="CBS44" s="98"/>
      <c r="CBT44" s="98"/>
      <c r="CBU44" s="98"/>
      <c r="CBV44" s="98"/>
      <c r="CBW44" s="98"/>
      <c r="CBX44" s="98"/>
      <c r="CBY44" s="98"/>
      <c r="CBZ44" s="98"/>
      <c r="CCA44" s="98"/>
      <c r="CCB44" s="98"/>
      <c r="CCC44" s="98"/>
      <c r="CCD44" s="98"/>
      <c r="CCE44" s="98"/>
      <c r="CCF44" s="98"/>
      <c r="CCG44" s="98"/>
      <c r="CCH44" s="98"/>
      <c r="CCI44" s="98"/>
      <c r="CCJ44" s="98"/>
      <c r="CCK44" s="98"/>
      <c r="CCL44" s="98"/>
      <c r="CCM44" s="98"/>
      <c r="CCN44" s="98"/>
      <c r="CCO44" s="98"/>
      <c r="CCP44" s="98"/>
      <c r="CCQ44" s="98"/>
      <c r="CCR44" s="98"/>
      <c r="CCS44" s="98"/>
      <c r="CCT44" s="98"/>
      <c r="CCU44" s="98"/>
      <c r="CCV44" s="98"/>
      <c r="CCW44" s="98"/>
      <c r="CCX44" s="98"/>
      <c r="CCY44" s="98"/>
      <c r="CCZ44" s="98"/>
      <c r="CDA44" s="98"/>
      <c r="CDB44" s="98"/>
      <c r="CDC44" s="98"/>
      <c r="CDD44" s="98"/>
      <c r="CDE44" s="98"/>
      <c r="CDF44" s="98"/>
      <c r="CDG44" s="98"/>
      <c r="CDH44" s="98"/>
      <c r="CDI44" s="98"/>
      <c r="CDJ44" s="98"/>
      <c r="CDK44" s="98"/>
      <c r="CDL44" s="98"/>
      <c r="CDM44" s="98"/>
      <c r="CDN44" s="98"/>
      <c r="CDO44" s="98"/>
      <c r="CDP44" s="98"/>
      <c r="CDQ44" s="98"/>
      <c r="CDR44" s="98"/>
      <c r="CDS44" s="98"/>
      <c r="CDT44" s="98"/>
      <c r="CDU44" s="98"/>
      <c r="CDV44" s="98"/>
      <c r="CDW44" s="98"/>
      <c r="CDX44" s="98"/>
      <c r="CDY44" s="98"/>
      <c r="CDZ44" s="98"/>
      <c r="CEA44" s="98"/>
      <c r="CEB44" s="98"/>
      <c r="CEC44" s="98"/>
      <c r="CED44" s="98"/>
      <c r="CEE44" s="98"/>
      <c r="CEF44" s="98"/>
      <c r="CEG44" s="98"/>
      <c r="CEH44" s="98"/>
      <c r="CEI44" s="98"/>
      <c r="CEJ44" s="98"/>
      <c r="CEK44" s="98"/>
      <c r="CEL44" s="98"/>
      <c r="CEM44" s="98"/>
      <c r="CEN44" s="98"/>
      <c r="CEO44" s="98"/>
      <c r="CEP44" s="98"/>
      <c r="CEQ44" s="98"/>
      <c r="CER44" s="98"/>
      <c r="CES44" s="98"/>
      <c r="CET44" s="98"/>
      <c r="CEU44" s="98"/>
      <c r="CEV44" s="98"/>
      <c r="CEW44" s="98"/>
      <c r="CEX44" s="98"/>
      <c r="CEY44" s="98"/>
      <c r="CEZ44" s="98"/>
      <c r="CFA44" s="98"/>
      <c r="CFB44" s="98"/>
      <c r="CFC44" s="98"/>
      <c r="CFD44" s="98"/>
      <c r="CFE44" s="98"/>
      <c r="CFF44" s="98"/>
      <c r="CFG44" s="98"/>
      <c r="CFH44" s="98"/>
      <c r="CFI44" s="98"/>
      <c r="CFJ44" s="98"/>
      <c r="CFK44" s="98"/>
      <c r="CFL44" s="98"/>
      <c r="CFM44" s="98"/>
      <c r="CFN44" s="98"/>
      <c r="CFO44" s="98"/>
      <c r="CFP44" s="98"/>
      <c r="CFQ44" s="98"/>
      <c r="CFR44" s="98"/>
      <c r="CFS44" s="98"/>
      <c r="CFT44" s="98"/>
      <c r="CFU44" s="98"/>
      <c r="CFV44" s="98"/>
      <c r="CFW44" s="98"/>
      <c r="CFX44" s="98"/>
      <c r="CFY44" s="98"/>
      <c r="CFZ44" s="98"/>
      <c r="CGA44" s="98"/>
      <c r="CGB44" s="98"/>
      <c r="CGC44" s="98"/>
      <c r="CGD44" s="98"/>
      <c r="CGE44" s="98"/>
      <c r="CGF44" s="98"/>
      <c r="CGG44" s="98"/>
      <c r="CGH44" s="98"/>
      <c r="CGI44" s="98"/>
      <c r="CGJ44" s="98"/>
      <c r="CGK44" s="98"/>
      <c r="CGL44" s="98"/>
      <c r="CGM44" s="98"/>
      <c r="CGN44" s="98"/>
      <c r="CGO44" s="98"/>
      <c r="CGP44" s="98"/>
      <c r="CGQ44" s="98"/>
      <c r="CGR44" s="98"/>
      <c r="CGS44" s="98"/>
      <c r="CGT44" s="98"/>
      <c r="CGU44" s="98"/>
      <c r="CGV44" s="98"/>
      <c r="CGW44" s="98"/>
      <c r="CGX44" s="98"/>
      <c r="CGY44" s="98"/>
      <c r="CGZ44" s="98"/>
      <c r="CHA44" s="98"/>
      <c r="CHB44" s="98"/>
      <c r="CHC44" s="98"/>
      <c r="CHD44" s="98"/>
      <c r="CHE44" s="98"/>
      <c r="CHF44" s="98"/>
      <c r="CHG44" s="98"/>
      <c r="CHH44" s="98"/>
      <c r="CHI44" s="98"/>
      <c r="CHJ44" s="98"/>
      <c r="CHK44" s="98"/>
      <c r="CHL44" s="98"/>
      <c r="CHM44" s="98"/>
      <c r="CHN44" s="98"/>
      <c r="CHO44" s="98"/>
      <c r="CHP44" s="98"/>
      <c r="CHQ44" s="98"/>
      <c r="CHR44" s="98"/>
      <c r="CHS44" s="98"/>
      <c r="CHT44" s="98"/>
      <c r="CHU44" s="98"/>
      <c r="CHV44" s="98"/>
      <c r="CHW44" s="98"/>
      <c r="CHX44" s="98"/>
      <c r="CHY44" s="98"/>
      <c r="CHZ44" s="98"/>
      <c r="CIA44" s="98"/>
      <c r="CIB44" s="98"/>
      <c r="CIC44" s="98"/>
      <c r="CID44" s="98"/>
      <c r="CIE44" s="98"/>
      <c r="CIF44" s="98"/>
      <c r="CIG44" s="98"/>
      <c r="CIH44" s="98"/>
      <c r="CII44" s="98"/>
      <c r="CIJ44" s="98"/>
      <c r="CIK44" s="98"/>
      <c r="CIL44" s="98"/>
      <c r="CIM44" s="98"/>
      <c r="CIN44" s="98"/>
      <c r="CIO44" s="98"/>
      <c r="CIP44" s="98"/>
      <c r="CIQ44" s="98"/>
      <c r="CIR44" s="98"/>
      <c r="CIS44" s="98"/>
      <c r="CIT44" s="98"/>
      <c r="CIU44" s="98"/>
      <c r="CIV44" s="98"/>
      <c r="CIW44" s="98"/>
      <c r="CIX44" s="98"/>
      <c r="CIY44" s="98"/>
      <c r="CIZ44" s="98"/>
      <c r="CJA44" s="98"/>
      <c r="CJB44" s="98"/>
      <c r="CJC44" s="98"/>
      <c r="CJD44" s="98"/>
      <c r="CJE44" s="98"/>
      <c r="CJF44" s="98"/>
      <c r="CJG44" s="98"/>
      <c r="CJH44" s="98"/>
      <c r="CJI44" s="98"/>
      <c r="CJJ44" s="98"/>
      <c r="CJK44" s="98"/>
      <c r="CJL44" s="98"/>
      <c r="CJM44" s="98"/>
      <c r="CJN44" s="98"/>
      <c r="CJO44" s="98"/>
      <c r="CJP44" s="98"/>
      <c r="CJQ44" s="98"/>
      <c r="CJR44" s="98"/>
      <c r="CJS44" s="98"/>
      <c r="CJT44" s="98"/>
      <c r="CJU44" s="98"/>
      <c r="CJV44" s="98"/>
      <c r="CJW44" s="98"/>
      <c r="CJX44" s="98"/>
      <c r="CJY44" s="98"/>
      <c r="CJZ44" s="98"/>
      <c r="CKA44" s="98"/>
      <c r="CKB44" s="98"/>
      <c r="CKC44" s="98"/>
      <c r="CKD44" s="98"/>
      <c r="CKE44" s="98"/>
      <c r="CKF44" s="98"/>
      <c r="CKG44" s="98"/>
      <c r="CKH44" s="98"/>
      <c r="CKI44" s="98"/>
      <c r="CKJ44" s="98"/>
      <c r="CKK44" s="98"/>
      <c r="CKL44" s="98"/>
      <c r="CKM44" s="98"/>
      <c r="CKN44" s="98"/>
      <c r="CKO44" s="98"/>
      <c r="CKP44" s="98"/>
      <c r="CKQ44" s="98"/>
      <c r="CKR44" s="98"/>
      <c r="CKS44" s="98"/>
      <c r="CKT44" s="98"/>
      <c r="CKU44" s="98"/>
      <c r="CKV44" s="98"/>
      <c r="CKW44" s="98"/>
      <c r="CKX44" s="98"/>
      <c r="CKY44" s="98"/>
      <c r="CKZ44" s="98"/>
      <c r="CLA44" s="98"/>
      <c r="CLB44" s="98"/>
      <c r="CLC44" s="98"/>
      <c r="CLD44" s="98"/>
      <c r="CLE44" s="98"/>
      <c r="CLF44" s="98"/>
      <c r="CLG44" s="98"/>
      <c r="CLH44" s="98"/>
      <c r="CLI44" s="98"/>
      <c r="CLJ44" s="98"/>
      <c r="CLK44" s="98"/>
      <c r="CLL44" s="98"/>
      <c r="CLM44" s="98"/>
      <c r="CLN44" s="98"/>
      <c r="CLO44" s="98"/>
      <c r="CLP44" s="98"/>
      <c r="CLQ44" s="98"/>
      <c r="CLR44" s="98"/>
      <c r="CLS44" s="98"/>
      <c r="CLT44" s="98"/>
      <c r="CLU44" s="98"/>
      <c r="CLV44" s="98"/>
      <c r="CLW44" s="98"/>
      <c r="CLX44" s="98"/>
      <c r="CLY44" s="98"/>
      <c r="CLZ44" s="98"/>
      <c r="CMA44" s="98"/>
      <c r="CMB44" s="98"/>
      <c r="CMC44" s="98"/>
      <c r="CMD44" s="98"/>
      <c r="CME44" s="98"/>
      <c r="CMF44" s="98"/>
      <c r="CMG44" s="98"/>
      <c r="CMH44" s="98"/>
      <c r="CMI44" s="98"/>
      <c r="CMJ44" s="98"/>
      <c r="CMK44" s="98"/>
      <c r="CML44" s="98"/>
      <c r="CMM44" s="98"/>
      <c r="CMN44" s="98"/>
      <c r="CMO44" s="98"/>
      <c r="CMP44" s="98"/>
      <c r="CMQ44" s="98"/>
      <c r="CMR44" s="98"/>
      <c r="CMS44" s="98"/>
      <c r="CMT44" s="98"/>
      <c r="CMU44" s="98"/>
      <c r="CMV44" s="98"/>
      <c r="CMW44" s="98"/>
      <c r="CMX44" s="98"/>
      <c r="CMY44" s="98"/>
      <c r="CMZ44" s="98"/>
      <c r="CNA44" s="98"/>
      <c r="CNB44" s="98"/>
      <c r="CNC44" s="98"/>
      <c r="CND44" s="98"/>
      <c r="CNE44" s="98"/>
      <c r="CNF44" s="98"/>
      <c r="CNG44" s="98"/>
      <c r="CNH44" s="98"/>
      <c r="CNI44" s="98"/>
      <c r="CNJ44" s="98"/>
      <c r="CNK44" s="98"/>
      <c r="CNL44" s="98"/>
      <c r="CNM44" s="98"/>
      <c r="CNN44" s="98"/>
      <c r="CNO44" s="98"/>
      <c r="CNP44" s="98"/>
      <c r="CNQ44" s="98"/>
      <c r="CNR44" s="98"/>
      <c r="CNS44" s="98"/>
      <c r="CNT44" s="98"/>
      <c r="CNU44" s="98"/>
      <c r="CNV44" s="98"/>
      <c r="CNW44" s="98"/>
      <c r="CNX44" s="98"/>
      <c r="CNY44" s="98"/>
      <c r="CNZ44" s="98"/>
      <c r="COA44" s="98"/>
      <c r="COB44" s="98"/>
      <c r="COC44" s="98"/>
      <c r="COD44" s="98"/>
      <c r="COE44" s="98"/>
      <c r="COF44" s="98"/>
      <c r="COG44" s="98"/>
      <c r="COH44" s="98"/>
      <c r="COI44" s="98"/>
      <c r="COJ44" s="98"/>
      <c r="COK44" s="98"/>
      <c r="COL44" s="98"/>
      <c r="COM44" s="98"/>
      <c r="CON44" s="98"/>
      <c r="COO44" s="98"/>
      <c r="COP44" s="98"/>
      <c r="COQ44" s="98"/>
      <c r="COR44" s="98"/>
      <c r="COS44" s="98"/>
      <c r="COT44" s="98"/>
      <c r="COU44" s="98"/>
      <c r="COV44" s="98"/>
      <c r="COW44" s="98"/>
      <c r="COX44" s="98"/>
      <c r="COY44" s="98"/>
      <c r="COZ44" s="98"/>
      <c r="CPA44" s="98"/>
      <c r="CPB44" s="98"/>
      <c r="CPC44" s="98"/>
      <c r="CPD44" s="98"/>
      <c r="CPE44" s="98"/>
      <c r="CPF44" s="98"/>
      <c r="CPG44" s="98"/>
      <c r="CPH44" s="98"/>
      <c r="CPI44" s="98"/>
      <c r="CPJ44" s="98"/>
      <c r="CPK44" s="98"/>
      <c r="CPL44" s="98"/>
      <c r="CPM44" s="98"/>
      <c r="CPN44" s="98"/>
      <c r="CPO44" s="98"/>
      <c r="CPP44" s="98"/>
      <c r="CPQ44" s="98"/>
      <c r="CPR44" s="98"/>
      <c r="CPS44" s="98"/>
      <c r="CPT44" s="98"/>
      <c r="CPU44" s="98"/>
      <c r="CPV44" s="98"/>
      <c r="CPW44" s="98"/>
      <c r="CPX44" s="98"/>
      <c r="CPY44" s="98"/>
      <c r="CPZ44" s="98"/>
      <c r="CQA44" s="98"/>
      <c r="CQB44" s="98"/>
      <c r="CQC44" s="98"/>
      <c r="CQD44" s="98"/>
      <c r="CQE44" s="98"/>
      <c r="CQF44" s="98"/>
      <c r="CQG44" s="98"/>
      <c r="CQH44" s="98"/>
      <c r="CQI44" s="98"/>
      <c r="CQJ44" s="98"/>
      <c r="CQK44" s="98"/>
      <c r="CQL44" s="98"/>
      <c r="CQM44" s="98"/>
      <c r="CQN44" s="98"/>
      <c r="CQO44" s="98"/>
      <c r="CQP44" s="98"/>
      <c r="CQQ44" s="98"/>
      <c r="CQR44" s="98"/>
      <c r="CQS44" s="98"/>
      <c r="CQT44" s="98"/>
      <c r="CQU44" s="98"/>
      <c r="CQV44" s="98"/>
      <c r="CQW44" s="98"/>
      <c r="CQX44" s="98"/>
      <c r="CQY44" s="98"/>
      <c r="CQZ44" s="98"/>
      <c r="CRA44" s="98"/>
      <c r="CRB44" s="98"/>
      <c r="CRC44" s="98"/>
      <c r="CRD44" s="98"/>
      <c r="CRE44" s="98"/>
      <c r="CRF44" s="98"/>
      <c r="CRG44" s="98"/>
      <c r="CRH44" s="98"/>
      <c r="CRI44" s="98"/>
      <c r="CRJ44" s="98"/>
      <c r="CRK44" s="98"/>
      <c r="CRL44" s="98"/>
      <c r="CRM44" s="98"/>
      <c r="CRN44" s="98"/>
      <c r="CRO44" s="98"/>
      <c r="CRP44" s="98"/>
      <c r="CRQ44" s="98"/>
      <c r="CRR44" s="98"/>
      <c r="CRS44" s="98"/>
      <c r="CRT44" s="98"/>
      <c r="CRU44" s="98"/>
      <c r="CRV44" s="98"/>
      <c r="CRW44" s="98"/>
      <c r="CRX44" s="98"/>
      <c r="CRY44" s="98"/>
      <c r="CRZ44" s="98"/>
      <c r="CSA44" s="98"/>
      <c r="CSB44" s="98"/>
      <c r="CSC44" s="98"/>
      <c r="CSD44" s="98"/>
      <c r="CSE44" s="98"/>
      <c r="CSF44" s="98"/>
      <c r="CSG44" s="98"/>
      <c r="CSH44" s="98"/>
      <c r="CSI44" s="98"/>
      <c r="CSJ44" s="98"/>
      <c r="CSK44" s="98"/>
      <c r="CSL44" s="98"/>
      <c r="CSM44" s="98"/>
      <c r="CSN44" s="98"/>
      <c r="CSO44" s="98"/>
      <c r="CSP44" s="98"/>
      <c r="CSQ44" s="98"/>
      <c r="CSR44" s="98"/>
      <c r="CSS44" s="98"/>
      <c r="CST44" s="98"/>
      <c r="CSU44" s="98"/>
      <c r="CSV44" s="98"/>
      <c r="CSW44" s="98"/>
      <c r="CSX44" s="98"/>
      <c r="CSY44" s="98"/>
      <c r="CSZ44" s="98"/>
      <c r="CTA44" s="98"/>
      <c r="CTB44" s="98"/>
      <c r="CTC44" s="98"/>
      <c r="CTD44" s="98"/>
      <c r="CTE44" s="98"/>
      <c r="CTF44" s="98"/>
      <c r="CTG44" s="98"/>
      <c r="CTH44" s="98"/>
      <c r="CTI44" s="98"/>
      <c r="CTJ44" s="98"/>
      <c r="CTK44" s="98"/>
      <c r="CTL44" s="98"/>
      <c r="CTM44" s="98"/>
      <c r="CTN44" s="98"/>
      <c r="CTO44" s="98"/>
      <c r="CTP44" s="98"/>
      <c r="CTQ44" s="98"/>
      <c r="CTR44" s="98"/>
      <c r="CTS44" s="98"/>
      <c r="CTT44" s="98"/>
      <c r="CTU44" s="98"/>
      <c r="CTV44" s="98"/>
      <c r="CTW44" s="98"/>
      <c r="CTX44" s="98"/>
      <c r="CTY44" s="98"/>
      <c r="CTZ44" s="98"/>
      <c r="CUA44" s="98"/>
      <c r="CUB44" s="98"/>
      <c r="CUC44" s="98"/>
      <c r="CUD44" s="98"/>
      <c r="CUE44" s="98"/>
      <c r="CUF44" s="98"/>
      <c r="CUG44" s="98"/>
      <c r="CUH44" s="98"/>
      <c r="CUI44" s="98"/>
      <c r="CUJ44" s="98"/>
      <c r="CUK44" s="98"/>
      <c r="CUL44" s="98"/>
      <c r="CUM44" s="98"/>
      <c r="CUN44" s="98"/>
      <c r="CUO44" s="98"/>
      <c r="CUP44" s="98"/>
      <c r="CUQ44" s="98"/>
      <c r="CUR44" s="98"/>
      <c r="CUS44" s="98"/>
      <c r="CUT44" s="98"/>
      <c r="CUU44" s="98"/>
      <c r="CUV44" s="98"/>
      <c r="CUW44" s="98"/>
      <c r="CUX44" s="98"/>
      <c r="CUY44" s="98"/>
      <c r="CUZ44" s="98"/>
      <c r="CVA44" s="98"/>
      <c r="CVB44" s="98"/>
      <c r="CVC44" s="98"/>
      <c r="CVD44" s="98"/>
      <c r="CVE44" s="98"/>
      <c r="CVF44" s="98"/>
      <c r="CVG44" s="98"/>
      <c r="CVH44" s="98"/>
      <c r="CVI44" s="98"/>
      <c r="CVJ44" s="98"/>
      <c r="CVK44" s="98"/>
      <c r="CVL44" s="98"/>
      <c r="CVM44" s="98"/>
      <c r="CVN44" s="98"/>
      <c r="CVO44" s="98"/>
      <c r="CVP44" s="98"/>
      <c r="CVQ44" s="98"/>
      <c r="CVR44" s="98"/>
      <c r="CVS44" s="98"/>
      <c r="CVT44" s="98"/>
      <c r="CVU44" s="98"/>
      <c r="CVV44" s="98"/>
      <c r="CVW44" s="98"/>
      <c r="CVX44" s="98"/>
      <c r="CVY44" s="98"/>
      <c r="CVZ44" s="98"/>
      <c r="CWA44" s="98"/>
      <c r="CWB44" s="98"/>
      <c r="CWC44" s="98"/>
      <c r="CWD44" s="98"/>
      <c r="CWE44" s="98"/>
      <c r="CWF44" s="98"/>
      <c r="CWG44" s="98"/>
      <c r="CWH44" s="98"/>
      <c r="CWI44" s="98"/>
      <c r="CWJ44" s="98"/>
      <c r="CWK44" s="98"/>
      <c r="CWL44" s="98"/>
      <c r="CWM44" s="98"/>
      <c r="CWN44" s="98"/>
      <c r="CWO44" s="98"/>
      <c r="CWP44" s="98"/>
      <c r="CWQ44" s="98"/>
      <c r="CWR44" s="98"/>
      <c r="CWS44" s="98"/>
      <c r="CWT44" s="98"/>
      <c r="CWU44" s="98"/>
      <c r="CWV44" s="98"/>
      <c r="CWW44" s="98"/>
      <c r="CWX44" s="98"/>
      <c r="CWY44" s="98"/>
      <c r="CWZ44" s="98"/>
      <c r="CXA44" s="98"/>
      <c r="CXB44" s="98"/>
      <c r="CXC44" s="98"/>
      <c r="CXD44" s="98"/>
      <c r="CXE44" s="98"/>
      <c r="CXF44" s="98"/>
      <c r="CXG44" s="98"/>
      <c r="CXH44" s="98"/>
      <c r="CXI44" s="98"/>
      <c r="CXJ44" s="98"/>
      <c r="CXK44" s="98"/>
      <c r="CXL44" s="98"/>
      <c r="CXM44" s="98"/>
      <c r="CXN44" s="98"/>
      <c r="CXO44" s="98"/>
      <c r="CXP44" s="98"/>
      <c r="CXQ44" s="98"/>
      <c r="CXR44" s="98"/>
      <c r="CXS44" s="98"/>
      <c r="CXT44" s="98"/>
      <c r="CXU44" s="98"/>
      <c r="CXV44" s="98"/>
      <c r="CXW44" s="98"/>
      <c r="CXX44" s="98"/>
      <c r="CXY44" s="98"/>
      <c r="CXZ44" s="98"/>
      <c r="CYA44" s="98"/>
      <c r="CYB44" s="98"/>
      <c r="CYC44" s="98"/>
      <c r="CYD44" s="98"/>
      <c r="CYE44" s="98"/>
      <c r="CYF44" s="98"/>
      <c r="CYG44" s="98"/>
      <c r="CYH44" s="98"/>
      <c r="CYI44" s="98"/>
      <c r="CYJ44" s="98"/>
      <c r="CYK44" s="98"/>
      <c r="CYL44" s="98"/>
      <c r="CYM44" s="98"/>
      <c r="CYN44" s="98"/>
      <c r="CYO44" s="98"/>
      <c r="CYP44" s="98"/>
      <c r="CYQ44" s="98"/>
      <c r="CYR44" s="98"/>
      <c r="CYS44" s="98"/>
      <c r="CYT44" s="98"/>
      <c r="CYU44" s="98"/>
      <c r="CYV44" s="98"/>
      <c r="CYW44" s="98"/>
      <c r="CYX44" s="98"/>
      <c r="CYY44" s="98"/>
      <c r="CYZ44" s="98"/>
      <c r="CZA44" s="98"/>
      <c r="CZB44" s="98"/>
      <c r="CZC44" s="98"/>
      <c r="CZD44" s="98"/>
      <c r="CZE44" s="98"/>
      <c r="CZF44" s="98"/>
      <c r="CZG44" s="98"/>
      <c r="CZH44" s="98"/>
      <c r="CZI44" s="98"/>
      <c r="CZJ44" s="98"/>
      <c r="CZK44" s="98"/>
      <c r="CZL44" s="98"/>
      <c r="CZM44" s="98"/>
      <c r="CZN44" s="98"/>
      <c r="CZO44" s="98"/>
      <c r="CZP44" s="98"/>
      <c r="CZQ44" s="98"/>
      <c r="CZR44" s="98"/>
      <c r="CZS44" s="98"/>
      <c r="CZT44" s="98"/>
      <c r="CZU44" s="98"/>
      <c r="CZV44" s="98"/>
      <c r="CZW44" s="98"/>
      <c r="CZX44" s="98"/>
      <c r="CZY44" s="98"/>
      <c r="CZZ44" s="98"/>
      <c r="DAA44" s="98"/>
      <c r="DAB44" s="98"/>
      <c r="DAC44" s="98"/>
      <c r="DAD44" s="98"/>
      <c r="DAE44" s="98"/>
      <c r="DAF44" s="98"/>
      <c r="DAG44" s="98"/>
      <c r="DAH44" s="98"/>
      <c r="DAI44" s="98"/>
      <c r="DAJ44" s="98"/>
      <c r="DAK44" s="98"/>
      <c r="DAL44" s="98"/>
      <c r="DAM44" s="98"/>
      <c r="DAN44" s="98"/>
      <c r="DAO44" s="98"/>
      <c r="DAP44" s="98"/>
      <c r="DAQ44" s="98"/>
      <c r="DAR44" s="98"/>
      <c r="DAS44" s="98"/>
      <c r="DAT44" s="98"/>
      <c r="DAU44" s="98"/>
      <c r="DAV44" s="98"/>
      <c r="DAW44" s="98"/>
      <c r="DAX44" s="98"/>
      <c r="DAY44" s="98"/>
      <c r="DAZ44" s="98"/>
      <c r="DBA44" s="98"/>
      <c r="DBB44" s="98"/>
      <c r="DBC44" s="98"/>
      <c r="DBD44" s="98"/>
      <c r="DBE44" s="98"/>
      <c r="DBF44" s="98"/>
      <c r="DBG44" s="98"/>
      <c r="DBH44" s="98"/>
      <c r="DBI44" s="98"/>
      <c r="DBJ44" s="98"/>
      <c r="DBK44" s="98"/>
      <c r="DBL44" s="98"/>
      <c r="DBM44" s="98"/>
      <c r="DBN44" s="98"/>
      <c r="DBO44" s="98"/>
      <c r="DBP44" s="98"/>
      <c r="DBQ44" s="98"/>
      <c r="DBR44" s="98"/>
      <c r="DBS44" s="98"/>
      <c r="DBT44" s="98"/>
      <c r="DBU44" s="98"/>
      <c r="DBV44" s="98"/>
      <c r="DBW44" s="98"/>
      <c r="DBX44" s="98"/>
      <c r="DBY44" s="98"/>
      <c r="DBZ44" s="98"/>
      <c r="DCA44" s="98"/>
      <c r="DCB44" s="98"/>
      <c r="DCC44" s="98"/>
      <c r="DCD44" s="98"/>
      <c r="DCE44" s="98"/>
      <c r="DCF44" s="98"/>
      <c r="DCG44" s="98"/>
      <c r="DCH44" s="98"/>
      <c r="DCI44" s="98"/>
      <c r="DCJ44" s="98"/>
      <c r="DCK44" s="98"/>
      <c r="DCL44" s="98"/>
      <c r="DCM44" s="98"/>
      <c r="DCN44" s="98"/>
      <c r="DCO44" s="98"/>
      <c r="DCP44" s="98"/>
      <c r="DCQ44" s="98"/>
      <c r="DCR44" s="98"/>
      <c r="DCS44" s="98"/>
      <c r="DCT44" s="98"/>
      <c r="DCU44" s="98"/>
      <c r="DCV44" s="98"/>
      <c r="DCW44" s="98"/>
      <c r="DCX44" s="98"/>
      <c r="DCY44" s="98"/>
      <c r="DCZ44" s="98"/>
      <c r="DDA44" s="98"/>
      <c r="DDB44" s="98"/>
      <c r="DDC44" s="98"/>
      <c r="DDD44" s="98"/>
      <c r="DDE44" s="98"/>
      <c r="DDF44" s="98"/>
      <c r="DDG44" s="98"/>
      <c r="DDH44" s="98"/>
      <c r="DDI44" s="98"/>
      <c r="DDJ44" s="98"/>
      <c r="DDK44" s="98"/>
      <c r="DDL44" s="98"/>
      <c r="DDM44" s="98"/>
      <c r="DDN44" s="98"/>
      <c r="DDO44" s="98"/>
      <c r="DDP44" s="98"/>
      <c r="DDQ44" s="98"/>
      <c r="DDR44" s="98"/>
      <c r="DDS44" s="98"/>
      <c r="DDT44" s="98"/>
      <c r="DDU44" s="98"/>
      <c r="DDV44" s="98"/>
      <c r="DDW44" s="98"/>
      <c r="DDX44" s="98"/>
      <c r="DDY44" s="98"/>
      <c r="DDZ44" s="98"/>
      <c r="DEA44" s="98"/>
      <c r="DEB44" s="98"/>
      <c r="DEC44" s="98"/>
      <c r="DED44" s="98"/>
      <c r="DEE44" s="98"/>
      <c r="DEF44" s="98"/>
      <c r="DEG44" s="98"/>
      <c r="DEH44" s="98"/>
      <c r="DEI44" s="98"/>
      <c r="DEJ44" s="98"/>
      <c r="DEK44" s="98"/>
      <c r="DEL44" s="98"/>
      <c r="DEM44" s="98"/>
      <c r="DEN44" s="98"/>
      <c r="DEO44" s="98"/>
      <c r="DEP44" s="98"/>
      <c r="DEQ44" s="98"/>
      <c r="DER44" s="98"/>
      <c r="DES44" s="98"/>
      <c r="DET44" s="98"/>
      <c r="DEU44" s="98"/>
      <c r="DEV44" s="98"/>
      <c r="DEW44" s="98"/>
      <c r="DEX44" s="98"/>
      <c r="DEY44" s="98"/>
      <c r="DEZ44" s="98"/>
      <c r="DFA44" s="98"/>
      <c r="DFB44" s="98"/>
      <c r="DFC44" s="98"/>
      <c r="DFD44" s="98"/>
      <c r="DFE44" s="98"/>
      <c r="DFF44" s="98"/>
      <c r="DFG44" s="98"/>
      <c r="DFH44" s="98"/>
      <c r="DFI44" s="98"/>
      <c r="DFJ44" s="98"/>
      <c r="DFK44" s="98"/>
      <c r="DFL44" s="98"/>
      <c r="DFM44" s="98"/>
      <c r="DFN44" s="98"/>
      <c r="DFO44" s="98"/>
      <c r="DFP44" s="98"/>
      <c r="DFQ44" s="98"/>
      <c r="DFR44" s="98"/>
      <c r="DFS44" s="98"/>
      <c r="DFT44" s="98"/>
      <c r="DFU44" s="98"/>
      <c r="DFV44" s="98"/>
      <c r="DFW44" s="98"/>
      <c r="DFX44" s="98"/>
      <c r="DFY44" s="98"/>
      <c r="DFZ44" s="98"/>
      <c r="DGA44" s="98"/>
      <c r="DGB44" s="98"/>
      <c r="DGC44" s="98"/>
      <c r="DGD44" s="98"/>
      <c r="DGE44" s="98"/>
      <c r="DGF44" s="98"/>
      <c r="DGG44" s="98"/>
      <c r="DGH44" s="98"/>
      <c r="DGI44" s="98"/>
      <c r="DGJ44" s="98"/>
      <c r="DGK44" s="98"/>
      <c r="DGL44" s="98"/>
      <c r="DGM44" s="98"/>
      <c r="DGN44" s="98"/>
      <c r="DGO44" s="98"/>
      <c r="DGP44" s="98"/>
      <c r="DGQ44" s="98"/>
      <c r="DGR44" s="98"/>
      <c r="DGS44" s="98"/>
      <c r="DGT44" s="98"/>
      <c r="DGU44" s="98"/>
      <c r="DGV44" s="98"/>
      <c r="DGW44" s="98"/>
      <c r="DGX44" s="98"/>
      <c r="DGY44" s="98"/>
      <c r="DGZ44" s="98"/>
      <c r="DHA44" s="98"/>
      <c r="DHB44" s="98"/>
      <c r="DHC44" s="98"/>
      <c r="DHD44" s="98"/>
      <c r="DHE44" s="98"/>
      <c r="DHF44" s="98"/>
      <c r="DHG44" s="98"/>
      <c r="DHH44" s="98"/>
      <c r="DHI44" s="98"/>
      <c r="DHJ44" s="98"/>
      <c r="DHK44" s="98"/>
      <c r="DHL44" s="98"/>
      <c r="DHM44" s="98"/>
      <c r="DHN44" s="98"/>
      <c r="DHO44" s="98"/>
      <c r="DHP44" s="98"/>
      <c r="DHQ44" s="98"/>
      <c r="DHR44" s="98"/>
      <c r="DHS44" s="98"/>
      <c r="DHT44" s="98"/>
      <c r="DHU44" s="98"/>
      <c r="DHV44" s="98"/>
      <c r="DHW44" s="98"/>
      <c r="DHX44" s="98"/>
      <c r="DHY44" s="98"/>
      <c r="DHZ44" s="98"/>
      <c r="DIA44" s="98"/>
      <c r="DIB44" s="98"/>
      <c r="DIC44" s="98"/>
      <c r="DID44" s="98"/>
      <c r="DIE44" s="98"/>
      <c r="DIF44" s="98"/>
      <c r="DIG44" s="98"/>
      <c r="DIH44" s="98"/>
      <c r="DII44" s="98"/>
      <c r="DIJ44" s="98"/>
      <c r="DIK44" s="98"/>
      <c r="DIL44" s="98"/>
      <c r="DIM44" s="98"/>
      <c r="DIN44" s="98"/>
      <c r="DIO44" s="98"/>
      <c r="DIP44" s="98"/>
      <c r="DIQ44" s="98"/>
      <c r="DIR44" s="98"/>
      <c r="DIS44" s="98"/>
      <c r="DIT44" s="98"/>
      <c r="DIU44" s="98"/>
      <c r="DIV44" s="98"/>
      <c r="DIW44" s="98"/>
      <c r="DIX44" s="98"/>
      <c r="DIY44" s="98"/>
      <c r="DIZ44" s="98"/>
      <c r="DJA44" s="98"/>
      <c r="DJB44" s="98"/>
      <c r="DJC44" s="98"/>
      <c r="DJD44" s="98"/>
      <c r="DJE44" s="98"/>
      <c r="DJF44" s="98"/>
      <c r="DJG44" s="98"/>
      <c r="DJH44" s="98"/>
      <c r="DJI44" s="98"/>
      <c r="DJJ44" s="98"/>
      <c r="DJK44" s="98"/>
      <c r="DJL44" s="98"/>
      <c r="DJM44" s="98"/>
      <c r="DJN44" s="98"/>
      <c r="DJO44" s="98"/>
      <c r="DJP44" s="98"/>
      <c r="DJQ44" s="98"/>
      <c r="DJR44" s="98"/>
      <c r="DJS44" s="98"/>
      <c r="DJT44" s="98"/>
      <c r="DJU44" s="98"/>
      <c r="DJV44" s="98"/>
      <c r="DJW44" s="98"/>
      <c r="DJX44" s="98"/>
      <c r="DJY44" s="98"/>
      <c r="DJZ44" s="98"/>
      <c r="DKA44" s="98"/>
      <c r="DKB44" s="98"/>
      <c r="DKC44" s="98"/>
      <c r="DKD44" s="98"/>
      <c r="DKE44" s="98"/>
      <c r="DKF44" s="98"/>
      <c r="DKG44" s="98"/>
      <c r="DKH44" s="98"/>
      <c r="DKI44" s="98"/>
      <c r="DKJ44" s="98"/>
      <c r="DKK44" s="98"/>
      <c r="DKL44" s="98"/>
      <c r="DKM44" s="98"/>
      <c r="DKN44" s="98"/>
      <c r="DKO44" s="98"/>
      <c r="DKP44" s="98"/>
      <c r="DKQ44" s="98"/>
      <c r="DKR44" s="98"/>
      <c r="DKS44" s="98"/>
      <c r="DKT44" s="98"/>
      <c r="DKU44" s="98"/>
      <c r="DKV44" s="98"/>
      <c r="DKW44" s="98"/>
      <c r="DKX44" s="98"/>
      <c r="DKY44" s="98"/>
      <c r="DKZ44" s="98"/>
      <c r="DLA44" s="98"/>
      <c r="DLB44" s="98"/>
      <c r="DLC44" s="98"/>
      <c r="DLD44" s="98"/>
      <c r="DLE44" s="98"/>
      <c r="DLF44" s="98"/>
      <c r="DLG44" s="98"/>
      <c r="DLH44" s="98"/>
      <c r="DLI44" s="98"/>
      <c r="DLJ44" s="98"/>
      <c r="DLK44" s="98"/>
      <c r="DLL44" s="98"/>
      <c r="DLM44" s="98"/>
      <c r="DLN44" s="98"/>
      <c r="DLO44" s="98"/>
      <c r="DLP44" s="98"/>
      <c r="DLQ44" s="98"/>
      <c r="DLR44" s="98"/>
      <c r="DLS44" s="98"/>
      <c r="DLT44" s="98"/>
      <c r="DLU44" s="98"/>
      <c r="DLV44" s="98"/>
      <c r="DLW44" s="98"/>
      <c r="DLX44" s="98"/>
      <c r="DLY44" s="98"/>
      <c r="DLZ44" s="98"/>
      <c r="DMA44" s="98"/>
      <c r="DMB44" s="98"/>
      <c r="DMC44" s="98"/>
      <c r="DMD44" s="98"/>
      <c r="DME44" s="98"/>
      <c r="DMF44" s="98"/>
      <c r="DMG44" s="98"/>
      <c r="DMH44" s="98"/>
      <c r="DMI44" s="98"/>
      <c r="DMJ44" s="98"/>
      <c r="DMK44" s="98"/>
      <c r="DML44" s="98"/>
      <c r="DMM44" s="98"/>
      <c r="DMN44" s="98"/>
      <c r="DMO44" s="98"/>
      <c r="DMP44" s="98"/>
      <c r="DMQ44" s="98"/>
      <c r="DMR44" s="98"/>
      <c r="DMS44" s="98"/>
      <c r="DMT44" s="98"/>
      <c r="DMU44" s="98"/>
      <c r="DMV44" s="98"/>
      <c r="DMW44" s="98"/>
      <c r="DMX44" s="98"/>
      <c r="DMY44" s="98"/>
      <c r="DMZ44" s="98"/>
      <c r="DNA44" s="98"/>
      <c r="DNB44" s="98"/>
      <c r="DNC44" s="98"/>
      <c r="DND44" s="98"/>
      <c r="DNE44" s="98"/>
      <c r="DNF44" s="98"/>
      <c r="DNG44" s="98"/>
      <c r="DNH44" s="98"/>
      <c r="DNI44" s="98"/>
      <c r="DNJ44" s="98"/>
      <c r="DNK44" s="98"/>
      <c r="DNL44" s="98"/>
      <c r="DNM44" s="98"/>
      <c r="DNN44" s="98"/>
      <c r="DNO44" s="98"/>
      <c r="DNP44" s="98"/>
      <c r="DNQ44" s="98"/>
      <c r="DNR44" s="98"/>
      <c r="DNS44" s="98"/>
      <c r="DNT44" s="98"/>
      <c r="DNU44" s="98"/>
      <c r="DNV44" s="98"/>
      <c r="DNW44" s="98"/>
      <c r="DNX44" s="98"/>
      <c r="DNY44" s="98"/>
      <c r="DNZ44" s="98"/>
      <c r="DOA44" s="98"/>
      <c r="DOB44" s="98"/>
      <c r="DOC44" s="98"/>
      <c r="DOD44" s="98"/>
      <c r="DOE44" s="98"/>
      <c r="DOF44" s="98"/>
      <c r="DOG44" s="98"/>
      <c r="DOH44" s="98"/>
      <c r="DOI44" s="98"/>
      <c r="DOJ44" s="98"/>
      <c r="DOK44" s="98"/>
      <c r="DOL44" s="98"/>
      <c r="DOM44" s="98"/>
      <c r="DON44" s="98"/>
      <c r="DOO44" s="98"/>
      <c r="DOP44" s="98"/>
      <c r="DOQ44" s="98"/>
      <c r="DOR44" s="98"/>
      <c r="DOS44" s="98"/>
      <c r="DOT44" s="98"/>
      <c r="DOU44" s="98"/>
      <c r="DOV44" s="98"/>
      <c r="DOW44" s="98"/>
      <c r="DOX44" s="98"/>
      <c r="DOY44" s="98"/>
      <c r="DOZ44" s="98"/>
      <c r="DPA44" s="98"/>
      <c r="DPB44" s="98"/>
      <c r="DPC44" s="98"/>
      <c r="DPD44" s="98"/>
      <c r="DPE44" s="98"/>
      <c r="DPF44" s="98"/>
      <c r="DPG44" s="98"/>
      <c r="DPH44" s="98"/>
      <c r="DPI44" s="98"/>
      <c r="DPJ44" s="98"/>
      <c r="DPK44" s="98"/>
      <c r="DPL44" s="98"/>
      <c r="DPM44" s="98"/>
      <c r="DPN44" s="98"/>
      <c r="DPO44" s="98"/>
      <c r="DPP44" s="98"/>
      <c r="DPQ44" s="98"/>
      <c r="DPR44" s="98"/>
      <c r="DPS44" s="98"/>
      <c r="DPT44" s="98"/>
      <c r="DPU44" s="98"/>
      <c r="DPV44" s="98"/>
      <c r="DPW44" s="98"/>
      <c r="DPX44" s="98"/>
      <c r="DPY44" s="98"/>
      <c r="DPZ44" s="98"/>
      <c r="DQA44" s="98"/>
      <c r="DQB44" s="98"/>
      <c r="DQC44" s="98"/>
      <c r="DQD44" s="98"/>
      <c r="DQE44" s="98"/>
      <c r="DQF44" s="98"/>
      <c r="DQG44" s="98"/>
      <c r="DQH44" s="98"/>
      <c r="DQI44" s="98"/>
      <c r="DQJ44" s="98"/>
      <c r="DQK44" s="98"/>
      <c r="DQL44" s="98"/>
      <c r="DQM44" s="98"/>
      <c r="DQN44" s="98"/>
      <c r="DQO44" s="98"/>
      <c r="DQP44" s="98"/>
      <c r="DQQ44" s="98"/>
      <c r="DQR44" s="98"/>
      <c r="DQS44" s="98"/>
      <c r="DQT44" s="98"/>
      <c r="DQU44" s="98"/>
      <c r="DQV44" s="98"/>
      <c r="DQW44" s="98"/>
      <c r="DQX44" s="98"/>
      <c r="DQY44" s="98"/>
      <c r="DQZ44" s="98"/>
      <c r="DRA44" s="98"/>
      <c r="DRB44" s="98"/>
      <c r="DRC44" s="98"/>
      <c r="DRD44" s="98"/>
      <c r="DRE44" s="98"/>
      <c r="DRF44" s="98"/>
      <c r="DRG44" s="98"/>
      <c r="DRH44" s="98"/>
      <c r="DRI44" s="98"/>
      <c r="DRJ44" s="98"/>
      <c r="DRK44" s="98"/>
      <c r="DRL44" s="98"/>
      <c r="DRM44" s="98"/>
      <c r="DRN44" s="98"/>
      <c r="DRO44" s="98"/>
      <c r="DRP44" s="98"/>
      <c r="DRQ44" s="98"/>
      <c r="DRR44" s="98"/>
      <c r="DRS44" s="98"/>
      <c r="DRT44" s="98"/>
      <c r="DRU44" s="98"/>
      <c r="DRV44" s="98"/>
      <c r="DRW44" s="98"/>
      <c r="DRX44" s="98"/>
      <c r="DRY44" s="98"/>
      <c r="DRZ44" s="98"/>
      <c r="DSA44" s="98"/>
      <c r="DSB44" s="98"/>
      <c r="DSC44" s="98"/>
      <c r="DSD44" s="98"/>
      <c r="DSE44" s="98"/>
      <c r="DSF44" s="98"/>
      <c r="DSG44" s="98"/>
      <c r="DSH44" s="98"/>
      <c r="DSI44" s="98"/>
      <c r="DSJ44" s="98"/>
      <c r="DSK44" s="98"/>
      <c r="DSL44" s="98"/>
      <c r="DSM44" s="98"/>
      <c r="DSN44" s="98"/>
      <c r="DSO44" s="98"/>
      <c r="DSP44" s="98"/>
      <c r="DSQ44" s="98"/>
      <c r="DSR44" s="98"/>
      <c r="DSS44" s="98"/>
      <c r="DST44" s="98"/>
      <c r="DSU44" s="98"/>
      <c r="DSV44" s="98"/>
      <c r="DSW44" s="98"/>
      <c r="DSX44" s="98"/>
      <c r="DSY44" s="98"/>
      <c r="DSZ44" s="98"/>
      <c r="DTA44" s="98"/>
      <c r="DTB44" s="98"/>
      <c r="DTC44" s="98"/>
      <c r="DTD44" s="98"/>
      <c r="DTE44" s="98"/>
      <c r="DTF44" s="98"/>
      <c r="DTG44" s="98"/>
      <c r="DTH44" s="98"/>
      <c r="DTI44" s="98"/>
      <c r="DTJ44" s="98"/>
      <c r="DTK44" s="98"/>
      <c r="DTL44" s="98"/>
      <c r="DTM44" s="98"/>
      <c r="DTN44" s="98"/>
      <c r="DTO44" s="98"/>
      <c r="DTP44" s="98"/>
      <c r="DTQ44" s="98"/>
      <c r="DTR44" s="98"/>
      <c r="DTS44" s="98"/>
      <c r="DTT44" s="98"/>
      <c r="DTU44" s="98"/>
      <c r="DTV44" s="98"/>
      <c r="DTW44" s="98"/>
      <c r="DTX44" s="98"/>
      <c r="DTY44" s="98"/>
      <c r="DTZ44" s="98"/>
      <c r="DUA44" s="98"/>
      <c r="DUB44" s="98"/>
      <c r="DUC44" s="98"/>
      <c r="DUD44" s="98"/>
      <c r="DUE44" s="98"/>
      <c r="DUF44" s="98"/>
      <c r="DUG44" s="98"/>
      <c r="DUH44" s="98"/>
      <c r="DUI44" s="98"/>
      <c r="DUJ44" s="98"/>
      <c r="DUK44" s="98"/>
      <c r="DUL44" s="98"/>
      <c r="DUM44" s="98"/>
      <c r="DUN44" s="98"/>
      <c r="DUO44" s="98"/>
      <c r="DUP44" s="98"/>
      <c r="DUQ44" s="98"/>
      <c r="DUR44" s="98"/>
      <c r="DUS44" s="98"/>
      <c r="DUT44" s="98"/>
      <c r="DUU44" s="98"/>
      <c r="DUV44" s="98"/>
      <c r="DUW44" s="98"/>
      <c r="DUX44" s="98"/>
      <c r="DUY44" s="98"/>
      <c r="DUZ44" s="98"/>
      <c r="DVA44" s="98"/>
      <c r="DVB44" s="98"/>
      <c r="DVC44" s="98"/>
      <c r="DVD44" s="98"/>
      <c r="DVE44" s="98"/>
      <c r="DVF44" s="98"/>
      <c r="DVG44" s="98"/>
      <c r="DVH44" s="98"/>
      <c r="DVI44" s="98"/>
      <c r="DVJ44" s="98"/>
      <c r="DVK44" s="98"/>
      <c r="DVL44" s="98"/>
      <c r="DVM44" s="98"/>
      <c r="DVN44" s="98"/>
      <c r="DVO44" s="98"/>
      <c r="DVP44" s="98"/>
      <c r="DVQ44" s="98"/>
      <c r="DVR44" s="98"/>
      <c r="DVS44" s="98"/>
      <c r="DVT44" s="98"/>
      <c r="DVU44" s="98"/>
      <c r="DVV44" s="98"/>
      <c r="DVW44" s="98"/>
      <c r="DVX44" s="98"/>
      <c r="DVY44" s="98"/>
      <c r="DVZ44" s="98"/>
      <c r="DWA44" s="98"/>
      <c r="DWB44" s="98"/>
      <c r="DWC44" s="98"/>
      <c r="DWD44" s="98"/>
      <c r="DWE44" s="98"/>
      <c r="DWF44" s="98"/>
      <c r="DWG44" s="98"/>
      <c r="DWH44" s="98"/>
      <c r="DWI44" s="98"/>
      <c r="DWJ44" s="98"/>
      <c r="DWK44" s="98"/>
      <c r="DWL44" s="98"/>
      <c r="DWM44" s="98"/>
      <c r="DWN44" s="98"/>
      <c r="DWO44" s="98"/>
      <c r="DWP44" s="98"/>
      <c r="DWQ44" s="98"/>
      <c r="DWR44" s="98"/>
      <c r="DWS44" s="98"/>
      <c r="DWT44" s="98"/>
      <c r="DWU44" s="98"/>
      <c r="DWV44" s="98"/>
      <c r="DWW44" s="98"/>
      <c r="DWX44" s="98"/>
      <c r="DWY44" s="98"/>
      <c r="DWZ44" s="98"/>
      <c r="DXA44" s="98"/>
      <c r="DXB44" s="98"/>
      <c r="DXC44" s="98"/>
      <c r="DXD44" s="98"/>
      <c r="DXE44" s="98"/>
      <c r="DXF44" s="98"/>
      <c r="DXG44" s="98"/>
      <c r="DXH44" s="98"/>
      <c r="DXI44" s="98"/>
      <c r="DXJ44" s="98"/>
      <c r="DXK44" s="98"/>
      <c r="DXL44" s="98"/>
      <c r="DXM44" s="98"/>
      <c r="DXN44" s="98"/>
      <c r="DXO44" s="98"/>
      <c r="DXP44" s="98"/>
      <c r="DXQ44" s="98"/>
      <c r="DXR44" s="98"/>
      <c r="DXS44" s="98"/>
      <c r="DXT44" s="98"/>
      <c r="DXU44" s="98"/>
      <c r="DXV44" s="98"/>
      <c r="DXW44" s="98"/>
      <c r="DXX44" s="98"/>
      <c r="DXY44" s="98"/>
      <c r="DXZ44" s="98"/>
      <c r="DYA44" s="98"/>
      <c r="DYB44" s="98"/>
      <c r="DYC44" s="98"/>
      <c r="DYD44" s="98"/>
      <c r="DYE44" s="98"/>
      <c r="DYF44" s="98"/>
      <c r="DYG44" s="98"/>
      <c r="DYH44" s="98"/>
      <c r="DYI44" s="98"/>
      <c r="DYJ44" s="98"/>
      <c r="DYK44" s="98"/>
      <c r="DYL44" s="98"/>
      <c r="DYM44" s="98"/>
      <c r="DYN44" s="98"/>
      <c r="DYO44" s="98"/>
      <c r="DYP44" s="98"/>
      <c r="DYQ44" s="98"/>
      <c r="DYR44" s="98"/>
      <c r="DYS44" s="98"/>
      <c r="DYT44" s="98"/>
      <c r="DYU44" s="98"/>
      <c r="DYV44" s="98"/>
      <c r="DYW44" s="98"/>
      <c r="DYX44" s="98"/>
      <c r="DYY44" s="98"/>
      <c r="DYZ44" s="98"/>
      <c r="DZA44" s="98"/>
      <c r="DZB44" s="98"/>
      <c r="DZC44" s="98"/>
      <c r="DZD44" s="98"/>
      <c r="DZE44" s="98"/>
      <c r="DZF44" s="98"/>
      <c r="DZG44" s="98"/>
      <c r="DZH44" s="98"/>
      <c r="DZI44" s="98"/>
      <c r="DZJ44" s="98"/>
      <c r="DZK44" s="98"/>
      <c r="DZL44" s="98"/>
      <c r="DZM44" s="98"/>
      <c r="DZN44" s="98"/>
      <c r="DZO44" s="98"/>
      <c r="DZP44" s="98"/>
      <c r="DZQ44" s="98"/>
      <c r="DZR44" s="98"/>
      <c r="DZS44" s="98"/>
      <c r="DZT44" s="98"/>
      <c r="DZU44" s="98"/>
      <c r="DZV44" s="98"/>
      <c r="DZW44" s="98"/>
      <c r="DZX44" s="98"/>
      <c r="DZY44" s="98"/>
      <c r="DZZ44" s="98"/>
      <c r="EAA44" s="98"/>
      <c r="EAB44" s="98"/>
      <c r="EAC44" s="98"/>
      <c r="EAD44" s="98"/>
      <c r="EAE44" s="98"/>
      <c r="EAF44" s="98"/>
      <c r="EAG44" s="98"/>
      <c r="EAH44" s="98"/>
      <c r="EAI44" s="98"/>
      <c r="EAJ44" s="98"/>
      <c r="EAK44" s="98"/>
      <c r="EAL44" s="98"/>
      <c r="EAM44" s="98"/>
      <c r="EAN44" s="98"/>
      <c r="EAO44" s="98"/>
      <c r="EAP44" s="98"/>
      <c r="EAQ44" s="98"/>
      <c r="EAR44" s="98"/>
      <c r="EAS44" s="98"/>
      <c r="EAT44" s="98"/>
      <c r="EAU44" s="98"/>
      <c r="EAV44" s="98"/>
      <c r="EAW44" s="98"/>
      <c r="EAX44" s="98"/>
      <c r="EAY44" s="98"/>
      <c r="EAZ44" s="98"/>
      <c r="EBA44" s="98"/>
      <c r="EBB44" s="98"/>
      <c r="EBC44" s="98"/>
      <c r="EBD44" s="98"/>
      <c r="EBE44" s="98"/>
      <c r="EBF44" s="98"/>
      <c r="EBG44" s="98"/>
      <c r="EBH44" s="98"/>
      <c r="EBI44" s="98"/>
      <c r="EBJ44" s="98"/>
      <c r="EBK44" s="98"/>
      <c r="EBL44" s="98"/>
      <c r="EBM44" s="98"/>
      <c r="EBN44" s="98"/>
      <c r="EBO44" s="98"/>
      <c r="EBP44" s="98"/>
      <c r="EBQ44" s="98"/>
      <c r="EBR44" s="98"/>
      <c r="EBS44" s="98"/>
      <c r="EBT44" s="98"/>
      <c r="EBU44" s="98"/>
      <c r="EBV44" s="98"/>
      <c r="EBW44" s="98"/>
      <c r="EBX44" s="98"/>
      <c r="EBY44" s="98"/>
      <c r="EBZ44" s="98"/>
      <c r="ECA44" s="98"/>
      <c r="ECB44" s="98"/>
      <c r="ECC44" s="98"/>
      <c r="ECD44" s="98"/>
      <c r="ECE44" s="98"/>
      <c r="ECF44" s="98"/>
      <c r="ECG44" s="98"/>
      <c r="ECH44" s="98"/>
      <c r="ECI44" s="98"/>
      <c r="ECJ44" s="98"/>
      <c r="ECK44" s="98"/>
      <c r="ECL44" s="98"/>
      <c r="ECM44" s="98"/>
      <c r="ECN44" s="98"/>
      <c r="ECO44" s="98"/>
      <c r="ECP44" s="98"/>
      <c r="ECQ44" s="98"/>
      <c r="ECR44" s="98"/>
      <c r="ECS44" s="98"/>
      <c r="ECT44" s="98"/>
      <c r="ECU44" s="98"/>
      <c r="ECV44" s="98"/>
      <c r="ECW44" s="98"/>
      <c r="ECX44" s="98"/>
      <c r="ECY44" s="98"/>
      <c r="ECZ44" s="98"/>
      <c r="EDA44" s="98"/>
      <c r="EDB44" s="98"/>
      <c r="EDC44" s="98"/>
      <c r="EDD44" s="98"/>
      <c r="EDE44" s="98"/>
      <c r="EDF44" s="98"/>
      <c r="EDG44" s="98"/>
      <c r="EDH44" s="98"/>
      <c r="EDI44" s="98"/>
      <c r="EDJ44" s="98"/>
      <c r="EDK44" s="98"/>
      <c r="EDL44" s="98"/>
      <c r="EDM44" s="98"/>
      <c r="EDN44" s="98"/>
      <c r="EDO44" s="98"/>
      <c r="EDP44" s="98"/>
      <c r="EDQ44" s="98"/>
      <c r="EDR44" s="98"/>
      <c r="EDS44" s="98"/>
      <c r="EDT44" s="98"/>
      <c r="EDU44" s="98"/>
      <c r="EDV44" s="98"/>
      <c r="EDW44" s="98"/>
      <c r="EDX44" s="98"/>
      <c r="EDY44" s="98"/>
      <c r="EDZ44" s="98"/>
      <c r="EEA44" s="98"/>
      <c r="EEB44" s="98"/>
      <c r="EEC44" s="98"/>
      <c r="EED44" s="98"/>
      <c r="EEE44" s="98"/>
      <c r="EEF44" s="98"/>
      <c r="EEG44" s="98"/>
      <c r="EEH44" s="98"/>
      <c r="EEI44" s="98"/>
      <c r="EEJ44" s="98"/>
      <c r="EEK44" s="98"/>
      <c r="EEL44" s="98"/>
      <c r="EEM44" s="98"/>
      <c r="EEN44" s="98"/>
      <c r="EEO44" s="98"/>
      <c r="EEP44" s="98"/>
      <c r="EEQ44" s="98"/>
      <c r="EER44" s="98"/>
      <c r="EES44" s="98"/>
      <c r="EET44" s="98"/>
      <c r="EEU44" s="98"/>
      <c r="EEV44" s="98"/>
      <c r="EEW44" s="98"/>
      <c r="EEX44" s="98"/>
      <c r="EEY44" s="98"/>
      <c r="EEZ44" s="98"/>
      <c r="EFA44" s="98"/>
      <c r="EFB44" s="98"/>
      <c r="EFC44" s="98"/>
      <c r="EFD44" s="98"/>
      <c r="EFE44" s="98"/>
      <c r="EFF44" s="98"/>
      <c r="EFG44" s="98"/>
      <c r="EFH44" s="98"/>
      <c r="EFI44" s="98"/>
      <c r="EFJ44" s="98"/>
      <c r="EFK44" s="98"/>
      <c r="EFL44" s="98"/>
      <c r="EFM44" s="98"/>
      <c r="EFN44" s="98"/>
      <c r="EFO44" s="98"/>
      <c r="EFP44" s="98"/>
      <c r="EFQ44" s="98"/>
      <c r="EFR44" s="98"/>
      <c r="EFS44" s="98"/>
      <c r="EFT44" s="98"/>
      <c r="EFU44" s="98"/>
      <c r="EFV44" s="98"/>
      <c r="EFW44" s="98"/>
      <c r="EFX44" s="98"/>
      <c r="EFY44" s="98"/>
      <c r="EFZ44" s="98"/>
      <c r="EGA44" s="98"/>
      <c r="EGB44" s="98"/>
      <c r="EGC44" s="98"/>
      <c r="EGD44" s="98"/>
      <c r="EGE44" s="98"/>
      <c r="EGF44" s="98"/>
      <c r="EGG44" s="98"/>
      <c r="EGH44" s="98"/>
      <c r="EGI44" s="98"/>
      <c r="EGJ44" s="98"/>
      <c r="EGK44" s="98"/>
      <c r="EGL44" s="98"/>
      <c r="EGM44" s="98"/>
      <c r="EGN44" s="98"/>
      <c r="EGO44" s="98"/>
      <c r="EGP44" s="98"/>
      <c r="EGQ44" s="98"/>
      <c r="EGR44" s="98"/>
      <c r="EGS44" s="98"/>
      <c r="EGT44" s="98"/>
      <c r="EGU44" s="98"/>
      <c r="EGV44" s="98"/>
      <c r="EGW44" s="98"/>
      <c r="EGX44" s="98"/>
      <c r="EGY44" s="98"/>
      <c r="EGZ44" s="98"/>
      <c r="EHA44" s="98"/>
      <c r="EHB44" s="98"/>
      <c r="EHC44" s="98"/>
      <c r="EHD44" s="98"/>
      <c r="EHE44" s="98"/>
      <c r="EHF44" s="98"/>
      <c r="EHG44" s="98"/>
      <c r="EHH44" s="98"/>
      <c r="EHI44" s="98"/>
      <c r="EHJ44" s="98"/>
      <c r="EHK44" s="98"/>
      <c r="EHL44" s="98"/>
      <c r="EHM44" s="98"/>
      <c r="EHN44" s="98"/>
      <c r="EHO44" s="98"/>
      <c r="EHP44" s="98"/>
      <c r="EHQ44" s="98"/>
      <c r="EHR44" s="98"/>
      <c r="EHS44" s="98"/>
      <c r="EHT44" s="98"/>
      <c r="EHU44" s="98"/>
      <c r="EHV44" s="98"/>
      <c r="EHW44" s="98"/>
      <c r="EHX44" s="98"/>
      <c r="EHY44" s="98"/>
      <c r="EHZ44" s="98"/>
      <c r="EIA44" s="98"/>
      <c r="EIB44" s="98"/>
      <c r="EIC44" s="98"/>
      <c r="EID44" s="98"/>
      <c r="EIE44" s="98"/>
      <c r="EIF44" s="98"/>
      <c r="EIG44" s="98"/>
      <c r="EIH44" s="98"/>
      <c r="EII44" s="98"/>
      <c r="EIJ44" s="98"/>
      <c r="EIK44" s="98"/>
      <c r="EIL44" s="98"/>
      <c r="EIM44" s="98"/>
      <c r="EIN44" s="98"/>
      <c r="EIO44" s="98"/>
      <c r="EIP44" s="98"/>
      <c r="EIQ44" s="98"/>
      <c r="EIR44" s="98"/>
      <c r="EIS44" s="98"/>
      <c r="EIT44" s="98"/>
      <c r="EIU44" s="98"/>
      <c r="EIV44" s="98"/>
      <c r="EIW44" s="98"/>
      <c r="EIX44" s="98"/>
      <c r="EIY44" s="98"/>
      <c r="EIZ44" s="98"/>
      <c r="EJA44" s="98"/>
      <c r="EJB44" s="98"/>
      <c r="EJC44" s="98"/>
      <c r="EJD44" s="98"/>
      <c r="EJE44" s="98"/>
      <c r="EJF44" s="98"/>
      <c r="EJG44" s="98"/>
      <c r="EJH44" s="98"/>
      <c r="EJI44" s="98"/>
      <c r="EJJ44" s="98"/>
      <c r="EJK44" s="98"/>
      <c r="EJL44" s="98"/>
      <c r="EJM44" s="98"/>
      <c r="EJN44" s="98"/>
      <c r="EJO44" s="98"/>
      <c r="EJP44" s="98"/>
      <c r="EJQ44" s="98"/>
      <c r="EJR44" s="98"/>
      <c r="EJS44" s="98"/>
      <c r="EJT44" s="98"/>
      <c r="EJU44" s="98"/>
      <c r="EJV44" s="98"/>
      <c r="EJW44" s="98"/>
      <c r="EJX44" s="98"/>
      <c r="EJY44" s="98"/>
      <c r="EJZ44" s="98"/>
      <c r="EKA44" s="98"/>
      <c r="EKB44" s="98"/>
      <c r="EKC44" s="98"/>
      <c r="EKD44" s="98"/>
      <c r="EKE44" s="98"/>
      <c r="EKF44" s="98"/>
      <c r="EKG44" s="98"/>
      <c r="EKH44" s="98"/>
      <c r="EKI44" s="98"/>
      <c r="EKJ44" s="98"/>
      <c r="EKK44" s="98"/>
      <c r="EKL44" s="98"/>
      <c r="EKM44" s="98"/>
      <c r="EKN44" s="98"/>
      <c r="EKO44" s="98"/>
      <c r="EKP44" s="98"/>
      <c r="EKQ44" s="98"/>
      <c r="EKR44" s="98"/>
      <c r="EKS44" s="98"/>
      <c r="EKT44" s="98"/>
      <c r="EKU44" s="98"/>
      <c r="EKV44" s="98"/>
      <c r="EKW44" s="98"/>
      <c r="EKX44" s="98"/>
      <c r="EKY44" s="98"/>
      <c r="EKZ44" s="98"/>
      <c r="ELA44" s="98"/>
      <c r="ELB44" s="98"/>
      <c r="ELC44" s="98"/>
      <c r="ELD44" s="98"/>
      <c r="ELE44" s="98"/>
      <c r="ELF44" s="98"/>
      <c r="ELG44" s="98"/>
      <c r="ELH44" s="98"/>
      <c r="ELI44" s="98"/>
      <c r="ELJ44" s="98"/>
      <c r="ELK44" s="98"/>
      <c r="ELL44" s="98"/>
      <c r="ELM44" s="98"/>
      <c r="ELN44" s="98"/>
      <c r="ELO44" s="98"/>
      <c r="ELP44" s="98"/>
      <c r="ELQ44" s="98"/>
      <c r="ELR44" s="98"/>
      <c r="ELS44" s="98"/>
      <c r="ELT44" s="98"/>
      <c r="ELU44" s="98"/>
      <c r="ELV44" s="98"/>
      <c r="ELW44" s="98"/>
      <c r="ELX44" s="98"/>
      <c r="ELY44" s="98"/>
      <c r="ELZ44" s="98"/>
      <c r="EMA44" s="98"/>
      <c r="EMB44" s="98"/>
      <c r="EMC44" s="98"/>
      <c r="EMD44" s="98"/>
      <c r="EME44" s="98"/>
      <c r="EMF44" s="98"/>
      <c r="EMG44" s="98"/>
      <c r="EMH44" s="98"/>
      <c r="EMI44" s="98"/>
      <c r="EMJ44" s="98"/>
      <c r="EMK44" s="98"/>
      <c r="EML44" s="98"/>
      <c r="EMM44" s="98"/>
      <c r="EMN44" s="98"/>
      <c r="EMO44" s="98"/>
      <c r="EMP44" s="98"/>
      <c r="EMQ44" s="98"/>
      <c r="EMR44" s="98"/>
      <c r="EMS44" s="98"/>
      <c r="EMT44" s="98"/>
      <c r="EMU44" s="98"/>
      <c r="EMV44" s="98"/>
      <c r="EMW44" s="98"/>
      <c r="EMX44" s="98"/>
      <c r="EMY44" s="98"/>
      <c r="EMZ44" s="98"/>
      <c r="ENA44" s="98"/>
      <c r="ENB44" s="98"/>
      <c r="ENC44" s="98"/>
      <c r="END44" s="98"/>
      <c r="ENE44" s="98"/>
      <c r="ENF44" s="98"/>
      <c r="ENG44" s="98"/>
      <c r="ENH44" s="98"/>
      <c r="ENI44" s="98"/>
      <c r="ENJ44" s="98"/>
      <c r="ENK44" s="98"/>
      <c r="ENL44" s="98"/>
      <c r="ENM44" s="98"/>
      <c r="ENN44" s="98"/>
      <c r="ENO44" s="98"/>
      <c r="ENP44" s="98"/>
      <c r="ENQ44" s="98"/>
      <c r="ENR44" s="98"/>
      <c r="ENS44" s="98"/>
      <c r="ENT44" s="98"/>
      <c r="ENU44" s="98"/>
      <c r="ENV44" s="98"/>
      <c r="ENW44" s="98"/>
      <c r="ENX44" s="98"/>
      <c r="ENY44" s="98"/>
      <c r="ENZ44" s="98"/>
      <c r="EOA44" s="98"/>
      <c r="EOB44" s="98"/>
      <c r="EOC44" s="98"/>
      <c r="EOD44" s="98"/>
      <c r="EOE44" s="98"/>
      <c r="EOF44" s="98"/>
      <c r="EOG44" s="98"/>
      <c r="EOH44" s="98"/>
      <c r="EOI44" s="98"/>
      <c r="EOJ44" s="98"/>
      <c r="EOK44" s="98"/>
      <c r="EOL44" s="98"/>
      <c r="EOM44" s="98"/>
      <c r="EON44" s="98"/>
      <c r="EOO44" s="98"/>
      <c r="EOP44" s="98"/>
      <c r="EOQ44" s="98"/>
      <c r="EOR44" s="98"/>
      <c r="EOS44" s="98"/>
      <c r="EOT44" s="98"/>
      <c r="EOU44" s="98"/>
      <c r="EOV44" s="98"/>
      <c r="EOW44" s="98"/>
      <c r="EOX44" s="98"/>
      <c r="EOY44" s="98"/>
      <c r="EOZ44" s="98"/>
      <c r="EPA44" s="98"/>
      <c r="EPB44" s="98"/>
      <c r="EPC44" s="98"/>
      <c r="EPD44" s="98"/>
      <c r="EPE44" s="98"/>
      <c r="EPF44" s="98"/>
      <c r="EPG44" s="98"/>
      <c r="EPH44" s="98"/>
      <c r="EPI44" s="98"/>
      <c r="EPJ44" s="98"/>
      <c r="EPK44" s="98"/>
      <c r="EPL44" s="98"/>
      <c r="EPM44" s="98"/>
      <c r="EPN44" s="98"/>
      <c r="EPO44" s="98"/>
      <c r="EPP44" s="98"/>
      <c r="EPQ44" s="98"/>
      <c r="EPR44" s="98"/>
      <c r="EPS44" s="98"/>
      <c r="EPT44" s="98"/>
      <c r="EPU44" s="98"/>
      <c r="EPV44" s="98"/>
      <c r="EPW44" s="98"/>
      <c r="EPX44" s="98"/>
      <c r="EPY44" s="98"/>
      <c r="EPZ44" s="98"/>
      <c r="EQA44" s="98"/>
      <c r="EQB44" s="98"/>
      <c r="EQC44" s="98"/>
      <c r="EQD44" s="98"/>
      <c r="EQE44" s="98"/>
      <c r="EQF44" s="98"/>
      <c r="EQG44" s="98"/>
      <c r="EQH44" s="98"/>
      <c r="EQI44" s="98"/>
      <c r="EQJ44" s="98"/>
      <c r="EQK44" s="98"/>
      <c r="EQL44" s="98"/>
      <c r="EQM44" s="98"/>
      <c r="EQN44" s="98"/>
      <c r="EQO44" s="98"/>
      <c r="EQP44" s="98"/>
      <c r="EQQ44" s="98"/>
      <c r="EQR44" s="98"/>
      <c r="EQS44" s="98"/>
      <c r="EQT44" s="98"/>
      <c r="EQU44" s="98"/>
      <c r="EQV44" s="98"/>
      <c r="EQW44" s="98"/>
      <c r="EQX44" s="98"/>
      <c r="EQY44" s="98"/>
      <c r="EQZ44" s="98"/>
      <c r="ERA44" s="98"/>
      <c r="ERB44" s="98"/>
      <c r="ERC44" s="98"/>
      <c r="ERD44" s="98"/>
      <c r="ERE44" s="98"/>
      <c r="ERF44" s="98"/>
      <c r="ERG44" s="98"/>
      <c r="ERH44" s="98"/>
      <c r="ERI44" s="98"/>
      <c r="ERJ44" s="98"/>
      <c r="ERK44" s="98"/>
      <c r="ERL44" s="98"/>
      <c r="ERM44" s="98"/>
      <c r="ERN44" s="98"/>
      <c r="ERO44" s="98"/>
      <c r="ERP44" s="98"/>
      <c r="ERQ44" s="98"/>
      <c r="ERR44" s="98"/>
      <c r="ERS44" s="98"/>
      <c r="ERT44" s="98"/>
      <c r="ERU44" s="98"/>
      <c r="ERV44" s="98"/>
      <c r="ERW44" s="98"/>
      <c r="ERX44" s="98"/>
      <c r="ERY44" s="98"/>
      <c r="ERZ44" s="98"/>
      <c r="ESA44" s="98"/>
      <c r="ESB44" s="98"/>
      <c r="ESC44" s="98"/>
      <c r="ESD44" s="98"/>
      <c r="ESE44" s="98"/>
      <c r="ESF44" s="98"/>
      <c r="ESG44" s="98"/>
      <c r="ESH44" s="98"/>
      <c r="ESI44" s="98"/>
      <c r="ESJ44" s="98"/>
      <c r="ESK44" s="98"/>
      <c r="ESL44" s="98"/>
      <c r="ESM44" s="98"/>
      <c r="ESN44" s="98"/>
      <c r="ESO44" s="98"/>
      <c r="ESP44" s="98"/>
      <c r="ESQ44" s="98"/>
      <c r="ESR44" s="98"/>
      <c r="ESS44" s="98"/>
      <c r="EST44" s="98"/>
      <c r="ESU44" s="98"/>
      <c r="ESV44" s="98"/>
      <c r="ESW44" s="98"/>
      <c r="ESX44" s="98"/>
      <c r="ESY44" s="98"/>
      <c r="ESZ44" s="98"/>
      <c r="ETA44" s="98"/>
      <c r="ETB44" s="98"/>
      <c r="ETC44" s="98"/>
      <c r="ETD44" s="98"/>
      <c r="ETE44" s="98"/>
      <c r="ETF44" s="98"/>
      <c r="ETG44" s="98"/>
      <c r="ETH44" s="98"/>
      <c r="ETI44" s="98"/>
      <c r="ETJ44" s="98"/>
      <c r="ETK44" s="98"/>
      <c r="ETL44" s="98"/>
      <c r="ETM44" s="98"/>
      <c r="ETN44" s="98"/>
      <c r="ETO44" s="98"/>
      <c r="ETP44" s="98"/>
      <c r="ETQ44" s="98"/>
      <c r="ETR44" s="98"/>
      <c r="ETS44" s="98"/>
      <c r="ETT44" s="98"/>
      <c r="ETU44" s="98"/>
      <c r="ETV44" s="98"/>
      <c r="ETW44" s="98"/>
      <c r="ETX44" s="98"/>
      <c r="ETY44" s="98"/>
      <c r="ETZ44" s="98"/>
      <c r="EUA44" s="98"/>
      <c r="EUB44" s="98"/>
      <c r="EUC44" s="98"/>
      <c r="EUD44" s="98"/>
      <c r="EUE44" s="98"/>
      <c r="EUF44" s="98"/>
      <c r="EUG44" s="98"/>
      <c r="EUH44" s="98"/>
      <c r="EUI44" s="98"/>
      <c r="EUJ44" s="98"/>
      <c r="EUK44" s="98"/>
      <c r="EUL44" s="98"/>
      <c r="EUM44" s="98"/>
      <c r="EUN44" s="98"/>
      <c r="EUO44" s="98"/>
      <c r="EUP44" s="98"/>
      <c r="EUQ44" s="98"/>
      <c r="EUR44" s="98"/>
      <c r="EUS44" s="98"/>
      <c r="EUT44" s="98"/>
      <c r="EUU44" s="98"/>
      <c r="EUV44" s="98"/>
      <c r="EUW44" s="98"/>
      <c r="EUX44" s="98"/>
      <c r="EUY44" s="98"/>
      <c r="EUZ44" s="98"/>
      <c r="EVA44" s="98"/>
      <c r="EVB44" s="98"/>
      <c r="EVC44" s="98"/>
      <c r="EVD44" s="98"/>
      <c r="EVE44" s="98"/>
      <c r="EVF44" s="98"/>
      <c r="EVG44" s="98"/>
      <c r="EVH44" s="98"/>
      <c r="EVI44" s="98"/>
      <c r="EVJ44" s="98"/>
      <c r="EVK44" s="98"/>
      <c r="EVL44" s="98"/>
      <c r="EVM44" s="98"/>
      <c r="EVN44" s="98"/>
      <c r="EVO44" s="98"/>
      <c r="EVP44" s="98"/>
      <c r="EVQ44" s="98"/>
      <c r="EVR44" s="98"/>
      <c r="EVS44" s="98"/>
      <c r="EVT44" s="98"/>
      <c r="EVU44" s="98"/>
      <c r="EVV44" s="98"/>
      <c r="EVW44" s="98"/>
      <c r="EVX44" s="98"/>
      <c r="EVY44" s="98"/>
      <c r="EVZ44" s="98"/>
      <c r="EWA44" s="98"/>
      <c r="EWB44" s="98"/>
      <c r="EWC44" s="98"/>
      <c r="EWD44" s="98"/>
      <c r="EWE44" s="98"/>
      <c r="EWF44" s="98"/>
      <c r="EWG44" s="98"/>
      <c r="EWH44" s="98"/>
      <c r="EWI44" s="98"/>
      <c r="EWJ44" s="98"/>
      <c r="EWK44" s="98"/>
      <c r="EWL44" s="98"/>
      <c r="EWM44" s="98"/>
      <c r="EWN44" s="98"/>
      <c r="EWO44" s="98"/>
      <c r="EWP44" s="98"/>
      <c r="EWQ44" s="98"/>
      <c r="EWR44" s="98"/>
      <c r="EWS44" s="98"/>
      <c r="EWT44" s="98"/>
      <c r="EWU44" s="98"/>
      <c r="EWV44" s="98"/>
      <c r="EWW44" s="98"/>
      <c r="EWX44" s="98"/>
      <c r="EWY44" s="98"/>
      <c r="EWZ44" s="98"/>
      <c r="EXA44" s="98"/>
      <c r="EXB44" s="98"/>
      <c r="EXC44" s="98"/>
      <c r="EXD44" s="98"/>
      <c r="EXE44" s="98"/>
      <c r="EXF44" s="98"/>
      <c r="EXG44" s="98"/>
      <c r="EXH44" s="98"/>
      <c r="EXI44" s="98"/>
      <c r="EXJ44" s="98"/>
      <c r="EXK44" s="98"/>
      <c r="EXL44" s="98"/>
      <c r="EXM44" s="98"/>
      <c r="EXN44" s="98"/>
      <c r="EXO44" s="98"/>
      <c r="EXP44" s="98"/>
      <c r="EXQ44" s="98"/>
      <c r="EXR44" s="98"/>
      <c r="EXS44" s="98"/>
      <c r="EXT44" s="98"/>
      <c r="EXU44" s="98"/>
      <c r="EXV44" s="98"/>
      <c r="EXW44" s="98"/>
      <c r="EXX44" s="98"/>
      <c r="EXY44" s="98"/>
      <c r="EXZ44" s="98"/>
      <c r="EYA44" s="98"/>
      <c r="EYB44" s="98"/>
      <c r="EYC44" s="98"/>
      <c r="EYD44" s="98"/>
      <c r="EYE44" s="98"/>
      <c r="EYF44" s="98"/>
      <c r="EYG44" s="98"/>
      <c r="EYH44" s="98"/>
      <c r="EYI44" s="98"/>
      <c r="EYJ44" s="98"/>
      <c r="EYK44" s="98"/>
      <c r="EYL44" s="98"/>
      <c r="EYM44" s="98"/>
      <c r="EYN44" s="98"/>
      <c r="EYO44" s="98"/>
      <c r="EYP44" s="98"/>
      <c r="EYQ44" s="98"/>
      <c r="EYR44" s="98"/>
      <c r="EYS44" s="98"/>
      <c r="EYT44" s="98"/>
      <c r="EYU44" s="98"/>
      <c r="EYV44" s="98"/>
      <c r="EYW44" s="98"/>
      <c r="EYX44" s="98"/>
      <c r="EYY44" s="98"/>
      <c r="EYZ44" s="98"/>
      <c r="EZA44" s="98"/>
      <c r="EZB44" s="98"/>
      <c r="EZC44" s="98"/>
      <c r="EZD44" s="98"/>
      <c r="EZE44" s="98"/>
      <c r="EZF44" s="98"/>
      <c r="EZG44" s="98"/>
      <c r="EZH44" s="98"/>
      <c r="EZI44" s="98"/>
      <c r="EZJ44" s="98"/>
      <c r="EZK44" s="98"/>
      <c r="EZL44" s="98"/>
      <c r="EZM44" s="98"/>
      <c r="EZN44" s="98"/>
      <c r="EZO44" s="98"/>
      <c r="EZP44" s="98"/>
      <c r="EZQ44" s="98"/>
      <c r="EZR44" s="98"/>
      <c r="EZS44" s="98"/>
      <c r="EZT44" s="98"/>
      <c r="EZU44" s="98"/>
      <c r="EZV44" s="98"/>
      <c r="EZW44" s="98"/>
      <c r="EZX44" s="98"/>
      <c r="EZY44" s="98"/>
      <c r="EZZ44" s="98"/>
      <c r="FAA44" s="98"/>
      <c r="FAB44" s="98"/>
      <c r="FAC44" s="98"/>
      <c r="FAD44" s="98"/>
      <c r="FAE44" s="98"/>
      <c r="FAF44" s="98"/>
      <c r="FAG44" s="98"/>
      <c r="FAH44" s="98"/>
      <c r="FAI44" s="98"/>
      <c r="FAJ44" s="98"/>
      <c r="FAK44" s="98"/>
      <c r="FAL44" s="98"/>
      <c r="FAM44" s="98"/>
      <c r="FAN44" s="98"/>
      <c r="FAO44" s="98"/>
      <c r="FAP44" s="98"/>
      <c r="FAQ44" s="98"/>
      <c r="FAR44" s="98"/>
      <c r="FAS44" s="98"/>
      <c r="FAT44" s="98"/>
      <c r="FAU44" s="98"/>
      <c r="FAV44" s="98"/>
      <c r="FAW44" s="98"/>
      <c r="FAX44" s="98"/>
      <c r="FAY44" s="98"/>
      <c r="FAZ44" s="98"/>
      <c r="FBA44" s="98"/>
      <c r="FBB44" s="98"/>
      <c r="FBC44" s="98"/>
      <c r="FBD44" s="98"/>
      <c r="FBE44" s="98"/>
      <c r="FBF44" s="98"/>
      <c r="FBG44" s="98"/>
      <c r="FBH44" s="98"/>
      <c r="FBI44" s="98"/>
      <c r="FBJ44" s="98"/>
      <c r="FBK44" s="98"/>
      <c r="FBL44" s="98"/>
      <c r="FBM44" s="98"/>
      <c r="FBN44" s="98"/>
      <c r="FBO44" s="98"/>
      <c r="FBP44" s="98"/>
      <c r="FBQ44" s="98"/>
      <c r="FBR44" s="98"/>
      <c r="FBS44" s="98"/>
      <c r="FBT44" s="98"/>
      <c r="FBU44" s="98"/>
      <c r="FBV44" s="98"/>
      <c r="FBW44" s="98"/>
      <c r="FBX44" s="98"/>
      <c r="FBY44" s="98"/>
      <c r="FBZ44" s="98"/>
      <c r="FCA44" s="98"/>
      <c r="FCB44" s="98"/>
      <c r="FCC44" s="98"/>
      <c r="FCD44" s="98"/>
      <c r="FCE44" s="98"/>
      <c r="FCF44" s="98"/>
      <c r="FCG44" s="98"/>
      <c r="FCH44" s="98"/>
      <c r="FCI44" s="98"/>
      <c r="FCJ44" s="98"/>
      <c r="FCK44" s="98"/>
      <c r="FCL44" s="98"/>
      <c r="FCM44" s="98"/>
      <c r="FCN44" s="98"/>
      <c r="FCO44" s="98"/>
      <c r="FCP44" s="98"/>
      <c r="FCQ44" s="98"/>
      <c r="FCR44" s="98"/>
      <c r="FCS44" s="98"/>
      <c r="FCT44" s="98"/>
      <c r="FCU44" s="98"/>
      <c r="FCV44" s="98"/>
      <c r="FCW44" s="98"/>
      <c r="FCX44" s="98"/>
      <c r="FCY44" s="98"/>
      <c r="FCZ44" s="98"/>
      <c r="FDA44" s="98"/>
      <c r="FDB44" s="98"/>
      <c r="FDC44" s="98"/>
      <c r="FDD44" s="98"/>
      <c r="FDE44" s="98"/>
      <c r="FDF44" s="98"/>
      <c r="FDG44" s="98"/>
      <c r="FDH44" s="98"/>
      <c r="FDI44" s="98"/>
      <c r="FDJ44" s="98"/>
      <c r="FDK44" s="98"/>
      <c r="FDL44" s="98"/>
      <c r="FDM44" s="98"/>
      <c r="FDN44" s="98"/>
      <c r="FDO44" s="98"/>
      <c r="FDP44" s="98"/>
      <c r="FDQ44" s="98"/>
      <c r="FDR44" s="98"/>
      <c r="FDS44" s="98"/>
      <c r="FDT44" s="98"/>
      <c r="FDU44" s="98"/>
      <c r="FDV44" s="98"/>
      <c r="FDW44" s="98"/>
      <c r="FDX44" s="98"/>
      <c r="FDY44" s="98"/>
      <c r="FDZ44" s="98"/>
      <c r="FEA44" s="98"/>
      <c r="FEB44" s="98"/>
      <c r="FEC44" s="98"/>
      <c r="FED44" s="98"/>
      <c r="FEE44" s="98"/>
      <c r="FEF44" s="98"/>
      <c r="FEG44" s="98"/>
      <c r="FEH44" s="98"/>
      <c r="FEI44" s="98"/>
      <c r="FEJ44" s="98"/>
      <c r="FEK44" s="98"/>
      <c r="FEL44" s="98"/>
      <c r="FEM44" s="98"/>
      <c r="FEN44" s="98"/>
      <c r="FEO44" s="98"/>
      <c r="FEP44" s="98"/>
      <c r="FEQ44" s="98"/>
      <c r="FER44" s="98"/>
      <c r="FES44" s="98"/>
      <c r="FET44" s="98"/>
      <c r="FEU44" s="98"/>
      <c r="FEV44" s="98"/>
      <c r="FEW44" s="98"/>
      <c r="FEX44" s="98"/>
      <c r="FEY44" s="98"/>
      <c r="FEZ44" s="98"/>
      <c r="FFA44" s="98"/>
      <c r="FFB44" s="98"/>
      <c r="FFC44" s="98"/>
      <c r="FFD44" s="98"/>
      <c r="FFE44" s="98"/>
      <c r="FFF44" s="98"/>
      <c r="FFG44" s="98"/>
      <c r="FFH44" s="98"/>
      <c r="FFI44" s="98"/>
      <c r="FFJ44" s="98"/>
      <c r="FFK44" s="98"/>
      <c r="FFL44" s="98"/>
      <c r="FFM44" s="98"/>
      <c r="FFN44" s="98"/>
      <c r="FFO44" s="98"/>
      <c r="FFP44" s="98"/>
      <c r="FFQ44" s="98"/>
      <c r="FFR44" s="98"/>
      <c r="FFS44" s="98"/>
      <c r="FFT44" s="98"/>
      <c r="FFU44" s="98"/>
      <c r="FFV44" s="98"/>
      <c r="FFW44" s="98"/>
      <c r="FFX44" s="98"/>
      <c r="FFY44" s="98"/>
      <c r="FFZ44" s="98"/>
      <c r="FGA44" s="98"/>
      <c r="FGB44" s="98"/>
      <c r="FGC44" s="98"/>
      <c r="FGD44" s="98"/>
      <c r="FGE44" s="98"/>
      <c r="FGF44" s="98"/>
      <c r="FGG44" s="98"/>
      <c r="FGH44" s="98"/>
      <c r="FGI44" s="98"/>
      <c r="FGJ44" s="98"/>
      <c r="FGK44" s="98"/>
      <c r="FGL44" s="98"/>
      <c r="FGM44" s="98"/>
      <c r="FGN44" s="98"/>
      <c r="FGO44" s="98"/>
      <c r="FGP44" s="98"/>
      <c r="FGQ44" s="98"/>
      <c r="FGR44" s="98"/>
      <c r="FGS44" s="98"/>
      <c r="FGT44" s="98"/>
      <c r="FGU44" s="98"/>
      <c r="FGV44" s="98"/>
      <c r="FGW44" s="98"/>
      <c r="FGX44" s="98"/>
      <c r="FGY44" s="98"/>
      <c r="FGZ44" s="98"/>
      <c r="FHA44" s="98"/>
      <c r="FHB44" s="98"/>
      <c r="FHC44" s="98"/>
      <c r="FHD44" s="98"/>
      <c r="FHE44" s="98"/>
      <c r="FHF44" s="98"/>
      <c r="FHG44" s="98"/>
      <c r="FHH44" s="98"/>
      <c r="FHI44" s="98"/>
      <c r="FHJ44" s="98"/>
      <c r="FHK44" s="98"/>
      <c r="FHL44" s="98"/>
      <c r="FHM44" s="98"/>
      <c r="FHN44" s="98"/>
      <c r="FHO44" s="98"/>
      <c r="FHP44" s="98"/>
      <c r="FHQ44" s="98"/>
      <c r="FHR44" s="98"/>
      <c r="FHS44" s="98"/>
      <c r="FHT44" s="98"/>
      <c r="FHU44" s="98"/>
      <c r="FHV44" s="98"/>
      <c r="FHW44" s="98"/>
      <c r="FHX44" s="98"/>
      <c r="FHY44" s="98"/>
      <c r="FHZ44" s="98"/>
      <c r="FIA44" s="98"/>
      <c r="FIB44" s="98"/>
      <c r="FIC44" s="98"/>
      <c r="FID44" s="98"/>
      <c r="FIE44" s="98"/>
      <c r="FIF44" s="98"/>
      <c r="FIG44" s="98"/>
      <c r="FIH44" s="98"/>
      <c r="FII44" s="98"/>
      <c r="FIJ44" s="98"/>
      <c r="FIK44" s="98"/>
      <c r="FIL44" s="98"/>
      <c r="FIM44" s="98"/>
      <c r="FIN44" s="98"/>
      <c r="FIO44" s="98"/>
      <c r="FIP44" s="98"/>
      <c r="FIQ44" s="98"/>
      <c r="FIR44" s="98"/>
      <c r="FIS44" s="98"/>
      <c r="FIT44" s="98"/>
      <c r="FIU44" s="98"/>
      <c r="FIV44" s="98"/>
      <c r="FIW44" s="98"/>
      <c r="FIX44" s="98"/>
      <c r="FIY44" s="98"/>
      <c r="FIZ44" s="98"/>
      <c r="FJA44" s="98"/>
      <c r="FJB44" s="98"/>
      <c r="FJC44" s="98"/>
      <c r="FJD44" s="98"/>
      <c r="FJE44" s="98"/>
      <c r="FJF44" s="98"/>
      <c r="FJG44" s="98"/>
      <c r="FJH44" s="98"/>
      <c r="FJI44" s="98"/>
      <c r="FJJ44" s="98"/>
      <c r="FJK44" s="98"/>
      <c r="FJL44" s="98"/>
      <c r="FJM44" s="98"/>
      <c r="FJN44" s="98"/>
      <c r="FJO44" s="98"/>
      <c r="FJP44" s="98"/>
      <c r="FJQ44" s="98"/>
      <c r="FJR44" s="98"/>
      <c r="FJS44" s="98"/>
      <c r="FJT44" s="98"/>
      <c r="FJU44" s="98"/>
      <c r="FJV44" s="98"/>
      <c r="FJW44" s="98"/>
      <c r="FJX44" s="98"/>
      <c r="FJY44" s="98"/>
      <c r="FJZ44" s="98"/>
      <c r="FKA44" s="98"/>
      <c r="FKB44" s="98"/>
      <c r="FKC44" s="98"/>
      <c r="FKD44" s="98"/>
      <c r="FKE44" s="98"/>
      <c r="FKF44" s="98"/>
      <c r="FKG44" s="98"/>
      <c r="FKH44" s="98"/>
      <c r="FKI44" s="98"/>
      <c r="FKJ44" s="98"/>
      <c r="FKK44" s="98"/>
      <c r="FKL44" s="98"/>
      <c r="FKM44" s="98"/>
      <c r="FKN44" s="98"/>
      <c r="FKO44" s="98"/>
      <c r="FKP44" s="98"/>
      <c r="FKQ44" s="98"/>
      <c r="FKR44" s="98"/>
      <c r="FKS44" s="98"/>
      <c r="FKT44" s="98"/>
      <c r="FKU44" s="98"/>
      <c r="FKV44" s="98"/>
      <c r="FKW44" s="98"/>
      <c r="FKX44" s="98"/>
      <c r="FKY44" s="98"/>
      <c r="FKZ44" s="98"/>
      <c r="FLA44" s="98"/>
      <c r="FLB44" s="98"/>
      <c r="FLC44" s="98"/>
      <c r="FLD44" s="98"/>
      <c r="FLE44" s="98"/>
      <c r="FLF44" s="98"/>
      <c r="FLG44" s="98"/>
      <c r="FLH44" s="98"/>
      <c r="FLI44" s="98"/>
      <c r="FLJ44" s="98"/>
      <c r="FLK44" s="98"/>
      <c r="FLL44" s="98"/>
      <c r="FLM44" s="98"/>
      <c r="FLN44" s="98"/>
      <c r="FLO44" s="98"/>
      <c r="FLP44" s="98"/>
      <c r="FLQ44" s="98"/>
      <c r="FLR44" s="98"/>
      <c r="FLS44" s="98"/>
      <c r="FLT44" s="98"/>
      <c r="FLU44" s="98"/>
      <c r="FLV44" s="98"/>
      <c r="FLW44" s="98"/>
      <c r="FLX44" s="98"/>
      <c r="FLY44" s="98"/>
      <c r="FLZ44" s="98"/>
      <c r="FMA44" s="98"/>
      <c r="FMB44" s="98"/>
      <c r="FMC44" s="98"/>
      <c r="FMD44" s="98"/>
      <c r="FME44" s="98"/>
      <c r="FMF44" s="98"/>
      <c r="FMG44" s="98"/>
      <c r="FMH44" s="98"/>
      <c r="FMI44" s="98"/>
      <c r="FMJ44" s="98"/>
      <c r="FMK44" s="98"/>
      <c r="FML44" s="98"/>
      <c r="FMM44" s="98"/>
      <c r="FMN44" s="98"/>
      <c r="FMO44" s="98"/>
      <c r="FMP44" s="98"/>
      <c r="FMQ44" s="98"/>
      <c r="FMR44" s="98"/>
      <c r="FMS44" s="98"/>
      <c r="FMT44" s="98"/>
      <c r="FMU44" s="98"/>
      <c r="FMV44" s="98"/>
      <c r="FMW44" s="98"/>
      <c r="FMX44" s="98"/>
      <c r="FMY44" s="98"/>
      <c r="FMZ44" s="98"/>
      <c r="FNA44" s="98"/>
      <c r="FNB44" s="98"/>
      <c r="FNC44" s="98"/>
      <c r="FND44" s="98"/>
      <c r="FNE44" s="98"/>
      <c r="FNF44" s="98"/>
      <c r="FNG44" s="98"/>
      <c r="FNH44" s="98"/>
      <c r="FNI44" s="98"/>
      <c r="FNJ44" s="98"/>
      <c r="FNK44" s="98"/>
      <c r="FNL44" s="98"/>
      <c r="FNM44" s="98"/>
      <c r="FNN44" s="98"/>
      <c r="FNO44" s="98"/>
      <c r="FNP44" s="98"/>
      <c r="FNQ44" s="98"/>
      <c r="FNR44" s="98"/>
      <c r="FNS44" s="98"/>
      <c r="FNT44" s="98"/>
      <c r="FNU44" s="98"/>
      <c r="FNV44" s="98"/>
      <c r="FNW44" s="98"/>
      <c r="FNX44" s="98"/>
      <c r="FNY44" s="98"/>
      <c r="FNZ44" s="98"/>
      <c r="FOA44" s="98"/>
      <c r="FOB44" s="98"/>
      <c r="FOC44" s="98"/>
      <c r="FOD44" s="98"/>
      <c r="FOE44" s="98"/>
      <c r="FOF44" s="98"/>
      <c r="FOG44" s="98"/>
      <c r="FOH44" s="98"/>
      <c r="FOI44" s="98"/>
      <c r="FOJ44" s="98"/>
      <c r="FOK44" s="98"/>
      <c r="FOL44" s="98"/>
      <c r="FOM44" s="98"/>
      <c r="FON44" s="98"/>
      <c r="FOO44" s="98"/>
      <c r="FOP44" s="98"/>
      <c r="FOQ44" s="98"/>
      <c r="FOR44" s="98"/>
      <c r="FOS44" s="98"/>
      <c r="FOT44" s="98"/>
      <c r="FOU44" s="98"/>
      <c r="FOV44" s="98"/>
      <c r="FOW44" s="98"/>
      <c r="FOX44" s="98"/>
      <c r="FOY44" s="98"/>
      <c r="FOZ44" s="98"/>
      <c r="FPA44" s="98"/>
      <c r="FPB44" s="98"/>
      <c r="FPC44" s="98"/>
      <c r="FPD44" s="98"/>
      <c r="FPE44" s="98"/>
      <c r="FPF44" s="98"/>
      <c r="FPG44" s="98"/>
      <c r="FPH44" s="98"/>
      <c r="FPI44" s="98"/>
      <c r="FPJ44" s="98"/>
      <c r="FPK44" s="98"/>
      <c r="FPL44" s="98"/>
      <c r="FPM44" s="98"/>
      <c r="FPN44" s="98"/>
      <c r="FPO44" s="98"/>
      <c r="FPP44" s="98"/>
      <c r="FPQ44" s="98"/>
      <c r="FPR44" s="98"/>
      <c r="FPS44" s="98"/>
      <c r="FPT44" s="98"/>
      <c r="FPU44" s="98"/>
      <c r="FPV44" s="98"/>
      <c r="FPW44" s="98"/>
      <c r="FPX44" s="98"/>
      <c r="FPY44" s="98"/>
      <c r="FPZ44" s="98"/>
      <c r="FQA44" s="98"/>
      <c r="FQB44" s="98"/>
      <c r="FQC44" s="98"/>
      <c r="FQD44" s="98"/>
      <c r="FQE44" s="98"/>
      <c r="FQF44" s="98"/>
      <c r="FQG44" s="98"/>
      <c r="FQH44" s="98"/>
      <c r="FQI44" s="98"/>
      <c r="FQJ44" s="98"/>
      <c r="FQK44" s="98"/>
      <c r="FQL44" s="98"/>
      <c r="FQM44" s="98"/>
      <c r="FQN44" s="98"/>
      <c r="FQO44" s="98"/>
      <c r="FQP44" s="98"/>
      <c r="FQQ44" s="98"/>
      <c r="FQR44" s="98"/>
      <c r="FQS44" s="98"/>
      <c r="FQT44" s="98"/>
      <c r="FQU44" s="98"/>
      <c r="FQV44" s="98"/>
      <c r="FQW44" s="98"/>
      <c r="FQX44" s="98"/>
      <c r="FQY44" s="98"/>
      <c r="FQZ44" s="98"/>
      <c r="FRA44" s="98"/>
      <c r="FRB44" s="98"/>
      <c r="FRC44" s="98"/>
      <c r="FRD44" s="98"/>
      <c r="FRE44" s="98"/>
      <c r="FRF44" s="98"/>
      <c r="FRG44" s="98"/>
      <c r="FRH44" s="98"/>
      <c r="FRI44" s="98"/>
      <c r="FRJ44" s="98"/>
      <c r="FRK44" s="98"/>
      <c r="FRL44" s="98"/>
      <c r="FRM44" s="98"/>
      <c r="FRN44" s="98"/>
      <c r="FRO44" s="98"/>
      <c r="FRP44" s="98"/>
      <c r="FRQ44" s="98"/>
      <c r="FRR44" s="98"/>
      <c r="FRS44" s="98"/>
      <c r="FRT44" s="98"/>
      <c r="FRU44" s="98"/>
      <c r="FRV44" s="98"/>
      <c r="FRW44" s="98"/>
      <c r="FRX44" s="98"/>
      <c r="FRY44" s="98"/>
      <c r="FRZ44" s="98"/>
      <c r="FSA44" s="98"/>
      <c r="FSB44" s="98"/>
      <c r="FSC44" s="98"/>
      <c r="FSD44" s="98"/>
      <c r="FSE44" s="98"/>
      <c r="FSF44" s="98"/>
      <c r="FSG44" s="98"/>
      <c r="FSH44" s="98"/>
      <c r="FSI44" s="98"/>
      <c r="FSJ44" s="98"/>
      <c r="FSK44" s="98"/>
      <c r="FSL44" s="98"/>
      <c r="FSM44" s="98"/>
      <c r="FSN44" s="98"/>
      <c r="FSO44" s="98"/>
      <c r="FSP44" s="98"/>
      <c r="FSQ44" s="98"/>
      <c r="FSR44" s="98"/>
      <c r="FSS44" s="98"/>
      <c r="FST44" s="98"/>
      <c r="FSU44" s="98"/>
      <c r="FSV44" s="98"/>
      <c r="FSW44" s="98"/>
      <c r="FSX44" s="98"/>
      <c r="FSY44" s="98"/>
      <c r="FSZ44" s="98"/>
      <c r="FTA44" s="98"/>
      <c r="FTB44" s="98"/>
      <c r="FTC44" s="98"/>
      <c r="FTD44" s="98"/>
      <c r="FTE44" s="98"/>
      <c r="FTF44" s="98"/>
      <c r="FTG44" s="98"/>
      <c r="FTH44" s="98"/>
      <c r="FTI44" s="98"/>
      <c r="FTJ44" s="98"/>
      <c r="FTK44" s="98"/>
      <c r="FTL44" s="98"/>
      <c r="FTM44" s="98"/>
      <c r="FTN44" s="98"/>
      <c r="FTO44" s="98"/>
      <c r="FTP44" s="98"/>
      <c r="FTQ44" s="98"/>
      <c r="FTR44" s="98"/>
      <c r="FTS44" s="98"/>
      <c r="FTT44" s="98"/>
      <c r="FTU44" s="98"/>
      <c r="FTV44" s="98"/>
      <c r="FTW44" s="98"/>
      <c r="FTX44" s="98"/>
      <c r="FTY44" s="98"/>
      <c r="FTZ44" s="98"/>
      <c r="FUA44" s="98"/>
      <c r="FUB44" s="98"/>
      <c r="FUC44" s="98"/>
      <c r="FUD44" s="98"/>
      <c r="FUE44" s="98"/>
      <c r="FUF44" s="98"/>
      <c r="FUG44" s="98"/>
      <c r="FUH44" s="98"/>
      <c r="FUI44" s="98"/>
      <c r="FUJ44" s="98"/>
      <c r="FUK44" s="98"/>
      <c r="FUL44" s="98"/>
      <c r="FUM44" s="98"/>
      <c r="FUN44" s="98"/>
      <c r="FUO44" s="98"/>
      <c r="FUP44" s="98"/>
      <c r="FUQ44" s="98"/>
      <c r="FUR44" s="98"/>
      <c r="FUS44" s="98"/>
      <c r="FUT44" s="98"/>
      <c r="FUU44" s="98"/>
      <c r="FUV44" s="98"/>
      <c r="FUW44" s="98"/>
      <c r="FUX44" s="98"/>
      <c r="FUY44" s="98"/>
      <c r="FUZ44" s="98"/>
      <c r="FVA44" s="98"/>
      <c r="FVB44" s="98"/>
      <c r="FVC44" s="98"/>
      <c r="FVD44" s="98"/>
      <c r="FVE44" s="98"/>
      <c r="FVF44" s="98"/>
      <c r="FVG44" s="98"/>
      <c r="FVH44" s="98"/>
      <c r="FVI44" s="98"/>
      <c r="FVJ44" s="98"/>
      <c r="FVK44" s="98"/>
      <c r="FVL44" s="98"/>
      <c r="FVM44" s="98"/>
      <c r="FVN44" s="98"/>
      <c r="FVO44" s="98"/>
      <c r="FVP44" s="98"/>
      <c r="FVQ44" s="98"/>
      <c r="FVR44" s="98"/>
      <c r="FVS44" s="98"/>
      <c r="FVT44" s="98"/>
      <c r="FVU44" s="98"/>
      <c r="FVV44" s="98"/>
      <c r="FVW44" s="98"/>
      <c r="FVX44" s="98"/>
      <c r="FVY44" s="98"/>
      <c r="FVZ44" s="98"/>
      <c r="FWA44" s="98"/>
      <c r="FWB44" s="98"/>
      <c r="FWC44" s="98"/>
      <c r="FWD44" s="98"/>
      <c r="FWE44" s="98"/>
      <c r="FWF44" s="98"/>
      <c r="FWG44" s="98"/>
      <c r="FWH44" s="98"/>
      <c r="FWI44" s="98"/>
      <c r="FWJ44" s="98"/>
      <c r="FWK44" s="98"/>
      <c r="FWL44" s="98"/>
      <c r="FWM44" s="98"/>
      <c r="FWN44" s="98"/>
      <c r="FWO44" s="98"/>
      <c r="FWP44" s="98"/>
      <c r="FWQ44" s="98"/>
      <c r="FWR44" s="98"/>
      <c r="FWS44" s="98"/>
      <c r="FWT44" s="98"/>
      <c r="FWU44" s="98"/>
      <c r="FWV44" s="98"/>
      <c r="FWW44" s="98"/>
      <c r="FWX44" s="98"/>
      <c r="FWY44" s="98"/>
      <c r="FWZ44" s="98"/>
      <c r="FXA44" s="98"/>
      <c r="FXB44" s="98"/>
      <c r="FXC44" s="98"/>
      <c r="FXD44" s="98"/>
      <c r="FXE44" s="98"/>
      <c r="FXF44" s="98"/>
      <c r="FXG44" s="98"/>
      <c r="FXH44" s="98"/>
      <c r="FXI44" s="98"/>
      <c r="FXJ44" s="98"/>
      <c r="FXK44" s="98"/>
      <c r="FXL44" s="98"/>
      <c r="FXM44" s="98"/>
      <c r="FXN44" s="98"/>
      <c r="FXO44" s="98"/>
      <c r="FXP44" s="98"/>
      <c r="FXQ44" s="98"/>
      <c r="FXR44" s="98"/>
      <c r="FXS44" s="98"/>
      <c r="FXT44" s="98"/>
      <c r="FXU44" s="98"/>
      <c r="FXV44" s="98"/>
      <c r="FXW44" s="98"/>
      <c r="FXX44" s="98"/>
      <c r="FXY44" s="98"/>
      <c r="FXZ44" s="98"/>
      <c r="FYA44" s="98"/>
      <c r="FYB44" s="98"/>
      <c r="FYC44" s="98"/>
      <c r="FYD44" s="98"/>
      <c r="FYE44" s="98"/>
      <c r="FYF44" s="98"/>
      <c r="FYG44" s="98"/>
      <c r="FYH44" s="98"/>
      <c r="FYI44" s="98"/>
      <c r="FYJ44" s="98"/>
      <c r="FYK44" s="98"/>
      <c r="FYL44" s="98"/>
      <c r="FYM44" s="98"/>
      <c r="FYN44" s="98"/>
      <c r="FYO44" s="98"/>
      <c r="FYP44" s="98"/>
      <c r="FYQ44" s="98"/>
      <c r="FYR44" s="98"/>
      <c r="FYS44" s="98"/>
      <c r="FYT44" s="98"/>
      <c r="FYU44" s="98"/>
      <c r="FYV44" s="98"/>
      <c r="FYW44" s="98"/>
      <c r="FYX44" s="98"/>
      <c r="FYY44" s="98"/>
      <c r="FYZ44" s="98"/>
      <c r="FZA44" s="98"/>
      <c r="FZB44" s="98"/>
      <c r="FZC44" s="98"/>
      <c r="FZD44" s="98"/>
      <c r="FZE44" s="98"/>
      <c r="FZF44" s="98"/>
      <c r="FZG44" s="98"/>
      <c r="FZH44" s="98"/>
      <c r="FZI44" s="98"/>
      <c r="FZJ44" s="98"/>
      <c r="FZK44" s="98"/>
      <c r="FZL44" s="98"/>
      <c r="FZM44" s="98"/>
      <c r="FZN44" s="98"/>
      <c r="FZO44" s="98"/>
      <c r="FZP44" s="98"/>
      <c r="FZQ44" s="98"/>
      <c r="FZR44" s="98"/>
      <c r="FZS44" s="98"/>
      <c r="FZT44" s="98"/>
      <c r="FZU44" s="98"/>
      <c r="FZV44" s="98"/>
      <c r="FZW44" s="98"/>
      <c r="FZX44" s="98"/>
      <c r="FZY44" s="98"/>
      <c r="FZZ44" s="98"/>
      <c r="GAA44" s="98"/>
      <c r="GAB44" s="98"/>
      <c r="GAC44" s="98"/>
      <c r="GAD44" s="98"/>
      <c r="GAE44" s="98"/>
      <c r="GAF44" s="98"/>
      <c r="GAG44" s="98"/>
      <c r="GAH44" s="98"/>
      <c r="GAI44" s="98"/>
      <c r="GAJ44" s="98"/>
      <c r="GAK44" s="98"/>
      <c r="GAL44" s="98"/>
      <c r="GAM44" s="98"/>
      <c r="GAN44" s="98"/>
      <c r="GAO44" s="98"/>
      <c r="GAP44" s="98"/>
      <c r="GAQ44" s="98"/>
      <c r="GAR44" s="98"/>
      <c r="GAS44" s="98"/>
      <c r="GAT44" s="98"/>
      <c r="GAU44" s="98"/>
      <c r="GAV44" s="98"/>
      <c r="GAW44" s="98"/>
      <c r="GAX44" s="98"/>
      <c r="GAY44" s="98"/>
      <c r="GAZ44" s="98"/>
      <c r="GBA44" s="98"/>
      <c r="GBB44" s="98"/>
      <c r="GBC44" s="98"/>
      <c r="GBD44" s="98"/>
      <c r="GBE44" s="98"/>
      <c r="GBF44" s="98"/>
      <c r="GBG44" s="98"/>
      <c r="GBH44" s="98"/>
      <c r="GBI44" s="98"/>
      <c r="GBJ44" s="98"/>
      <c r="GBK44" s="98"/>
      <c r="GBL44" s="98"/>
      <c r="GBM44" s="98"/>
      <c r="GBN44" s="98"/>
      <c r="GBO44" s="98"/>
      <c r="GBP44" s="98"/>
      <c r="GBQ44" s="98"/>
      <c r="GBR44" s="98"/>
      <c r="GBS44" s="98"/>
      <c r="GBT44" s="98"/>
      <c r="GBU44" s="98"/>
      <c r="GBV44" s="98"/>
      <c r="GBW44" s="98"/>
      <c r="GBX44" s="98"/>
      <c r="GBY44" s="98"/>
      <c r="GBZ44" s="98"/>
      <c r="GCA44" s="98"/>
      <c r="GCB44" s="98"/>
      <c r="GCC44" s="98"/>
      <c r="GCD44" s="98"/>
      <c r="GCE44" s="98"/>
      <c r="GCF44" s="98"/>
      <c r="GCG44" s="98"/>
      <c r="GCH44" s="98"/>
      <c r="GCI44" s="98"/>
      <c r="GCJ44" s="98"/>
      <c r="GCK44" s="98"/>
      <c r="GCL44" s="98"/>
      <c r="GCM44" s="98"/>
      <c r="GCN44" s="98"/>
      <c r="GCO44" s="98"/>
      <c r="GCP44" s="98"/>
      <c r="GCQ44" s="98"/>
      <c r="GCR44" s="98"/>
      <c r="GCS44" s="98"/>
      <c r="GCT44" s="98"/>
      <c r="GCU44" s="98"/>
      <c r="GCV44" s="98"/>
      <c r="GCW44" s="98"/>
      <c r="GCX44" s="98"/>
      <c r="GCY44" s="98"/>
      <c r="GCZ44" s="98"/>
      <c r="GDA44" s="98"/>
      <c r="GDB44" s="98"/>
      <c r="GDC44" s="98"/>
      <c r="GDD44" s="98"/>
      <c r="GDE44" s="98"/>
      <c r="GDF44" s="98"/>
      <c r="GDG44" s="98"/>
      <c r="GDH44" s="98"/>
      <c r="GDI44" s="98"/>
      <c r="GDJ44" s="98"/>
      <c r="GDK44" s="98"/>
      <c r="GDL44" s="98"/>
      <c r="GDM44" s="98"/>
      <c r="GDN44" s="98"/>
      <c r="GDO44" s="98"/>
      <c r="GDP44" s="98"/>
      <c r="GDQ44" s="98"/>
      <c r="GDR44" s="98"/>
      <c r="GDS44" s="98"/>
      <c r="GDT44" s="98"/>
      <c r="GDU44" s="98"/>
      <c r="GDV44" s="98"/>
      <c r="GDW44" s="98"/>
      <c r="GDX44" s="98"/>
      <c r="GDY44" s="98"/>
      <c r="GDZ44" s="98"/>
      <c r="GEA44" s="98"/>
      <c r="GEB44" s="98"/>
      <c r="GEC44" s="98"/>
      <c r="GED44" s="98"/>
      <c r="GEE44" s="98"/>
      <c r="GEF44" s="98"/>
      <c r="GEG44" s="98"/>
      <c r="GEH44" s="98"/>
      <c r="GEI44" s="98"/>
      <c r="GEJ44" s="98"/>
      <c r="GEK44" s="98"/>
      <c r="GEL44" s="98"/>
      <c r="GEM44" s="98"/>
      <c r="GEN44" s="98"/>
      <c r="GEO44" s="98"/>
      <c r="GEP44" s="98"/>
      <c r="GEQ44" s="98"/>
      <c r="GER44" s="98"/>
      <c r="GES44" s="98"/>
      <c r="GET44" s="98"/>
      <c r="GEU44" s="98"/>
      <c r="GEV44" s="98"/>
      <c r="GEW44" s="98"/>
      <c r="GEX44" s="98"/>
      <c r="GEY44" s="98"/>
      <c r="GEZ44" s="98"/>
      <c r="GFA44" s="98"/>
      <c r="GFB44" s="98"/>
      <c r="GFC44" s="98"/>
      <c r="GFD44" s="98"/>
      <c r="GFE44" s="98"/>
      <c r="GFF44" s="98"/>
      <c r="GFG44" s="98"/>
      <c r="GFH44" s="98"/>
      <c r="GFI44" s="98"/>
      <c r="GFJ44" s="98"/>
      <c r="GFK44" s="98"/>
      <c r="GFL44" s="98"/>
      <c r="GFM44" s="98"/>
      <c r="GFN44" s="98"/>
      <c r="GFO44" s="98"/>
      <c r="GFP44" s="98"/>
      <c r="GFQ44" s="98"/>
      <c r="GFR44" s="98"/>
      <c r="GFS44" s="98"/>
      <c r="GFT44" s="98"/>
      <c r="GFU44" s="98"/>
      <c r="GFV44" s="98"/>
      <c r="GFW44" s="98"/>
      <c r="GFX44" s="98"/>
      <c r="GFY44" s="98"/>
      <c r="GFZ44" s="98"/>
      <c r="GGA44" s="98"/>
      <c r="GGB44" s="98"/>
      <c r="GGC44" s="98"/>
      <c r="GGD44" s="98"/>
      <c r="GGE44" s="98"/>
      <c r="GGF44" s="98"/>
      <c r="GGG44" s="98"/>
      <c r="GGH44" s="98"/>
      <c r="GGI44" s="98"/>
      <c r="GGJ44" s="98"/>
      <c r="GGK44" s="98"/>
      <c r="GGL44" s="98"/>
      <c r="GGM44" s="98"/>
      <c r="GGN44" s="98"/>
      <c r="GGO44" s="98"/>
      <c r="GGP44" s="98"/>
      <c r="GGQ44" s="98"/>
      <c r="GGR44" s="98"/>
      <c r="GGS44" s="98"/>
      <c r="GGT44" s="98"/>
      <c r="GGU44" s="98"/>
      <c r="GGV44" s="98"/>
      <c r="GGW44" s="98"/>
      <c r="GGX44" s="98"/>
      <c r="GGY44" s="98"/>
      <c r="GGZ44" s="98"/>
      <c r="GHA44" s="98"/>
      <c r="GHB44" s="98"/>
      <c r="GHC44" s="98"/>
      <c r="GHD44" s="98"/>
      <c r="GHE44" s="98"/>
      <c r="GHF44" s="98"/>
      <c r="GHG44" s="98"/>
      <c r="GHH44" s="98"/>
      <c r="GHI44" s="98"/>
      <c r="GHJ44" s="98"/>
      <c r="GHK44" s="98"/>
      <c r="GHL44" s="98"/>
      <c r="GHM44" s="98"/>
      <c r="GHN44" s="98"/>
      <c r="GHO44" s="98"/>
      <c r="GHP44" s="98"/>
      <c r="GHQ44" s="98"/>
      <c r="GHR44" s="98"/>
      <c r="GHS44" s="98"/>
      <c r="GHT44" s="98"/>
      <c r="GHU44" s="98"/>
      <c r="GHV44" s="98"/>
      <c r="GHW44" s="98"/>
      <c r="GHX44" s="98"/>
      <c r="GHY44" s="98"/>
      <c r="GHZ44" s="98"/>
      <c r="GIA44" s="98"/>
      <c r="GIB44" s="98"/>
      <c r="GIC44" s="98"/>
      <c r="GID44" s="98"/>
      <c r="GIE44" s="98"/>
      <c r="GIF44" s="98"/>
      <c r="GIG44" s="98"/>
      <c r="GIH44" s="98"/>
      <c r="GII44" s="98"/>
      <c r="GIJ44" s="98"/>
      <c r="GIK44" s="98"/>
      <c r="GIL44" s="98"/>
      <c r="GIM44" s="98"/>
      <c r="GIN44" s="98"/>
      <c r="GIO44" s="98"/>
      <c r="GIP44" s="98"/>
      <c r="GIQ44" s="98"/>
      <c r="GIR44" s="98"/>
      <c r="GIS44" s="98"/>
      <c r="GIT44" s="98"/>
      <c r="GIU44" s="98"/>
      <c r="GIV44" s="98"/>
      <c r="GIW44" s="98"/>
      <c r="GIX44" s="98"/>
      <c r="GIY44" s="98"/>
      <c r="GIZ44" s="98"/>
      <c r="GJA44" s="98"/>
      <c r="GJB44" s="98"/>
      <c r="GJC44" s="98"/>
      <c r="GJD44" s="98"/>
      <c r="GJE44" s="98"/>
      <c r="GJF44" s="98"/>
      <c r="GJG44" s="98"/>
      <c r="GJH44" s="98"/>
      <c r="GJI44" s="98"/>
      <c r="GJJ44" s="98"/>
      <c r="GJK44" s="98"/>
      <c r="GJL44" s="98"/>
      <c r="GJM44" s="98"/>
      <c r="GJN44" s="98"/>
      <c r="GJO44" s="98"/>
      <c r="GJP44" s="98"/>
      <c r="GJQ44" s="98"/>
      <c r="GJR44" s="98"/>
      <c r="GJS44" s="98"/>
      <c r="GJT44" s="98"/>
      <c r="GJU44" s="98"/>
      <c r="GJV44" s="98"/>
      <c r="GJW44" s="98"/>
      <c r="GJX44" s="98"/>
      <c r="GJY44" s="98"/>
      <c r="GJZ44" s="98"/>
      <c r="GKA44" s="98"/>
      <c r="GKB44" s="98"/>
      <c r="GKC44" s="98"/>
      <c r="GKD44" s="98"/>
      <c r="GKE44" s="98"/>
      <c r="GKF44" s="98"/>
      <c r="GKG44" s="98"/>
      <c r="GKH44" s="98"/>
      <c r="GKI44" s="98"/>
      <c r="GKJ44" s="98"/>
      <c r="GKK44" s="98"/>
      <c r="GKL44" s="98"/>
      <c r="GKM44" s="98"/>
      <c r="GKN44" s="98"/>
      <c r="GKO44" s="98"/>
      <c r="GKP44" s="98"/>
      <c r="GKQ44" s="98"/>
      <c r="GKR44" s="98"/>
      <c r="GKS44" s="98"/>
      <c r="GKT44" s="98"/>
      <c r="GKU44" s="98"/>
      <c r="GKV44" s="98"/>
      <c r="GKW44" s="98"/>
      <c r="GKX44" s="98"/>
      <c r="GKY44" s="98"/>
      <c r="GKZ44" s="98"/>
      <c r="GLA44" s="98"/>
      <c r="GLB44" s="98"/>
      <c r="GLC44" s="98"/>
      <c r="GLD44" s="98"/>
      <c r="GLE44" s="98"/>
      <c r="GLF44" s="98"/>
      <c r="GLG44" s="98"/>
      <c r="GLH44" s="98"/>
      <c r="GLI44" s="98"/>
      <c r="GLJ44" s="98"/>
      <c r="GLK44" s="98"/>
      <c r="GLL44" s="98"/>
      <c r="GLM44" s="98"/>
      <c r="GLN44" s="98"/>
      <c r="GLO44" s="98"/>
      <c r="GLP44" s="98"/>
      <c r="GLQ44" s="98"/>
      <c r="GLR44" s="98"/>
      <c r="GLS44" s="98"/>
      <c r="GLT44" s="98"/>
      <c r="GLU44" s="98"/>
      <c r="GLV44" s="98"/>
      <c r="GLW44" s="98"/>
      <c r="GLX44" s="98"/>
      <c r="GLY44" s="98"/>
      <c r="GLZ44" s="98"/>
      <c r="GMA44" s="98"/>
      <c r="GMB44" s="98"/>
      <c r="GMC44" s="98"/>
      <c r="GMD44" s="98"/>
      <c r="GME44" s="98"/>
      <c r="GMF44" s="98"/>
      <c r="GMG44" s="98"/>
      <c r="GMH44" s="98"/>
      <c r="GMI44" s="98"/>
      <c r="GMJ44" s="98"/>
      <c r="GMK44" s="98"/>
      <c r="GML44" s="98"/>
      <c r="GMM44" s="98"/>
      <c r="GMN44" s="98"/>
      <c r="GMO44" s="98"/>
      <c r="GMP44" s="98"/>
      <c r="GMQ44" s="98"/>
      <c r="GMR44" s="98"/>
      <c r="GMS44" s="98"/>
      <c r="GMT44" s="98"/>
      <c r="GMU44" s="98"/>
      <c r="GMV44" s="98"/>
      <c r="GMW44" s="98"/>
      <c r="GMX44" s="98"/>
      <c r="GMY44" s="98"/>
      <c r="GMZ44" s="98"/>
      <c r="GNA44" s="98"/>
      <c r="GNB44" s="98"/>
      <c r="GNC44" s="98"/>
      <c r="GND44" s="98"/>
      <c r="GNE44" s="98"/>
      <c r="GNF44" s="98"/>
      <c r="GNG44" s="98"/>
      <c r="GNH44" s="98"/>
      <c r="GNI44" s="98"/>
      <c r="GNJ44" s="98"/>
      <c r="GNK44" s="98"/>
      <c r="GNL44" s="98"/>
      <c r="GNM44" s="98"/>
      <c r="GNN44" s="98"/>
      <c r="GNO44" s="98"/>
      <c r="GNP44" s="98"/>
      <c r="GNQ44" s="98"/>
      <c r="GNR44" s="98"/>
      <c r="GNS44" s="98"/>
      <c r="GNT44" s="98"/>
      <c r="GNU44" s="98"/>
      <c r="GNV44" s="98"/>
      <c r="GNW44" s="98"/>
      <c r="GNX44" s="98"/>
      <c r="GNY44" s="98"/>
      <c r="GNZ44" s="98"/>
      <c r="GOA44" s="98"/>
      <c r="GOB44" s="98"/>
      <c r="GOC44" s="98"/>
      <c r="GOD44" s="98"/>
      <c r="GOE44" s="98"/>
      <c r="GOF44" s="98"/>
      <c r="GOG44" s="98"/>
      <c r="GOH44" s="98"/>
      <c r="GOI44" s="98"/>
      <c r="GOJ44" s="98"/>
      <c r="GOK44" s="98"/>
      <c r="GOL44" s="98"/>
      <c r="GOM44" s="98"/>
      <c r="GON44" s="98"/>
      <c r="GOO44" s="98"/>
      <c r="GOP44" s="98"/>
      <c r="GOQ44" s="98"/>
      <c r="GOR44" s="98"/>
      <c r="GOS44" s="98"/>
      <c r="GOT44" s="98"/>
      <c r="GOU44" s="98"/>
      <c r="GOV44" s="98"/>
      <c r="GOW44" s="98"/>
      <c r="GOX44" s="98"/>
      <c r="GOY44" s="98"/>
      <c r="GOZ44" s="98"/>
      <c r="GPA44" s="98"/>
      <c r="GPB44" s="98"/>
      <c r="GPC44" s="98"/>
      <c r="GPD44" s="98"/>
      <c r="GPE44" s="98"/>
      <c r="GPF44" s="98"/>
      <c r="GPG44" s="98"/>
      <c r="GPH44" s="98"/>
      <c r="GPI44" s="98"/>
      <c r="GPJ44" s="98"/>
      <c r="GPK44" s="98"/>
      <c r="GPL44" s="98"/>
      <c r="GPM44" s="98"/>
      <c r="GPN44" s="98"/>
      <c r="GPO44" s="98"/>
      <c r="GPP44" s="98"/>
      <c r="GPQ44" s="98"/>
      <c r="GPR44" s="98"/>
      <c r="GPS44" s="98"/>
      <c r="GPT44" s="98"/>
      <c r="GPU44" s="98"/>
      <c r="GPV44" s="98"/>
      <c r="GPW44" s="98"/>
      <c r="GPX44" s="98"/>
      <c r="GPY44" s="98"/>
      <c r="GPZ44" s="98"/>
      <c r="GQA44" s="98"/>
      <c r="GQB44" s="98"/>
      <c r="GQC44" s="98"/>
      <c r="GQD44" s="98"/>
      <c r="GQE44" s="98"/>
      <c r="GQF44" s="98"/>
      <c r="GQG44" s="98"/>
      <c r="GQH44" s="98"/>
      <c r="GQI44" s="98"/>
      <c r="GQJ44" s="98"/>
      <c r="GQK44" s="98"/>
      <c r="GQL44" s="98"/>
      <c r="GQM44" s="98"/>
      <c r="GQN44" s="98"/>
      <c r="GQO44" s="98"/>
      <c r="GQP44" s="98"/>
      <c r="GQQ44" s="98"/>
      <c r="GQR44" s="98"/>
      <c r="GQS44" s="98"/>
      <c r="GQT44" s="98"/>
      <c r="GQU44" s="98"/>
      <c r="GQV44" s="98"/>
      <c r="GQW44" s="98"/>
      <c r="GQX44" s="98"/>
      <c r="GQY44" s="98"/>
      <c r="GQZ44" s="98"/>
      <c r="GRA44" s="98"/>
      <c r="GRB44" s="98"/>
      <c r="GRC44" s="98"/>
      <c r="GRD44" s="98"/>
      <c r="GRE44" s="98"/>
      <c r="GRF44" s="98"/>
      <c r="GRG44" s="98"/>
      <c r="GRH44" s="98"/>
      <c r="GRI44" s="98"/>
      <c r="GRJ44" s="98"/>
      <c r="GRK44" s="98"/>
      <c r="GRL44" s="98"/>
      <c r="GRM44" s="98"/>
      <c r="GRN44" s="98"/>
      <c r="GRO44" s="98"/>
      <c r="GRP44" s="98"/>
      <c r="GRQ44" s="98"/>
      <c r="GRR44" s="98"/>
      <c r="GRS44" s="98"/>
      <c r="GRT44" s="98"/>
      <c r="GRU44" s="98"/>
      <c r="GRV44" s="98"/>
      <c r="GRW44" s="98"/>
      <c r="GRX44" s="98"/>
      <c r="GRY44" s="98"/>
      <c r="GRZ44" s="98"/>
      <c r="GSA44" s="98"/>
      <c r="GSB44" s="98"/>
      <c r="GSC44" s="98"/>
      <c r="GSD44" s="98"/>
      <c r="GSE44" s="98"/>
      <c r="GSF44" s="98"/>
      <c r="GSG44" s="98"/>
      <c r="GSH44" s="98"/>
      <c r="GSI44" s="98"/>
      <c r="GSJ44" s="98"/>
      <c r="GSK44" s="98"/>
      <c r="GSL44" s="98"/>
      <c r="GSM44" s="98"/>
      <c r="GSN44" s="98"/>
      <c r="GSO44" s="98"/>
      <c r="GSP44" s="98"/>
      <c r="GSQ44" s="98"/>
      <c r="GSR44" s="98"/>
      <c r="GSS44" s="98"/>
      <c r="GST44" s="98"/>
      <c r="GSU44" s="98"/>
      <c r="GSV44" s="98"/>
      <c r="GSW44" s="98"/>
      <c r="GSX44" s="98"/>
      <c r="GSY44" s="98"/>
      <c r="GSZ44" s="98"/>
      <c r="GTA44" s="98"/>
      <c r="GTB44" s="98"/>
      <c r="GTC44" s="98"/>
      <c r="GTD44" s="98"/>
      <c r="GTE44" s="98"/>
      <c r="GTF44" s="98"/>
      <c r="GTG44" s="98"/>
      <c r="GTH44" s="98"/>
      <c r="GTI44" s="98"/>
      <c r="GTJ44" s="98"/>
      <c r="GTK44" s="98"/>
      <c r="GTL44" s="98"/>
      <c r="GTM44" s="98"/>
      <c r="GTN44" s="98"/>
      <c r="GTO44" s="98"/>
      <c r="GTP44" s="98"/>
      <c r="GTQ44" s="98"/>
      <c r="GTR44" s="98"/>
      <c r="GTS44" s="98"/>
      <c r="GTT44" s="98"/>
      <c r="GTU44" s="98"/>
      <c r="GTV44" s="98"/>
      <c r="GTW44" s="98"/>
      <c r="GTX44" s="98"/>
      <c r="GTY44" s="98"/>
      <c r="GTZ44" s="98"/>
      <c r="GUA44" s="98"/>
      <c r="GUB44" s="98"/>
      <c r="GUC44" s="98"/>
      <c r="GUD44" s="98"/>
      <c r="GUE44" s="98"/>
      <c r="GUF44" s="98"/>
      <c r="GUG44" s="98"/>
      <c r="GUH44" s="98"/>
      <c r="GUI44" s="98"/>
      <c r="GUJ44" s="98"/>
      <c r="GUK44" s="98"/>
      <c r="GUL44" s="98"/>
      <c r="GUM44" s="98"/>
      <c r="GUN44" s="98"/>
      <c r="GUO44" s="98"/>
      <c r="GUP44" s="98"/>
      <c r="GUQ44" s="98"/>
      <c r="GUR44" s="98"/>
      <c r="GUS44" s="98"/>
      <c r="GUT44" s="98"/>
      <c r="GUU44" s="98"/>
      <c r="GUV44" s="98"/>
      <c r="GUW44" s="98"/>
      <c r="GUX44" s="98"/>
      <c r="GUY44" s="98"/>
      <c r="GUZ44" s="98"/>
      <c r="GVA44" s="98"/>
      <c r="GVB44" s="98"/>
      <c r="GVC44" s="98"/>
      <c r="GVD44" s="98"/>
      <c r="GVE44" s="98"/>
      <c r="GVF44" s="98"/>
      <c r="GVG44" s="98"/>
      <c r="GVH44" s="98"/>
      <c r="GVI44" s="98"/>
      <c r="GVJ44" s="98"/>
      <c r="GVK44" s="98"/>
      <c r="GVL44" s="98"/>
      <c r="GVM44" s="98"/>
      <c r="GVN44" s="98"/>
      <c r="GVO44" s="98"/>
      <c r="GVP44" s="98"/>
      <c r="GVQ44" s="98"/>
      <c r="GVR44" s="98"/>
      <c r="GVS44" s="98"/>
      <c r="GVT44" s="98"/>
      <c r="GVU44" s="98"/>
      <c r="GVV44" s="98"/>
      <c r="GVW44" s="98"/>
      <c r="GVX44" s="98"/>
      <c r="GVY44" s="98"/>
      <c r="GVZ44" s="98"/>
      <c r="GWA44" s="98"/>
      <c r="GWB44" s="98"/>
      <c r="GWC44" s="98"/>
      <c r="GWD44" s="98"/>
      <c r="GWE44" s="98"/>
      <c r="GWF44" s="98"/>
      <c r="GWG44" s="98"/>
      <c r="GWH44" s="98"/>
      <c r="GWI44" s="98"/>
      <c r="GWJ44" s="98"/>
      <c r="GWK44" s="98"/>
      <c r="GWL44" s="98"/>
      <c r="GWM44" s="98"/>
      <c r="GWN44" s="98"/>
      <c r="GWO44" s="98"/>
      <c r="GWP44" s="98"/>
      <c r="GWQ44" s="98"/>
      <c r="GWR44" s="98"/>
      <c r="GWS44" s="98"/>
      <c r="GWT44" s="98"/>
      <c r="GWU44" s="98"/>
      <c r="GWV44" s="98"/>
      <c r="GWW44" s="98"/>
      <c r="GWX44" s="98"/>
      <c r="GWY44" s="98"/>
      <c r="GWZ44" s="98"/>
      <c r="GXA44" s="98"/>
      <c r="GXB44" s="98"/>
      <c r="GXC44" s="98"/>
      <c r="GXD44" s="98"/>
      <c r="GXE44" s="98"/>
      <c r="GXF44" s="98"/>
      <c r="GXG44" s="98"/>
      <c r="GXH44" s="98"/>
      <c r="GXI44" s="98"/>
      <c r="GXJ44" s="98"/>
      <c r="GXK44" s="98"/>
      <c r="GXL44" s="98"/>
      <c r="GXM44" s="98"/>
      <c r="GXN44" s="98"/>
      <c r="GXO44" s="98"/>
      <c r="GXP44" s="98"/>
      <c r="GXQ44" s="98"/>
      <c r="GXR44" s="98"/>
      <c r="GXS44" s="98"/>
      <c r="GXT44" s="98"/>
      <c r="GXU44" s="98"/>
      <c r="GXV44" s="98"/>
      <c r="GXW44" s="98"/>
      <c r="GXX44" s="98"/>
      <c r="GXY44" s="98"/>
      <c r="GXZ44" s="98"/>
      <c r="GYA44" s="98"/>
      <c r="GYB44" s="98"/>
      <c r="GYC44" s="98"/>
      <c r="GYD44" s="98"/>
      <c r="GYE44" s="98"/>
      <c r="GYF44" s="98"/>
      <c r="GYG44" s="98"/>
      <c r="GYH44" s="98"/>
      <c r="GYI44" s="98"/>
      <c r="GYJ44" s="98"/>
      <c r="GYK44" s="98"/>
      <c r="GYL44" s="98"/>
      <c r="GYM44" s="98"/>
      <c r="GYN44" s="98"/>
      <c r="GYO44" s="98"/>
      <c r="GYP44" s="98"/>
      <c r="GYQ44" s="98"/>
      <c r="GYR44" s="98"/>
      <c r="GYS44" s="98"/>
      <c r="GYT44" s="98"/>
      <c r="GYU44" s="98"/>
      <c r="GYV44" s="98"/>
      <c r="GYW44" s="98"/>
      <c r="GYX44" s="98"/>
      <c r="GYY44" s="98"/>
      <c r="GYZ44" s="98"/>
      <c r="GZA44" s="98"/>
      <c r="GZB44" s="98"/>
      <c r="GZC44" s="98"/>
      <c r="GZD44" s="98"/>
      <c r="GZE44" s="98"/>
      <c r="GZF44" s="98"/>
      <c r="GZG44" s="98"/>
      <c r="GZH44" s="98"/>
      <c r="GZI44" s="98"/>
      <c r="GZJ44" s="98"/>
      <c r="GZK44" s="98"/>
      <c r="GZL44" s="98"/>
      <c r="GZM44" s="98"/>
      <c r="GZN44" s="98"/>
      <c r="GZO44" s="98"/>
      <c r="GZP44" s="98"/>
      <c r="GZQ44" s="98"/>
      <c r="GZR44" s="98"/>
      <c r="GZS44" s="98"/>
      <c r="GZT44" s="98"/>
      <c r="GZU44" s="98"/>
      <c r="GZV44" s="98"/>
      <c r="GZW44" s="98"/>
      <c r="GZX44" s="98"/>
      <c r="GZY44" s="98"/>
      <c r="GZZ44" s="98"/>
      <c r="HAA44" s="98"/>
      <c r="HAB44" s="98"/>
      <c r="HAC44" s="98"/>
      <c r="HAD44" s="98"/>
      <c r="HAE44" s="98"/>
      <c r="HAF44" s="98"/>
      <c r="HAG44" s="98"/>
      <c r="HAH44" s="98"/>
      <c r="HAI44" s="98"/>
      <c r="HAJ44" s="98"/>
      <c r="HAK44" s="98"/>
      <c r="HAL44" s="98"/>
      <c r="HAM44" s="98"/>
      <c r="HAN44" s="98"/>
      <c r="HAO44" s="98"/>
      <c r="HAP44" s="98"/>
      <c r="HAQ44" s="98"/>
      <c r="HAR44" s="98"/>
      <c r="HAS44" s="98"/>
      <c r="HAT44" s="98"/>
      <c r="HAU44" s="98"/>
      <c r="HAV44" s="98"/>
      <c r="HAW44" s="98"/>
      <c r="HAX44" s="98"/>
      <c r="HAY44" s="98"/>
      <c r="HAZ44" s="98"/>
      <c r="HBA44" s="98"/>
      <c r="HBB44" s="98"/>
      <c r="HBC44" s="98"/>
      <c r="HBD44" s="98"/>
      <c r="HBE44" s="98"/>
      <c r="HBF44" s="98"/>
      <c r="HBG44" s="98"/>
      <c r="HBH44" s="98"/>
      <c r="HBI44" s="98"/>
      <c r="HBJ44" s="98"/>
      <c r="HBK44" s="98"/>
      <c r="HBL44" s="98"/>
      <c r="HBM44" s="98"/>
      <c r="HBN44" s="98"/>
      <c r="HBO44" s="98"/>
      <c r="HBP44" s="98"/>
      <c r="HBQ44" s="98"/>
      <c r="HBR44" s="98"/>
      <c r="HBS44" s="98"/>
      <c r="HBT44" s="98"/>
      <c r="HBU44" s="98"/>
      <c r="HBV44" s="98"/>
      <c r="HBW44" s="98"/>
      <c r="HBX44" s="98"/>
      <c r="HBY44" s="98"/>
      <c r="HBZ44" s="98"/>
      <c r="HCA44" s="98"/>
      <c r="HCB44" s="98"/>
      <c r="HCC44" s="98"/>
      <c r="HCD44" s="98"/>
      <c r="HCE44" s="98"/>
      <c r="HCF44" s="98"/>
      <c r="HCG44" s="98"/>
      <c r="HCH44" s="98"/>
      <c r="HCI44" s="98"/>
      <c r="HCJ44" s="98"/>
      <c r="HCK44" s="98"/>
      <c r="HCL44" s="98"/>
      <c r="HCM44" s="98"/>
      <c r="HCN44" s="98"/>
      <c r="HCO44" s="98"/>
      <c r="HCP44" s="98"/>
      <c r="HCQ44" s="98"/>
      <c r="HCR44" s="98"/>
      <c r="HCS44" s="98"/>
      <c r="HCT44" s="98"/>
      <c r="HCU44" s="98"/>
      <c r="HCV44" s="98"/>
      <c r="HCW44" s="98"/>
      <c r="HCX44" s="98"/>
      <c r="HCY44" s="98"/>
      <c r="HCZ44" s="98"/>
      <c r="HDA44" s="98"/>
      <c r="HDB44" s="98"/>
      <c r="HDC44" s="98"/>
      <c r="HDD44" s="98"/>
      <c r="HDE44" s="98"/>
      <c r="HDF44" s="98"/>
      <c r="HDG44" s="98"/>
      <c r="HDH44" s="98"/>
      <c r="HDI44" s="98"/>
      <c r="HDJ44" s="98"/>
      <c r="HDK44" s="98"/>
      <c r="HDL44" s="98"/>
      <c r="HDM44" s="98"/>
      <c r="HDN44" s="98"/>
      <c r="HDO44" s="98"/>
      <c r="HDP44" s="98"/>
      <c r="HDQ44" s="98"/>
      <c r="HDR44" s="98"/>
      <c r="HDS44" s="98"/>
      <c r="HDT44" s="98"/>
      <c r="HDU44" s="98"/>
      <c r="HDV44" s="98"/>
      <c r="HDW44" s="98"/>
      <c r="HDX44" s="98"/>
      <c r="HDY44" s="98"/>
      <c r="HDZ44" s="98"/>
      <c r="HEA44" s="98"/>
      <c r="HEB44" s="98"/>
      <c r="HEC44" s="98"/>
      <c r="HED44" s="98"/>
      <c r="HEE44" s="98"/>
      <c r="HEF44" s="98"/>
      <c r="HEG44" s="98"/>
      <c r="HEH44" s="98"/>
      <c r="HEI44" s="98"/>
      <c r="HEJ44" s="98"/>
      <c r="HEK44" s="98"/>
      <c r="HEL44" s="98"/>
      <c r="HEM44" s="98"/>
      <c r="HEN44" s="98"/>
      <c r="HEO44" s="98"/>
      <c r="HEP44" s="98"/>
      <c r="HEQ44" s="98"/>
      <c r="HER44" s="98"/>
      <c r="HES44" s="98"/>
      <c r="HET44" s="98"/>
      <c r="HEU44" s="98"/>
      <c r="HEV44" s="98"/>
      <c r="HEW44" s="98"/>
      <c r="HEX44" s="98"/>
      <c r="HEY44" s="98"/>
      <c r="HEZ44" s="98"/>
      <c r="HFA44" s="98"/>
      <c r="HFB44" s="98"/>
      <c r="HFC44" s="98"/>
      <c r="HFD44" s="98"/>
      <c r="HFE44" s="98"/>
      <c r="HFF44" s="98"/>
      <c r="HFG44" s="98"/>
      <c r="HFH44" s="98"/>
      <c r="HFI44" s="98"/>
      <c r="HFJ44" s="98"/>
      <c r="HFK44" s="98"/>
      <c r="HFL44" s="98"/>
      <c r="HFM44" s="98"/>
      <c r="HFN44" s="98"/>
      <c r="HFO44" s="98"/>
      <c r="HFP44" s="98"/>
      <c r="HFQ44" s="98"/>
      <c r="HFR44" s="98"/>
      <c r="HFS44" s="98"/>
      <c r="HFT44" s="98"/>
      <c r="HFU44" s="98"/>
      <c r="HFV44" s="98"/>
      <c r="HFW44" s="98"/>
      <c r="HFX44" s="98"/>
      <c r="HFY44" s="98"/>
      <c r="HFZ44" s="98"/>
      <c r="HGA44" s="98"/>
      <c r="HGB44" s="98"/>
      <c r="HGC44" s="98"/>
      <c r="HGD44" s="98"/>
      <c r="HGE44" s="98"/>
      <c r="HGF44" s="98"/>
      <c r="HGG44" s="98"/>
      <c r="HGH44" s="98"/>
      <c r="HGI44" s="98"/>
      <c r="HGJ44" s="98"/>
      <c r="HGK44" s="98"/>
      <c r="HGL44" s="98"/>
      <c r="HGM44" s="98"/>
      <c r="HGN44" s="98"/>
      <c r="HGO44" s="98"/>
      <c r="HGP44" s="98"/>
      <c r="HGQ44" s="98"/>
      <c r="HGR44" s="98"/>
      <c r="HGS44" s="98"/>
      <c r="HGT44" s="98"/>
      <c r="HGU44" s="98"/>
      <c r="HGV44" s="98"/>
      <c r="HGW44" s="98"/>
      <c r="HGX44" s="98"/>
      <c r="HGY44" s="98"/>
      <c r="HGZ44" s="98"/>
      <c r="HHA44" s="98"/>
      <c r="HHB44" s="98"/>
      <c r="HHC44" s="98"/>
      <c r="HHD44" s="98"/>
      <c r="HHE44" s="98"/>
      <c r="HHF44" s="98"/>
      <c r="HHG44" s="98"/>
      <c r="HHH44" s="98"/>
      <c r="HHI44" s="98"/>
      <c r="HHJ44" s="98"/>
      <c r="HHK44" s="98"/>
      <c r="HHL44" s="98"/>
      <c r="HHM44" s="98"/>
      <c r="HHN44" s="98"/>
      <c r="HHO44" s="98"/>
      <c r="HHP44" s="98"/>
      <c r="HHQ44" s="98"/>
      <c r="HHR44" s="98"/>
      <c r="HHS44" s="98"/>
      <c r="HHT44" s="98"/>
      <c r="HHU44" s="98"/>
      <c r="HHV44" s="98"/>
      <c r="HHW44" s="98"/>
      <c r="HHX44" s="98"/>
      <c r="HHY44" s="98"/>
      <c r="HHZ44" s="98"/>
      <c r="HIA44" s="98"/>
      <c r="HIB44" s="98"/>
      <c r="HIC44" s="98"/>
      <c r="HID44" s="98"/>
      <c r="HIE44" s="98"/>
      <c r="HIF44" s="98"/>
      <c r="HIG44" s="98"/>
      <c r="HIH44" s="98"/>
      <c r="HII44" s="98"/>
      <c r="HIJ44" s="98"/>
      <c r="HIK44" s="98"/>
      <c r="HIL44" s="98"/>
      <c r="HIM44" s="98"/>
      <c r="HIN44" s="98"/>
      <c r="HIO44" s="98"/>
      <c r="HIP44" s="98"/>
      <c r="HIQ44" s="98"/>
      <c r="HIR44" s="98"/>
      <c r="HIS44" s="98"/>
      <c r="HIT44" s="98"/>
      <c r="HIU44" s="98"/>
      <c r="HIV44" s="98"/>
      <c r="HIW44" s="98"/>
      <c r="HIX44" s="98"/>
      <c r="HIY44" s="98"/>
      <c r="HIZ44" s="98"/>
      <c r="HJA44" s="98"/>
      <c r="HJB44" s="98"/>
      <c r="HJC44" s="98"/>
      <c r="HJD44" s="98"/>
      <c r="HJE44" s="98"/>
      <c r="HJF44" s="98"/>
      <c r="HJG44" s="98"/>
      <c r="HJH44" s="98"/>
      <c r="HJI44" s="98"/>
      <c r="HJJ44" s="98"/>
      <c r="HJK44" s="98"/>
      <c r="HJL44" s="98"/>
      <c r="HJM44" s="98"/>
      <c r="HJN44" s="98"/>
      <c r="HJO44" s="98"/>
      <c r="HJP44" s="98"/>
      <c r="HJQ44" s="98"/>
      <c r="HJR44" s="98"/>
      <c r="HJS44" s="98"/>
      <c r="HJT44" s="98"/>
      <c r="HJU44" s="98"/>
      <c r="HJV44" s="98"/>
      <c r="HJW44" s="98"/>
      <c r="HJX44" s="98"/>
      <c r="HJY44" s="98"/>
      <c r="HJZ44" s="98"/>
      <c r="HKA44" s="98"/>
      <c r="HKB44" s="98"/>
      <c r="HKC44" s="98"/>
      <c r="HKD44" s="98"/>
      <c r="HKE44" s="98"/>
      <c r="HKF44" s="98"/>
      <c r="HKG44" s="98"/>
      <c r="HKH44" s="98"/>
      <c r="HKI44" s="98"/>
      <c r="HKJ44" s="98"/>
      <c r="HKK44" s="98"/>
      <c r="HKL44" s="98"/>
      <c r="HKM44" s="98"/>
      <c r="HKN44" s="98"/>
      <c r="HKO44" s="98"/>
      <c r="HKP44" s="98"/>
      <c r="HKQ44" s="98"/>
      <c r="HKR44" s="98"/>
      <c r="HKS44" s="98"/>
      <c r="HKT44" s="98"/>
      <c r="HKU44" s="98"/>
      <c r="HKV44" s="98"/>
      <c r="HKW44" s="98"/>
      <c r="HKX44" s="98"/>
      <c r="HKY44" s="98"/>
      <c r="HKZ44" s="98"/>
      <c r="HLA44" s="98"/>
      <c r="HLB44" s="98"/>
      <c r="HLC44" s="98"/>
      <c r="HLD44" s="98"/>
      <c r="HLE44" s="98"/>
      <c r="HLF44" s="98"/>
      <c r="HLG44" s="98"/>
      <c r="HLH44" s="98"/>
      <c r="HLI44" s="98"/>
      <c r="HLJ44" s="98"/>
      <c r="HLK44" s="98"/>
      <c r="HLL44" s="98"/>
      <c r="HLM44" s="98"/>
      <c r="HLN44" s="98"/>
      <c r="HLO44" s="98"/>
      <c r="HLP44" s="98"/>
      <c r="HLQ44" s="98"/>
      <c r="HLR44" s="98"/>
      <c r="HLS44" s="98"/>
      <c r="HLT44" s="98"/>
      <c r="HLU44" s="98"/>
      <c r="HLV44" s="98"/>
      <c r="HLW44" s="98"/>
      <c r="HLX44" s="98"/>
      <c r="HLY44" s="98"/>
      <c r="HLZ44" s="98"/>
      <c r="HMA44" s="98"/>
      <c r="HMB44" s="98"/>
      <c r="HMC44" s="98"/>
      <c r="HMD44" s="98"/>
      <c r="HME44" s="98"/>
      <c r="HMF44" s="98"/>
      <c r="HMG44" s="98"/>
      <c r="HMH44" s="98"/>
      <c r="HMI44" s="98"/>
      <c r="HMJ44" s="98"/>
      <c r="HMK44" s="98"/>
      <c r="HML44" s="98"/>
      <c r="HMM44" s="98"/>
      <c r="HMN44" s="98"/>
      <c r="HMO44" s="98"/>
      <c r="HMP44" s="98"/>
      <c r="HMQ44" s="98"/>
      <c r="HMR44" s="98"/>
      <c r="HMS44" s="98"/>
      <c r="HMT44" s="98"/>
      <c r="HMU44" s="98"/>
      <c r="HMV44" s="98"/>
      <c r="HMW44" s="98"/>
      <c r="HMX44" s="98"/>
      <c r="HMY44" s="98"/>
      <c r="HMZ44" s="98"/>
      <c r="HNA44" s="98"/>
      <c r="HNB44" s="98"/>
      <c r="HNC44" s="98"/>
      <c r="HND44" s="98"/>
      <c r="HNE44" s="98"/>
      <c r="HNF44" s="98"/>
      <c r="HNG44" s="98"/>
      <c r="HNH44" s="98"/>
      <c r="HNI44" s="98"/>
      <c r="HNJ44" s="98"/>
      <c r="HNK44" s="98"/>
      <c r="HNL44" s="98"/>
      <c r="HNM44" s="98"/>
      <c r="HNN44" s="98"/>
      <c r="HNO44" s="98"/>
      <c r="HNP44" s="98"/>
      <c r="HNQ44" s="98"/>
      <c r="HNR44" s="98"/>
      <c r="HNS44" s="98"/>
      <c r="HNT44" s="98"/>
      <c r="HNU44" s="98"/>
      <c r="HNV44" s="98"/>
      <c r="HNW44" s="98"/>
      <c r="HNX44" s="98"/>
      <c r="HNY44" s="98"/>
      <c r="HNZ44" s="98"/>
      <c r="HOA44" s="98"/>
      <c r="HOB44" s="98"/>
      <c r="HOC44" s="98"/>
      <c r="HOD44" s="98"/>
      <c r="HOE44" s="98"/>
      <c r="HOF44" s="98"/>
      <c r="HOG44" s="98"/>
      <c r="HOH44" s="98"/>
      <c r="HOI44" s="98"/>
      <c r="HOJ44" s="98"/>
      <c r="HOK44" s="98"/>
      <c r="HOL44" s="98"/>
      <c r="HOM44" s="98"/>
      <c r="HON44" s="98"/>
      <c r="HOO44" s="98"/>
      <c r="HOP44" s="98"/>
      <c r="HOQ44" s="98"/>
      <c r="HOR44" s="98"/>
      <c r="HOS44" s="98"/>
      <c r="HOT44" s="98"/>
      <c r="HOU44" s="98"/>
      <c r="HOV44" s="98"/>
      <c r="HOW44" s="98"/>
      <c r="HOX44" s="98"/>
      <c r="HOY44" s="98"/>
      <c r="HOZ44" s="98"/>
      <c r="HPA44" s="98"/>
      <c r="HPB44" s="98"/>
      <c r="HPC44" s="98"/>
      <c r="HPD44" s="98"/>
      <c r="HPE44" s="98"/>
      <c r="HPF44" s="98"/>
      <c r="HPG44" s="98"/>
      <c r="HPH44" s="98"/>
      <c r="HPI44" s="98"/>
      <c r="HPJ44" s="98"/>
      <c r="HPK44" s="98"/>
      <c r="HPL44" s="98"/>
      <c r="HPM44" s="98"/>
      <c r="HPN44" s="98"/>
      <c r="HPO44" s="98"/>
      <c r="HPP44" s="98"/>
      <c r="HPQ44" s="98"/>
      <c r="HPR44" s="98"/>
      <c r="HPS44" s="98"/>
      <c r="HPT44" s="98"/>
      <c r="HPU44" s="98"/>
      <c r="HPV44" s="98"/>
      <c r="HPW44" s="98"/>
      <c r="HPX44" s="98"/>
      <c r="HPY44" s="98"/>
      <c r="HPZ44" s="98"/>
      <c r="HQA44" s="98"/>
      <c r="HQB44" s="98"/>
      <c r="HQC44" s="98"/>
      <c r="HQD44" s="98"/>
      <c r="HQE44" s="98"/>
      <c r="HQF44" s="98"/>
      <c r="HQG44" s="98"/>
      <c r="HQH44" s="98"/>
      <c r="HQI44" s="98"/>
      <c r="HQJ44" s="98"/>
      <c r="HQK44" s="98"/>
      <c r="HQL44" s="98"/>
      <c r="HQM44" s="98"/>
      <c r="HQN44" s="98"/>
      <c r="HQO44" s="98"/>
      <c r="HQP44" s="98"/>
      <c r="HQQ44" s="98"/>
      <c r="HQR44" s="98"/>
      <c r="HQS44" s="98"/>
      <c r="HQT44" s="98"/>
      <c r="HQU44" s="98"/>
      <c r="HQV44" s="98"/>
      <c r="HQW44" s="98"/>
      <c r="HQX44" s="98"/>
      <c r="HQY44" s="98"/>
      <c r="HQZ44" s="98"/>
      <c r="HRA44" s="98"/>
      <c r="HRB44" s="98"/>
      <c r="HRC44" s="98"/>
      <c r="HRD44" s="98"/>
      <c r="HRE44" s="98"/>
      <c r="HRF44" s="98"/>
      <c r="HRG44" s="98"/>
      <c r="HRH44" s="98"/>
      <c r="HRI44" s="98"/>
      <c r="HRJ44" s="98"/>
      <c r="HRK44" s="98"/>
      <c r="HRL44" s="98"/>
      <c r="HRM44" s="98"/>
      <c r="HRN44" s="98"/>
      <c r="HRO44" s="98"/>
      <c r="HRP44" s="98"/>
      <c r="HRQ44" s="98"/>
      <c r="HRR44" s="98"/>
      <c r="HRS44" s="98"/>
      <c r="HRT44" s="98"/>
      <c r="HRU44" s="98"/>
      <c r="HRV44" s="98"/>
      <c r="HRW44" s="98"/>
      <c r="HRX44" s="98"/>
      <c r="HRY44" s="98"/>
      <c r="HRZ44" s="98"/>
      <c r="HSA44" s="98"/>
      <c r="HSB44" s="98"/>
      <c r="HSC44" s="98"/>
      <c r="HSD44" s="98"/>
      <c r="HSE44" s="98"/>
      <c r="HSF44" s="98"/>
      <c r="HSG44" s="98"/>
      <c r="HSH44" s="98"/>
      <c r="HSI44" s="98"/>
      <c r="HSJ44" s="98"/>
      <c r="HSK44" s="98"/>
      <c r="HSL44" s="98"/>
      <c r="HSM44" s="98"/>
      <c r="HSN44" s="98"/>
      <c r="HSO44" s="98"/>
      <c r="HSP44" s="98"/>
      <c r="HSQ44" s="98"/>
      <c r="HSR44" s="98"/>
      <c r="HSS44" s="98"/>
      <c r="HST44" s="98"/>
      <c r="HSU44" s="98"/>
      <c r="HSV44" s="98"/>
      <c r="HSW44" s="98"/>
      <c r="HSX44" s="98"/>
      <c r="HSY44" s="98"/>
      <c r="HSZ44" s="98"/>
      <c r="HTA44" s="98"/>
      <c r="HTB44" s="98"/>
      <c r="HTC44" s="98"/>
      <c r="HTD44" s="98"/>
      <c r="HTE44" s="98"/>
      <c r="HTF44" s="98"/>
      <c r="HTG44" s="98"/>
      <c r="HTH44" s="98"/>
      <c r="HTI44" s="98"/>
      <c r="HTJ44" s="98"/>
      <c r="HTK44" s="98"/>
      <c r="HTL44" s="98"/>
      <c r="HTM44" s="98"/>
      <c r="HTN44" s="98"/>
      <c r="HTO44" s="98"/>
      <c r="HTP44" s="98"/>
      <c r="HTQ44" s="98"/>
      <c r="HTR44" s="98"/>
      <c r="HTS44" s="98"/>
      <c r="HTT44" s="98"/>
      <c r="HTU44" s="98"/>
      <c r="HTV44" s="98"/>
      <c r="HTW44" s="98"/>
      <c r="HTX44" s="98"/>
      <c r="HTY44" s="98"/>
      <c r="HTZ44" s="98"/>
      <c r="HUA44" s="98"/>
      <c r="HUB44" s="98"/>
      <c r="HUC44" s="98"/>
      <c r="HUD44" s="98"/>
      <c r="HUE44" s="98"/>
      <c r="HUF44" s="98"/>
      <c r="HUG44" s="98"/>
      <c r="HUH44" s="98"/>
      <c r="HUI44" s="98"/>
      <c r="HUJ44" s="98"/>
      <c r="HUK44" s="98"/>
      <c r="HUL44" s="98"/>
      <c r="HUM44" s="98"/>
      <c r="HUN44" s="98"/>
      <c r="HUO44" s="98"/>
      <c r="HUP44" s="98"/>
      <c r="HUQ44" s="98"/>
      <c r="HUR44" s="98"/>
      <c r="HUS44" s="98"/>
      <c r="HUT44" s="98"/>
      <c r="HUU44" s="98"/>
      <c r="HUV44" s="98"/>
      <c r="HUW44" s="98"/>
      <c r="HUX44" s="98"/>
      <c r="HUY44" s="98"/>
      <c r="HUZ44" s="98"/>
      <c r="HVA44" s="98"/>
      <c r="HVB44" s="98"/>
      <c r="HVC44" s="98"/>
      <c r="HVD44" s="98"/>
      <c r="HVE44" s="98"/>
      <c r="HVF44" s="98"/>
      <c r="HVG44" s="98"/>
      <c r="HVH44" s="98"/>
      <c r="HVI44" s="98"/>
      <c r="HVJ44" s="98"/>
      <c r="HVK44" s="98"/>
      <c r="HVL44" s="98"/>
      <c r="HVM44" s="98"/>
      <c r="HVN44" s="98"/>
      <c r="HVO44" s="98"/>
      <c r="HVP44" s="98"/>
      <c r="HVQ44" s="98"/>
      <c r="HVR44" s="98"/>
      <c r="HVS44" s="98"/>
      <c r="HVT44" s="98"/>
      <c r="HVU44" s="98"/>
      <c r="HVV44" s="98"/>
      <c r="HVW44" s="98"/>
      <c r="HVX44" s="98"/>
      <c r="HVY44" s="98"/>
      <c r="HVZ44" s="98"/>
      <c r="HWA44" s="98"/>
      <c r="HWB44" s="98"/>
      <c r="HWC44" s="98"/>
      <c r="HWD44" s="98"/>
      <c r="HWE44" s="98"/>
      <c r="HWF44" s="98"/>
      <c r="HWG44" s="98"/>
      <c r="HWH44" s="98"/>
      <c r="HWI44" s="98"/>
      <c r="HWJ44" s="98"/>
      <c r="HWK44" s="98"/>
      <c r="HWL44" s="98"/>
      <c r="HWM44" s="98"/>
      <c r="HWN44" s="98"/>
      <c r="HWO44" s="98"/>
      <c r="HWP44" s="98"/>
      <c r="HWQ44" s="98"/>
      <c r="HWR44" s="98"/>
      <c r="HWS44" s="98"/>
      <c r="HWT44" s="98"/>
      <c r="HWU44" s="98"/>
      <c r="HWV44" s="98"/>
      <c r="HWW44" s="98"/>
      <c r="HWX44" s="98"/>
      <c r="HWY44" s="98"/>
      <c r="HWZ44" s="98"/>
      <c r="HXA44" s="98"/>
      <c r="HXB44" s="98"/>
      <c r="HXC44" s="98"/>
      <c r="HXD44" s="98"/>
      <c r="HXE44" s="98"/>
      <c r="HXF44" s="98"/>
      <c r="HXG44" s="98"/>
      <c r="HXH44" s="98"/>
      <c r="HXI44" s="98"/>
      <c r="HXJ44" s="98"/>
      <c r="HXK44" s="98"/>
      <c r="HXL44" s="98"/>
      <c r="HXM44" s="98"/>
      <c r="HXN44" s="98"/>
      <c r="HXO44" s="98"/>
      <c r="HXP44" s="98"/>
      <c r="HXQ44" s="98"/>
      <c r="HXR44" s="98"/>
      <c r="HXS44" s="98"/>
      <c r="HXT44" s="98"/>
      <c r="HXU44" s="98"/>
      <c r="HXV44" s="98"/>
      <c r="HXW44" s="98"/>
      <c r="HXX44" s="98"/>
      <c r="HXY44" s="98"/>
      <c r="HXZ44" s="98"/>
      <c r="HYA44" s="98"/>
      <c r="HYB44" s="98"/>
      <c r="HYC44" s="98"/>
      <c r="HYD44" s="98"/>
      <c r="HYE44" s="98"/>
      <c r="HYF44" s="98"/>
      <c r="HYG44" s="98"/>
      <c r="HYH44" s="98"/>
      <c r="HYI44" s="98"/>
      <c r="HYJ44" s="98"/>
      <c r="HYK44" s="98"/>
      <c r="HYL44" s="98"/>
      <c r="HYM44" s="98"/>
      <c r="HYN44" s="98"/>
      <c r="HYO44" s="98"/>
      <c r="HYP44" s="98"/>
      <c r="HYQ44" s="98"/>
      <c r="HYR44" s="98"/>
      <c r="HYS44" s="98"/>
      <c r="HYT44" s="98"/>
      <c r="HYU44" s="98"/>
      <c r="HYV44" s="98"/>
      <c r="HYW44" s="98"/>
      <c r="HYX44" s="98"/>
      <c r="HYY44" s="98"/>
      <c r="HYZ44" s="98"/>
      <c r="HZA44" s="98"/>
      <c r="HZB44" s="98"/>
      <c r="HZC44" s="98"/>
      <c r="HZD44" s="98"/>
      <c r="HZE44" s="98"/>
      <c r="HZF44" s="98"/>
      <c r="HZG44" s="98"/>
      <c r="HZH44" s="98"/>
      <c r="HZI44" s="98"/>
      <c r="HZJ44" s="98"/>
      <c r="HZK44" s="98"/>
      <c r="HZL44" s="98"/>
      <c r="HZM44" s="98"/>
      <c r="HZN44" s="98"/>
      <c r="HZO44" s="98"/>
      <c r="HZP44" s="98"/>
      <c r="HZQ44" s="98"/>
      <c r="HZR44" s="98"/>
      <c r="HZS44" s="98"/>
      <c r="HZT44" s="98"/>
      <c r="HZU44" s="98"/>
      <c r="HZV44" s="98"/>
      <c r="HZW44" s="98"/>
      <c r="HZX44" s="98"/>
      <c r="HZY44" s="98"/>
      <c r="HZZ44" s="98"/>
      <c r="IAA44" s="98"/>
      <c r="IAB44" s="98"/>
      <c r="IAC44" s="98"/>
      <c r="IAD44" s="98"/>
      <c r="IAE44" s="98"/>
      <c r="IAF44" s="98"/>
      <c r="IAG44" s="98"/>
      <c r="IAH44" s="98"/>
      <c r="IAI44" s="98"/>
      <c r="IAJ44" s="98"/>
      <c r="IAK44" s="98"/>
      <c r="IAL44" s="98"/>
      <c r="IAM44" s="98"/>
      <c r="IAN44" s="98"/>
      <c r="IAO44" s="98"/>
      <c r="IAP44" s="98"/>
      <c r="IAQ44" s="98"/>
      <c r="IAR44" s="98"/>
      <c r="IAS44" s="98"/>
      <c r="IAT44" s="98"/>
      <c r="IAU44" s="98"/>
      <c r="IAV44" s="98"/>
      <c r="IAW44" s="98"/>
      <c r="IAX44" s="98"/>
      <c r="IAY44" s="98"/>
      <c r="IAZ44" s="98"/>
      <c r="IBA44" s="98"/>
      <c r="IBB44" s="98"/>
      <c r="IBC44" s="98"/>
      <c r="IBD44" s="98"/>
      <c r="IBE44" s="98"/>
      <c r="IBF44" s="98"/>
      <c r="IBG44" s="98"/>
      <c r="IBH44" s="98"/>
      <c r="IBI44" s="98"/>
      <c r="IBJ44" s="98"/>
      <c r="IBK44" s="98"/>
      <c r="IBL44" s="98"/>
      <c r="IBM44" s="98"/>
      <c r="IBN44" s="98"/>
      <c r="IBO44" s="98"/>
      <c r="IBP44" s="98"/>
      <c r="IBQ44" s="98"/>
      <c r="IBR44" s="98"/>
      <c r="IBS44" s="98"/>
      <c r="IBT44" s="98"/>
      <c r="IBU44" s="98"/>
      <c r="IBV44" s="98"/>
      <c r="IBW44" s="98"/>
      <c r="IBX44" s="98"/>
      <c r="IBY44" s="98"/>
      <c r="IBZ44" s="98"/>
      <c r="ICA44" s="98"/>
      <c r="ICB44" s="98"/>
      <c r="ICC44" s="98"/>
      <c r="ICD44" s="98"/>
      <c r="ICE44" s="98"/>
      <c r="ICF44" s="98"/>
      <c r="ICG44" s="98"/>
      <c r="ICH44" s="98"/>
      <c r="ICI44" s="98"/>
      <c r="ICJ44" s="98"/>
      <c r="ICK44" s="98"/>
      <c r="ICL44" s="98"/>
      <c r="ICM44" s="98"/>
      <c r="ICN44" s="98"/>
      <c r="ICO44" s="98"/>
      <c r="ICP44" s="98"/>
      <c r="ICQ44" s="98"/>
      <c r="ICR44" s="98"/>
      <c r="ICS44" s="98"/>
      <c r="ICT44" s="98"/>
      <c r="ICU44" s="98"/>
      <c r="ICV44" s="98"/>
      <c r="ICW44" s="98"/>
      <c r="ICX44" s="98"/>
      <c r="ICY44" s="98"/>
      <c r="ICZ44" s="98"/>
      <c r="IDA44" s="98"/>
      <c r="IDB44" s="98"/>
      <c r="IDC44" s="98"/>
      <c r="IDD44" s="98"/>
      <c r="IDE44" s="98"/>
      <c r="IDF44" s="98"/>
      <c r="IDG44" s="98"/>
      <c r="IDH44" s="98"/>
      <c r="IDI44" s="98"/>
      <c r="IDJ44" s="98"/>
      <c r="IDK44" s="98"/>
      <c r="IDL44" s="98"/>
      <c r="IDM44" s="98"/>
      <c r="IDN44" s="98"/>
      <c r="IDO44" s="98"/>
      <c r="IDP44" s="98"/>
      <c r="IDQ44" s="98"/>
      <c r="IDR44" s="98"/>
      <c r="IDS44" s="98"/>
      <c r="IDT44" s="98"/>
      <c r="IDU44" s="98"/>
      <c r="IDV44" s="98"/>
      <c r="IDW44" s="98"/>
      <c r="IDX44" s="98"/>
      <c r="IDY44" s="98"/>
      <c r="IDZ44" s="98"/>
      <c r="IEA44" s="98"/>
      <c r="IEB44" s="98"/>
      <c r="IEC44" s="98"/>
      <c r="IED44" s="98"/>
      <c r="IEE44" s="98"/>
      <c r="IEF44" s="98"/>
      <c r="IEG44" s="98"/>
      <c r="IEH44" s="98"/>
      <c r="IEI44" s="98"/>
      <c r="IEJ44" s="98"/>
      <c r="IEK44" s="98"/>
      <c r="IEL44" s="98"/>
      <c r="IEM44" s="98"/>
      <c r="IEN44" s="98"/>
      <c r="IEO44" s="98"/>
      <c r="IEP44" s="98"/>
      <c r="IEQ44" s="98"/>
      <c r="IER44" s="98"/>
      <c r="IES44" s="98"/>
      <c r="IET44" s="98"/>
      <c r="IEU44" s="98"/>
      <c r="IEV44" s="98"/>
      <c r="IEW44" s="98"/>
      <c r="IEX44" s="98"/>
      <c r="IEY44" s="98"/>
      <c r="IEZ44" s="98"/>
      <c r="IFA44" s="98"/>
      <c r="IFB44" s="98"/>
      <c r="IFC44" s="98"/>
      <c r="IFD44" s="98"/>
      <c r="IFE44" s="98"/>
      <c r="IFF44" s="98"/>
      <c r="IFG44" s="98"/>
      <c r="IFH44" s="98"/>
      <c r="IFI44" s="98"/>
      <c r="IFJ44" s="98"/>
      <c r="IFK44" s="98"/>
      <c r="IFL44" s="98"/>
      <c r="IFM44" s="98"/>
      <c r="IFN44" s="98"/>
      <c r="IFO44" s="98"/>
      <c r="IFP44" s="98"/>
      <c r="IFQ44" s="98"/>
      <c r="IFR44" s="98"/>
      <c r="IFS44" s="98"/>
      <c r="IFT44" s="98"/>
      <c r="IFU44" s="98"/>
      <c r="IFV44" s="98"/>
      <c r="IFW44" s="98"/>
      <c r="IFX44" s="98"/>
      <c r="IFY44" s="98"/>
      <c r="IFZ44" s="98"/>
      <c r="IGA44" s="98"/>
      <c r="IGB44" s="98"/>
      <c r="IGC44" s="98"/>
      <c r="IGD44" s="98"/>
      <c r="IGE44" s="98"/>
      <c r="IGF44" s="98"/>
      <c r="IGG44" s="98"/>
      <c r="IGH44" s="98"/>
      <c r="IGI44" s="98"/>
      <c r="IGJ44" s="98"/>
      <c r="IGK44" s="98"/>
      <c r="IGL44" s="98"/>
      <c r="IGM44" s="98"/>
      <c r="IGN44" s="98"/>
      <c r="IGO44" s="98"/>
      <c r="IGP44" s="98"/>
      <c r="IGQ44" s="98"/>
      <c r="IGR44" s="98"/>
      <c r="IGS44" s="98"/>
      <c r="IGT44" s="98"/>
      <c r="IGU44" s="98"/>
      <c r="IGV44" s="98"/>
      <c r="IGW44" s="98"/>
      <c r="IGX44" s="98"/>
      <c r="IGY44" s="98"/>
      <c r="IGZ44" s="98"/>
      <c r="IHA44" s="98"/>
      <c r="IHB44" s="98"/>
      <c r="IHC44" s="98"/>
      <c r="IHD44" s="98"/>
      <c r="IHE44" s="98"/>
      <c r="IHF44" s="98"/>
      <c r="IHG44" s="98"/>
      <c r="IHH44" s="98"/>
      <c r="IHI44" s="98"/>
      <c r="IHJ44" s="98"/>
      <c r="IHK44" s="98"/>
      <c r="IHL44" s="98"/>
      <c r="IHM44" s="98"/>
      <c r="IHN44" s="98"/>
      <c r="IHO44" s="98"/>
      <c r="IHP44" s="98"/>
      <c r="IHQ44" s="98"/>
      <c r="IHR44" s="98"/>
      <c r="IHS44" s="98"/>
      <c r="IHT44" s="98"/>
      <c r="IHU44" s="98"/>
      <c r="IHV44" s="98"/>
      <c r="IHW44" s="98"/>
      <c r="IHX44" s="98"/>
      <c r="IHY44" s="98"/>
      <c r="IHZ44" s="98"/>
      <c r="IIA44" s="98"/>
      <c r="IIB44" s="98"/>
      <c r="IIC44" s="98"/>
      <c r="IID44" s="98"/>
      <c r="IIE44" s="98"/>
      <c r="IIF44" s="98"/>
      <c r="IIG44" s="98"/>
      <c r="IIH44" s="98"/>
      <c r="III44" s="98"/>
      <c r="IIJ44" s="98"/>
      <c r="IIK44" s="98"/>
      <c r="IIL44" s="98"/>
      <c r="IIM44" s="98"/>
      <c r="IIN44" s="98"/>
      <c r="IIO44" s="98"/>
      <c r="IIP44" s="98"/>
      <c r="IIQ44" s="98"/>
      <c r="IIR44" s="98"/>
      <c r="IIS44" s="98"/>
      <c r="IIT44" s="98"/>
      <c r="IIU44" s="98"/>
      <c r="IIV44" s="98"/>
      <c r="IIW44" s="98"/>
      <c r="IIX44" s="98"/>
      <c r="IIY44" s="98"/>
      <c r="IIZ44" s="98"/>
      <c r="IJA44" s="98"/>
      <c r="IJB44" s="98"/>
      <c r="IJC44" s="98"/>
      <c r="IJD44" s="98"/>
      <c r="IJE44" s="98"/>
      <c r="IJF44" s="98"/>
      <c r="IJG44" s="98"/>
      <c r="IJH44" s="98"/>
      <c r="IJI44" s="98"/>
      <c r="IJJ44" s="98"/>
      <c r="IJK44" s="98"/>
      <c r="IJL44" s="98"/>
      <c r="IJM44" s="98"/>
      <c r="IJN44" s="98"/>
      <c r="IJO44" s="98"/>
      <c r="IJP44" s="98"/>
      <c r="IJQ44" s="98"/>
      <c r="IJR44" s="98"/>
      <c r="IJS44" s="98"/>
      <c r="IJT44" s="98"/>
      <c r="IJU44" s="98"/>
      <c r="IJV44" s="98"/>
      <c r="IJW44" s="98"/>
      <c r="IJX44" s="98"/>
      <c r="IJY44" s="98"/>
      <c r="IJZ44" s="98"/>
      <c r="IKA44" s="98"/>
      <c r="IKB44" s="98"/>
      <c r="IKC44" s="98"/>
      <c r="IKD44" s="98"/>
      <c r="IKE44" s="98"/>
      <c r="IKF44" s="98"/>
      <c r="IKG44" s="98"/>
      <c r="IKH44" s="98"/>
      <c r="IKI44" s="98"/>
      <c r="IKJ44" s="98"/>
      <c r="IKK44" s="98"/>
      <c r="IKL44" s="98"/>
      <c r="IKM44" s="98"/>
      <c r="IKN44" s="98"/>
      <c r="IKO44" s="98"/>
      <c r="IKP44" s="98"/>
      <c r="IKQ44" s="98"/>
      <c r="IKR44" s="98"/>
      <c r="IKS44" s="98"/>
      <c r="IKT44" s="98"/>
      <c r="IKU44" s="98"/>
      <c r="IKV44" s="98"/>
      <c r="IKW44" s="98"/>
      <c r="IKX44" s="98"/>
      <c r="IKY44" s="98"/>
      <c r="IKZ44" s="98"/>
      <c r="ILA44" s="98"/>
      <c r="ILB44" s="98"/>
      <c r="ILC44" s="98"/>
      <c r="ILD44" s="98"/>
      <c r="ILE44" s="98"/>
      <c r="ILF44" s="98"/>
      <c r="ILG44" s="98"/>
      <c r="ILH44" s="98"/>
      <c r="ILI44" s="98"/>
      <c r="ILJ44" s="98"/>
      <c r="ILK44" s="98"/>
      <c r="ILL44" s="98"/>
      <c r="ILM44" s="98"/>
      <c r="ILN44" s="98"/>
      <c r="ILO44" s="98"/>
      <c r="ILP44" s="98"/>
      <c r="ILQ44" s="98"/>
      <c r="ILR44" s="98"/>
      <c r="ILS44" s="98"/>
      <c r="ILT44" s="98"/>
      <c r="ILU44" s="98"/>
      <c r="ILV44" s="98"/>
      <c r="ILW44" s="98"/>
      <c r="ILX44" s="98"/>
      <c r="ILY44" s="98"/>
      <c r="ILZ44" s="98"/>
      <c r="IMA44" s="98"/>
      <c r="IMB44" s="98"/>
      <c r="IMC44" s="98"/>
      <c r="IMD44" s="98"/>
      <c r="IME44" s="98"/>
      <c r="IMF44" s="98"/>
      <c r="IMG44" s="98"/>
      <c r="IMH44" s="98"/>
      <c r="IMI44" s="98"/>
      <c r="IMJ44" s="98"/>
      <c r="IMK44" s="98"/>
      <c r="IML44" s="98"/>
      <c r="IMM44" s="98"/>
      <c r="IMN44" s="98"/>
      <c r="IMO44" s="98"/>
      <c r="IMP44" s="98"/>
      <c r="IMQ44" s="98"/>
      <c r="IMR44" s="98"/>
      <c r="IMS44" s="98"/>
      <c r="IMT44" s="98"/>
      <c r="IMU44" s="98"/>
      <c r="IMV44" s="98"/>
      <c r="IMW44" s="98"/>
      <c r="IMX44" s="98"/>
      <c r="IMY44" s="98"/>
      <c r="IMZ44" s="98"/>
      <c r="INA44" s="98"/>
      <c r="INB44" s="98"/>
      <c r="INC44" s="98"/>
      <c r="IND44" s="98"/>
      <c r="INE44" s="98"/>
      <c r="INF44" s="98"/>
      <c r="ING44" s="98"/>
      <c r="INH44" s="98"/>
      <c r="INI44" s="98"/>
      <c r="INJ44" s="98"/>
      <c r="INK44" s="98"/>
      <c r="INL44" s="98"/>
      <c r="INM44" s="98"/>
      <c r="INN44" s="98"/>
      <c r="INO44" s="98"/>
      <c r="INP44" s="98"/>
      <c r="INQ44" s="98"/>
      <c r="INR44" s="98"/>
      <c r="INS44" s="98"/>
      <c r="INT44" s="98"/>
      <c r="INU44" s="98"/>
      <c r="INV44" s="98"/>
      <c r="INW44" s="98"/>
      <c r="INX44" s="98"/>
      <c r="INY44" s="98"/>
      <c r="INZ44" s="98"/>
      <c r="IOA44" s="98"/>
      <c r="IOB44" s="98"/>
      <c r="IOC44" s="98"/>
      <c r="IOD44" s="98"/>
      <c r="IOE44" s="98"/>
      <c r="IOF44" s="98"/>
      <c r="IOG44" s="98"/>
      <c r="IOH44" s="98"/>
      <c r="IOI44" s="98"/>
      <c r="IOJ44" s="98"/>
      <c r="IOK44" s="98"/>
      <c r="IOL44" s="98"/>
      <c r="IOM44" s="98"/>
      <c r="ION44" s="98"/>
      <c r="IOO44" s="98"/>
      <c r="IOP44" s="98"/>
      <c r="IOQ44" s="98"/>
      <c r="IOR44" s="98"/>
      <c r="IOS44" s="98"/>
      <c r="IOT44" s="98"/>
      <c r="IOU44" s="98"/>
      <c r="IOV44" s="98"/>
      <c r="IOW44" s="98"/>
      <c r="IOX44" s="98"/>
      <c r="IOY44" s="98"/>
      <c r="IOZ44" s="98"/>
      <c r="IPA44" s="98"/>
      <c r="IPB44" s="98"/>
      <c r="IPC44" s="98"/>
      <c r="IPD44" s="98"/>
      <c r="IPE44" s="98"/>
      <c r="IPF44" s="98"/>
      <c r="IPG44" s="98"/>
      <c r="IPH44" s="98"/>
      <c r="IPI44" s="98"/>
      <c r="IPJ44" s="98"/>
      <c r="IPK44" s="98"/>
      <c r="IPL44" s="98"/>
      <c r="IPM44" s="98"/>
      <c r="IPN44" s="98"/>
      <c r="IPO44" s="98"/>
      <c r="IPP44" s="98"/>
      <c r="IPQ44" s="98"/>
      <c r="IPR44" s="98"/>
      <c r="IPS44" s="98"/>
      <c r="IPT44" s="98"/>
      <c r="IPU44" s="98"/>
      <c r="IPV44" s="98"/>
      <c r="IPW44" s="98"/>
      <c r="IPX44" s="98"/>
      <c r="IPY44" s="98"/>
      <c r="IPZ44" s="98"/>
      <c r="IQA44" s="98"/>
      <c r="IQB44" s="98"/>
      <c r="IQC44" s="98"/>
      <c r="IQD44" s="98"/>
      <c r="IQE44" s="98"/>
      <c r="IQF44" s="98"/>
      <c r="IQG44" s="98"/>
      <c r="IQH44" s="98"/>
      <c r="IQI44" s="98"/>
      <c r="IQJ44" s="98"/>
      <c r="IQK44" s="98"/>
      <c r="IQL44" s="98"/>
      <c r="IQM44" s="98"/>
      <c r="IQN44" s="98"/>
      <c r="IQO44" s="98"/>
      <c r="IQP44" s="98"/>
      <c r="IQQ44" s="98"/>
      <c r="IQR44" s="98"/>
      <c r="IQS44" s="98"/>
      <c r="IQT44" s="98"/>
      <c r="IQU44" s="98"/>
      <c r="IQV44" s="98"/>
      <c r="IQW44" s="98"/>
      <c r="IQX44" s="98"/>
      <c r="IQY44" s="98"/>
      <c r="IQZ44" s="98"/>
      <c r="IRA44" s="98"/>
      <c r="IRB44" s="98"/>
      <c r="IRC44" s="98"/>
      <c r="IRD44" s="98"/>
      <c r="IRE44" s="98"/>
      <c r="IRF44" s="98"/>
      <c r="IRG44" s="98"/>
      <c r="IRH44" s="98"/>
      <c r="IRI44" s="98"/>
      <c r="IRJ44" s="98"/>
      <c r="IRK44" s="98"/>
      <c r="IRL44" s="98"/>
      <c r="IRM44" s="98"/>
      <c r="IRN44" s="98"/>
      <c r="IRO44" s="98"/>
      <c r="IRP44" s="98"/>
      <c r="IRQ44" s="98"/>
      <c r="IRR44" s="98"/>
      <c r="IRS44" s="98"/>
      <c r="IRT44" s="98"/>
      <c r="IRU44" s="98"/>
      <c r="IRV44" s="98"/>
      <c r="IRW44" s="98"/>
      <c r="IRX44" s="98"/>
      <c r="IRY44" s="98"/>
      <c r="IRZ44" s="98"/>
      <c r="ISA44" s="98"/>
      <c r="ISB44" s="98"/>
      <c r="ISC44" s="98"/>
      <c r="ISD44" s="98"/>
      <c r="ISE44" s="98"/>
      <c r="ISF44" s="98"/>
      <c r="ISG44" s="98"/>
      <c r="ISH44" s="98"/>
      <c r="ISI44" s="98"/>
      <c r="ISJ44" s="98"/>
      <c r="ISK44" s="98"/>
      <c r="ISL44" s="98"/>
      <c r="ISM44" s="98"/>
      <c r="ISN44" s="98"/>
      <c r="ISO44" s="98"/>
      <c r="ISP44" s="98"/>
      <c r="ISQ44" s="98"/>
      <c r="ISR44" s="98"/>
      <c r="ISS44" s="98"/>
      <c r="IST44" s="98"/>
      <c r="ISU44" s="98"/>
      <c r="ISV44" s="98"/>
      <c r="ISW44" s="98"/>
      <c r="ISX44" s="98"/>
      <c r="ISY44" s="98"/>
      <c r="ISZ44" s="98"/>
      <c r="ITA44" s="98"/>
      <c r="ITB44" s="98"/>
      <c r="ITC44" s="98"/>
      <c r="ITD44" s="98"/>
      <c r="ITE44" s="98"/>
      <c r="ITF44" s="98"/>
      <c r="ITG44" s="98"/>
      <c r="ITH44" s="98"/>
      <c r="ITI44" s="98"/>
      <c r="ITJ44" s="98"/>
      <c r="ITK44" s="98"/>
      <c r="ITL44" s="98"/>
      <c r="ITM44" s="98"/>
      <c r="ITN44" s="98"/>
      <c r="ITO44" s="98"/>
      <c r="ITP44" s="98"/>
      <c r="ITQ44" s="98"/>
      <c r="ITR44" s="98"/>
      <c r="ITS44" s="98"/>
      <c r="ITT44" s="98"/>
      <c r="ITU44" s="98"/>
      <c r="ITV44" s="98"/>
      <c r="ITW44" s="98"/>
      <c r="ITX44" s="98"/>
      <c r="ITY44" s="98"/>
      <c r="ITZ44" s="98"/>
      <c r="IUA44" s="98"/>
      <c r="IUB44" s="98"/>
      <c r="IUC44" s="98"/>
      <c r="IUD44" s="98"/>
      <c r="IUE44" s="98"/>
      <c r="IUF44" s="98"/>
      <c r="IUG44" s="98"/>
      <c r="IUH44" s="98"/>
      <c r="IUI44" s="98"/>
      <c r="IUJ44" s="98"/>
      <c r="IUK44" s="98"/>
      <c r="IUL44" s="98"/>
      <c r="IUM44" s="98"/>
      <c r="IUN44" s="98"/>
      <c r="IUO44" s="98"/>
      <c r="IUP44" s="98"/>
      <c r="IUQ44" s="98"/>
      <c r="IUR44" s="98"/>
      <c r="IUS44" s="98"/>
      <c r="IUT44" s="98"/>
      <c r="IUU44" s="98"/>
      <c r="IUV44" s="98"/>
      <c r="IUW44" s="98"/>
      <c r="IUX44" s="98"/>
      <c r="IUY44" s="98"/>
      <c r="IUZ44" s="98"/>
      <c r="IVA44" s="98"/>
      <c r="IVB44" s="98"/>
      <c r="IVC44" s="98"/>
      <c r="IVD44" s="98"/>
      <c r="IVE44" s="98"/>
      <c r="IVF44" s="98"/>
      <c r="IVG44" s="98"/>
      <c r="IVH44" s="98"/>
      <c r="IVI44" s="98"/>
      <c r="IVJ44" s="98"/>
      <c r="IVK44" s="98"/>
      <c r="IVL44" s="98"/>
      <c r="IVM44" s="98"/>
      <c r="IVN44" s="98"/>
      <c r="IVO44" s="98"/>
      <c r="IVP44" s="98"/>
      <c r="IVQ44" s="98"/>
      <c r="IVR44" s="98"/>
      <c r="IVS44" s="98"/>
      <c r="IVT44" s="98"/>
      <c r="IVU44" s="98"/>
      <c r="IVV44" s="98"/>
      <c r="IVW44" s="98"/>
      <c r="IVX44" s="98"/>
      <c r="IVY44" s="98"/>
      <c r="IVZ44" s="98"/>
      <c r="IWA44" s="98"/>
      <c r="IWB44" s="98"/>
      <c r="IWC44" s="98"/>
      <c r="IWD44" s="98"/>
      <c r="IWE44" s="98"/>
      <c r="IWF44" s="98"/>
      <c r="IWG44" s="98"/>
      <c r="IWH44" s="98"/>
      <c r="IWI44" s="98"/>
      <c r="IWJ44" s="98"/>
      <c r="IWK44" s="98"/>
      <c r="IWL44" s="98"/>
      <c r="IWM44" s="98"/>
      <c r="IWN44" s="98"/>
      <c r="IWO44" s="98"/>
      <c r="IWP44" s="98"/>
      <c r="IWQ44" s="98"/>
      <c r="IWR44" s="98"/>
      <c r="IWS44" s="98"/>
      <c r="IWT44" s="98"/>
      <c r="IWU44" s="98"/>
      <c r="IWV44" s="98"/>
      <c r="IWW44" s="98"/>
      <c r="IWX44" s="98"/>
      <c r="IWY44" s="98"/>
      <c r="IWZ44" s="98"/>
      <c r="IXA44" s="98"/>
      <c r="IXB44" s="98"/>
      <c r="IXC44" s="98"/>
      <c r="IXD44" s="98"/>
      <c r="IXE44" s="98"/>
      <c r="IXF44" s="98"/>
      <c r="IXG44" s="98"/>
      <c r="IXH44" s="98"/>
      <c r="IXI44" s="98"/>
      <c r="IXJ44" s="98"/>
      <c r="IXK44" s="98"/>
      <c r="IXL44" s="98"/>
      <c r="IXM44" s="98"/>
      <c r="IXN44" s="98"/>
      <c r="IXO44" s="98"/>
      <c r="IXP44" s="98"/>
      <c r="IXQ44" s="98"/>
      <c r="IXR44" s="98"/>
      <c r="IXS44" s="98"/>
      <c r="IXT44" s="98"/>
      <c r="IXU44" s="98"/>
      <c r="IXV44" s="98"/>
      <c r="IXW44" s="98"/>
      <c r="IXX44" s="98"/>
      <c r="IXY44" s="98"/>
      <c r="IXZ44" s="98"/>
      <c r="IYA44" s="98"/>
      <c r="IYB44" s="98"/>
      <c r="IYC44" s="98"/>
      <c r="IYD44" s="98"/>
      <c r="IYE44" s="98"/>
      <c r="IYF44" s="98"/>
      <c r="IYG44" s="98"/>
      <c r="IYH44" s="98"/>
      <c r="IYI44" s="98"/>
      <c r="IYJ44" s="98"/>
      <c r="IYK44" s="98"/>
      <c r="IYL44" s="98"/>
      <c r="IYM44" s="98"/>
      <c r="IYN44" s="98"/>
      <c r="IYO44" s="98"/>
      <c r="IYP44" s="98"/>
      <c r="IYQ44" s="98"/>
      <c r="IYR44" s="98"/>
      <c r="IYS44" s="98"/>
      <c r="IYT44" s="98"/>
      <c r="IYU44" s="98"/>
      <c r="IYV44" s="98"/>
      <c r="IYW44" s="98"/>
      <c r="IYX44" s="98"/>
      <c r="IYY44" s="98"/>
      <c r="IYZ44" s="98"/>
      <c r="IZA44" s="98"/>
      <c r="IZB44" s="98"/>
      <c r="IZC44" s="98"/>
      <c r="IZD44" s="98"/>
      <c r="IZE44" s="98"/>
      <c r="IZF44" s="98"/>
      <c r="IZG44" s="98"/>
      <c r="IZH44" s="98"/>
      <c r="IZI44" s="98"/>
      <c r="IZJ44" s="98"/>
      <c r="IZK44" s="98"/>
      <c r="IZL44" s="98"/>
      <c r="IZM44" s="98"/>
      <c r="IZN44" s="98"/>
      <c r="IZO44" s="98"/>
      <c r="IZP44" s="98"/>
      <c r="IZQ44" s="98"/>
      <c r="IZR44" s="98"/>
      <c r="IZS44" s="98"/>
      <c r="IZT44" s="98"/>
      <c r="IZU44" s="98"/>
      <c r="IZV44" s="98"/>
      <c r="IZW44" s="98"/>
      <c r="IZX44" s="98"/>
      <c r="IZY44" s="98"/>
      <c r="IZZ44" s="98"/>
      <c r="JAA44" s="98"/>
      <c r="JAB44" s="98"/>
      <c r="JAC44" s="98"/>
      <c r="JAD44" s="98"/>
      <c r="JAE44" s="98"/>
      <c r="JAF44" s="98"/>
      <c r="JAG44" s="98"/>
      <c r="JAH44" s="98"/>
      <c r="JAI44" s="98"/>
      <c r="JAJ44" s="98"/>
      <c r="JAK44" s="98"/>
      <c r="JAL44" s="98"/>
      <c r="JAM44" s="98"/>
      <c r="JAN44" s="98"/>
      <c r="JAO44" s="98"/>
      <c r="JAP44" s="98"/>
      <c r="JAQ44" s="98"/>
      <c r="JAR44" s="98"/>
      <c r="JAS44" s="98"/>
      <c r="JAT44" s="98"/>
      <c r="JAU44" s="98"/>
      <c r="JAV44" s="98"/>
      <c r="JAW44" s="98"/>
      <c r="JAX44" s="98"/>
      <c r="JAY44" s="98"/>
      <c r="JAZ44" s="98"/>
      <c r="JBA44" s="98"/>
      <c r="JBB44" s="98"/>
      <c r="JBC44" s="98"/>
      <c r="JBD44" s="98"/>
      <c r="JBE44" s="98"/>
      <c r="JBF44" s="98"/>
      <c r="JBG44" s="98"/>
      <c r="JBH44" s="98"/>
      <c r="JBI44" s="98"/>
      <c r="JBJ44" s="98"/>
      <c r="JBK44" s="98"/>
      <c r="JBL44" s="98"/>
      <c r="JBM44" s="98"/>
      <c r="JBN44" s="98"/>
      <c r="JBO44" s="98"/>
      <c r="JBP44" s="98"/>
      <c r="JBQ44" s="98"/>
      <c r="JBR44" s="98"/>
      <c r="JBS44" s="98"/>
      <c r="JBT44" s="98"/>
      <c r="JBU44" s="98"/>
      <c r="JBV44" s="98"/>
      <c r="JBW44" s="98"/>
      <c r="JBX44" s="98"/>
      <c r="JBY44" s="98"/>
      <c r="JBZ44" s="98"/>
      <c r="JCA44" s="98"/>
      <c r="JCB44" s="98"/>
      <c r="JCC44" s="98"/>
      <c r="JCD44" s="98"/>
      <c r="JCE44" s="98"/>
      <c r="JCF44" s="98"/>
      <c r="JCG44" s="98"/>
      <c r="JCH44" s="98"/>
      <c r="JCI44" s="98"/>
      <c r="JCJ44" s="98"/>
      <c r="JCK44" s="98"/>
      <c r="JCL44" s="98"/>
      <c r="JCM44" s="98"/>
      <c r="JCN44" s="98"/>
      <c r="JCO44" s="98"/>
      <c r="JCP44" s="98"/>
      <c r="JCQ44" s="98"/>
      <c r="JCR44" s="98"/>
      <c r="JCS44" s="98"/>
      <c r="JCT44" s="98"/>
      <c r="JCU44" s="98"/>
      <c r="JCV44" s="98"/>
      <c r="JCW44" s="98"/>
      <c r="JCX44" s="98"/>
      <c r="JCY44" s="98"/>
      <c r="JCZ44" s="98"/>
      <c r="JDA44" s="98"/>
      <c r="JDB44" s="98"/>
      <c r="JDC44" s="98"/>
      <c r="JDD44" s="98"/>
      <c r="JDE44" s="98"/>
      <c r="JDF44" s="98"/>
      <c r="JDG44" s="98"/>
      <c r="JDH44" s="98"/>
      <c r="JDI44" s="98"/>
      <c r="JDJ44" s="98"/>
      <c r="JDK44" s="98"/>
      <c r="JDL44" s="98"/>
      <c r="JDM44" s="98"/>
      <c r="JDN44" s="98"/>
      <c r="JDO44" s="98"/>
      <c r="JDP44" s="98"/>
      <c r="JDQ44" s="98"/>
      <c r="JDR44" s="98"/>
      <c r="JDS44" s="98"/>
      <c r="JDT44" s="98"/>
      <c r="JDU44" s="98"/>
      <c r="JDV44" s="98"/>
      <c r="JDW44" s="98"/>
      <c r="JDX44" s="98"/>
      <c r="JDY44" s="98"/>
      <c r="JDZ44" s="98"/>
      <c r="JEA44" s="98"/>
      <c r="JEB44" s="98"/>
      <c r="JEC44" s="98"/>
      <c r="JED44" s="98"/>
      <c r="JEE44" s="98"/>
      <c r="JEF44" s="98"/>
      <c r="JEG44" s="98"/>
      <c r="JEH44" s="98"/>
      <c r="JEI44" s="98"/>
      <c r="JEJ44" s="98"/>
      <c r="JEK44" s="98"/>
      <c r="JEL44" s="98"/>
      <c r="JEM44" s="98"/>
      <c r="JEN44" s="98"/>
      <c r="JEO44" s="98"/>
      <c r="JEP44" s="98"/>
      <c r="JEQ44" s="98"/>
      <c r="JER44" s="98"/>
      <c r="JES44" s="98"/>
      <c r="JET44" s="98"/>
      <c r="JEU44" s="98"/>
      <c r="JEV44" s="98"/>
      <c r="JEW44" s="98"/>
      <c r="JEX44" s="98"/>
      <c r="JEY44" s="98"/>
      <c r="JEZ44" s="98"/>
      <c r="JFA44" s="98"/>
      <c r="JFB44" s="98"/>
      <c r="JFC44" s="98"/>
      <c r="JFD44" s="98"/>
      <c r="JFE44" s="98"/>
      <c r="JFF44" s="98"/>
      <c r="JFG44" s="98"/>
      <c r="JFH44" s="98"/>
      <c r="JFI44" s="98"/>
      <c r="JFJ44" s="98"/>
      <c r="JFK44" s="98"/>
      <c r="JFL44" s="98"/>
      <c r="JFM44" s="98"/>
      <c r="JFN44" s="98"/>
      <c r="JFO44" s="98"/>
      <c r="JFP44" s="98"/>
      <c r="JFQ44" s="98"/>
      <c r="JFR44" s="98"/>
      <c r="JFS44" s="98"/>
      <c r="JFT44" s="98"/>
      <c r="JFU44" s="98"/>
      <c r="JFV44" s="98"/>
      <c r="JFW44" s="98"/>
      <c r="JFX44" s="98"/>
      <c r="JFY44" s="98"/>
      <c r="JFZ44" s="98"/>
      <c r="JGA44" s="98"/>
      <c r="JGB44" s="98"/>
      <c r="JGC44" s="98"/>
      <c r="JGD44" s="98"/>
      <c r="JGE44" s="98"/>
      <c r="JGF44" s="98"/>
      <c r="JGG44" s="98"/>
      <c r="JGH44" s="98"/>
      <c r="JGI44" s="98"/>
      <c r="JGJ44" s="98"/>
      <c r="JGK44" s="98"/>
      <c r="JGL44" s="98"/>
      <c r="JGM44" s="98"/>
      <c r="JGN44" s="98"/>
      <c r="JGO44" s="98"/>
      <c r="JGP44" s="98"/>
      <c r="JGQ44" s="98"/>
      <c r="JGR44" s="98"/>
      <c r="JGS44" s="98"/>
      <c r="JGT44" s="98"/>
      <c r="JGU44" s="98"/>
      <c r="JGV44" s="98"/>
      <c r="JGW44" s="98"/>
      <c r="JGX44" s="98"/>
      <c r="JGY44" s="98"/>
      <c r="JGZ44" s="98"/>
      <c r="JHA44" s="98"/>
      <c r="JHB44" s="98"/>
      <c r="JHC44" s="98"/>
      <c r="JHD44" s="98"/>
      <c r="JHE44" s="98"/>
      <c r="JHF44" s="98"/>
      <c r="JHG44" s="98"/>
      <c r="JHH44" s="98"/>
      <c r="JHI44" s="98"/>
      <c r="JHJ44" s="98"/>
      <c r="JHK44" s="98"/>
      <c r="JHL44" s="98"/>
      <c r="JHM44" s="98"/>
      <c r="JHN44" s="98"/>
      <c r="JHO44" s="98"/>
      <c r="JHP44" s="98"/>
      <c r="JHQ44" s="98"/>
      <c r="JHR44" s="98"/>
      <c r="JHS44" s="98"/>
      <c r="JHT44" s="98"/>
      <c r="JHU44" s="98"/>
      <c r="JHV44" s="98"/>
      <c r="JHW44" s="98"/>
      <c r="JHX44" s="98"/>
      <c r="JHY44" s="98"/>
      <c r="JHZ44" s="98"/>
      <c r="JIA44" s="98"/>
      <c r="JIB44" s="98"/>
      <c r="JIC44" s="98"/>
      <c r="JID44" s="98"/>
      <c r="JIE44" s="98"/>
      <c r="JIF44" s="98"/>
      <c r="JIG44" s="98"/>
      <c r="JIH44" s="98"/>
      <c r="JII44" s="98"/>
      <c r="JIJ44" s="98"/>
      <c r="JIK44" s="98"/>
      <c r="JIL44" s="98"/>
      <c r="JIM44" s="98"/>
      <c r="JIN44" s="98"/>
      <c r="JIO44" s="98"/>
      <c r="JIP44" s="98"/>
      <c r="JIQ44" s="98"/>
      <c r="JIR44" s="98"/>
      <c r="JIS44" s="98"/>
      <c r="JIT44" s="98"/>
      <c r="JIU44" s="98"/>
      <c r="JIV44" s="98"/>
      <c r="JIW44" s="98"/>
      <c r="JIX44" s="98"/>
      <c r="JIY44" s="98"/>
      <c r="JIZ44" s="98"/>
      <c r="JJA44" s="98"/>
      <c r="JJB44" s="98"/>
      <c r="JJC44" s="98"/>
      <c r="JJD44" s="98"/>
      <c r="JJE44" s="98"/>
      <c r="JJF44" s="98"/>
      <c r="JJG44" s="98"/>
      <c r="JJH44" s="98"/>
      <c r="JJI44" s="98"/>
      <c r="JJJ44" s="98"/>
      <c r="JJK44" s="98"/>
      <c r="JJL44" s="98"/>
      <c r="JJM44" s="98"/>
      <c r="JJN44" s="98"/>
      <c r="JJO44" s="98"/>
      <c r="JJP44" s="98"/>
      <c r="JJQ44" s="98"/>
      <c r="JJR44" s="98"/>
      <c r="JJS44" s="98"/>
      <c r="JJT44" s="98"/>
      <c r="JJU44" s="98"/>
      <c r="JJV44" s="98"/>
      <c r="JJW44" s="98"/>
      <c r="JJX44" s="98"/>
      <c r="JJY44" s="98"/>
      <c r="JJZ44" s="98"/>
      <c r="JKA44" s="98"/>
      <c r="JKB44" s="98"/>
      <c r="JKC44" s="98"/>
      <c r="JKD44" s="98"/>
      <c r="JKE44" s="98"/>
      <c r="JKF44" s="98"/>
      <c r="JKG44" s="98"/>
      <c r="JKH44" s="98"/>
      <c r="JKI44" s="98"/>
      <c r="JKJ44" s="98"/>
      <c r="JKK44" s="98"/>
      <c r="JKL44" s="98"/>
      <c r="JKM44" s="98"/>
      <c r="JKN44" s="98"/>
      <c r="JKO44" s="98"/>
      <c r="JKP44" s="98"/>
      <c r="JKQ44" s="98"/>
      <c r="JKR44" s="98"/>
      <c r="JKS44" s="98"/>
      <c r="JKT44" s="98"/>
      <c r="JKU44" s="98"/>
      <c r="JKV44" s="98"/>
      <c r="JKW44" s="98"/>
      <c r="JKX44" s="98"/>
      <c r="JKY44" s="98"/>
      <c r="JKZ44" s="98"/>
      <c r="JLA44" s="98"/>
      <c r="JLB44" s="98"/>
      <c r="JLC44" s="98"/>
      <c r="JLD44" s="98"/>
      <c r="JLE44" s="98"/>
      <c r="JLF44" s="98"/>
      <c r="JLG44" s="98"/>
      <c r="JLH44" s="98"/>
      <c r="JLI44" s="98"/>
      <c r="JLJ44" s="98"/>
      <c r="JLK44" s="98"/>
      <c r="JLL44" s="98"/>
      <c r="JLM44" s="98"/>
      <c r="JLN44" s="98"/>
      <c r="JLO44" s="98"/>
      <c r="JLP44" s="98"/>
      <c r="JLQ44" s="98"/>
      <c r="JLR44" s="98"/>
      <c r="JLS44" s="98"/>
      <c r="JLT44" s="98"/>
      <c r="JLU44" s="98"/>
      <c r="JLV44" s="98"/>
      <c r="JLW44" s="98"/>
      <c r="JLX44" s="98"/>
      <c r="JLY44" s="98"/>
      <c r="JLZ44" s="98"/>
      <c r="JMA44" s="98"/>
      <c r="JMB44" s="98"/>
      <c r="JMC44" s="98"/>
      <c r="JMD44" s="98"/>
      <c r="JME44" s="98"/>
      <c r="JMF44" s="98"/>
      <c r="JMG44" s="98"/>
      <c r="JMH44" s="98"/>
      <c r="JMI44" s="98"/>
      <c r="JMJ44" s="98"/>
      <c r="JMK44" s="98"/>
      <c r="JML44" s="98"/>
      <c r="JMM44" s="98"/>
      <c r="JMN44" s="98"/>
      <c r="JMO44" s="98"/>
      <c r="JMP44" s="98"/>
      <c r="JMQ44" s="98"/>
      <c r="JMR44" s="98"/>
      <c r="JMS44" s="98"/>
      <c r="JMT44" s="98"/>
      <c r="JMU44" s="98"/>
      <c r="JMV44" s="98"/>
      <c r="JMW44" s="98"/>
      <c r="JMX44" s="98"/>
      <c r="JMY44" s="98"/>
      <c r="JMZ44" s="98"/>
      <c r="JNA44" s="98"/>
      <c r="JNB44" s="98"/>
      <c r="JNC44" s="98"/>
      <c r="JND44" s="98"/>
      <c r="JNE44" s="98"/>
      <c r="JNF44" s="98"/>
      <c r="JNG44" s="98"/>
      <c r="JNH44" s="98"/>
      <c r="JNI44" s="98"/>
      <c r="JNJ44" s="98"/>
      <c r="JNK44" s="98"/>
      <c r="JNL44" s="98"/>
      <c r="JNM44" s="98"/>
      <c r="JNN44" s="98"/>
      <c r="JNO44" s="98"/>
      <c r="JNP44" s="98"/>
      <c r="JNQ44" s="98"/>
      <c r="JNR44" s="98"/>
      <c r="JNS44" s="98"/>
      <c r="JNT44" s="98"/>
      <c r="JNU44" s="98"/>
      <c r="JNV44" s="98"/>
      <c r="JNW44" s="98"/>
      <c r="JNX44" s="98"/>
      <c r="JNY44" s="98"/>
      <c r="JNZ44" s="98"/>
      <c r="JOA44" s="98"/>
      <c r="JOB44" s="98"/>
      <c r="JOC44" s="98"/>
      <c r="JOD44" s="98"/>
      <c r="JOE44" s="98"/>
      <c r="JOF44" s="98"/>
      <c r="JOG44" s="98"/>
      <c r="JOH44" s="98"/>
      <c r="JOI44" s="98"/>
      <c r="JOJ44" s="98"/>
      <c r="JOK44" s="98"/>
      <c r="JOL44" s="98"/>
      <c r="JOM44" s="98"/>
      <c r="JON44" s="98"/>
      <c r="JOO44" s="98"/>
      <c r="JOP44" s="98"/>
      <c r="JOQ44" s="98"/>
      <c r="JOR44" s="98"/>
      <c r="JOS44" s="98"/>
      <c r="JOT44" s="98"/>
      <c r="JOU44" s="98"/>
      <c r="JOV44" s="98"/>
      <c r="JOW44" s="98"/>
      <c r="JOX44" s="98"/>
      <c r="JOY44" s="98"/>
      <c r="JOZ44" s="98"/>
      <c r="JPA44" s="98"/>
      <c r="JPB44" s="98"/>
      <c r="JPC44" s="98"/>
      <c r="JPD44" s="98"/>
      <c r="JPE44" s="98"/>
      <c r="JPF44" s="98"/>
      <c r="JPG44" s="98"/>
      <c r="JPH44" s="98"/>
      <c r="JPI44" s="98"/>
      <c r="JPJ44" s="98"/>
      <c r="JPK44" s="98"/>
      <c r="JPL44" s="98"/>
      <c r="JPM44" s="98"/>
      <c r="JPN44" s="98"/>
      <c r="JPO44" s="98"/>
      <c r="JPP44" s="98"/>
      <c r="JPQ44" s="98"/>
      <c r="JPR44" s="98"/>
      <c r="JPS44" s="98"/>
      <c r="JPT44" s="98"/>
      <c r="JPU44" s="98"/>
      <c r="JPV44" s="98"/>
      <c r="JPW44" s="98"/>
      <c r="JPX44" s="98"/>
      <c r="JPY44" s="98"/>
      <c r="JPZ44" s="98"/>
      <c r="JQA44" s="98"/>
      <c r="JQB44" s="98"/>
      <c r="JQC44" s="98"/>
      <c r="JQD44" s="98"/>
      <c r="JQE44" s="98"/>
      <c r="JQF44" s="98"/>
      <c r="JQG44" s="98"/>
      <c r="JQH44" s="98"/>
      <c r="JQI44" s="98"/>
      <c r="JQJ44" s="98"/>
      <c r="JQK44" s="98"/>
      <c r="JQL44" s="98"/>
      <c r="JQM44" s="98"/>
      <c r="JQN44" s="98"/>
      <c r="JQO44" s="98"/>
      <c r="JQP44" s="98"/>
      <c r="JQQ44" s="98"/>
      <c r="JQR44" s="98"/>
      <c r="JQS44" s="98"/>
      <c r="JQT44" s="98"/>
      <c r="JQU44" s="98"/>
      <c r="JQV44" s="98"/>
      <c r="JQW44" s="98"/>
      <c r="JQX44" s="98"/>
      <c r="JQY44" s="98"/>
      <c r="JQZ44" s="98"/>
      <c r="JRA44" s="98"/>
      <c r="JRB44" s="98"/>
      <c r="JRC44" s="98"/>
      <c r="JRD44" s="98"/>
      <c r="JRE44" s="98"/>
      <c r="JRF44" s="98"/>
      <c r="JRG44" s="98"/>
      <c r="JRH44" s="98"/>
      <c r="JRI44" s="98"/>
      <c r="JRJ44" s="98"/>
      <c r="JRK44" s="98"/>
      <c r="JRL44" s="98"/>
      <c r="JRM44" s="98"/>
      <c r="JRN44" s="98"/>
      <c r="JRO44" s="98"/>
      <c r="JRP44" s="98"/>
      <c r="JRQ44" s="98"/>
      <c r="JRR44" s="98"/>
      <c r="JRS44" s="98"/>
      <c r="JRT44" s="98"/>
      <c r="JRU44" s="98"/>
      <c r="JRV44" s="98"/>
      <c r="JRW44" s="98"/>
      <c r="JRX44" s="98"/>
      <c r="JRY44" s="98"/>
      <c r="JRZ44" s="98"/>
      <c r="JSA44" s="98"/>
      <c r="JSB44" s="98"/>
      <c r="JSC44" s="98"/>
      <c r="JSD44" s="98"/>
      <c r="JSE44" s="98"/>
      <c r="JSF44" s="98"/>
      <c r="JSG44" s="98"/>
      <c r="JSH44" s="98"/>
      <c r="JSI44" s="98"/>
      <c r="JSJ44" s="98"/>
      <c r="JSK44" s="98"/>
      <c r="JSL44" s="98"/>
      <c r="JSM44" s="98"/>
      <c r="JSN44" s="98"/>
      <c r="JSO44" s="98"/>
      <c r="JSP44" s="98"/>
      <c r="JSQ44" s="98"/>
      <c r="JSR44" s="98"/>
      <c r="JSS44" s="98"/>
      <c r="JST44" s="98"/>
      <c r="JSU44" s="98"/>
      <c r="JSV44" s="98"/>
      <c r="JSW44" s="98"/>
      <c r="JSX44" s="98"/>
      <c r="JSY44" s="98"/>
      <c r="JSZ44" s="98"/>
      <c r="JTA44" s="98"/>
      <c r="JTB44" s="98"/>
      <c r="JTC44" s="98"/>
      <c r="JTD44" s="98"/>
      <c r="JTE44" s="98"/>
      <c r="JTF44" s="98"/>
      <c r="JTG44" s="98"/>
      <c r="JTH44" s="98"/>
      <c r="JTI44" s="98"/>
      <c r="JTJ44" s="98"/>
      <c r="JTK44" s="98"/>
      <c r="JTL44" s="98"/>
      <c r="JTM44" s="98"/>
      <c r="JTN44" s="98"/>
      <c r="JTO44" s="98"/>
      <c r="JTP44" s="98"/>
      <c r="JTQ44" s="98"/>
      <c r="JTR44" s="98"/>
      <c r="JTS44" s="98"/>
      <c r="JTT44" s="98"/>
      <c r="JTU44" s="98"/>
      <c r="JTV44" s="98"/>
      <c r="JTW44" s="98"/>
      <c r="JTX44" s="98"/>
      <c r="JTY44" s="98"/>
      <c r="JTZ44" s="98"/>
      <c r="JUA44" s="98"/>
      <c r="JUB44" s="98"/>
      <c r="JUC44" s="98"/>
      <c r="JUD44" s="98"/>
      <c r="JUE44" s="98"/>
      <c r="JUF44" s="98"/>
      <c r="JUG44" s="98"/>
      <c r="JUH44" s="98"/>
      <c r="JUI44" s="98"/>
      <c r="JUJ44" s="98"/>
      <c r="JUK44" s="98"/>
      <c r="JUL44" s="98"/>
      <c r="JUM44" s="98"/>
      <c r="JUN44" s="98"/>
      <c r="JUO44" s="98"/>
      <c r="JUP44" s="98"/>
      <c r="JUQ44" s="98"/>
      <c r="JUR44" s="98"/>
      <c r="JUS44" s="98"/>
      <c r="JUT44" s="98"/>
      <c r="JUU44" s="98"/>
      <c r="JUV44" s="98"/>
      <c r="JUW44" s="98"/>
      <c r="JUX44" s="98"/>
      <c r="JUY44" s="98"/>
      <c r="JUZ44" s="98"/>
      <c r="JVA44" s="98"/>
      <c r="JVB44" s="98"/>
      <c r="JVC44" s="98"/>
      <c r="JVD44" s="98"/>
      <c r="JVE44" s="98"/>
      <c r="JVF44" s="98"/>
      <c r="JVG44" s="98"/>
      <c r="JVH44" s="98"/>
      <c r="JVI44" s="98"/>
      <c r="JVJ44" s="98"/>
      <c r="JVK44" s="98"/>
      <c r="JVL44" s="98"/>
      <c r="JVM44" s="98"/>
      <c r="JVN44" s="98"/>
      <c r="JVO44" s="98"/>
      <c r="JVP44" s="98"/>
      <c r="JVQ44" s="98"/>
      <c r="JVR44" s="98"/>
      <c r="JVS44" s="98"/>
      <c r="JVT44" s="98"/>
      <c r="JVU44" s="98"/>
      <c r="JVV44" s="98"/>
      <c r="JVW44" s="98"/>
      <c r="JVX44" s="98"/>
      <c r="JVY44" s="98"/>
      <c r="JVZ44" s="98"/>
      <c r="JWA44" s="98"/>
      <c r="JWB44" s="98"/>
      <c r="JWC44" s="98"/>
      <c r="JWD44" s="98"/>
      <c r="JWE44" s="98"/>
      <c r="JWF44" s="98"/>
      <c r="JWG44" s="98"/>
      <c r="JWH44" s="98"/>
      <c r="JWI44" s="98"/>
      <c r="JWJ44" s="98"/>
      <c r="JWK44" s="98"/>
      <c r="JWL44" s="98"/>
      <c r="JWM44" s="98"/>
      <c r="JWN44" s="98"/>
      <c r="JWO44" s="98"/>
      <c r="JWP44" s="98"/>
      <c r="JWQ44" s="98"/>
      <c r="JWR44" s="98"/>
      <c r="JWS44" s="98"/>
      <c r="JWT44" s="98"/>
      <c r="JWU44" s="98"/>
      <c r="JWV44" s="98"/>
      <c r="JWW44" s="98"/>
      <c r="JWX44" s="98"/>
      <c r="JWY44" s="98"/>
      <c r="JWZ44" s="98"/>
      <c r="JXA44" s="98"/>
      <c r="JXB44" s="98"/>
      <c r="JXC44" s="98"/>
      <c r="JXD44" s="98"/>
      <c r="JXE44" s="98"/>
      <c r="JXF44" s="98"/>
      <c r="JXG44" s="98"/>
      <c r="JXH44" s="98"/>
      <c r="JXI44" s="98"/>
      <c r="JXJ44" s="98"/>
      <c r="JXK44" s="98"/>
      <c r="JXL44" s="98"/>
      <c r="JXM44" s="98"/>
      <c r="JXN44" s="98"/>
      <c r="JXO44" s="98"/>
      <c r="JXP44" s="98"/>
      <c r="JXQ44" s="98"/>
      <c r="JXR44" s="98"/>
      <c r="JXS44" s="98"/>
      <c r="JXT44" s="98"/>
      <c r="JXU44" s="98"/>
      <c r="JXV44" s="98"/>
      <c r="JXW44" s="98"/>
      <c r="JXX44" s="98"/>
      <c r="JXY44" s="98"/>
      <c r="JXZ44" s="98"/>
      <c r="JYA44" s="98"/>
      <c r="JYB44" s="98"/>
      <c r="JYC44" s="98"/>
      <c r="JYD44" s="98"/>
      <c r="JYE44" s="98"/>
      <c r="JYF44" s="98"/>
      <c r="JYG44" s="98"/>
      <c r="JYH44" s="98"/>
      <c r="JYI44" s="98"/>
      <c r="JYJ44" s="98"/>
      <c r="JYK44" s="98"/>
      <c r="JYL44" s="98"/>
      <c r="JYM44" s="98"/>
      <c r="JYN44" s="98"/>
      <c r="JYO44" s="98"/>
      <c r="JYP44" s="98"/>
      <c r="JYQ44" s="98"/>
      <c r="JYR44" s="98"/>
      <c r="JYS44" s="98"/>
      <c r="JYT44" s="98"/>
      <c r="JYU44" s="98"/>
      <c r="JYV44" s="98"/>
      <c r="JYW44" s="98"/>
      <c r="JYX44" s="98"/>
      <c r="JYY44" s="98"/>
      <c r="JYZ44" s="98"/>
      <c r="JZA44" s="98"/>
      <c r="JZB44" s="98"/>
      <c r="JZC44" s="98"/>
      <c r="JZD44" s="98"/>
      <c r="JZE44" s="98"/>
      <c r="JZF44" s="98"/>
      <c r="JZG44" s="98"/>
      <c r="JZH44" s="98"/>
      <c r="JZI44" s="98"/>
      <c r="JZJ44" s="98"/>
      <c r="JZK44" s="98"/>
      <c r="JZL44" s="98"/>
      <c r="JZM44" s="98"/>
      <c r="JZN44" s="98"/>
      <c r="JZO44" s="98"/>
      <c r="JZP44" s="98"/>
      <c r="JZQ44" s="98"/>
      <c r="JZR44" s="98"/>
      <c r="JZS44" s="98"/>
      <c r="JZT44" s="98"/>
      <c r="JZU44" s="98"/>
      <c r="JZV44" s="98"/>
      <c r="JZW44" s="98"/>
      <c r="JZX44" s="98"/>
      <c r="JZY44" s="98"/>
      <c r="JZZ44" s="98"/>
      <c r="KAA44" s="98"/>
      <c r="KAB44" s="98"/>
      <c r="KAC44" s="98"/>
      <c r="KAD44" s="98"/>
      <c r="KAE44" s="98"/>
      <c r="KAF44" s="98"/>
      <c r="KAG44" s="98"/>
      <c r="KAH44" s="98"/>
      <c r="KAI44" s="98"/>
      <c r="KAJ44" s="98"/>
      <c r="KAK44" s="98"/>
      <c r="KAL44" s="98"/>
      <c r="KAM44" s="98"/>
      <c r="KAN44" s="98"/>
      <c r="KAO44" s="98"/>
      <c r="KAP44" s="98"/>
      <c r="KAQ44" s="98"/>
      <c r="KAR44" s="98"/>
      <c r="KAS44" s="98"/>
      <c r="KAT44" s="98"/>
      <c r="KAU44" s="98"/>
      <c r="KAV44" s="98"/>
      <c r="KAW44" s="98"/>
      <c r="KAX44" s="98"/>
      <c r="KAY44" s="98"/>
      <c r="KAZ44" s="98"/>
      <c r="KBA44" s="98"/>
      <c r="KBB44" s="98"/>
      <c r="KBC44" s="98"/>
      <c r="KBD44" s="98"/>
      <c r="KBE44" s="98"/>
      <c r="KBF44" s="98"/>
      <c r="KBG44" s="98"/>
      <c r="KBH44" s="98"/>
      <c r="KBI44" s="98"/>
      <c r="KBJ44" s="98"/>
      <c r="KBK44" s="98"/>
      <c r="KBL44" s="98"/>
      <c r="KBM44" s="98"/>
      <c r="KBN44" s="98"/>
      <c r="KBO44" s="98"/>
      <c r="KBP44" s="98"/>
      <c r="KBQ44" s="98"/>
      <c r="KBR44" s="98"/>
      <c r="KBS44" s="98"/>
      <c r="KBT44" s="98"/>
      <c r="KBU44" s="98"/>
      <c r="KBV44" s="98"/>
      <c r="KBW44" s="98"/>
      <c r="KBX44" s="98"/>
      <c r="KBY44" s="98"/>
      <c r="KBZ44" s="98"/>
      <c r="KCA44" s="98"/>
      <c r="KCB44" s="98"/>
      <c r="KCC44" s="98"/>
      <c r="KCD44" s="98"/>
      <c r="KCE44" s="98"/>
      <c r="KCF44" s="98"/>
      <c r="KCG44" s="98"/>
      <c r="KCH44" s="98"/>
      <c r="KCI44" s="98"/>
      <c r="KCJ44" s="98"/>
      <c r="KCK44" s="98"/>
      <c r="KCL44" s="98"/>
      <c r="KCM44" s="98"/>
      <c r="KCN44" s="98"/>
      <c r="KCO44" s="98"/>
      <c r="KCP44" s="98"/>
      <c r="KCQ44" s="98"/>
      <c r="KCR44" s="98"/>
      <c r="KCS44" s="98"/>
      <c r="KCT44" s="98"/>
      <c r="KCU44" s="98"/>
      <c r="KCV44" s="98"/>
      <c r="KCW44" s="98"/>
      <c r="KCX44" s="98"/>
      <c r="KCY44" s="98"/>
      <c r="KCZ44" s="98"/>
      <c r="KDA44" s="98"/>
      <c r="KDB44" s="98"/>
      <c r="KDC44" s="98"/>
      <c r="KDD44" s="98"/>
      <c r="KDE44" s="98"/>
      <c r="KDF44" s="98"/>
      <c r="KDG44" s="98"/>
      <c r="KDH44" s="98"/>
      <c r="KDI44" s="98"/>
      <c r="KDJ44" s="98"/>
      <c r="KDK44" s="98"/>
      <c r="KDL44" s="98"/>
      <c r="KDM44" s="98"/>
      <c r="KDN44" s="98"/>
      <c r="KDO44" s="98"/>
      <c r="KDP44" s="98"/>
      <c r="KDQ44" s="98"/>
      <c r="KDR44" s="98"/>
      <c r="KDS44" s="98"/>
      <c r="KDT44" s="98"/>
      <c r="KDU44" s="98"/>
      <c r="KDV44" s="98"/>
      <c r="KDW44" s="98"/>
      <c r="KDX44" s="98"/>
      <c r="KDY44" s="98"/>
      <c r="KDZ44" s="98"/>
      <c r="KEA44" s="98"/>
      <c r="KEB44" s="98"/>
      <c r="KEC44" s="98"/>
      <c r="KED44" s="98"/>
      <c r="KEE44" s="98"/>
      <c r="KEF44" s="98"/>
      <c r="KEG44" s="98"/>
      <c r="KEH44" s="98"/>
      <c r="KEI44" s="98"/>
      <c r="KEJ44" s="98"/>
      <c r="KEK44" s="98"/>
      <c r="KEL44" s="98"/>
      <c r="KEM44" s="98"/>
      <c r="KEN44" s="98"/>
      <c r="KEO44" s="98"/>
      <c r="KEP44" s="98"/>
      <c r="KEQ44" s="98"/>
      <c r="KER44" s="98"/>
      <c r="KES44" s="98"/>
      <c r="KET44" s="98"/>
      <c r="KEU44" s="98"/>
      <c r="KEV44" s="98"/>
      <c r="KEW44" s="98"/>
      <c r="KEX44" s="98"/>
      <c r="KEY44" s="98"/>
      <c r="KEZ44" s="98"/>
      <c r="KFA44" s="98"/>
      <c r="KFB44" s="98"/>
      <c r="KFC44" s="98"/>
      <c r="KFD44" s="98"/>
      <c r="KFE44" s="98"/>
      <c r="KFF44" s="98"/>
      <c r="KFG44" s="98"/>
      <c r="KFH44" s="98"/>
      <c r="KFI44" s="98"/>
      <c r="KFJ44" s="98"/>
      <c r="KFK44" s="98"/>
      <c r="KFL44" s="98"/>
      <c r="KFM44" s="98"/>
      <c r="KFN44" s="98"/>
      <c r="KFO44" s="98"/>
      <c r="KFP44" s="98"/>
      <c r="KFQ44" s="98"/>
      <c r="KFR44" s="98"/>
      <c r="KFS44" s="98"/>
      <c r="KFT44" s="98"/>
      <c r="KFU44" s="98"/>
      <c r="KFV44" s="98"/>
      <c r="KFW44" s="98"/>
      <c r="KFX44" s="98"/>
      <c r="KFY44" s="98"/>
      <c r="KFZ44" s="98"/>
      <c r="KGA44" s="98"/>
      <c r="KGB44" s="98"/>
      <c r="KGC44" s="98"/>
      <c r="KGD44" s="98"/>
      <c r="KGE44" s="98"/>
      <c r="KGF44" s="98"/>
      <c r="KGG44" s="98"/>
      <c r="KGH44" s="98"/>
      <c r="KGI44" s="98"/>
      <c r="KGJ44" s="98"/>
      <c r="KGK44" s="98"/>
      <c r="KGL44" s="98"/>
      <c r="KGM44" s="98"/>
      <c r="KGN44" s="98"/>
      <c r="KGO44" s="98"/>
      <c r="KGP44" s="98"/>
      <c r="KGQ44" s="98"/>
      <c r="KGR44" s="98"/>
      <c r="KGS44" s="98"/>
      <c r="KGT44" s="98"/>
      <c r="KGU44" s="98"/>
      <c r="KGV44" s="98"/>
      <c r="KGW44" s="98"/>
      <c r="KGX44" s="98"/>
      <c r="KGY44" s="98"/>
      <c r="KGZ44" s="98"/>
      <c r="KHA44" s="98"/>
      <c r="KHB44" s="98"/>
      <c r="KHC44" s="98"/>
      <c r="KHD44" s="98"/>
      <c r="KHE44" s="98"/>
      <c r="KHF44" s="98"/>
      <c r="KHG44" s="98"/>
      <c r="KHH44" s="98"/>
      <c r="KHI44" s="98"/>
      <c r="KHJ44" s="98"/>
      <c r="KHK44" s="98"/>
      <c r="KHL44" s="98"/>
      <c r="KHM44" s="98"/>
      <c r="KHN44" s="98"/>
      <c r="KHO44" s="98"/>
      <c r="KHP44" s="98"/>
      <c r="KHQ44" s="98"/>
      <c r="KHR44" s="98"/>
      <c r="KHS44" s="98"/>
      <c r="KHT44" s="98"/>
      <c r="KHU44" s="98"/>
      <c r="KHV44" s="98"/>
      <c r="KHW44" s="98"/>
      <c r="KHX44" s="98"/>
      <c r="KHY44" s="98"/>
      <c r="KHZ44" s="98"/>
      <c r="KIA44" s="98"/>
      <c r="KIB44" s="98"/>
      <c r="KIC44" s="98"/>
      <c r="KID44" s="98"/>
      <c r="KIE44" s="98"/>
      <c r="KIF44" s="98"/>
      <c r="KIG44" s="98"/>
      <c r="KIH44" s="98"/>
      <c r="KII44" s="98"/>
      <c r="KIJ44" s="98"/>
      <c r="KIK44" s="98"/>
      <c r="KIL44" s="98"/>
      <c r="KIM44" s="98"/>
      <c r="KIN44" s="98"/>
      <c r="KIO44" s="98"/>
      <c r="KIP44" s="98"/>
      <c r="KIQ44" s="98"/>
      <c r="KIR44" s="98"/>
      <c r="KIS44" s="98"/>
      <c r="KIT44" s="98"/>
      <c r="KIU44" s="98"/>
      <c r="KIV44" s="98"/>
      <c r="KIW44" s="98"/>
      <c r="KIX44" s="98"/>
      <c r="KIY44" s="98"/>
      <c r="KIZ44" s="98"/>
      <c r="KJA44" s="98"/>
      <c r="KJB44" s="98"/>
      <c r="KJC44" s="98"/>
      <c r="KJD44" s="98"/>
      <c r="KJE44" s="98"/>
      <c r="KJF44" s="98"/>
      <c r="KJG44" s="98"/>
      <c r="KJH44" s="98"/>
      <c r="KJI44" s="98"/>
      <c r="KJJ44" s="98"/>
      <c r="KJK44" s="98"/>
      <c r="KJL44" s="98"/>
      <c r="KJM44" s="98"/>
      <c r="KJN44" s="98"/>
      <c r="KJO44" s="98"/>
      <c r="KJP44" s="98"/>
      <c r="KJQ44" s="98"/>
      <c r="KJR44" s="98"/>
      <c r="KJS44" s="98"/>
      <c r="KJT44" s="98"/>
      <c r="KJU44" s="98"/>
      <c r="KJV44" s="98"/>
      <c r="KJW44" s="98"/>
      <c r="KJX44" s="98"/>
      <c r="KJY44" s="98"/>
      <c r="KJZ44" s="98"/>
      <c r="KKA44" s="98"/>
      <c r="KKB44" s="98"/>
      <c r="KKC44" s="98"/>
      <c r="KKD44" s="98"/>
      <c r="KKE44" s="98"/>
      <c r="KKF44" s="98"/>
      <c r="KKG44" s="98"/>
      <c r="KKH44" s="98"/>
      <c r="KKI44" s="98"/>
      <c r="KKJ44" s="98"/>
      <c r="KKK44" s="98"/>
      <c r="KKL44" s="98"/>
      <c r="KKM44" s="98"/>
      <c r="KKN44" s="98"/>
      <c r="KKO44" s="98"/>
      <c r="KKP44" s="98"/>
      <c r="KKQ44" s="98"/>
      <c r="KKR44" s="98"/>
      <c r="KKS44" s="98"/>
      <c r="KKT44" s="98"/>
      <c r="KKU44" s="98"/>
      <c r="KKV44" s="98"/>
      <c r="KKW44" s="98"/>
      <c r="KKX44" s="98"/>
      <c r="KKY44" s="98"/>
      <c r="KKZ44" s="98"/>
      <c r="KLA44" s="98"/>
      <c r="KLB44" s="98"/>
      <c r="KLC44" s="98"/>
      <c r="KLD44" s="98"/>
      <c r="KLE44" s="98"/>
      <c r="KLF44" s="98"/>
      <c r="KLG44" s="98"/>
      <c r="KLH44" s="98"/>
      <c r="KLI44" s="98"/>
      <c r="KLJ44" s="98"/>
      <c r="KLK44" s="98"/>
      <c r="KLL44" s="98"/>
      <c r="KLM44" s="98"/>
      <c r="KLN44" s="98"/>
      <c r="KLO44" s="98"/>
      <c r="KLP44" s="98"/>
      <c r="KLQ44" s="98"/>
      <c r="KLR44" s="98"/>
      <c r="KLS44" s="98"/>
      <c r="KLT44" s="98"/>
      <c r="KLU44" s="98"/>
      <c r="KLV44" s="98"/>
      <c r="KLW44" s="98"/>
      <c r="KLX44" s="98"/>
      <c r="KLY44" s="98"/>
      <c r="KLZ44" s="98"/>
      <c r="KMA44" s="98"/>
      <c r="KMB44" s="98"/>
      <c r="KMC44" s="98"/>
      <c r="KMD44" s="98"/>
      <c r="KME44" s="98"/>
      <c r="KMF44" s="98"/>
      <c r="KMG44" s="98"/>
      <c r="KMH44" s="98"/>
      <c r="KMI44" s="98"/>
      <c r="KMJ44" s="98"/>
      <c r="KMK44" s="98"/>
      <c r="KML44" s="98"/>
      <c r="KMM44" s="98"/>
      <c r="KMN44" s="98"/>
      <c r="KMO44" s="98"/>
      <c r="KMP44" s="98"/>
      <c r="KMQ44" s="98"/>
      <c r="KMR44" s="98"/>
      <c r="KMS44" s="98"/>
      <c r="KMT44" s="98"/>
      <c r="KMU44" s="98"/>
      <c r="KMV44" s="98"/>
      <c r="KMW44" s="98"/>
      <c r="KMX44" s="98"/>
      <c r="KMY44" s="98"/>
      <c r="KMZ44" s="98"/>
      <c r="KNA44" s="98"/>
      <c r="KNB44" s="98"/>
      <c r="KNC44" s="98"/>
      <c r="KND44" s="98"/>
      <c r="KNE44" s="98"/>
      <c r="KNF44" s="98"/>
      <c r="KNG44" s="98"/>
      <c r="KNH44" s="98"/>
      <c r="KNI44" s="98"/>
      <c r="KNJ44" s="98"/>
      <c r="KNK44" s="98"/>
      <c r="KNL44" s="98"/>
      <c r="KNM44" s="98"/>
      <c r="KNN44" s="98"/>
      <c r="KNO44" s="98"/>
      <c r="KNP44" s="98"/>
      <c r="KNQ44" s="98"/>
      <c r="KNR44" s="98"/>
      <c r="KNS44" s="98"/>
      <c r="KNT44" s="98"/>
      <c r="KNU44" s="98"/>
      <c r="KNV44" s="98"/>
      <c r="KNW44" s="98"/>
      <c r="KNX44" s="98"/>
      <c r="KNY44" s="98"/>
      <c r="KNZ44" s="98"/>
      <c r="KOA44" s="98"/>
      <c r="KOB44" s="98"/>
      <c r="KOC44" s="98"/>
      <c r="KOD44" s="98"/>
      <c r="KOE44" s="98"/>
      <c r="KOF44" s="98"/>
      <c r="KOG44" s="98"/>
      <c r="KOH44" s="98"/>
      <c r="KOI44" s="98"/>
      <c r="KOJ44" s="98"/>
      <c r="KOK44" s="98"/>
      <c r="KOL44" s="98"/>
      <c r="KOM44" s="98"/>
      <c r="KON44" s="98"/>
      <c r="KOO44" s="98"/>
      <c r="KOP44" s="98"/>
      <c r="KOQ44" s="98"/>
      <c r="KOR44" s="98"/>
      <c r="KOS44" s="98"/>
      <c r="KOT44" s="98"/>
      <c r="KOU44" s="98"/>
      <c r="KOV44" s="98"/>
      <c r="KOW44" s="98"/>
      <c r="KOX44" s="98"/>
      <c r="KOY44" s="98"/>
      <c r="KOZ44" s="98"/>
      <c r="KPA44" s="98"/>
      <c r="KPB44" s="98"/>
      <c r="KPC44" s="98"/>
      <c r="KPD44" s="98"/>
      <c r="KPE44" s="98"/>
      <c r="KPF44" s="98"/>
      <c r="KPG44" s="98"/>
      <c r="KPH44" s="98"/>
      <c r="KPI44" s="98"/>
      <c r="KPJ44" s="98"/>
      <c r="KPK44" s="98"/>
      <c r="KPL44" s="98"/>
      <c r="KPM44" s="98"/>
      <c r="KPN44" s="98"/>
      <c r="KPO44" s="98"/>
      <c r="KPP44" s="98"/>
      <c r="KPQ44" s="98"/>
      <c r="KPR44" s="98"/>
      <c r="KPS44" s="98"/>
      <c r="KPT44" s="98"/>
      <c r="KPU44" s="98"/>
      <c r="KPV44" s="98"/>
      <c r="KPW44" s="98"/>
      <c r="KPX44" s="98"/>
      <c r="KPY44" s="98"/>
      <c r="KPZ44" s="98"/>
      <c r="KQA44" s="98"/>
      <c r="KQB44" s="98"/>
      <c r="KQC44" s="98"/>
      <c r="KQD44" s="98"/>
      <c r="KQE44" s="98"/>
      <c r="KQF44" s="98"/>
      <c r="KQG44" s="98"/>
      <c r="KQH44" s="98"/>
      <c r="KQI44" s="98"/>
      <c r="KQJ44" s="98"/>
      <c r="KQK44" s="98"/>
      <c r="KQL44" s="98"/>
      <c r="KQM44" s="98"/>
      <c r="KQN44" s="98"/>
      <c r="KQO44" s="98"/>
      <c r="KQP44" s="98"/>
      <c r="KQQ44" s="98"/>
      <c r="KQR44" s="98"/>
      <c r="KQS44" s="98"/>
      <c r="KQT44" s="98"/>
      <c r="KQU44" s="98"/>
      <c r="KQV44" s="98"/>
      <c r="KQW44" s="98"/>
      <c r="KQX44" s="98"/>
      <c r="KQY44" s="98"/>
      <c r="KQZ44" s="98"/>
      <c r="KRA44" s="98"/>
      <c r="KRB44" s="98"/>
      <c r="KRC44" s="98"/>
      <c r="KRD44" s="98"/>
      <c r="KRE44" s="98"/>
      <c r="KRF44" s="98"/>
      <c r="KRG44" s="98"/>
      <c r="KRH44" s="98"/>
      <c r="KRI44" s="98"/>
      <c r="KRJ44" s="98"/>
      <c r="KRK44" s="98"/>
      <c r="KRL44" s="98"/>
      <c r="KRM44" s="98"/>
      <c r="KRN44" s="98"/>
      <c r="KRO44" s="98"/>
      <c r="KRP44" s="98"/>
      <c r="KRQ44" s="98"/>
      <c r="KRR44" s="98"/>
      <c r="KRS44" s="98"/>
      <c r="KRT44" s="98"/>
      <c r="KRU44" s="98"/>
      <c r="KRV44" s="98"/>
      <c r="KRW44" s="98"/>
      <c r="KRX44" s="98"/>
      <c r="KRY44" s="98"/>
      <c r="KRZ44" s="98"/>
      <c r="KSA44" s="98"/>
      <c r="KSB44" s="98"/>
      <c r="KSC44" s="98"/>
      <c r="KSD44" s="98"/>
      <c r="KSE44" s="98"/>
      <c r="KSF44" s="98"/>
      <c r="KSG44" s="98"/>
      <c r="KSH44" s="98"/>
      <c r="KSI44" s="98"/>
      <c r="KSJ44" s="98"/>
      <c r="KSK44" s="98"/>
      <c r="KSL44" s="98"/>
      <c r="KSM44" s="98"/>
      <c r="KSN44" s="98"/>
      <c r="KSO44" s="98"/>
      <c r="KSP44" s="98"/>
      <c r="KSQ44" s="98"/>
      <c r="KSR44" s="98"/>
      <c r="KSS44" s="98"/>
      <c r="KST44" s="98"/>
      <c r="KSU44" s="98"/>
      <c r="KSV44" s="98"/>
      <c r="KSW44" s="98"/>
      <c r="KSX44" s="98"/>
      <c r="KSY44" s="98"/>
      <c r="KSZ44" s="98"/>
      <c r="KTA44" s="98"/>
      <c r="KTB44" s="98"/>
      <c r="KTC44" s="98"/>
      <c r="KTD44" s="98"/>
      <c r="KTE44" s="98"/>
      <c r="KTF44" s="98"/>
      <c r="KTG44" s="98"/>
      <c r="KTH44" s="98"/>
      <c r="KTI44" s="98"/>
      <c r="KTJ44" s="98"/>
      <c r="KTK44" s="98"/>
      <c r="KTL44" s="98"/>
      <c r="KTM44" s="98"/>
      <c r="KTN44" s="98"/>
      <c r="KTO44" s="98"/>
      <c r="KTP44" s="98"/>
      <c r="KTQ44" s="98"/>
      <c r="KTR44" s="98"/>
      <c r="KTS44" s="98"/>
      <c r="KTT44" s="98"/>
      <c r="KTU44" s="98"/>
      <c r="KTV44" s="98"/>
      <c r="KTW44" s="98"/>
      <c r="KTX44" s="98"/>
      <c r="KTY44" s="98"/>
      <c r="KTZ44" s="98"/>
      <c r="KUA44" s="98"/>
      <c r="KUB44" s="98"/>
      <c r="KUC44" s="98"/>
      <c r="KUD44" s="98"/>
      <c r="KUE44" s="98"/>
      <c r="KUF44" s="98"/>
      <c r="KUG44" s="98"/>
      <c r="KUH44" s="98"/>
      <c r="KUI44" s="98"/>
      <c r="KUJ44" s="98"/>
      <c r="KUK44" s="98"/>
      <c r="KUL44" s="98"/>
      <c r="KUM44" s="98"/>
      <c r="KUN44" s="98"/>
      <c r="KUO44" s="98"/>
      <c r="KUP44" s="98"/>
      <c r="KUQ44" s="98"/>
      <c r="KUR44" s="98"/>
      <c r="KUS44" s="98"/>
      <c r="KUT44" s="98"/>
      <c r="KUU44" s="98"/>
      <c r="KUV44" s="98"/>
      <c r="KUW44" s="98"/>
      <c r="KUX44" s="98"/>
      <c r="KUY44" s="98"/>
      <c r="KUZ44" s="98"/>
      <c r="KVA44" s="98"/>
      <c r="KVB44" s="98"/>
      <c r="KVC44" s="98"/>
      <c r="KVD44" s="98"/>
      <c r="KVE44" s="98"/>
      <c r="KVF44" s="98"/>
      <c r="KVG44" s="98"/>
      <c r="KVH44" s="98"/>
      <c r="KVI44" s="98"/>
      <c r="KVJ44" s="98"/>
      <c r="KVK44" s="98"/>
      <c r="KVL44" s="98"/>
      <c r="KVM44" s="98"/>
      <c r="KVN44" s="98"/>
      <c r="KVO44" s="98"/>
      <c r="KVP44" s="98"/>
      <c r="KVQ44" s="98"/>
      <c r="KVR44" s="98"/>
      <c r="KVS44" s="98"/>
      <c r="KVT44" s="98"/>
      <c r="KVU44" s="98"/>
      <c r="KVV44" s="98"/>
      <c r="KVW44" s="98"/>
      <c r="KVX44" s="98"/>
      <c r="KVY44" s="98"/>
      <c r="KVZ44" s="98"/>
      <c r="KWA44" s="98"/>
      <c r="KWB44" s="98"/>
      <c r="KWC44" s="98"/>
      <c r="KWD44" s="98"/>
      <c r="KWE44" s="98"/>
      <c r="KWF44" s="98"/>
      <c r="KWG44" s="98"/>
      <c r="KWH44" s="98"/>
      <c r="KWI44" s="98"/>
      <c r="KWJ44" s="98"/>
      <c r="KWK44" s="98"/>
      <c r="KWL44" s="98"/>
      <c r="KWM44" s="98"/>
      <c r="KWN44" s="98"/>
      <c r="KWO44" s="98"/>
      <c r="KWP44" s="98"/>
      <c r="KWQ44" s="98"/>
      <c r="KWR44" s="98"/>
      <c r="KWS44" s="98"/>
      <c r="KWT44" s="98"/>
      <c r="KWU44" s="98"/>
      <c r="KWV44" s="98"/>
      <c r="KWW44" s="98"/>
      <c r="KWX44" s="98"/>
      <c r="KWY44" s="98"/>
      <c r="KWZ44" s="98"/>
      <c r="KXA44" s="98"/>
      <c r="KXB44" s="98"/>
      <c r="KXC44" s="98"/>
      <c r="KXD44" s="98"/>
      <c r="KXE44" s="98"/>
      <c r="KXF44" s="98"/>
      <c r="KXG44" s="98"/>
      <c r="KXH44" s="98"/>
      <c r="KXI44" s="98"/>
      <c r="KXJ44" s="98"/>
      <c r="KXK44" s="98"/>
      <c r="KXL44" s="98"/>
      <c r="KXM44" s="98"/>
      <c r="KXN44" s="98"/>
      <c r="KXO44" s="98"/>
      <c r="KXP44" s="98"/>
      <c r="KXQ44" s="98"/>
      <c r="KXR44" s="98"/>
      <c r="KXS44" s="98"/>
      <c r="KXT44" s="98"/>
      <c r="KXU44" s="98"/>
      <c r="KXV44" s="98"/>
      <c r="KXW44" s="98"/>
      <c r="KXX44" s="98"/>
      <c r="KXY44" s="98"/>
      <c r="KXZ44" s="98"/>
      <c r="KYA44" s="98"/>
      <c r="KYB44" s="98"/>
      <c r="KYC44" s="98"/>
      <c r="KYD44" s="98"/>
      <c r="KYE44" s="98"/>
      <c r="KYF44" s="98"/>
      <c r="KYG44" s="98"/>
      <c r="KYH44" s="98"/>
      <c r="KYI44" s="98"/>
      <c r="KYJ44" s="98"/>
      <c r="KYK44" s="98"/>
      <c r="KYL44" s="98"/>
      <c r="KYM44" s="98"/>
      <c r="KYN44" s="98"/>
      <c r="KYO44" s="98"/>
      <c r="KYP44" s="98"/>
      <c r="KYQ44" s="98"/>
      <c r="KYR44" s="98"/>
      <c r="KYS44" s="98"/>
      <c r="KYT44" s="98"/>
      <c r="KYU44" s="98"/>
      <c r="KYV44" s="98"/>
      <c r="KYW44" s="98"/>
      <c r="KYX44" s="98"/>
      <c r="KYY44" s="98"/>
      <c r="KYZ44" s="98"/>
      <c r="KZA44" s="98"/>
      <c r="KZB44" s="98"/>
      <c r="KZC44" s="98"/>
      <c r="KZD44" s="98"/>
      <c r="KZE44" s="98"/>
      <c r="KZF44" s="98"/>
      <c r="KZG44" s="98"/>
      <c r="KZH44" s="98"/>
      <c r="KZI44" s="98"/>
      <c r="KZJ44" s="98"/>
      <c r="KZK44" s="98"/>
      <c r="KZL44" s="98"/>
      <c r="KZM44" s="98"/>
      <c r="KZN44" s="98"/>
      <c r="KZO44" s="98"/>
      <c r="KZP44" s="98"/>
      <c r="KZQ44" s="98"/>
      <c r="KZR44" s="98"/>
      <c r="KZS44" s="98"/>
      <c r="KZT44" s="98"/>
      <c r="KZU44" s="98"/>
      <c r="KZV44" s="98"/>
      <c r="KZW44" s="98"/>
      <c r="KZX44" s="98"/>
      <c r="KZY44" s="98"/>
      <c r="KZZ44" s="98"/>
      <c r="LAA44" s="98"/>
      <c r="LAB44" s="98"/>
      <c r="LAC44" s="98"/>
      <c r="LAD44" s="98"/>
      <c r="LAE44" s="98"/>
      <c r="LAF44" s="98"/>
      <c r="LAG44" s="98"/>
      <c r="LAH44" s="98"/>
      <c r="LAI44" s="98"/>
      <c r="LAJ44" s="98"/>
      <c r="LAK44" s="98"/>
      <c r="LAL44" s="98"/>
      <c r="LAM44" s="98"/>
      <c r="LAN44" s="98"/>
      <c r="LAO44" s="98"/>
      <c r="LAP44" s="98"/>
      <c r="LAQ44" s="98"/>
      <c r="LAR44" s="98"/>
      <c r="LAS44" s="98"/>
      <c r="LAT44" s="98"/>
      <c r="LAU44" s="98"/>
      <c r="LAV44" s="98"/>
      <c r="LAW44" s="98"/>
      <c r="LAX44" s="98"/>
      <c r="LAY44" s="98"/>
      <c r="LAZ44" s="98"/>
      <c r="LBA44" s="98"/>
      <c r="LBB44" s="98"/>
      <c r="LBC44" s="98"/>
      <c r="LBD44" s="98"/>
      <c r="LBE44" s="98"/>
      <c r="LBF44" s="98"/>
      <c r="LBG44" s="98"/>
      <c r="LBH44" s="98"/>
      <c r="LBI44" s="98"/>
      <c r="LBJ44" s="98"/>
      <c r="LBK44" s="98"/>
      <c r="LBL44" s="98"/>
      <c r="LBM44" s="98"/>
      <c r="LBN44" s="98"/>
      <c r="LBO44" s="98"/>
      <c r="LBP44" s="98"/>
      <c r="LBQ44" s="98"/>
      <c r="LBR44" s="98"/>
      <c r="LBS44" s="98"/>
      <c r="LBT44" s="98"/>
      <c r="LBU44" s="98"/>
      <c r="LBV44" s="98"/>
      <c r="LBW44" s="98"/>
      <c r="LBX44" s="98"/>
      <c r="LBY44" s="98"/>
      <c r="LBZ44" s="98"/>
      <c r="LCA44" s="98"/>
      <c r="LCB44" s="98"/>
      <c r="LCC44" s="98"/>
      <c r="LCD44" s="98"/>
      <c r="LCE44" s="98"/>
      <c r="LCF44" s="98"/>
      <c r="LCG44" s="98"/>
      <c r="LCH44" s="98"/>
      <c r="LCI44" s="98"/>
      <c r="LCJ44" s="98"/>
      <c r="LCK44" s="98"/>
      <c r="LCL44" s="98"/>
      <c r="LCM44" s="98"/>
      <c r="LCN44" s="98"/>
      <c r="LCO44" s="98"/>
      <c r="LCP44" s="98"/>
      <c r="LCQ44" s="98"/>
      <c r="LCR44" s="98"/>
      <c r="LCS44" s="98"/>
      <c r="LCT44" s="98"/>
      <c r="LCU44" s="98"/>
      <c r="LCV44" s="98"/>
      <c r="LCW44" s="98"/>
      <c r="LCX44" s="98"/>
      <c r="LCY44" s="98"/>
      <c r="LCZ44" s="98"/>
      <c r="LDA44" s="98"/>
      <c r="LDB44" s="98"/>
      <c r="LDC44" s="98"/>
      <c r="LDD44" s="98"/>
      <c r="LDE44" s="98"/>
      <c r="LDF44" s="98"/>
      <c r="LDG44" s="98"/>
      <c r="LDH44" s="98"/>
      <c r="LDI44" s="98"/>
      <c r="LDJ44" s="98"/>
      <c r="LDK44" s="98"/>
      <c r="LDL44" s="98"/>
      <c r="LDM44" s="98"/>
      <c r="LDN44" s="98"/>
      <c r="LDO44" s="98"/>
      <c r="LDP44" s="98"/>
      <c r="LDQ44" s="98"/>
      <c r="LDR44" s="98"/>
      <c r="LDS44" s="98"/>
      <c r="LDT44" s="98"/>
      <c r="LDU44" s="98"/>
      <c r="LDV44" s="98"/>
      <c r="LDW44" s="98"/>
      <c r="LDX44" s="98"/>
      <c r="LDY44" s="98"/>
      <c r="LDZ44" s="98"/>
      <c r="LEA44" s="98"/>
      <c r="LEB44" s="98"/>
      <c r="LEC44" s="98"/>
      <c r="LED44" s="98"/>
      <c r="LEE44" s="98"/>
      <c r="LEF44" s="98"/>
      <c r="LEG44" s="98"/>
      <c r="LEH44" s="98"/>
      <c r="LEI44" s="98"/>
      <c r="LEJ44" s="98"/>
      <c r="LEK44" s="98"/>
      <c r="LEL44" s="98"/>
      <c r="LEM44" s="98"/>
      <c r="LEN44" s="98"/>
      <c r="LEO44" s="98"/>
      <c r="LEP44" s="98"/>
      <c r="LEQ44" s="98"/>
      <c r="LER44" s="98"/>
      <c r="LES44" s="98"/>
      <c r="LET44" s="98"/>
      <c r="LEU44" s="98"/>
      <c r="LEV44" s="98"/>
      <c r="LEW44" s="98"/>
      <c r="LEX44" s="98"/>
      <c r="LEY44" s="98"/>
      <c r="LEZ44" s="98"/>
      <c r="LFA44" s="98"/>
      <c r="LFB44" s="98"/>
      <c r="LFC44" s="98"/>
      <c r="LFD44" s="98"/>
      <c r="LFE44" s="98"/>
      <c r="LFF44" s="98"/>
      <c r="LFG44" s="98"/>
      <c r="LFH44" s="98"/>
      <c r="LFI44" s="98"/>
      <c r="LFJ44" s="98"/>
      <c r="LFK44" s="98"/>
      <c r="LFL44" s="98"/>
      <c r="LFM44" s="98"/>
      <c r="LFN44" s="98"/>
      <c r="LFO44" s="98"/>
      <c r="LFP44" s="98"/>
      <c r="LFQ44" s="98"/>
      <c r="LFR44" s="98"/>
      <c r="LFS44" s="98"/>
      <c r="LFT44" s="98"/>
      <c r="LFU44" s="98"/>
      <c r="LFV44" s="98"/>
      <c r="LFW44" s="98"/>
      <c r="LFX44" s="98"/>
      <c r="LFY44" s="98"/>
      <c r="LFZ44" s="98"/>
      <c r="LGA44" s="98"/>
      <c r="LGB44" s="98"/>
      <c r="LGC44" s="98"/>
      <c r="LGD44" s="98"/>
      <c r="LGE44" s="98"/>
      <c r="LGF44" s="98"/>
      <c r="LGG44" s="98"/>
      <c r="LGH44" s="98"/>
      <c r="LGI44" s="98"/>
      <c r="LGJ44" s="98"/>
      <c r="LGK44" s="98"/>
      <c r="LGL44" s="98"/>
      <c r="LGM44" s="98"/>
      <c r="LGN44" s="98"/>
      <c r="LGO44" s="98"/>
      <c r="LGP44" s="98"/>
      <c r="LGQ44" s="98"/>
      <c r="LGR44" s="98"/>
      <c r="LGS44" s="98"/>
      <c r="LGT44" s="98"/>
      <c r="LGU44" s="98"/>
      <c r="LGV44" s="98"/>
      <c r="LGW44" s="98"/>
      <c r="LGX44" s="98"/>
      <c r="LGY44" s="98"/>
      <c r="LGZ44" s="98"/>
      <c r="LHA44" s="98"/>
      <c r="LHB44" s="98"/>
      <c r="LHC44" s="98"/>
      <c r="LHD44" s="98"/>
      <c r="LHE44" s="98"/>
      <c r="LHF44" s="98"/>
      <c r="LHG44" s="98"/>
      <c r="LHH44" s="98"/>
      <c r="LHI44" s="98"/>
      <c r="LHJ44" s="98"/>
      <c r="LHK44" s="98"/>
      <c r="LHL44" s="98"/>
      <c r="LHM44" s="98"/>
      <c r="LHN44" s="98"/>
      <c r="LHO44" s="98"/>
      <c r="LHP44" s="98"/>
      <c r="LHQ44" s="98"/>
      <c r="LHR44" s="98"/>
      <c r="LHS44" s="98"/>
      <c r="LHT44" s="98"/>
      <c r="LHU44" s="98"/>
      <c r="LHV44" s="98"/>
      <c r="LHW44" s="98"/>
      <c r="LHX44" s="98"/>
      <c r="LHY44" s="98"/>
      <c r="LHZ44" s="98"/>
      <c r="LIA44" s="98"/>
      <c r="LIB44" s="98"/>
      <c r="LIC44" s="98"/>
      <c r="LID44" s="98"/>
      <c r="LIE44" s="98"/>
      <c r="LIF44" s="98"/>
      <c r="LIG44" s="98"/>
      <c r="LIH44" s="98"/>
      <c r="LII44" s="98"/>
      <c r="LIJ44" s="98"/>
      <c r="LIK44" s="98"/>
      <c r="LIL44" s="98"/>
      <c r="LIM44" s="98"/>
      <c r="LIN44" s="98"/>
      <c r="LIO44" s="98"/>
      <c r="LIP44" s="98"/>
      <c r="LIQ44" s="98"/>
      <c r="LIR44" s="98"/>
      <c r="LIS44" s="98"/>
      <c r="LIT44" s="98"/>
      <c r="LIU44" s="98"/>
      <c r="LIV44" s="98"/>
      <c r="LIW44" s="98"/>
      <c r="LIX44" s="98"/>
      <c r="LIY44" s="98"/>
      <c r="LIZ44" s="98"/>
      <c r="LJA44" s="98"/>
      <c r="LJB44" s="98"/>
      <c r="LJC44" s="98"/>
      <c r="LJD44" s="98"/>
      <c r="LJE44" s="98"/>
      <c r="LJF44" s="98"/>
      <c r="LJG44" s="98"/>
      <c r="LJH44" s="98"/>
      <c r="LJI44" s="98"/>
      <c r="LJJ44" s="98"/>
      <c r="LJK44" s="98"/>
      <c r="LJL44" s="98"/>
      <c r="LJM44" s="98"/>
      <c r="LJN44" s="98"/>
      <c r="LJO44" s="98"/>
      <c r="LJP44" s="98"/>
      <c r="LJQ44" s="98"/>
      <c r="LJR44" s="98"/>
      <c r="LJS44" s="98"/>
      <c r="LJT44" s="98"/>
      <c r="LJU44" s="98"/>
      <c r="LJV44" s="98"/>
      <c r="LJW44" s="98"/>
      <c r="LJX44" s="98"/>
      <c r="LJY44" s="98"/>
      <c r="LJZ44" s="98"/>
      <c r="LKA44" s="98"/>
      <c r="LKB44" s="98"/>
      <c r="LKC44" s="98"/>
      <c r="LKD44" s="98"/>
      <c r="LKE44" s="98"/>
      <c r="LKF44" s="98"/>
      <c r="LKG44" s="98"/>
      <c r="LKH44" s="98"/>
      <c r="LKI44" s="98"/>
      <c r="LKJ44" s="98"/>
      <c r="LKK44" s="98"/>
      <c r="LKL44" s="98"/>
      <c r="LKM44" s="98"/>
      <c r="LKN44" s="98"/>
      <c r="LKO44" s="98"/>
      <c r="LKP44" s="98"/>
      <c r="LKQ44" s="98"/>
      <c r="LKR44" s="98"/>
      <c r="LKS44" s="98"/>
      <c r="LKT44" s="98"/>
      <c r="LKU44" s="98"/>
      <c r="LKV44" s="98"/>
      <c r="LKW44" s="98"/>
      <c r="LKX44" s="98"/>
      <c r="LKY44" s="98"/>
      <c r="LKZ44" s="98"/>
      <c r="LLA44" s="98"/>
      <c r="LLB44" s="98"/>
      <c r="LLC44" s="98"/>
      <c r="LLD44" s="98"/>
      <c r="LLE44" s="98"/>
      <c r="LLF44" s="98"/>
      <c r="LLG44" s="98"/>
      <c r="LLH44" s="98"/>
      <c r="LLI44" s="98"/>
      <c r="LLJ44" s="98"/>
      <c r="LLK44" s="98"/>
      <c r="LLL44" s="98"/>
      <c r="LLM44" s="98"/>
      <c r="LLN44" s="98"/>
      <c r="LLO44" s="98"/>
      <c r="LLP44" s="98"/>
      <c r="LLQ44" s="98"/>
      <c r="LLR44" s="98"/>
      <c r="LLS44" s="98"/>
      <c r="LLT44" s="98"/>
      <c r="LLU44" s="98"/>
      <c r="LLV44" s="98"/>
      <c r="LLW44" s="98"/>
      <c r="LLX44" s="98"/>
      <c r="LLY44" s="98"/>
      <c r="LLZ44" s="98"/>
      <c r="LMA44" s="98"/>
      <c r="LMB44" s="98"/>
      <c r="LMC44" s="98"/>
      <c r="LMD44" s="98"/>
      <c r="LME44" s="98"/>
      <c r="LMF44" s="98"/>
      <c r="LMG44" s="98"/>
      <c r="LMH44" s="98"/>
      <c r="LMI44" s="98"/>
      <c r="LMJ44" s="98"/>
      <c r="LMK44" s="98"/>
      <c r="LML44" s="98"/>
      <c r="LMM44" s="98"/>
      <c r="LMN44" s="98"/>
      <c r="LMO44" s="98"/>
      <c r="LMP44" s="98"/>
      <c r="LMQ44" s="98"/>
      <c r="LMR44" s="98"/>
      <c r="LMS44" s="98"/>
      <c r="LMT44" s="98"/>
      <c r="LMU44" s="98"/>
      <c r="LMV44" s="98"/>
      <c r="LMW44" s="98"/>
      <c r="LMX44" s="98"/>
      <c r="LMY44" s="98"/>
      <c r="LMZ44" s="98"/>
      <c r="LNA44" s="98"/>
      <c r="LNB44" s="98"/>
      <c r="LNC44" s="98"/>
      <c r="LND44" s="98"/>
      <c r="LNE44" s="98"/>
      <c r="LNF44" s="98"/>
      <c r="LNG44" s="98"/>
      <c r="LNH44" s="98"/>
      <c r="LNI44" s="98"/>
      <c r="LNJ44" s="98"/>
      <c r="LNK44" s="98"/>
      <c r="LNL44" s="98"/>
      <c r="LNM44" s="98"/>
      <c r="LNN44" s="98"/>
      <c r="LNO44" s="98"/>
      <c r="LNP44" s="98"/>
      <c r="LNQ44" s="98"/>
      <c r="LNR44" s="98"/>
      <c r="LNS44" s="98"/>
      <c r="LNT44" s="98"/>
      <c r="LNU44" s="98"/>
      <c r="LNV44" s="98"/>
      <c r="LNW44" s="98"/>
      <c r="LNX44" s="98"/>
      <c r="LNY44" s="98"/>
      <c r="LNZ44" s="98"/>
      <c r="LOA44" s="98"/>
      <c r="LOB44" s="98"/>
      <c r="LOC44" s="98"/>
      <c r="LOD44" s="98"/>
      <c r="LOE44" s="98"/>
      <c r="LOF44" s="98"/>
      <c r="LOG44" s="98"/>
      <c r="LOH44" s="98"/>
      <c r="LOI44" s="98"/>
      <c r="LOJ44" s="98"/>
      <c r="LOK44" s="98"/>
      <c r="LOL44" s="98"/>
      <c r="LOM44" s="98"/>
      <c r="LON44" s="98"/>
      <c r="LOO44" s="98"/>
      <c r="LOP44" s="98"/>
      <c r="LOQ44" s="98"/>
      <c r="LOR44" s="98"/>
      <c r="LOS44" s="98"/>
      <c r="LOT44" s="98"/>
      <c r="LOU44" s="98"/>
      <c r="LOV44" s="98"/>
      <c r="LOW44" s="98"/>
      <c r="LOX44" s="98"/>
      <c r="LOY44" s="98"/>
      <c r="LOZ44" s="98"/>
      <c r="LPA44" s="98"/>
      <c r="LPB44" s="98"/>
      <c r="LPC44" s="98"/>
      <c r="LPD44" s="98"/>
      <c r="LPE44" s="98"/>
      <c r="LPF44" s="98"/>
      <c r="LPG44" s="98"/>
      <c r="LPH44" s="98"/>
      <c r="LPI44" s="98"/>
      <c r="LPJ44" s="98"/>
      <c r="LPK44" s="98"/>
      <c r="LPL44" s="98"/>
      <c r="LPM44" s="98"/>
      <c r="LPN44" s="98"/>
      <c r="LPO44" s="98"/>
      <c r="LPP44" s="98"/>
      <c r="LPQ44" s="98"/>
      <c r="LPR44" s="98"/>
      <c r="LPS44" s="98"/>
      <c r="LPT44" s="98"/>
      <c r="LPU44" s="98"/>
      <c r="LPV44" s="98"/>
      <c r="LPW44" s="98"/>
      <c r="LPX44" s="98"/>
      <c r="LPY44" s="98"/>
      <c r="LPZ44" s="98"/>
      <c r="LQA44" s="98"/>
      <c r="LQB44" s="98"/>
      <c r="LQC44" s="98"/>
      <c r="LQD44" s="98"/>
      <c r="LQE44" s="98"/>
      <c r="LQF44" s="98"/>
      <c r="LQG44" s="98"/>
      <c r="LQH44" s="98"/>
      <c r="LQI44" s="98"/>
      <c r="LQJ44" s="98"/>
      <c r="LQK44" s="98"/>
      <c r="LQL44" s="98"/>
      <c r="LQM44" s="98"/>
      <c r="LQN44" s="98"/>
      <c r="LQO44" s="98"/>
      <c r="LQP44" s="98"/>
      <c r="LQQ44" s="98"/>
      <c r="LQR44" s="98"/>
      <c r="LQS44" s="98"/>
      <c r="LQT44" s="98"/>
      <c r="LQU44" s="98"/>
      <c r="LQV44" s="98"/>
      <c r="LQW44" s="98"/>
      <c r="LQX44" s="98"/>
      <c r="LQY44" s="98"/>
      <c r="LQZ44" s="98"/>
      <c r="LRA44" s="98"/>
      <c r="LRB44" s="98"/>
      <c r="LRC44" s="98"/>
      <c r="LRD44" s="98"/>
      <c r="LRE44" s="98"/>
      <c r="LRF44" s="98"/>
      <c r="LRG44" s="98"/>
      <c r="LRH44" s="98"/>
      <c r="LRI44" s="98"/>
      <c r="LRJ44" s="98"/>
      <c r="LRK44" s="98"/>
      <c r="LRL44" s="98"/>
      <c r="LRM44" s="98"/>
      <c r="LRN44" s="98"/>
      <c r="LRO44" s="98"/>
      <c r="LRP44" s="98"/>
      <c r="LRQ44" s="98"/>
      <c r="LRR44" s="98"/>
      <c r="LRS44" s="98"/>
      <c r="LRT44" s="98"/>
      <c r="LRU44" s="98"/>
      <c r="LRV44" s="98"/>
      <c r="LRW44" s="98"/>
      <c r="LRX44" s="98"/>
      <c r="LRY44" s="98"/>
      <c r="LRZ44" s="98"/>
      <c r="LSA44" s="98"/>
      <c r="LSB44" s="98"/>
      <c r="LSC44" s="98"/>
      <c r="LSD44" s="98"/>
      <c r="LSE44" s="98"/>
      <c r="LSF44" s="98"/>
      <c r="LSG44" s="98"/>
      <c r="LSH44" s="98"/>
      <c r="LSI44" s="98"/>
      <c r="LSJ44" s="98"/>
      <c r="LSK44" s="98"/>
      <c r="LSL44" s="98"/>
      <c r="LSM44" s="98"/>
      <c r="LSN44" s="98"/>
      <c r="LSO44" s="98"/>
      <c r="LSP44" s="98"/>
      <c r="LSQ44" s="98"/>
      <c r="LSR44" s="98"/>
      <c r="LSS44" s="98"/>
      <c r="LST44" s="98"/>
      <c r="LSU44" s="98"/>
      <c r="LSV44" s="98"/>
      <c r="LSW44" s="98"/>
      <c r="LSX44" s="98"/>
      <c r="LSY44" s="98"/>
      <c r="LSZ44" s="98"/>
      <c r="LTA44" s="98"/>
      <c r="LTB44" s="98"/>
      <c r="LTC44" s="98"/>
      <c r="LTD44" s="98"/>
      <c r="LTE44" s="98"/>
      <c r="LTF44" s="98"/>
      <c r="LTG44" s="98"/>
      <c r="LTH44" s="98"/>
      <c r="LTI44" s="98"/>
      <c r="LTJ44" s="98"/>
      <c r="LTK44" s="98"/>
      <c r="LTL44" s="98"/>
      <c r="LTM44" s="98"/>
      <c r="LTN44" s="98"/>
      <c r="LTO44" s="98"/>
      <c r="LTP44" s="98"/>
      <c r="LTQ44" s="98"/>
      <c r="LTR44" s="98"/>
      <c r="LTS44" s="98"/>
      <c r="LTT44" s="98"/>
      <c r="LTU44" s="98"/>
      <c r="LTV44" s="98"/>
      <c r="LTW44" s="98"/>
      <c r="LTX44" s="98"/>
      <c r="LTY44" s="98"/>
      <c r="LTZ44" s="98"/>
      <c r="LUA44" s="98"/>
      <c r="LUB44" s="98"/>
      <c r="LUC44" s="98"/>
      <c r="LUD44" s="98"/>
      <c r="LUE44" s="98"/>
      <c r="LUF44" s="98"/>
      <c r="LUG44" s="98"/>
      <c r="LUH44" s="98"/>
      <c r="LUI44" s="98"/>
      <c r="LUJ44" s="98"/>
      <c r="LUK44" s="98"/>
      <c r="LUL44" s="98"/>
      <c r="LUM44" s="98"/>
      <c r="LUN44" s="98"/>
      <c r="LUO44" s="98"/>
      <c r="LUP44" s="98"/>
      <c r="LUQ44" s="98"/>
      <c r="LUR44" s="98"/>
      <c r="LUS44" s="98"/>
      <c r="LUT44" s="98"/>
      <c r="LUU44" s="98"/>
      <c r="LUV44" s="98"/>
      <c r="LUW44" s="98"/>
      <c r="LUX44" s="98"/>
      <c r="LUY44" s="98"/>
      <c r="LUZ44" s="98"/>
      <c r="LVA44" s="98"/>
      <c r="LVB44" s="98"/>
      <c r="LVC44" s="98"/>
      <c r="LVD44" s="98"/>
      <c r="LVE44" s="98"/>
      <c r="LVF44" s="98"/>
      <c r="LVG44" s="98"/>
      <c r="LVH44" s="98"/>
      <c r="LVI44" s="98"/>
      <c r="LVJ44" s="98"/>
      <c r="LVK44" s="98"/>
      <c r="LVL44" s="98"/>
      <c r="LVM44" s="98"/>
      <c r="LVN44" s="98"/>
      <c r="LVO44" s="98"/>
      <c r="LVP44" s="98"/>
      <c r="LVQ44" s="98"/>
      <c r="LVR44" s="98"/>
      <c r="LVS44" s="98"/>
      <c r="LVT44" s="98"/>
      <c r="LVU44" s="98"/>
      <c r="LVV44" s="98"/>
      <c r="LVW44" s="98"/>
      <c r="LVX44" s="98"/>
      <c r="LVY44" s="98"/>
      <c r="LVZ44" s="98"/>
      <c r="LWA44" s="98"/>
      <c r="LWB44" s="98"/>
      <c r="LWC44" s="98"/>
      <c r="LWD44" s="98"/>
      <c r="LWE44" s="98"/>
      <c r="LWF44" s="98"/>
      <c r="LWG44" s="98"/>
      <c r="LWH44" s="98"/>
      <c r="LWI44" s="98"/>
      <c r="LWJ44" s="98"/>
      <c r="LWK44" s="98"/>
      <c r="LWL44" s="98"/>
      <c r="LWM44" s="98"/>
      <c r="LWN44" s="98"/>
      <c r="LWO44" s="98"/>
      <c r="LWP44" s="98"/>
      <c r="LWQ44" s="98"/>
      <c r="LWR44" s="98"/>
      <c r="LWS44" s="98"/>
      <c r="LWT44" s="98"/>
      <c r="LWU44" s="98"/>
      <c r="LWV44" s="98"/>
      <c r="LWW44" s="98"/>
      <c r="LWX44" s="98"/>
      <c r="LWY44" s="98"/>
      <c r="LWZ44" s="98"/>
      <c r="LXA44" s="98"/>
      <c r="LXB44" s="98"/>
      <c r="LXC44" s="98"/>
      <c r="LXD44" s="98"/>
      <c r="LXE44" s="98"/>
      <c r="LXF44" s="98"/>
      <c r="LXG44" s="98"/>
      <c r="LXH44" s="98"/>
      <c r="LXI44" s="98"/>
      <c r="LXJ44" s="98"/>
      <c r="LXK44" s="98"/>
      <c r="LXL44" s="98"/>
      <c r="LXM44" s="98"/>
      <c r="LXN44" s="98"/>
      <c r="LXO44" s="98"/>
      <c r="LXP44" s="98"/>
      <c r="LXQ44" s="98"/>
      <c r="LXR44" s="98"/>
      <c r="LXS44" s="98"/>
      <c r="LXT44" s="98"/>
      <c r="LXU44" s="98"/>
      <c r="LXV44" s="98"/>
      <c r="LXW44" s="98"/>
      <c r="LXX44" s="98"/>
      <c r="LXY44" s="98"/>
      <c r="LXZ44" s="98"/>
      <c r="LYA44" s="98"/>
      <c r="LYB44" s="98"/>
      <c r="LYC44" s="98"/>
      <c r="LYD44" s="98"/>
      <c r="LYE44" s="98"/>
      <c r="LYF44" s="98"/>
      <c r="LYG44" s="98"/>
      <c r="LYH44" s="98"/>
      <c r="LYI44" s="98"/>
      <c r="LYJ44" s="98"/>
      <c r="LYK44" s="98"/>
      <c r="LYL44" s="98"/>
      <c r="LYM44" s="98"/>
      <c r="LYN44" s="98"/>
      <c r="LYO44" s="98"/>
      <c r="LYP44" s="98"/>
      <c r="LYQ44" s="98"/>
      <c r="LYR44" s="98"/>
      <c r="LYS44" s="98"/>
      <c r="LYT44" s="98"/>
      <c r="LYU44" s="98"/>
      <c r="LYV44" s="98"/>
      <c r="LYW44" s="98"/>
      <c r="LYX44" s="98"/>
      <c r="LYY44" s="98"/>
      <c r="LYZ44" s="98"/>
      <c r="LZA44" s="98"/>
      <c r="LZB44" s="98"/>
      <c r="LZC44" s="98"/>
      <c r="LZD44" s="98"/>
      <c r="LZE44" s="98"/>
      <c r="LZF44" s="98"/>
      <c r="LZG44" s="98"/>
      <c r="LZH44" s="98"/>
      <c r="LZI44" s="98"/>
      <c r="LZJ44" s="98"/>
      <c r="LZK44" s="98"/>
      <c r="LZL44" s="98"/>
      <c r="LZM44" s="98"/>
      <c r="LZN44" s="98"/>
      <c r="LZO44" s="98"/>
      <c r="LZP44" s="98"/>
      <c r="LZQ44" s="98"/>
      <c r="LZR44" s="98"/>
      <c r="LZS44" s="98"/>
      <c r="LZT44" s="98"/>
      <c r="LZU44" s="98"/>
      <c r="LZV44" s="98"/>
      <c r="LZW44" s="98"/>
      <c r="LZX44" s="98"/>
      <c r="LZY44" s="98"/>
      <c r="LZZ44" s="98"/>
      <c r="MAA44" s="98"/>
      <c r="MAB44" s="98"/>
      <c r="MAC44" s="98"/>
      <c r="MAD44" s="98"/>
      <c r="MAE44" s="98"/>
      <c r="MAF44" s="98"/>
      <c r="MAG44" s="98"/>
      <c r="MAH44" s="98"/>
      <c r="MAI44" s="98"/>
      <c r="MAJ44" s="98"/>
      <c r="MAK44" s="98"/>
      <c r="MAL44" s="98"/>
      <c r="MAM44" s="98"/>
      <c r="MAN44" s="98"/>
      <c r="MAO44" s="98"/>
      <c r="MAP44" s="98"/>
      <c r="MAQ44" s="98"/>
      <c r="MAR44" s="98"/>
      <c r="MAS44" s="98"/>
      <c r="MAT44" s="98"/>
      <c r="MAU44" s="98"/>
      <c r="MAV44" s="98"/>
      <c r="MAW44" s="98"/>
      <c r="MAX44" s="98"/>
      <c r="MAY44" s="98"/>
      <c r="MAZ44" s="98"/>
      <c r="MBA44" s="98"/>
      <c r="MBB44" s="98"/>
      <c r="MBC44" s="98"/>
      <c r="MBD44" s="98"/>
      <c r="MBE44" s="98"/>
      <c r="MBF44" s="98"/>
      <c r="MBG44" s="98"/>
      <c r="MBH44" s="98"/>
      <c r="MBI44" s="98"/>
      <c r="MBJ44" s="98"/>
      <c r="MBK44" s="98"/>
      <c r="MBL44" s="98"/>
      <c r="MBM44" s="98"/>
      <c r="MBN44" s="98"/>
      <c r="MBO44" s="98"/>
      <c r="MBP44" s="98"/>
      <c r="MBQ44" s="98"/>
      <c r="MBR44" s="98"/>
      <c r="MBS44" s="98"/>
      <c r="MBT44" s="98"/>
      <c r="MBU44" s="98"/>
      <c r="MBV44" s="98"/>
      <c r="MBW44" s="98"/>
      <c r="MBX44" s="98"/>
      <c r="MBY44" s="98"/>
      <c r="MBZ44" s="98"/>
      <c r="MCA44" s="98"/>
      <c r="MCB44" s="98"/>
      <c r="MCC44" s="98"/>
      <c r="MCD44" s="98"/>
      <c r="MCE44" s="98"/>
      <c r="MCF44" s="98"/>
      <c r="MCG44" s="98"/>
      <c r="MCH44" s="98"/>
      <c r="MCI44" s="98"/>
      <c r="MCJ44" s="98"/>
      <c r="MCK44" s="98"/>
      <c r="MCL44" s="98"/>
      <c r="MCM44" s="98"/>
      <c r="MCN44" s="98"/>
      <c r="MCO44" s="98"/>
      <c r="MCP44" s="98"/>
      <c r="MCQ44" s="98"/>
      <c r="MCR44" s="98"/>
      <c r="MCS44" s="98"/>
      <c r="MCT44" s="98"/>
      <c r="MCU44" s="98"/>
      <c r="MCV44" s="98"/>
      <c r="MCW44" s="98"/>
      <c r="MCX44" s="98"/>
      <c r="MCY44" s="98"/>
      <c r="MCZ44" s="98"/>
      <c r="MDA44" s="98"/>
      <c r="MDB44" s="98"/>
      <c r="MDC44" s="98"/>
      <c r="MDD44" s="98"/>
      <c r="MDE44" s="98"/>
      <c r="MDF44" s="98"/>
      <c r="MDG44" s="98"/>
      <c r="MDH44" s="98"/>
      <c r="MDI44" s="98"/>
      <c r="MDJ44" s="98"/>
      <c r="MDK44" s="98"/>
      <c r="MDL44" s="98"/>
      <c r="MDM44" s="98"/>
      <c r="MDN44" s="98"/>
      <c r="MDO44" s="98"/>
      <c r="MDP44" s="98"/>
      <c r="MDQ44" s="98"/>
      <c r="MDR44" s="98"/>
      <c r="MDS44" s="98"/>
      <c r="MDT44" s="98"/>
      <c r="MDU44" s="98"/>
      <c r="MDV44" s="98"/>
      <c r="MDW44" s="98"/>
      <c r="MDX44" s="98"/>
      <c r="MDY44" s="98"/>
      <c r="MDZ44" s="98"/>
      <c r="MEA44" s="98"/>
      <c r="MEB44" s="98"/>
      <c r="MEC44" s="98"/>
      <c r="MED44" s="98"/>
      <c r="MEE44" s="98"/>
      <c r="MEF44" s="98"/>
      <c r="MEG44" s="98"/>
      <c r="MEH44" s="98"/>
      <c r="MEI44" s="98"/>
      <c r="MEJ44" s="98"/>
      <c r="MEK44" s="98"/>
      <c r="MEL44" s="98"/>
      <c r="MEM44" s="98"/>
      <c r="MEN44" s="98"/>
      <c r="MEO44" s="98"/>
      <c r="MEP44" s="98"/>
      <c r="MEQ44" s="98"/>
      <c r="MER44" s="98"/>
      <c r="MES44" s="98"/>
      <c r="MET44" s="98"/>
      <c r="MEU44" s="98"/>
      <c r="MEV44" s="98"/>
      <c r="MEW44" s="98"/>
      <c r="MEX44" s="98"/>
      <c r="MEY44" s="98"/>
      <c r="MEZ44" s="98"/>
      <c r="MFA44" s="98"/>
      <c r="MFB44" s="98"/>
      <c r="MFC44" s="98"/>
      <c r="MFD44" s="98"/>
      <c r="MFE44" s="98"/>
      <c r="MFF44" s="98"/>
      <c r="MFG44" s="98"/>
      <c r="MFH44" s="98"/>
      <c r="MFI44" s="98"/>
      <c r="MFJ44" s="98"/>
      <c r="MFK44" s="98"/>
      <c r="MFL44" s="98"/>
      <c r="MFM44" s="98"/>
      <c r="MFN44" s="98"/>
      <c r="MFO44" s="98"/>
      <c r="MFP44" s="98"/>
      <c r="MFQ44" s="98"/>
      <c r="MFR44" s="98"/>
      <c r="MFS44" s="98"/>
      <c r="MFT44" s="98"/>
      <c r="MFU44" s="98"/>
      <c r="MFV44" s="98"/>
      <c r="MFW44" s="98"/>
      <c r="MFX44" s="98"/>
      <c r="MFY44" s="98"/>
      <c r="MFZ44" s="98"/>
      <c r="MGA44" s="98"/>
      <c r="MGB44" s="98"/>
      <c r="MGC44" s="98"/>
      <c r="MGD44" s="98"/>
      <c r="MGE44" s="98"/>
      <c r="MGF44" s="98"/>
      <c r="MGG44" s="98"/>
      <c r="MGH44" s="98"/>
      <c r="MGI44" s="98"/>
      <c r="MGJ44" s="98"/>
      <c r="MGK44" s="98"/>
      <c r="MGL44" s="98"/>
      <c r="MGM44" s="98"/>
      <c r="MGN44" s="98"/>
      <c r="MGO44" s="98"/>
      <c r="MGP44" s="98"/>
      <c r="MGQ44" s="98"/>
      <c r="MGR44" s="98"/>
      <c r="MGS44" s="98"/>
      <c r="MGT44" s="98"/>
      <c r="MGU44" s="98"/>
      <c r="MGV44" s="98"/>
      <c r="MGW44" s="98"/>
      <c r="MGX44" s="98"/>
      <c r="MGY44" s="98"/>
      <c r="MGZ44" s="98"/>
      <c r="MHA44" s="98"/>
      <c r="MHB44" s="98"/>
      <c r="MHC44" s="98"/>
      <c r="MHD44" s="98"/>
      <c r="MHE44" s="98"/>
      <c r="MHF44" s="98"/>
      <c r="MHG44" s="98"/>
      <c r="MHH44" s="98"/>
      <c r="MHI44" s="98"/>
      <c r="MHJ44" s="98"/>
      <c r="MHK44" s="98"/>
      <c r="MHL44" s="98"/>
      <c r="MHM44" s="98"/>
      <c r="MHN44" s="98"/>
      <c r="MHO44" s="98"/>
      <c r="MHP44" s="98"/>
      <c r="MHQ44" s="98"/>
      <c r="MHR44" s="98"/>
      <c r="MHS44" s="98"/>
      <c r="MHT44" s="98"/>
      <c r="MHU44" s="98"/>
      <c r="MHV44" s="98"/>
      <c r="MHW44" s="98"/>
      <c r="MHX44" s="98"/>
      <c r="MHY44" s="98"/>
      <c r="MHZ44" s="98"/>
      <c r="MIA44" s="98"/>
      <c r="MIB44" s="98"/>
      <c r="MIC44" s="98"/>
      <c r="MID44" s="98"/>
      <c r="MIE44" s="98"/>
      <c r="MIF44" s="98"/>
      <c r="MIG44" s="98"/>
      <c r="MIH44" s="98"/>
      <c r="MII44" s="98"/>
      <c r="MIJ44" s="98"/>
      <c r="MIK44" s="98"/>
      <c r="MIL44" s="98"/>
      <c r="MIM44" s="98"/>
      <c r="MIN44" s="98"/>
      <c r="MIO44" s="98"/>
      <c r="MIP44" s="98"/>
      <c r="MIQ44" s="98"/>
      <c r="MIR44" s="98"/>
      <c r="MIS44" s="98"/>
      <c r="MIT44" s="98"/>
      <c r="MIU44" s="98"/>
      <c r="MIV44" s="98"/>
      <c r="MIW44" s="98"/>
      <c r="MIX44" s="98"/>
      <c r="MIY44" s="98"/>
      <c r="MIZ44" s="98"/>
      <c r="MJA44" s="98"/>
      <c r="MJB44" s="98"/>
      <c r="MJC44" s="98"/>
      <c r="MJD44" s="98"/>
      <c r="MJE44" s="98"/>
      <c r="MJF44" s="98"/>
      <c r="MJG44" s="98"/>
      <c r="MJH44" s="98"/>
      <c r="MJI44" s="98"/>
      <c r="MJJ44" s="98"/>
      <c r="MJK44" s="98"/>
      <c r="MJL44" s="98"/>
      <c r="MJM44" s="98"/>
      <c r="MJN44" s="98"/>
      <c r="MJO44" s="98"/>
      <c r="MJP44" s="98"/>
      <c r="MJQ44" s="98"/>
      <c r="MJR44" s="98"/>
      <c r="MJS44" s="98"/>
      <c r="MJT44" s="98"/>
      <c r="MJU44" s="98"/>
      <c r="MJV44" s="98"/>
      <c r="MJW44" s="98"/>
      <c r="MJX44" s="98"/>
      <c r="MJY44" s="98"/>
      <c r="MJZ44" s="98"/>
      <c r="MKA44" s="98"/>
      <c r="MKB44" s="98"/>
      <c r="MKC44" s="98"/>
      <c r="MKD44" s="98"/>
      <c r="MKE44" s="98"/>
      <c r="MKF44" s="98"/>
      <c r="MKG44" s="98"/>
      <c r="MKH44" s="98"/>
      <c r="MKI44" s="98"/>
      <c r="MKJ44" s="98"/>
      <c r="MKK44" s="98"/>
      <c r="MKL44" s="98"/>
      <c r="MKM44" s="98"/>
      <c r="MKN44" s="98"/>
      <c r="MKO44" s="98"/>
      <c r="MKP44" s="98"/>
      <c r="MKQ44" s="98"/>
      <c r="MKR44" s="98"/>
      <c r="MKS44" s="98"/>
      <c r="MKT44" s="98"/>
      <c r="MKU44" s="98"/>
      <c r="MKV44" s="98"/>
      <c r="MKW44" s="98"/>
      <c r="MKX44" s="98"/>
      <c r="MKY44" s="98"/>
      <c r="MKZ44" s="98"/>
      <c r="MLA44" s="98"/>
      <c r="MLB44" s="98"/>
      <c r="MLC44" s="98"/>
      <c r="MLD44" s="98"/>
      <c r="MLE44" s="98"/>
      <c r="MLF44" s="98"/>
      <c r="MLG44" s="98"/>
      <c r="MLH44" s="98"/>
      <c r="MLI44" s="98"/>
      <c r="MLJ44" s="98"/>
      <c r="MLK44" s="98"/>
      <c r="MLL44" s="98"/>
      <c r="MLM44" s="98"/>
      <c r="MLN44" s="98"/>
      <c r="MLO44" s="98"/>
      <c r="MLP44" s="98"/>
      <c r="MLQ44" s="98"/>
      <c r="MLR44" s="98"/>
      <c r="MLS44" s="98"/>
      <c r="MLT44" s="98"/>
      <c r="MLU44" s="98"/>
      <c r="MLV44" s="98"/>
      <c r="MLW44" s="98"/>
      <c r="MLX44" s="98"/>
      <c r="MLY44" s="98"/>
      <c r="MLZ44" s="98"/>
      <c r="MMA44" s="98"/>
      <c r="MMB44" s="98"/>
      <c r="MMC44" s="98"/>
      <c r="MMD44" s="98"/>
      <c r="MME44" s="98"/>
      <c r="MMF44" s="98"/>
      <c r="MMG44" s="98"/>
      <c r="MMH44" s="98"/>
      <c r="MMI44" s="98"/>
      <c r="MMJ44" s="98"/>
      <c r="MMK44" s="98"/>
      <c r="MML44" s="98"/>
      <c r="MMM44" s="98"/>
      <c r="MMN44" s="98"/>
      <c r="MMO44" s="98"/>
      <c r="MMP44" s="98"/>
      <c r="MMQ44" s="98"/>
      <c r="MMR44" s="98"/>
      <c r="MMS44" s="98"/>
      <c r="MMT44" s="98"/>
      <c r="MMU44" s="98"/>
      <c r="MMV44" s="98"/>
      <c r="MMW44" s="98"/>
      <c r="MMX44" s="98"/>
      <c r="MMY44" s="98"/>
      <c r="MMZ44" s="98"/>
      <c r="MNA44" s="98"/>
      <c r="MNB44" s="98"/>
      <c r="MNC44" s="98"/>
      <c r="MND44" s="98"/>
      <c r="MNE44" s="98"/>
      <c r="MNF44" s="98"/>
      <c r="MNG44" s="98"/>
      <c r="MNH44" s="98"/>
      <c r="MNI44" s="98"/>
      <c r="MNJ44" s="98"/>
      <c r="MNK44" s="98"/>
      <c r="MNL44" s="98"/>
      <c r="MNM44" s="98"/>
      <c r="MNN44" s="98"/>
      <c r="MNO44" s="98"/>
      <c r="MNP44" s="98"/>
      <c r="MNQ44" s="98"/>
      <c r="MNR44" s="98"/>
      <c r="MNS44" s="98"/>
      <c r="MNT44" s="98"/>
      <c r="MNU44" s="98"/>
      <c r="MNV44" s="98"/>
      <c r="MNW44" s="98"/>
      <c r="MNX44" s="98"/>
      <c r="MNY44" s="98"/>
      <c r="MNZ44" s="98"/>
      <c r="MOA44" s="98"/>
      <c r="MOB44" s="98"/>
      <c r="MOC44" s="98"/>
      <c r="MOD44" s="98"/>
      <c r="MOE44" s="98"/>
      <c r="MOF44" s="98"/>
      <c r="MOG44" s="98"/>
      <c r="MOH44" s="98"/>
      <c r="MOI44" s="98"/>
      <c r="MOJ44" s="98"/>
      <c r="MOK44" s="98"/>
      <c r="MOL44" s="98"/>
      <c r="MOM44" s="98"/>
      <c r="MON44" s="98"/>
      <c r="MOO44" s="98"/>
      <c r="MOP44" s="98"/>
      <c r="MOQ44" s="98"/>
      <c r="MOR44" s="98"/>
      <c r="MOS44" s="98"/>
      <c r="MOT44" s="98"/>
      <c r="MOU44" s="98"/>
      <c r="MOV44" s="98"/>
      <c r="MOW44" s="98"/>
      <c r="MOX44" s="98"/>
      <c r="MOY44" s="98"/>
      <c r="MOZ44" s="98"/>
      <c r="MPA44" s="98"/>
      <c r="MPB44" s="98"/>
      <c r="MPC44" s="98"/>
      <c r="MPD44" s="98"/>
      <c r="MPE44" s="98"/>
      <c r="MPF44" s="98"/>
      <c r="MPG44" s="98"/>
      <c r="MPH44" s="98"/>
      <c r="MPI44" s="98"/>
      <c r="MPJ44" s="98"/>
      <c r="MPK44" s="98"/>
      <c r="MPL44" s="98"/>
      <c r="MPM44" s="98"/>
      <c r="MPN44" s="98"/>
      <c r="MPO44" s="98"/>
      <c r="MPP44" s="98"/>
      <c r="MPQ44" s="98"/>
      <c r="MPR44" s="98"/>
      <c r="MPS44" s="98"/>
      <c r="MPT44" s="98"/>
      <c r="MPU44" s="98"/>
      <c r="MPV44" s="98"/>
      <c r="MPW44" s="98"/>
      <c r="MPX44" s="98"/>
      <c r="MPY44" s="98"/>
      <c r="MPZ44" s="98"/>
      <c r="MQA44" s="98"/>
      <c r="MQB44" s="98"/>
      <c r="MQC44" s="98"/>
      <c r="MQD44" s="98"/>
      <c r="MQE44" s="98"/>
      <c r="MQF44" s="98"/>
      <c r="MQG44" s="98"/>
      <c r="MQH44" s="98"/>
      <c r="MQI44" s="98"/>
      <c r="MQJ44" s="98"/>
      <c r="MQK44" s="98"/>
      <c r="MQL44" s="98"/>
      <c r="MQM44" s="98"/>
      <c r="MQN44" s="98"/>
      <c r="MQO44" s="98"/>
      <c r="MQP44" s="98"/>
      <c r="MQQ44" s="98"/>
      <c r="MQR44" s="98"/>
      <c r="MQS44" s="98"/>
      <c r="MQT44" s="98"/>
      <c r="MQU44" s="98"/>
      <c r="MQV44" s="98"/>
      <c r="MQW44" s="98"/>
      <c r="MQX44" s="98"/>
      <c r="MQY44" s="98"/>
      <c r="MQZ44" s="98"/>
      <c r="MRA44" s="98"/>
      <c r="MRB44" s="98"/>
      <c r="MRC44" s="98"/>
      <c r="MRD44" s="98"/>
      <c r="MRE44" s="98"/>
      <c r="MRF44" s="98"/>
      <c r="MRG44" s="98"/>
      <c r="MRH44" s="98"/>
      <c r="MRI44" s="98"/>
      <c r="MRJ44" s="98"/>
      <c r="MRK44" s="98"/>
      <c r="MRL44" s="98"/>
      <c r="MRM44" s="98"/>
      <c r="MRN44" s="98"/>
      <c r="MRO44" s="98"/>
      <c r="MRP44" s="98"/>
      <c r="MRQ44" s="98"/>
      <c r="MRR44" s="98"/>
      <c r="MRS44" s="98"/>
      <c r="MRT44" s="98"/>
      <c r="MRU44" s="98"/>
      <c r="MRV44" s="98"/>
      <c r="MRW44" s="98"/>
      <c r="MRX44" s="98"/>
      <c r="MRY44" s="98"/>
      <c r="MRZ44" s="98"/>
      <c r="MSA44" s="98"/>
      <c r="MSB44" s="98"/>
      <c r="MSC44" s="98"/>
      <c r="MSD44" s="98"/>
      <c r="MSE44" s="98"/>
      <c r="MSF44" s="98"/>
      <c r="MSG44" s="98"/>
      <c r="MSH44" s="98"/>
      <c r="MSI44" s="98"/>
      <c r="MSJ44" s="98"/>
      <c r="MSK44" s="98"/>
      <c r="MSL44" s="98"/>
      <c r="MSM44" s="98"/>
      <c r="MSN44" s="98"/>
      <c r="MSO44" s="98"/>
      <c r="MSP44" s="98"/>
      <c r="MSQ44" s="98"/>
      <c r="MSR44" s="98"/>
      <c r="MSS44" s="98"/>
      <c r="MST44" s="98"/>
      <c r="MSU44" s="98"/>
      <c r="MSV44" s="98"/>
      <c r="MSW44" s="98"/>
      <c r="MSX44" s="98"/>
      <c r="MSY44" s="98"/>
      <c r="MSZ44" s="98"/>
      <c r="MTA44" s="98"/>
      <c r="MTB44" s="98"/>
      <c r="MTC44" s="98"/>
      <c r="MTD44" s="98"/>
      <c r="MTE44" s="98"/>
      <c r="MTF44" s="98"/>
      <c r="MTG44" s="98"/>
      <c r="MTH44" s="98"/>
      <c r="MTI44" s="98"/>
      <c r="MTJ44" s="98"/>
      <c r="MTK44" s="98"/>
      <c r="MTL44" s="98"/>
      <c r="MTM44" s="98"/>
      <c r="MTN44" s="98"/>
      <c r="MTO44" s="98"/>
      <c r="MTP44" s="98"/>
      <c r="MTQ44" s="98"/>
      <c r="MTR44" s="98"/>
      <c r="MTS44" s="98"/>
      <c r="MTT44" s="98"/>
      <c r="MTU44" s="98"/>
      <c r="MTV44" s="98"/>
      <c r="MTW44" s="98"/>
      <c r="MTX44" s="98"/>
      <c r="MTY44" s="98"/>
      <c r="MTZ44" s="98"/>
      <c r="MUA44" s="98"/>
      <c r="MUB44" s="98"/>
      <c r="MUC44" s="98"/>
      <c r="MUD44" s="98"/>
      <c r="MUE44" s="98"/>
      <c r="MUF44" s="98"/>
      <c r="MUG44" s="98"/>
      <c r="MUH44" s="98"/>
      <c r="MUI44" s="98"/>
      <c r="MUJ44" s="98"/>
      <c r="MUK44" s="98"/>
      <c r="MUL44" s="98"/>
      <c r="MUM44" s="98"/>
      <c r="MUN44" s="98"/>
      <c r="MUO44" s="98"/>
      <c r="MUP44" s="98"/>
      <c r="MUQ44" s="98"/>
      <c r="MUR44" s="98"/>
      <c r="MUS44" s="98"/>
      <c r="MUT44" s="98"/>
      <c r="MUU44" s="98"/>
      <c r="MUV44" s="98"/>
      <c r="MUW44" s="98"/>
      <c r="MUX44" s="98"/>
      <c r="MUY44" s="98"/>
      <c r="MUZ44" s="98"/>
      <c r="MVA44" s="98"/>
      <c r="MVB44" s="98"/>
      <c r="MVC44" s="98"/>
      <c r="MVD44" s="98"/>
      <c r="MVE44" s="98"/>
      <c r="MVF44" s="98"/>
      <c r="MVG44" s="98"/>
      <c r="MVH44" s="98"/>
      <c r="MVI44" s="98"/>
      <c r="MVJ44" s="98"/>
      <c r="MVK44" s="98"/>
      <c r="MVL44" s="98"/>
      <c r="MVM44" s="98"/>
      <c r="MVN44" s="98"/>
      <c r="MVO44" s="98"/>
      <c r="MVP44" s="98"/>
      <c r="MVQ44" s="98"/>
      <c r="MVR44" s="98"/>
      <c r="MVS44" s="98"/>
      <c r="MVT44" s="98"/>
      <c r="MVU44" s="98"/>
      <c r="MVV44" s="98"/>
      <c r="MVW44" s="98"/>
      <c r="MVX44" s="98"/>
      <c r="MVY44" s="98"/>
      <c r="MVZ44" s="98"/>
      <c r="MWA44" s="98"/>
      <c r="MWB44" s="98"/>
      <c r="MWC44" s="98"/>
      <c r="MWD44" s="98"/>
      <c r="MWE44" s="98"/>
      <c r="MWF44" s="98"/>
      <c r="MWG44" s="98"/>
      <c r="MWH44" s="98"/>
      <c r="MWI44" s="98"/>
      <c r="MWJ44" s="98"/>
      <c r="MWK44" s="98"/>
      <c r="MWL44" s="98"/>
      <c r="MWM44" s="98"/>
      <c r="MWN44" s="98"/>
      <c r="MWO44" s="98"/>
      <c r="MWP44" s="98"/>
      <c r="MWQ44" s="98"/>
      <c r="MWR44" s="98"/>
      <c r="MWS44" s="98"/>
      <c r="MWT44" s="98"/>
      <c r="MWU44" s="98"/>
      <c r="MWV44" s="98"/>
      <c r="MWW44" s="98"/>
      <c r="MWX44" s="98"/>
      <c r="MWY44" s="98"/>
      <c r="MWZ44" s="98"/>
      <c r="MXA44" s="98"/>
      <c r="MXB44" s="98"/>
      <c r="MXC44" s="98"/>
      <c r="MXD44" s="98"/>
      <c r="MXE44" s="98"/>
      <c r="MXF44" s="98"/>
      <c r="MXG44" s="98"/>
      <c r="MXH44" s="98"/>
      <c r="MXI44" s="98"/>
      <c r="MXJ44" s="98"/>
      <c r="MXK44" s="98"/>
      <c r="MXL44" s="98"/>
      <c r="MXM44" s="98"/>
      <c r="MXN44" s="98"/>
      <c r="MXO44" s="98"/>
      <c r="MXP44" s="98"/>
      <c r="MXQ44" s="98"/>
      <c r="MXR44" s="98"/>
      <c r="MXS44" s="98"/>
      <c r="MXT44" s="98"/>
      <c r="MXU44" s="98"/>
      <c r="MXV44" s="98"/>
      <c r="MXW44" s="98"/>
      <c r="MXX44" s="98"/>
      <c r="MXY44" s="98"/>
      <c r="MXZ44" s="98"/>
      <c r="MYA44" s="98"/>
      <c r="MYB44" s="98"/>
      <c r="MYC44" s="98"/>
      <c r="MYD44" s="98"/>
      <c r="MYE44" s="98"/>
      <c r="MYF44" s="98"/>
      <c r="MYG44" s="98"/>
      <c r="MYH44" s="98"/>
      <c r="MYI44" s="98"/>
      <c r="MYJ44" s="98"/>
      <c r="MYK44" s="98"/>
      <c r="MYL44" s="98"/>
      <c r="MYM44" s="98"/>
      <c r="MYN44" s="98"/>
      <c r="MYO44" s="98"/>
      <c r="MYP44" s="98"/>
      <c r="MYQ44" s="98"/>
      <c r="MYR44" s="98"/>
      <c r="MYS44" s="98"/>
      <c r="MYT44" s="98"/>
      <c r="MYU44" s="98"/>
      <c r="MYV44" s="98"/>
      <c r="MYW44" s="98"/>
      <c r="MYX44" s="98"/>
      <c r="MYY44" s="98"/>
      <c r="MYZ44" s="98"/>
      <c r="MZA44" s="98"/>
      <c r="MZB44" s="98"/>
      <c r="MZC44" s="98"/>
      <c r="MZD44" s="98"/>
      <c r="MZE44" s="98"/>
      <c r="MZF44" s="98"/>
      <c r="MZG44" s="98"/>
      <c r="MZH44" s="98"/>
      <c r="MZI44" s="98"/>
      <c r="MZJ44" s="98"/>
      <c r="MZK44" s="98"/>
      <c r="MZL44" s="98"/>
      <c r="MZM44" s="98"/>
      <c r="MZN44" s="98"/>
      <c r="MZO44" s="98"/>
      <c r="MZP44" s="98"/>
      <c r="MZQ44" s="98"/>
      <c r="MZR44" s="98"/>
      <c r="MZS44" s="98"/>
      <c r="MZT44" s="98"/>
      <c r="MZU44" s="98"/>
      <c r="MZV44" s="98"/>
      <c r="MZW44" s="98"/>
      <c r="MZX44" s="98"/>
      <c r="MZY44" s="98"/>
      <c r="MZZ44" s="98"/>
      <c r="NAA44" s="98"/>
      <c r="NAB44" s="98"/>
      <c r="NAC44" s="98"/>
      <c r="NAD44" s="98"/>
      <c r="NAE44" s="98"/>
      <c r="NAF44" s="98"/>
      <c r="NAG44" s="98"/>
      <c r="NAH44" s="98"/>
      <c r="NAI44" s="98"/>
      <c r="NAJ44" s="98"/>
      <c r="NAK44" s="98"/>
      <c r="NAL44" s="98"/>
      <c r="NAM44" s="98"/>
      <c r="NAN44" s="98"/>
      <c r="NAO44" s="98"/>
      <c r="NAP44" s="98"/>
      <c r="NAQ44" s="98"/>
      <c r="NAR44" s="98"/>
      <c r="NAS44" s="98"/>
      <c r="NAT44" s="98"/>
      <c r="NAU44" s="98"/>
      <c r="NAV44" s="98"/>
      <c r="NAW44" s="98"/>
      <c r="NAX44" s="98"/>
      <c r="NAY44" s="98"/>
      <c r="NAZ44" s="98"/>
      <c r="NBA44" s="98"/>
      <c r="NBB44" s="98"/>
      <c r="NBC44" s="98"/>
      <c r="NBD44" s="98"/>
      <c r="NBE44" s="98"/>
      <c r="NBF44" s="98"/>
      <c r="NBG44" s="98"/>
      <c r="NBH44" s="98"/>
      <c r="NBI44" s="98"/>
      <c r="NBJ44" s="98"/>
      <c r="NBK44" s="98"/>
      <c r="NBL44" s="98"/>
      <c r="NBM44" s="98"/>
      <c r="NBN44" s="98"/>
      <c r="NBO44" s="98"/>
      <c r="NBP44" s="98"/>
      <c r="NBQ44" s="98"/>
      <c r="NBR44" s="98"/>
      <c r="NBS44" s="98"/>
      <c r="NBT44" s="98"/>
      <c r="NBU44" s="98"/>
      <c r="NBV44" s="98"/>
      <c r="NBW44" s="98"/>
      <c r="NBX44" s="98"/>
      <c r="NBY44" s="98"/>
      <c r="NBZ44" s="98"/>
      <c r="NCA44" s="98"/>
      <c r="NCB44" s="98"/>
      <c r="NCC44" s="98"/>
      <c r="NCD44" s="98"/>
      <c r="NCE44" s="98"/>
      <c r="NCF44" s="98"/>
      <c r="NCG44" s="98"/>
      <c r="NCH44" s="98"/>
      <c r="NCI44" s="98"/>
      <c r="NCJ44" s="98"/>
      <c r="NCK44" s="98"/>
      <c r="NCL44" s="98"/>
      <c r="NCM44" s="98"/>
      <c r="NCN44" s="98"/>
      <c r="NCO44" s="98"/>
      <c r="NCP44" s="98"/>
      <c r="NCQ44" s="98"/>
      <c r="NCR44" s="98"/>
      <c r="NCS44" s="98"/>
      <c r="NCT44" s="98"/>
      <c r="NCU44" s="98"/>
      <c r="NCV44" s="98"/>
      <c r="NCW44" s="98"/>
      <c r="NCX44" s="98"/>
      <c r="NCY44" s="98"/>
      <c r="NCZ44" s="98"/>
      <c r="NDA44" s="98"/>
      <c r="NDB44" s="98"/>
      <c r="NDC44" s="98"/>
      <c r="NDD44" s="98"/>
      <c r="NDE44" s="98"/>
      <c r="NDF44" s="98"/>
      <c r="NDG44" s="98"/>
      <c r="NDH44" s="98"/>
      <c r="NDI44" s="98"/>
      <c r="NDJ44" s="98"/>
      <c r="NDK44" s="98"/>
      <c r="NDL44" s="98"/>
      <c r="NDM44" s="98"/>
      <c r="NDN44" s="98"/>
      <c r="NDO44" s="98"/>
      <c r="NDP44" s="98"/>
      <c r="NDQ44" s="98"/>
      <c r="NDR44" s="98"/>
      <c r="NDS44" s="98"/>
      <c r="NDT44" s="98"/>
      <c r="NDU44" s="98"/>
      <c r="NDV44" s="98"/>
      <c r="NDW44" s="98"/>
      <c r="NDX44" s="98"/>
      <c r="NDY44" s="98"/>
      <c r="NDZ44" s="98"/>
      <c r="NEA44" s="98"/>
      <c r="NEB44" s="98"/>
      <c r="NEC44" s="98"/>
      <c r="NED44" s="98"/>
      <c r="NEE44" s="98"/>
      <c r="NEF44" s="98"/>
      <c r="NEG44" s="98"/>
      <c r="NEH44" s="98"/>
      <c r="NEI44" s="98"/>
      <c r="NEJ44" s="98"/>
      <c r="NEK44" s="98"/>
      <c r="NEL44" s="98"/>
      <c r="NEM44" s="98"/>
      <c r="NEN44" s="98"/>
      <c r="NEO44" s="98"/>
      <c r="NEP44" s="98"/>
      <c r="NEQ44" s="98"/>
      <c r="NER44" s="98"/>
      <c r="NES44" s="98"/>
      <c r="NET44" s="98"/>
      <c r="NEU44" s="98"/>
      <c r="NEV44" s="98"/>
      <c r="NEW44" s="98"/>
      <c r="NEX44" s="98"/>
      <c r="NEY44" s="98"/>
      <c r="NEZ44" s="98"/>
      <c r="NFA44" s="98"/>
      <c r="NFB44" s="98"/>
      <c r="NFC44" s="98"/>
      <c r="NFD44" s="98"/>
      <c r="NFE44" s="98"/>
      <c r="NFF44" s="98"/>
      <c r="NFG44" s="98"/>
      <c r="NFH44" s="98"/>
      <c r="NFI44" s="98"/>
      <c r="NFJ44" s="98"/>
      <c r="NFK44" s="98"/>
      <c r="NFL44" s="98"/>
      <c r="NFM44" s="98"/>
      <c r="NFN44" s="98"/>
      <c r="NFO44" s="98"/>
      <c r="NFP44" s="98"/>
      <c r="NFQ44" s="98"/>
      <c r="NFR44" s="98"/>
      <c r="NFS44" s="98"/>
      <c r="NFT44" s="98"/>
      <c r="NFU44" s="98"/>
      <c r="NFV44" s="98"/>
      <c r="NFW44" s="98"/>
      <c r="NFX44" s="98"/>
      <c r="NFY44" s="98"/>
      <c r="NFZ44" s="98"/>
      <c r="NGA44" s="98"/>
      <c r="NGB44" s="98"/>
      <c r="NGC44" s="98"/>
      <c r="NGD44" s="98"/>
      <c r="NGE44" s="98"/>
      <c r="NGF44" s="98"/>
      <c r="NGG44" s="98"/>
      <c r="NGH44" s="98"/>
      <c r="NGI44" s="98"/>
      <c r="NGJ44" s="98"/>
      <c r="NGK44" s="98"/>
      <c r="NGL44" s="98"/>
      <c r="NGM44" s="98"/>
      <c r="NGN44" s="98"/>
      <c r="NGO44" s="98"/>
      <c r="NGP44" s="98"/>
      <c r="NGQ44" s="98"/>
      <c r="NGR44" s="98"/>
      <c r="NGS44" s="98"/>
      <c r="NGT44" s="98"/>
      <c r="NGU44" s="98"/>
      <c r="NGV44" s="98"/>
      <c r="NGW44" s="98"/>
      <c r="NGX44" s="98"/>
      <c r="NGY44" s="98"/>
      <c r="NGZ44" s="98"/>
      <c r="NHA44" s="98"/>
      <c r="NHB44" s="98"/>
      <c r="NHC44" s="98"/>
      <c r="NHD44" s="98"/>
      <c r="NHE44" s="98"/>
      <c r="NHF44" s="98"/>
      <c r="NHG44" s="98"/>
      <c r="NHH44" s="98"/>
      <c r="NHI44" s="98"/>
      <c r="NHJ44" s="98"/>
      <c r="NHK44" s="98"/>
      <c r="NHL44" s="98"/>
      <c r="NHM44" s="98"/>
      <c r="NHN44" s="98"/>
      <c r="NHO44" s="98"/>
      <c r="NHP44" s="98"/>
      <c r="NHQ44" s="98"/>
      <c r="NHR44" s="98"/>
      <c r="NHS44" s="98"/>
      <c r="NHT44" s="98"/>
      <c r="NHU44" s="98"/>
      <c r="NHV44" s="98"/>
      <c r="NHW44" s="98"/>
      <c r="NHX44" s="98"/>
      <c r="NHY44" s="98"/>
      <c r="NHZ44" s="98"/>
      <c r="NIA44" s="98"/>
      <c r="NIB44" s="98"/>
      <c r="NIC44" s="98"/>
      <c r="NID44" s="98"/>
      <c r="NIE44" s="98"/>
      <c r="NIF44" s="98"/>
      <c r="NIG44" s="98"/>
      <c r="NIH44" s="98"/>
      <c r="NII44" s="98"/>
      <c r="NIJ44" s="98"/>
      <c r="NIK44" s="98"/>
      <c r="NIL44" s="98"/>
      <c r="NIM44" s="98"/>
      <c r="NIN44" s="98"/>
      <c r="NIO44" s="98"/>
      <c r="NIP44" s="98"/>
      <c r="NIQ44" s="98"/>
      <c r="NIR44" s="98"/>
      <c r="NIS44" s="98"/>
      <c r="NIT44" s="98"/>
      <c r="NIU44" s="98"/>
      <c r="NIV44" s="98"/>
      <c r="NIW44" s="98"/>
      <c r="NIX44" s="98"/>
      <c r="NIY44" s="98"/>
      <c r="NIZ44" s="98"/>
      <c r="NJA44" s="98"/>
      <c r="NJB44" s="98"/>
      <c r="NJC44" s="98"/>
      <c r="NJD44" s="98"/>
      <c r="NJE44" s="98"/>
      <c r="NJF44" s="98"/>
      <c r="NJG44" s="98"/>
      <c r="NJH44" s="98"/>
      <c r="NJI44" s="98"/>
      <c r="NJJ44" s="98"/>
      <c r="NJK44" s="98"/>
      <c r="NJL44" s="98"/>
      <c r="NJM44" s="98"/>
      <c r="NJN44" s="98"/>
      <c r="NJO44" s="98"/>
      <c r="NJP44" s="98"/>
      <c r="NJQ44" s="98"/>
      <c r="NJR44" s="98"/>
      <c r="NJS44" s="98"/>
      <c r="NJT44" s="98"/>
      <c r="NJU44" s="98"/>
      <c r="NJV44" s="98"/>
      <c r="NJW44" s="98"/>
      <c r="NJX44" s="98"/>
      <c r="NJY44" s="98"/>
      <c r="NJZ44" s="98"/>
      <c r="NKA44" s="98"/>
      <c r="NKB44" s="98"/>
      <c r="NKC44" s="98"/>
      <c r="NKD44" s="98"/>
      <c r="NKE44" s="98"/>
      <c r="NKF44" s="98"/>
      <c r="NKG44" s="98"/>
      <c r="NKH44" s="98"/>
      <c r="NKI44" s="98"/>
      <c r="NKJ44" s="98"/>
      <c r="NKK44" s="98"/>
      <c r="NKL44" s="98"/>
      <c r="NKM44" s="98"/>
      <c r="NKN44" s="98"/>
      <c r="NKO44" s="98"/>
      <c r="NKP44" s="98"/>
      <c r="NKQ44" s="98"/>
      <c r="NKR44" s="98"/>
      <c r="NKS44" s="98"/>
      <c r="NKT44" s="98"/>
      <c r="NKU44" s="98"/>
      <c r="NKV44" s="98"/>
      <c r="NKW44" s="98"/>
      <c r="NKX44" s="98"/>
      <c r="NKY44" s="98"/>
      <c r="NKZ44" s="98"/>
      <c r="NLA44" s="98"/>
      <c r="NLB44" s="98"/>
      <c r="NLC44" s="98"/>
      <c r="NLD44" s="98"/>
      <c r="NLE44" s="98"/>
      <c r="NLF44" s="98"/>
      <c r="NLG44" s="98"/>
      <c r="NLH44" s="98"/>
      <c r="NLI44" s="98"/>
      <c r="NLJ44" s="98"/>
      <c r="NLK44" s="98"/>
      <c r="NLL44" s="98"/>
      <c r="NLM44" s="98"/>
      <c r="NLN44" s="98"/>
      <c r="NLO44" s="98"/>
      <c r="NLP44" s="98"/>
      <c r="NLQ44" s="98"/>
      <c r="NLR44" s="98"/>
      <c r="NLS44" s="98"/>
      <c r="NLT44" s="98"/>
      <c r="NLU44" s="98"/>
      <c r="NLV44" s="98"/>
      <c r="NLW44" s="98"/>
      <c r="NLX44" s="98"/>
      <c r="NLY44" s="98"/>
      <c r="NLZ44" s="98"/>
      <c r="NMA44" s="98"/>
      <c r="NMB44" s="98"/>
      <c r="NMC44" s="98"/>
      <c r="NMD44" s="98"/>
      <c r="NME44" s="98"/>
      <c r="NMF44" s="98"/>
      <c r="NMG44" s="98"/>
      <c r="NMH44" s="98"/>
      <c r="NMI44" s="98"/>
      <c r="NMJ44" s="98"/>
      <c r="NMK44" s="98"/>
      <c r="NML44" s="98"/>
      <c r="NMM44" s="98"/>
      <c r="NMN44" s="98"/>
      <c r="NMO44" s="98"/>
      <c r="NMP44" s="98"/>
      <c r="NMQ44" s="98"/>
      <c r="NMR44" s="98"/>
      <c r="NMS44" s="98"/>
      <c r="NMT44" s="98"/>
      <c r="NMU44" s="98"/>
      <c r="NMV44" s="98"/>
      <c r="NMW44" s="98"/>
      <c r="NMX44" s="98"/>
      <c r="NMY44" s="98"/>
      <c r="NMZ44" s="98"/>
      <c r="NNA44" s="98"/>
      <c r="NNB44" s="98"/>
      <c r="NNC44" s="98"/>
      <c r="NND44" s="98"/>
      <c r="NNE44" s="98"/>
      <c r="NNF44" s="98"/>
      <c r="NNG44" s="98"/>
      <c r="NNH44" s="98"/>
      <c r="NNI44" s="98"/>
      <c r="NNJ44" s="98"/>
      <c r="NNK44" s="98"/>
      <c r="NNL44" s="98"/>
      <c r="NNM44" s="98"/>
      <c r="NNN44" s="98"/>
      <c r="NNO44" s="98"/>
      <c r="NNP44" s="98"/>
      <c r="NNQ44" s="98"/>
      <c r="NNR44" s="98"/>
      <c r="NNS44" s="98"/>
      <c r="NNT44" s="98"/>
      <c r="NNU44" s="98"/>
      <c r="NNV44" s="98"/>
      <c r="NNW44" s="98"/>
      <c r="NNX44" s="98"/>
      <c r="NNY44" s="98"/>
      <c r="NNZ44" s="98"/>
      <c r="NOA44" s="98"/>
      <c r="NOB44" s="98"/>
      <c r="NOC44" s="98"/>
      <c r="NOD44" s="98"/>
      <c r="NOE44" s="98"/>
      <c r="NOF44" s="98"/>
      <c r="NOG44" s="98"/>
      <c r="NOH44" s="98"/>
      <c r="NOI44" s="98"/>
      <c r="NOJ44" s="98"/>
      <c r="NOK44" s="98"/>
      <c r="NOL44" s="98"/>
      <c r="NOM44" s="98"/>
      <c r="NON44" s="98"/>
      <c r="NOO44" s="98"/>
      <c r="NOP44" s="98"/>
      <c r="NOQ44" s="98"/>
      <c r="NOR44" s="98"/>
      <c r="NOS44" s="98"/>
      <c r="NOT44" s="98"/>
      <c r="NOU44" s="98"/>
      <c r="NOV44" s="98"/>
      <c r="NOW44" s="98"/>
      <c r="NOX44" s="98"/>
      <c r="NOY44" s="98"/>
      <c r="NOZ44" s="98"/>
      <c r="NPA44" s="98"/>
      <c r="NPB44" s="98"/>
      <c r="NPC44" s="98"/>
      <c r="NPD44" s="98"/>
      <c r="NPE44" s="98"/>
      <c r="NPF44" s="98"/>
      <c r="NPG44" s="98"/>
      <c r="NPH44" s="98"/>
      <c r="NPI44" s="98"/>
      <c r="NPJ44" s="98"/>
      <c r="NPK44" s="98"/>
      <c r="NPL44" s="98"/>
      <c r="NPM44" s="98"/>
      <c r="NPN44" s="98"/>
      <c r="NPO44" s="98"/>
      <c r="NPP44" s="98"/>
      <c r="NPQ44" s="98"/>
      <c r="NPR44" s="98"/>
      <c r="NPS44" s="98"/>
      <c r="NPT44" s="98"/>
      <c r="NPU44" s="98"/>
      <c r="NPV44" s="98"/>
      <c r="NPW44" s="98"/>
      <c r="NPX44" s="98"/>
      <c r="NPY44" s="98"/>
      <c r="NPZ44" s="98"/>
      <c r="NQA44" s="98"/>
      <c r="NQB44" s="98"/>
      <c r="NQC44" s="98"/>
      <c r="NQD44" s="98"/>
      <c r="NQE44" s="98"/>
      <c r="NQF44" s="98"/>
      <c r="NQG44" s="98"/>
      <c r="NQH44" s="98"/>
      <c r="NQI44" s="98"/>
      <c r="NQJ44" s="98"/>
      <c r="NQK44" s="98"/>
      <c r="NQL44" s="98"/>
      <c r="NQM44" s="98"/>
      <c r="NQN44" s="98"/>
      <c r="NQO44" s="98"/>
      <c r="NQP44" s="98"/>
      <c r="NQQ44" s="98"/>
      <c r="NQR44" s="98"/>
      <c r="NQS44" s="98"/>
      <c r="NQT44" s="98"/>
      <c r="NQU44" s="98"/>
      <c r="NQV44" s="98"/>
      <c r="NQW44" s="98"/>
      <c r="NQX44" s="98"/>
      <c r="NQY44" s="98"/>
      <c r="NQZ44" s="98"/>
      <c r="NRA44" s="98"/>
      <c r="NRB44" s="98"/>
      <c r="NRC44" s="98"/>
      <c r="NRD44" s="98"/>
      <c r="NRE44" s="98"/>
      <c r="NRF44" s="98"/>
      <c r="NRG44" s="98"/>
      <c r="NRH44" s="98"/>
      <c r="NRI44" s="98"/>
      <c r="NRJ44" s="98"/>
      <c r="NRK44" s="98"/>
      <c r="NRL44" s="98"/>
      <c r="NRM44" s="98"/>
      <c r="NRN44" s="98"/>
      <c r="NRO44" s="98"/>
      <c r="NRP44" s="98"/>
      <c r="NRQ44" s="98"/>
      <c r="NRR44" s="98"/>
      <c r="NRS44" s="98"/>
      <c r="NRT44" s="98"/>
      <c r="NRU44" s="98"/>
      <c r="NRV44" s="98"/>
      <c r="NRW44" s="98"/>
      <c r="NRX44" s="98"/>
      <c r="NRY44" s="98"/>
      <c r="NRZ44" s="98"/>
      <c r="NSA44" s="98"/>
      <c r="NSB44" s="98"/>
      <c r="NSC44" s="98"/>
      <c r="NSD44" s="98"/>
      <c r="NSE44" s="98"/>
      <c r="NSF44" s="98"/>
      <c r="NSG44" s="98"/>
      <c r="NSH44" s="98"/>
      <c r="NSI44" s="98"/>
      <c r="NSJ44" s="98"/>
      <c r="NSK44" s="98"/>
      <c r="NSL44" s="98"/>
      <c r="NSM44" s="98"/>
      <c r="NSN44" s="98"/>
      <c r="NSO44" s="98"/>
      <c r="NSP44" s="98"/>
      <c r="NSQ44" s="98"/>
      <c r="NSR44" s="98"/>
      <c r="NSS44" s="98"/>
      <c r="NST44" s="98"/>
      <c r="NSU44" s="98"/>
      <c r="NSV44" s="98"/>
      <c r="NSW44" s="98"/>
      <c r="NSX44" s="98"/>
      <c r="NSY44" s="98"/>
      <c r="NSZ44" s="98"/>
      <c r="NTA44" s="98"/>
      <c r="NTB44" s="98"/>
      <c r="NTC44" s="98"/>
      <c r="NTD44" s="98"/>
      <c r="NTE44" s="98"/>
      <c r="NTF44" s="98"/>
      <c r="NTG44" s="98"/>
      <c r="NTH44" s="98"/>
      <c r="NTI44" s="98"/>
      <c r="NTJ44" s="98"/>
      <c r="NTK44" s="98"/>
      <c r="NTL44" s="98"/>
      <c r="NTM44" s="98"/>
      <c r="NTN44" s="98"/>
      <c r="NTO44" s="98"/>
      <c r="NTP44" s="98"/>
      <c r="NTQ44" s="98"/>
      <c r="NTR44" s="98"/>
      <c r="NTS44" s="98"/>
      <c r="NTT44" s="98"/>
      <c r="NTU44" s="98"/>
      <c r="NTV44" s="98"/>
      <c r="NTW44" s="98"/>
      <c r="NTX44" s="98"/>
      <c r="NTY44" s="98"/>
      <c r="NTZ44" s="98"/>
      <c r="NUA44" s="98"/>
      <c r="NUB44" s="98"/>
      <c r="NUC44" s="98"/>
      <c r="NUD44" s="98"/>
      <c r="NUE44" s="98"/>
      <c r="NUF44" s="98"/>
      <c r="NUG44" s="98"/>
      <c r="NUH44" s="98"/>
      <c r="NUI44" s="98"/>
      <c r="NUJ44" s="98"/>
      <c r="NUK44" s="98"/>
      <c r="NUL44" s="98"/>
      <c r="NUM44" s="98"/>
      <c r="NUN44" s="98"/>
      <c r="NUO44" s="98"/>
      <c r="NUP44" s="98"/>
      <c r="NUQ44" s="98"/>
      <c r="NUR44" s="98"/>
      <c r="NUS44" s="98"/>
      <c r="NUT44" s="98"/>
      <c r="NUU44" s="98"/>
      <c r="NUV44" s="98"/>
      <c r="NUW44" s="98"/>
      <c r="NUX44" s="98"/>
      <c r="NUY44" s="98"/>
      <c r="NUZ44" s="98"/>
      <c r="NVA44" s="98"/>
      <c r="NVB44" s="98"/>
      <c r="NVC44" s="98"/>
      <c r="NVD44" s="98"/>
      <c r="NVE44" s="98"/>
      <c r="NVF44" s="98"/>
      <c r="NVG44" s="98"/>
      <c r="NVH44" s="98"/>
      <c r="NVI44" s="98"/>
      <c r="NVJ44" s="98"/>
      <c r="NVK44" s="98"/>
      <c r="NVL44" s="98"/>
      <c r="NVM44" s="98"/>
      <c r="NVN44" s="98"/>
      <c r="NVO44" s="98"/>
      <c r="NVP44" s="98"/>
      <c r="NVQ44" s="98"/>
      <c r="NVR44" s="98"/>
      <c r="NVS44" s="98"/>
      <c r="NVT44" s="98"/>
      <c r="NVU44" s="98"/>
      <c r="NVV44" s="98"/>
      <c r="NVW44" s="98"/>
      <c r="NVX44" s="98"/>
      <c r="NVY44" s="98"/>
      <c r="NVZ44" s="98"/>
      <c r="NWA44" s="98"/>
      <c r="NWB44" s="98"/>
      <c r="NWC44" s="98"/>
      <c r="NWD44" s="98"/>
      <c r="NWE44" s="98"/>
      <c r="NWF44" s="98"/>
      <c r="NWG44" s="98"/>
      <c r="NWH44" s="98"/>
      <c r="NWI44" s="98"/>
      <c r="NWJ44" s="98"/>
      <c r="NWK44" s="98"/>
      <c r="NWL44" s="98"/>
      <c r="NWM44" s="98"/>
      <c r="NWN44" s="98"/>
      <c r="NWO44" s="98"/>
      <c r="NWP44" s="98"/>
      <c r="NWQ44" s="98"/>
      <c r="NWR44" s="98"/>
      <c r="NWS44" s="98"/>
      <c r="NWT44" s="98"/>
      <c r="NWU44" s="98"/>
      <c r="NWV44" s="98"/>
      <c r="NWW44" s="98"/>
      <c r="NWX44" s="98"/>
      <c r="NWY44" s="98"/>
      <c r="NWZ44" s="98"/>
      <c r="NXA44" s="98"/>
      <c r="NXB44" s="98"/>
      <c r="NXC44" s="98"/>
      <c r="NXD44" s="98"/>
      <c r="NXE44" s="98"/>
      <c r="NXF44" s="98"/>
      <c r="NXG44" s="98"/>
      <c r="NXH44" s="98"/>
      <c r="NXI44" s="98"/>
      <c r="NXJ44" s="98"/>
      <c r="NXK44" s="98"/>
      <c r="NXL44" s="98"/>
      <c r="NXM44" s="98"/>
      <c r="NXN44" s="98"/>
      <c r="NXO44" s="98"/>
      <c r="NXP44" s="98"/>
      <c r="NXQ44" s="98"/>
      <c r="NXR44" s="98"/>
      <c r="NXS44" s="98"/>
      <c r="NXT44" s="98"/>
      <c r="NXU44" s="98"/>
      <c r="NXV44" s="98"/>
      <c r="NXW44" s="98"/>
      <c r="NXX44" s="98"/>
      <c r="NXY44" s="98"/>
      <c r="NXZ44" s="98"/>
      <c r="NYA44" s="98"/>
      <c r="NYB44" s="98"/>
      <c r="NYC44" s="98"/>
      <c r="NYD44" s="98"/>
      <c r="NYE44" s="98"/>
      <c r="NYF44" s="98"/>
      <c r="NYG44" s="98"/>
      <c r="NYH44" s="98"/>
      <c r="NYI44" s="98"/>
      <c r="NYJ44" s="98"/>
      <c r="NYK44" s="98"/>
      <c r="NYL44" s="98"/>
      <c r="NYM44" s="98"/>
      <c r="NYN44" s="98"/>
      <c r="NYO44" s="98"/>
      <c r="NYP44" s="98"/>
      <c r="NYQ44" s="98"/>
      <c r="NYR44" s="98"/>
      <c r="NYS44" s="98"/>
      <c r="NYT44" s="98"/>
      <c r="NYU44" s="98"/>
      <c r="NYV44" s="98"/>
      <c r="NYW44" s="98"/>
      <c r="NYX44" s="98"/>
      <c r="NYY44" s="98"/>
      <c r="NYZ44" s="98"/>
      <c r="NZA44" s="98"/>
      <c r="NZB44" s="98"/>
      <c r="NZC44" s="98"/>
      <c r="NZD44" s="98"/>
      <c r="NZE44" s="98"/>
      <c r="NZF44" s="98"/>
      <c r="NZG44" s="98"/>
      <c r="NZH44" s="98"/>
      <c r="NZI44" s="98"/>
      <c r="NZJ44" s="98"/>
      <c r="NZK44" s="98"/>
      <c r="NZL44" s="98"/>
      <c r="NZM44" s="98"/>
      <c r="NZN44" s="98"/>
      <c r="NZO44" s="98"/>
      <c r="NZP44" s="98"/>
      <c r="NZQ44" s="98"/>
      <c r="NZR44" s="98"/>
      <c r="NZS44" s="98"/>
      <c r="NZT44" s="98"/>
      <c r="NZU44" s="98"/>
      <c r="NZV44" s="98"/>
      <c r="NZW44" s="98"/>
      <c r="NZX44" s="98"/>
      <c r="NZY44" s="98"/>
      <c r="NZZ44" s="98"/>
      <c r="OAA44" s="98"/>
      <c r="OAB44" s="98"/>
      <c r="OAC44" s="98"/>
      <c r="OAD44" s="98"/>
      <c r="OAE44" s="98"/>
      <c r="OAF44" s="98"/>
      <c r="OAG44" s="98"/>
      <c r="OAH44" s="98"/>
      <c r="OAI44" s="98"/>
      <c r="OAJ44" s="98"/>
      <c r="OAK44" s="98"/>
      <c r="OAL44" s="98"/>
      <c r="OAM44" s="98"/>
      <c r="OAN44" s="98"/>
      <c r="OAO44" s="98"/>
      <c r="OAP44" s="98"/>
      <c r="OAQ44" s="98"/>
      <c r="OAR44" s="98"/>
      <c r="OAS44" s="98"/>
      <c r="OAT44" s="98"/>
      <c r="OAU44" s="98"/>
      <c r="OAV44" s="98"/>
      <c r="OAW44" s="98"/>
      <c r="OAX44" s="98"/>
      <c r="OAY44" s="98"/>
      <c r="OAZ44" s="98"/>
      <c r="OBA44" s="98"/>
      <c r="OBB44" s="98"/>
      <c r="OBC44" s="98"/>
      <c r="OBD44" s="98"/>
      <c r="OBE44" s="98"/>
      <c r="OBF44" s="98"/>
      <c r="OBG44" s="98"/>
      <c r="OBH44" s="98"/>
      <c r="OBI44" s="98"/>
      <c r="OBJ44" s="98"/>
      <c r="OBK44" s="98"/>
      <c r="OBL44" s="98"/>
      <c r="OBM44" s="98"/>
      <c r="OBN44" s="98"/>
      <c r="OBO44" s="98"/>
      <c r="OBP44" s="98"/>
      <c r="OBQ44" s="98"/>
      <c r="OBR44" s="98"/>
      <c r="OBS44" s="98"/>
      <c r="OBT44" s="98"/>
      <c r="OBU44" s="98"/>
      <c r="OBV44" s="98"/>
      <c r="OBW44" s="98"/>
      <c r="OBX44" s="98"/>
      <c r="OBY44" s="98"/>
      <c r="OBZ44" s="98"/>
      <c r="OCA44" s="98"/>
      <c r="OCB44" s="98"/>
      <c r="OCC44" s="98"/>
      <c r="OCD44" s="98"/>
      <c r="OCE44" s="98"/>
      <c r="OCF44" s="98"/>
      <c r="OCG44" s="98"/>
      <c r="OCH44" s="98"/>
      <c r="OCI44" s="98"/>
      <c r="OCJ44" s="98"/>
      <c r="OCK44" s="98"/>
      <c r="OCL44" s="98"/>
      <c r="OCM44" s="98"/>
      <c r="OCN44" s="98"/>
      <c r="OCO44" s="98"/>
      <c r="OCP44" s="98"/>
      <c r="OCQ44" s="98"/>
      <c r="OCR44" s="98"/>
      <c r="OCS44" s="98"/>
      <c r="OCT44" s="98"/>
      <c r="OCU44" s="98"/>
      <c r="OCV44" s="98"/>
      <c r="OCW44" s="98"/>
      <c r="OCX44" s="98"/>
      <c r="OCY44" s="98"/>
      <c r="OCZ44" s="98"/>
      <c r="ODA44" s="98"/>
      <c r="ODB44" s="98"/>
      <c r="ODC44" s="98"/>
      <c r="ODD44" s="98"/>
      <c r="ODE44" s="98"/>
      <c r="ODF44" s="98"/>
      <c r="ODG44" s="98"/>
      <c r="ODH44" s="98"/>
      <c r="ODI44" s="98"/>
      <c r="ODJ44" s="98"/>
      <c r="ODK44" s="98"/>
      <c r="ODL44" s="98"/>
      <c r="ODM44" s="98"/>
      <c r="ODN44" s="98"/>
      <c r="ODO44" s="98"/>
      <c r="ODP44" s="98"/>
      <c r="ODQ44" s="98"/>
      <c r="ODR44" s="98"/>
      <c r="ODS44" s="98"/>
      <c r="ODT44" s="98"/>
      <c r="ODU44" s="98"/>
      <c r="ODV44" s="98"/>
      <c r="ODW44" s="98"/>
      <c r="ODX44" s="98"/>
      <c r="ODY44" s="98"/>
      <c r="ODZ44" s="98"/>
      <c r="OEA44" s="98"/>
      <c r="OEB44" s="98"/>
      <c r="OEC44" s="98"/>
      <c r="OED44" s="98"/>
      <c r="OEE44" s="98"/>
      <c r="OEF44" s="98"/>
      <c r="OEG44" s="98"/>
      <c r="OEH44" s="98"/>
      <c r="OEI44" s="98"/>
      <c r="OEJ44" s="98"/>
      <c r="OEK44" s="98"/>
      <c r="OEL44" s="98"/>
      <c r="OEM44" s="98"/>
      <c r="OEN44" s="98"/>
      <c r="OEO44" s="98"/>
      <c r="OEP44" s="98"/>
      <c r="OEQ44" s="98"/>
      <c r="OER44" s="98"/>
      <c r="OES44" s="98"/>
      <c r="OET44" s="98"/>
      <c r="OEU44" s="98"/>
      <c r="OEV44" s="98"/>
      <c r="OEW44" s="98"/>
      <c r="OEX44" s="98"/>
      <c r="OEY44" s="98"/>
      <c r="OEZ44" s="98"/>
      <c r="OFA44" s="98"/>
      <c r="OFB44" s="98"/>
      <c r="OFC44" s="98"/>
      <c r="OFD44" s="98"/>
      <c r="OFE44" s="98"/>
      <c r="OFF44" s="98"/>
      <c r="OFG44" s="98"/>
      <c r="OFH44" s="98"/>
      <c r="OFI44" s="98"/>
      <c r="OFJ44" s="98"/>
      <c r="OFK44" s="98"/>
      <c r="OFL44" s="98"/>
      <c r="OFM44" s="98"/>
      <c r="OFN44" s="98"/>
      <c r="OFO44" s="98"/>
      <c r="OFP44" s="98"/>
      <c r="OFQ44" s="98"/>
      <c r="OFR44" s="98"/>
      <c r="OFS44" s="98"/>
      <c r="OFT44" s="98"/>
      <c r="OFU44" s="98"/>
      <c r="OFV44" s="98"/>
      <c r="OFW44" s="98"/>
      <c r="OFX44" s="98"/>
      <c r="OFY44" s="98"/>
      <c r="OFZ44" s="98"/>
      <c r="OGA44" s="98"/>
      <c r="OGB44" s="98"/>
      <c r="OGC44" s="98"/>
      <c r="OGD44" s="98"/>
      <c r="OGE44" s="98"/>
      <c r="OGF44" s="98"/>
      <c r="OGG44" s="98"/>
      <c r="OGH44" s="98"/>
      <c r="OGI44" s="98"/>
      <c r="OGJ44" s="98"/>
      <c r="OGK44" s="98"/>
      <c r="OGL44" s="98"/>
      <c r="OGM44" s="98"/>
      <c r="OGN44" s="98"/>
      <c r="OGO44" s="98"/>
      <c r="OGP44" s="98"/>
      <c r="OGQ44" s="98"/>
      <c r="OGR44" s="98"/>
      <c r="OGS44" s="98"/>
      <c r="OGT44" s="98"/>
      <c r="OGU44" s="98"/>
      <c r="OGV44" s="98"/>
      <c r="OGW44" s="98"/>
      <c r="OGX44" s="98"/>
      <c r="OGY44" s="98"/>
      <c r="OGZ44" s="98"/>
      <c r="OHA44" s="98"/>
      <c r="OHB44" s="98"/>
      <c r="OHC44" s="98"/>
      <c r="OHD44" s="98"/>
      <c r="OHE44" s="98"/>
      <c r="OHF44" s="98"/>
      <c r="OHG44" s="98"/>
      <c r="OHH44" s="98"/>
      <c r="OHI44" s="98"/>
      <c r="OHJ44" s="98"/>
      <c r="OHK44" s="98"/>
      <c r="OHL44" s="98"/>
      <c r="OHM44" s="98"/>
      <c r="OHN44" s="98"/>
      <c r="OHO44" s="98"/>
      <c r="OHP44" s="98"/>
      <c r="OHQ44" s="98"/>
      <c r="OHR44" s="98"/>
      <c r="OHS44" s="98"/>
      <c r="OHT44" s="98"/>
      <c r="OHU44" s="98"/>
      <c r="OHV44" s="98"/>
      <c r="OHW44" s="98"/>
      <c r="OHX44" s="98"/>
      <c r="OHY44" s="98"/>
      <c r="OHZ44" s="98"/>
      <c r="OIA44" s="98"/>
      <c r="OIB44" s="98"/>
      <c r="OIC44" s="98"/>
      <c r="OID44" s="98"/>
      <c r="OIE44" s="98"/>
      <c r="OIF44" s="98"/>
      <c r="OIG44" s="98"/>
      <c r="OIH44" s="98"/>
      <c r="OII44" s="98"/>
      <c r="OIJ44" s="98"/>
      <c r="OIK44" s="98"/>
      <c r="OIL44" s="98"/>
      <c r="OIM44" s="98"/>
      <c r="OIN44" s="98"/>
      <c r="OIO44" s="98"/>
      <c r="OIP44" s="98"/>
      <c r="OIQ44" s="98"/>
      <c r="OIR44" s="98"/>
      <c r="OIS44" s="98"/>
      <c r="OIT44" s="98"/>
      <c r="OIU44" s="98"/>
      <c r="OIV44" s="98"/>
      <c r="OIW44" s="98"/>
      <c r="OIX44" s="98"/>
      <c r="OIY44" s="98"/>
      <c r="OIZ44" s="98"/>
      <c r="OJA44" s="98"/>
      <c r="OJB44" s="98"/>
      <c r="OJC44" s="98"/>
      <c r="OJD44" s="98"/>
      <c r="OJE44" s="98"/>
      <c r="OJF44" s="98"/>
      <c r="OJG44" s="98"/>
      <c r="OJH44" s="98"/>
      <c r="OJI44" s="98"/>
      <c r="OJJ44" s="98"/>
      <c r="OJK44" s="98"/>
      <c r="OJL44" s="98"/>
      <c r="OJM44" s="98"/>
      <c r="OJN44" s="98"/>
      <c r="OJO44" s="98"/>
      <c r="OJP44" s="98"/>
      <c r="OJQ44" s="98"/>
      <c r="OJR44" s="98"/>
      <c r="OJS44" s="98"/>
      <c r="OJT44" s="98"/>
      <c r="OJU44" s="98"/>
      <c r="OJV44" s="98"/>
      <c r="OJW44" s="98"/>
      <c r="OJX44" s="98"/>
      <c r="OJY44" s="98"/>
      <c r="OJZ44" s="98"/>
      <c r="OKA44" s="98"/>
      <c r="OKB44" s="98"/>
      <c r="OKC44" s="98"/>
      <c r="OKD44" s="98"/>
      <c r="OKE44" s="98"/>
      <c r="OKF44" s="98"/>
      <c r="OKG44" s="98"/>
      <c r="OKH44" s="98"/>
      <c r="OKI44" s="98"/>
      <c r="OKJ44" s="98"/>
      <c r="OKK44" s="98"/>
      <c r="OKL44" s="98"/>
      <c r="OKM44" s="98"/>
      <c r="OKN44" s="98"/>
      <c r="OKO44" s="98"/>
      <c r="OKP44" s="98"/>
      <c r="OKQ44" s="98"/>
      <c r="OKR44" s="98"/>
      <c r="OKS44" s="98"/>
      <c r="OKT44" s="98"/>
      <c r="OKU44" s="98"/>
      <c r="OKV44" s="98"/>
      <c r="OKW44" s="98"/>
      <c r="OKX44" s="98"/>
      <c r="OKY44" s="98"/>
      <c r="OKZ44" s="98"/>
      <c r="OLA44" s="98"/>
      <c r="OLB44" s="98"/>
      <c r="OLC44" s="98"/>
      <c r="OLD44" s="98"/>
      <c r="OLE44" s="98"/>
      <c r="OLF44" s="98"/>
      <c r="OLG44" s="98"/>
      <c r="OLH44" s="98"/>
      <c r="OLI44" s="98"/>
      <c r="OLJ44" s="98"/>
      <c r="OLK44" s="98"/>
      <c r="OLL44" s="98"/>
      <c r="OLM44" s="98"/>
      <c r="OLN44" s="98"/>
      <c r="OLO44" s="98"/>
      <c r="OLP44" s="98"/>
      <c r="OLQ44" s="98"/>
      <c r="OLR44" s="98"/>
      <c r="OLS44" s="98"/>
      <c r="OLT44" s="98"/>
      <c r="OLU44" s="98"/>
      <c r="OLV44" s="98"/>
      <c r="OLW44" s="98"/>
      <c r="OLX44" s="98"/>
      <c r="OLY44" s="98"/>
      <c r="OLZ44" s="98"/>
      <c r="OMA44" s="98"/>
      <c r="OMB44" s="98"/>
      <c r="OMC44" s="98"/>
      <c r="OMD44" s="98"/>
      <c r="OME44" s="98"/>
      <c r="OMF44" s="98"/>
      <c r="OMG44" s="98"/>
      <c r="OMH44" s="98"/>
      <c r="OMI44" s="98"/>
      <c r="OMJ44" s="98"/>
      <c r="OMK44" s="98"/>
      <c r="OML44" s="98"/>
      <c r="OMM44" s="98"/>
      <c r="OMN44" s="98"/>
      <c r="OMO44" s="98"/>
      <c r="OMP44" s="98"/>
      <c r="OMQ44" s="98"/>
      <c r="OMR44" s="98"/>
      <c r="OMS44" s="98"/>
      <c r="OMT44" s="98"/>
      <c r="OMU44" s="98"/>
      <c r="OMV44" s="98"/>
      <c r="OMW44" s="98"/>
      <c r="OMX44" s="98"/>
      <c r="OMY44" s="98"/>
      <c r="OMZ44" s="98"/>
      <c r="ONA44" s="98"/>
      <c r="ONB44" s="98"/>
      <c r="ONC44" s="98"/>
      <c r="OND44" s="98"/>
      <c r="ONE44" s="98"/>
      <c r="ONF44" s="98"/>
      <c r="ONG44" s="98"/>
      <c r="ONH44" s="98"/>
      <c r="ONI44" s="98"/>
      <c r="ONJ44" s="98"/>
      <c r="ONK44" s="98"/>
      <c r="ONL44" s="98"/>
      <c r="ONM44" s="98"/>
      <c r="ONN44" s="98"/>
      <c r="ONO44" s="98"/>
      <c r="ONP44" s="98"/>
      <c r="ONQ44" s="98"/>
      <c r="ONR44" s="98"/>
      <c r="ONS44" s="98"/>
      <c r="ONT44" s="98"/>
      <c r="ONU44" s="98"/>
      <c r="ONV44" s="98"/>
      <c r="ONW44" s="98"/>
      <c r="ONX44" s="98"/>
      <c r="ONY44" s="98"/>
      <c r="ONZ44" s="98"/>
      <c r="OOA44" s="98"/>
      <c r="OOB44" s="98"/>
      <c r="OOC44" s="98"/>
      <c r="OOD44" s="98"/>
      <c r="OOE44" s="98"/>
      <c r="OOF44" s="98"/>
      <c r="OOG44" s="98"/>
      <c r="OOH44" s="98"/>
      <c r="OOI44" s="98"/>
      <c r="OOJ44" s="98"/>
      <c r="OOK44" s="98"/>
      <c r="OOL44" s="98"/>
      <c r="OOM44" s="98"/>
      <c r="OON44" s="98"/>
      <c r="OOO44" s="98"/>
      <c r="OOP44" s="98"/>
      <c r="OOQ44" s="98"/>
      <c r="OOR44" s="98"/>
      <c r="OOS44" s="98"/>
      <c r="OOT44" s="98"/>
      <c r="OOU44" s="98"/>
      <c r="OOV44" s="98"/>
      <c r="OOW44" s="98"/>
      <c r="OOX44" s="98"/>
      <c r="OOY44" s="98"/>
      <c r="OOZ44" s="98"/>
      <c r="OPA44" s="98"/>
      <c r="OPB44" s="98"/>
      <c r="OPC44" s="98"/>
      <c r="OPD44" s="98"/>
      <c r="OPE44" s="98"/>
      <c r="OPF44" s="98"/>
      <c r="OPG44" s="98"/>
      <c r="OPH44" s="98"/>
      <c r="OPI44" s="98"/>
      <c r="OPJ44" s="98"/>
      <c r="OPK44" s="98"/>
      <c r="OPL44" s="98"/>
      <c r="OPM44" s="98"/>
      <c r="OPN44" s="98"/>
      <c r="OPO44" s="98"/>
      <c r="OPP44" s="98"/>
      <c r="OPQ44" s="98"/>
      <c r="OPR44" s="98"/>
      <c r="OPS44" s="98"/>
      <c r="OPT44" s="98"/>
      <c r="OPU44" s="98"/>
      <c r="OPV44" s="98"/>
      <c r="OPW44" s="98"/>
      <c r="OPX44" s="98"/>
      <c r="OPY44" s="98"/>
      <c r="OPZ44" s="98"/>
      <c r="OQA44" s="98"/>
      <c r="OQB44" s="98"/>
      <c r="OQC44" s="98"/>
      <c r="OQD44" s="98"/>
      <c r="OQE44" s="98"/>
      <c r="OQF44" s="98"/>
      <c r="OQG44" s="98"/>
      <c r="OQH44" s="98"/>
      <c r="OQI44" s="98"/>
      <c r="OQJ44" s="98"/>
      <c r="OQK44" s="98"/>
      <c r="OQL44" s="98"/>
      <c r="OQM44" s="98"/>
      <c r="OQN44" s="98"/>
      <c r="OQO44" s="98"/>
      <c r="OQP44" s="98"/>
      <c r="OQQ44" s="98"/>
      <c r="OQR44" s="98"/>
      <c r="OQS44" s="98"/>
      <c r="OQT44" s="98"/>
      <c r="OQU44" s="98"/>
      <c r="OQV44" s="98"/>
      <c r="OQW44" s="98"/>
      <c r="OQX44" s="98"/>
      <c r="OQY44" s="98"/>
      <c r="OQZ44" s="98"/>
      <c r="ORA44" s="98"/>
      <c r="ORB44" s="98"/>
      <c r="ORC44" s="98"/>
      <c r="ORD44" s="98"/>
      <c r="ORE44" s="98"/>
      <c r="ORF44" s="98"/>
      <c r="ORG44" s="98"/>
      <c r="ORH44" s="98"/>
      <c r="ORI44" s="98"/>
      <c r="ORJ44" s="98"/>
      <c r="ORK44" s="98"/>
      <c r="ORL44" s="98"/>
      <c r="ORM44" s="98"/>
      <c r="ORN44" s="98"/>
      <c r="ORO44" s="98"/>
      <c r="ORP44" s="98"/>
      <c r="ORQ44" s="98"/>
      <c r="ORR44" s="98"/>
      <c r="ORS44" s="98"/>
      <c r="ORT44" s="98"/>
      <c r="ORU44" s="98"/>
      <c r="ORV44" s="98"/>
      <c r="ORW44" s="98"/>
      <c r="ORX44" s="98"/>
      <c r="ORY44" s="98"/>
      <c r="ORZ44" s="98"/>
      <c r="OSA44" s="98"/>
      <c r="OSB44" s="98"/>
      <c r="OSC44" s="98"/>
      <c r="OSD44" s="98"/>
      <c r="OSE44" s="98"/>
      <c r="OSF44" s="98"/>
      <c r="OSG44" s="98"/>
      <c r="OSH44" s="98"/>
      <c r="OSI44" s="98"/>
      <c r="OSJ44" s="98"/>
      <c r="OSK44" s="98"/>
      <c r="OSL44" s="98"/>
      <c r="OSM44" s="98"/>
      <c r="OSN44" s="98"/>
      <c r="OSO44" s="98"/>
      <c r="OSP44" s="98"/>
      <c r="OSQ44" s="98"/>
      <c r="OSR44" s="98"/>
      <c r="OSS44" s="98"/>
      <c r="OST44" s="98"/>
      <c r="OSU44" s="98"/>
      <c r="OSV44" s="98"/>
      <c r="OSW44" s="98"/>
      <c r="OSX44" s="98"/>
      <c r="OSY44" s="98"/>
      <c r="OSZ44" s="98"/>
      <c r="OTA44" s="98"/>
      <c r="OTB44" s="98"/>
      <c r="OTC44" s="98"/>
      <c r="OTD44" s="98"/>
      <c r="OTE44" s="98"/>
      <c r="OTF44" s="98"/>
      <c r="OTG44" s="98"/>
      <c r="OTH44" s="98"/>
      <c r="OTI44" s="98"/>
      <c r="OTJ44" s="98"/>
      <c r="OTK44" s="98"/>
      <c r="OTL44" s="98"/>
      <c r="OTM44" s="98"/>
      <c r="OTN44" s="98"/>
      <c r="OTO44" s="98"/>
      <c r="OTP44" s="98"/>
      <c r="OTQ44" s="98"/>
      <c r="OTR44" s="98"/>
      <c r="OTS44" s="98"/>
      <c r="OTT44" s="98"/>
      <c r="OTU44" s="98"/>
      <c r="OTV44" s="98"/>
      <c r="OTW44" s="98"/>
      <c r="OTX44" s="98"/>
      <c r="OTY44" s="98"/>
      <c r="OTZ44" s="98"/>
      <c r="OUA44" s="98"/>
      <c r="OUB44" s="98"/>
      <c r="OUC44" s="98"/>
      <c r="OUD44" s="98"/>
      <c r="OUE44" s="98"/>
      <c r="OUF44" s="98"/>
      <c r="OUG44" s="98"/>
      <c r="OUH44" s="98"/>
      <c r="OUI44" s="98"/>
      <c r="OUJ44" s="98"/>
      <c r="OUK44" s="98"/>
      <c r="OUL44" s="98"/>
      <c r="OUM44" s="98"/>
      <c r="OUN44" s="98"/>
      <c r="OUO44" s="98"/>
      <c r="OUP44" s="98"/>
      <c r="OUQ44" s="98"/>
      <c r="OUR44" s="98"/>
      <c r="OUS44" s="98"/>
      <c r="OUT44" s="98"/>
      <c r="OUU44" s="98"/>
      <c r="OUV44" s="98"/>
      <c r="OUW44" s="98"/>
      <c r="OUX44" s="98"/>
      <c r="OUY44" s="98"/>
      <c r="OUZ44" s="98"/>
      <c r="OVA44" s="98"/>
      <c r="OVB44" s="98"/>
      <c r="OVC44" s="98"/>
      <c r="OVD44" s="98"/>
      <c r="OVE44" s="98"/>
      <c r="OVF44" s="98"/>
      <c r="OVG44" s="98"/>
      <c r="OVH44" s="98"/>
      <c r="OVI44" s="98"/>
      <c r="OVJ44" s="98"/>
      <c r="OVK44" s="98"/>
      <c r="OVL44" s="98"/>
      <c r="OVM44" s="98"/>
      <c r="OVN44" s="98"/>
      <c r="OVO44" s="98"/>
      <c r="OVP44" s="98"/>
      <c r="OVQ44" s="98"/>
      <c r="OVR44" s="98"/>
      <c r="OVS44" s="98"/>
      <c r="OVT44" s="98"/>
      <c r="OVU44" s="98"/>
      <c r="OVV44" s="98"/>
      <c r="OVW44" s="98"/>
      <c r="OVX44" s="98"/>
      <c r="OVY44" s="98"/>
      <c r="OVZ44" s="98"/>
      <c r="OWA44" s="98"/>
      <c r="OWB44" s="98"/>
      <c r="OWC44" s="98"/>
      <c r="OWD44" s="98"/>
      <c r="OWE44" s="98"/>
      <c r="OWF44" s="98"/>
      <c r="OWG44" s="98"/>
      <c r="OWH44" s="98"/>
      <c r="OWI44" s="98"/>
      <c r="OWJ44" s="98"/>
      <c r="OWK44" s="98"/>
      <c r="OWL44" s="98"/>
      <c r="OWM44" s="98"/>
      <c r="OWN44" s="98"/>
      <c r="OWO44" s="98"/>
      <c r="OWP44" s="98"/>
      <c r="OWQ44" s="98"/>
      <c r="OWR44" s="98"/>
      <c r="OWS44" s="98"/>
      <c r="OWT44" s="98"/>
      <c r="OWU44" s="98"/>
      <c r="OWV44" s="98"/>
      <c r="OWW44" s="98"/>
      <c r="OWX44" s="98"/>
      <c r="OWY44" s="98"/>
      <c r="OWZ44" s="98"/>
      <c r="OXA44" s="98"/>
      <c r="OXB44" s="98"/>
      <c r="OXC44" s="98"/>
      <c r="OXD44" s="98"/>
      <c r="OXE44" s="98"/>
      <c r="OXF44" s="98"/>
      <c r="OXG44" s="98"/>
      <c r="OXH44" s="98"/>
      <c r="OXI44" s="98"/>
      <c r="OXJ44" s="98"/>
      <c r="OXK44" s="98"/>
      <c r="OXL44" s="98"/>
      <c r="OXM44" s="98"/>
      <c r="OXN44" s="98"/>
      <c r="OXO44" s="98"/>
      <c r="OXP44" s="98"/>
      <c r="OXQ44" s="98"/>
      <c r="OXR44" s="98"/>
      <c r="OXS44" s="98"/>
      <c r="OXT44" s="98"/>
      <c r="OXU44" s="98"/>
      <c r="OXV44" s="98"/>
      <c r="OXW44" s="98"/>
      <c r="OXX44" s="98"/>
      <c r="OXY44" s="98"/>
      <c r="OXZ44" s="98"/>
      <c r="OYA44" s="98"/>
      <c r="OYB44" s="98"/>
      <c r="OYC44" s="98"/>
      <c r="OYD44" s="98"/>
      <c r="OYE44" s="98"/>
      <c r="OYF44" s="98"/>
      <c r="OYG44" s="98"/>
      <c r="OYH44" s="98"/>
      <c r="OYI44" s="98"/>
      <c r="OYJ44" s="98"/>
      <c r="OYK44" s="98"/>
      <c r="OYL44" s="98"/>
      <c r="OYM44" s="98"/>
      <c r="OYN44" s="98"/>
      <c r="OYO44" s="98"/>
      <c r="OYP44" s="98"/>
      <c r="OYQ44" s="98"/>
      <c r="OYR44" s="98"/>
      <c r="OYS44" s="98"/>
      <c r="OYT44" s="98"/>
      <c r="OYU44" s="98"/>
      <c r="OYV44" s="98"/>
      <c r="OYW44" s="98"/>
      <c r="OYX44" s="98"/>
      <c r="OYY44" s="98"/>
      <c r="OYZ44" s="98"/>
      <c r="OZA44" s="98"/>
      <c r="OZB44" s="98"/>
      <c r="OZC44" s="98"/>
      <c r="OZD44" s="98"/>
      <c r="OZE44" s="98"/>
      <c r="OZF44" s="98"/>
      <c r="OZG44" s="98"/>
      <c r="OZH44" s="98"/>
      <c r="OZI44" s="98"/>
      <c r="OZJ44" s="98"/>
      <c r="OZK44" s="98"/>
      <c r="OZL44" s="98"/>
      <c r="OZM44" s="98"/>
      <c r="OZN44" s="98"/>
      <c r="OZO44" s="98"/>
      <c r="OZP44" s="98"/>
      <c r="OZQ44" s="98"/>
      <c r="OZR44" s="98"/>
      <c r="OZS44" s="98"/>
      <c r="OZT44" s="98"/>
      <c r="OZU44" s="98"/>
      <c r="OZV44" s="98"/>
      <c r="OZW44" s="98"/>
      <c r="OZX44" s="98"/>
      <c r="OZY44" s="98"/>
      <c r="OZZ44" s="98"/>
      <c r="PAA44" s="98"/>
      <c r="PAB44" s="98"/>
      <c r="PAC44" s="98"/>
      <c r="PAD44" s="98"/>
      <c r="PAE44" s="98"/>
      <c r="PAF44" s="98"/>
      <c r="PAG44" s="98"/>
      <c r="PAH44" s="98"/>
      <c r="PAI44" s="98"/>
      <c r="PAJ44" s="98"/>
      <c r="PAK44" s="98"/>
      <c r="PAL44" s="98"/>
      <c r="PAM44" s="98"/>
      <c r="PAN44" s="98"/>
      <c r="PAO44" s="98"/>
      <c r="PAP44" s="98"/>
      <c r="PAQ44" s="98"/>
      <c r="PAR44" s="98"/>
      <c r="PAS44" s="98"/>
      <c r="PAT44" s="98"/>
      <c r="PAU44" s="98"/>
      <c r="PAV44" s="98"/>
      <c r="PAW44" s="98"/>
      <c r="PAX44" s="98"/>
      <c r="PAY44" s="98"/>
      <c r="PAZ44" s="98"/>
      <c r="PBA44" s="98"/>
      <c r="PBB44" s="98"/>
      <c r="PBC44" s="98"/>
      <c r="PBD44" s="98"/>
      <c r="PBE44" s="98"/>
      <c r="PBF44" s="98"/>
      <c r="PBG44" s="98"/>
      <c r="PBH44" s="98"/>
      <c r="PBI44" s="98"/>
      <c r="PBJ44" s="98"/>
      <c r="PBK44" s="98"/>
      <c r="PBL44" s="98"/>
      <c r="PBM44" s="98"/>
      <c r="PBN44" s="98"/>
      <c r="PBO44" s="98"/>
      <c r="PBP44" s="98"/>
      <c r="PBQ44" s="98"/>
      <c r="PBR44" s="98"/>
      <c r="PBS44" s="98"/>
      <c r="PBT44" s="98"/>
      <c r="PBU44" s="98"/>
      <c r="PBV44" s="98"/>
      <c r="PBW44" s="98"/>
      <c r="PBX44" s="98"/>
      <c r="PBY44" s="98"/>
      <c r="PBZ44" s="98"/>
      <c r="PCA44" s="98"/>
      <c r="PCB44" s="98"/>
      <c r="PCC44" s="98"/>
      <c r="PCD44" s="98"/>
      <c r="PCE44" s="98"/>
      <c r="PCF44" s="98"/>
      <c r="PCG44" s="98"/>
      <c r="PCH44" s="98"/>
      <c r="PCI44" s="98"/>
      <c r="PCJ44" s="98"/>
      <c r="PCK44" s="98"/>
      <c r="PCL44" s="98"/>
      <c r="PCM44" s="98"/>
      <c r="PCN44" s="98"/>
      <c r="PCO44" s="98"/>
      <c r="PCP44" s="98"/>
      <c r="PCQ44" s="98"/>
      <c r="PCR44" s="98"/>
      <c r="PCS44" s="98"/>
      <c r="PCT44" s="98"/>
      <c r="PCU44" s="98"/>
      <c r="PCV44" s="98"/>
      <c r="PCW44" s="98"/>
      <c r="PCX44" s="98"/>
      <c r="PCY44" s="98"/>
      <c r="PCZ44" s="98"/>
      <c r="PDA44" s="98"/>
      <c r="PDB44" s="98"/>
      <c r="PDC44" s="98"/>
      <c r="PDD44" s="98"/>
      <c r="PDE44" s="98"/>
      <c r="PDF44" s="98"/>
      <c r="PDG44" s="98"/>
      <c r="PDH44" s="98"/>
      <c r="PDI44" s="98"/>
      <c r="PDJ44" s="98"/>
      <c r="PDK44" s="98"/>
      <c r="PDL44" s="98"/>
      <c r="PDM44" s="98"/>
      <c r="PDN44" s="98"/>
      <c r="PDO44" s="98"/>
      <c r="PDP44" s="98"/>
      <c r="PDQ44" s="98"/>
      <c r="PDR44" s="98"/>
      <c r="PDS44" s="98"/>
      <c r="PDT44" s="98"/>
      <c r="PDU44" s="98"/>
      <c r="PDV44" s="98"/>
      <c r="PDW44" s="98"/>
      <c r="PDX44" s="98"/>
      <c r="PDY44" s="98"/>
      <c r="PDZ44" s="98"/>
      <c r="PEA44" s="98"/>
      <c r="PEB44" s="98"/>
      <c r="PEC44" s="98"/>
      <c r="PED44" s="98"/>
      <c r="PEE44" s="98"/>
      <c r="PEF44" s="98"/>
      <c r="PEG44" s="98"/>
      <c r="PEH44" s="98"/>
      <c r="PEI44" s="98"/>
      <c r="PEJ44" s="98"/>
      <c r="PEK44" s="98"/>
      <c r="PEL44" s="98"/>
      <c r="PEM44" s="98"/>
      <c r="PEN44" s="98"/>
      <c r="PEO44" s="98"/>
      <c r="PEP44" s="98"/>
      <c r="PEQ44" s="98"/>
      <c r="PER44" s="98"/>
      <c r="PES44" s="98"/>
      <c r="PET44" s="98"/>
      <c r="PEU44" s="98"/>
      <c r="PEV44" s="98"/>
      <c r="PEW44" s="98"/>
      <c r="PEX44" s="98"/>
      <c r="PEY44" s="98"/>
      <c r="PEZ44" s="98"/>
      <c r="PFA44" s="98"/>
      <c r="PFB44" s="98"/>
      <c r="PFC44" s="98"/>
      <c r="PFD44" s="98"/>
      <c r="PFE44" s="98"/>
      <c r="PFF44" s="98"/>
      <c r="PFG44" s="98"/>
      <c r="PFH44" s="98"/>
      <c r="PFI44" s="98"/>
      <c r="PFJ44" s="98"/>
      <c r="PFK44" s="98"/>
      <c r="PFL44" s="98"/>
      <c r="PFM44" s="98"/>
      <c r="PFN44" s="98"/>
      <c r="PFO44" s="98"/>
      <c r="PFP44" s="98"/>
      <c r="PFQ44" s="98"/>
      <c r="PFR44" s="98"/>
      <c r="PFS44" s="98"/>
      <c r="PFT44" s="98"/>
      <c r="PFU44" s="98"/>
      <c r="PFV44" s="98"/>
      <c r="PFW44" s="98"/>
      <c r="PFX44" s="98"/>
      <c r="PFY44" s="98"/>
      <c r="PFZ44" s="98"/>
      <c r="PGA44" s="98"/>
      <c r="PGB44" s="98"/>
      <c r="PGC44" s="98"/>
      <c r="PGD44" s="98"/>
      <c r="PGE44" s="98"/>
      <c r="PGF44" s="98"/>
      <c r="PGG44" s="98"/>
      <c r="PGH44" s="98"/>
      <c r="PGI44" s="98"/>
      <c r="PGJ44" s="98"/>
      <c r="PGK44" s="98"/>
      <c r="PGL44" s="98"/>
      <c r="PGM44" s="98"/>
      <c r="PGN44" s="98"/>
      <c r="PGO44" s="98"/>
      <c r="PGP44" s="98"/>
      <c r="PGQ44" s="98"/>
      <c r="PGR44" s="98"/>
      <c r="PGS44" s="98"/>
      <c r="PGT44" s="98"/>
      <c r="PGU44" s="98"/>
      <c r="PGV44" s="98"/>
      <c r="PGW44" s="98"/>
      <c r="PGX44" s="98"/>
      <c r="PGY44" s="98"/>
      <c r="PGZ44" s="98"/>
      <c r="PHA44" s="98"/>
      <c r="PHB44" s="98"/>
      <c r="PHC44" s="98"/>
      <c r="PHD44" s="98"/>
      <c r="PHE44" s="98"/>
      <c r="PHF44" s="98"/>
      <c r="PHG44" s="98"/>
      <c r="PHH44" s="98"/>
      <c r="PHI44" s="98"/>
      <c r="PHJ44" s="98"/>
      <c r="PHK44" s="98"/>
      <c r="PHL44" s="98"/>
      <c r="PHM44" s="98"/>
      <c r="PHN44" s="98"/>
      <c r="PHO44" s="98"/>
      <c r="PHP44" s="98"/>
      <c r="PHQ44" s="98"/>
      <c r="PHR44" s="98"/>
      <c r="PHS44" s="98"/>
      <c r="PHT44" s="98"/>
      <c r="PHU44" s="98"/>
      <c r="PHV44" s="98"/>
      <c r="PHW44" s="98"/>
      <c r="PHX44" s="98"/>
      <c r="PHY44" s="98"/>
      <c r="PHZ44" s="98"/>
      <c r="PIA44" s="98"/>
      <c r="PIB44" s="98"/>
      <c r="PIC44" s="98"/>
      <c r="PID44" s="98"/>
      <c r="PIE44" s="98"/>
      <c r="PIF44" s="98"/>
      <c r="PIG44" s="98"/>
      <c r="PIH44" s="98"/>
      <c r="PII44" s="98"/>
      <c r="PIJ44" s="98"/>
      <c r="PIK44" s="98"/>
      <c r="PIL44" s="98"/>
      <c r="PIM44" s="98"/>
      <c r="PIN44" s="98"/>
      <c r="PIO44" s="98"/>
      <c r="PIP44" s="98"/>
      <c r="PIQ44" s="98"/>
      <c r="PIR44" s="98"/>
      <c r="PIS44" s="98"/>
      <c r="PIT44" s="98"/>
      <c r="PIU44" s="98"/>
      <c r="PIV44" s="98"/>
      <c r="PIW44" s="98"/>
      <c r="PIX44" s="98"/>
      <c r="PIY44" s="98"/>
      <c r="PIZ44" s="98"/>
      <c r="PJA44" s="98"/>
      <c r="PJB44" s="98"/>
      <c r="PJC44" s="98"/>
      <c r="PJD44" s="98"/>
      <c r="PJE44" s="98"/>
      <c r="PJF44" s="98"/>
      <c r="PJG44" s="98"/>
      <c r="PJH44" s="98"/>
      <c r="PJI44" s="98"/>
      <c r="PJJ44" s="98"/>
      <c r="PJK44" s="98"/>
      <c r="PJL44" s="98"/>
      <c r="PJM44" s="98"/>
      <c r="PJN44" s="98"/>
      <c r="PJO44" s="98"/>
      <c r="PJP44" s="98"/>
      <c r="PJQ44" s="98"/>
      <c r="PJR44" s="98"/>
      <c r="PJS44" s="98"/>
      <c r="PJT44" s="98"/>
      <c r="PJU44" s="98"/>
      <c r="PJV44" s="98"/>
      <c r="PJW44" s="98"/>
      <c r="PJX44" s="98"/>
      <c r="PJY44" s="98"/>
      <c r="PJZ44" s="98"/>
      <c r="PKA44" s="98"/>
      <c r="PKB44" s="98"/>
      <c r="PKC44" s="98"/>
      <c r="PKD44" s="98"/>
      <c r="PKE44" s="98"/>
      <c r="PKF44" s="98"/>
      <c r="PKG44" s="98"/>
      <c r="PKH44" s="98"/>
      <c r="PKI44" s="98"/>
      <c r="PKJ44" s="98"/>
      <c r="PKK44" s="98"/>
      <c r="PKL44" s="98"/>
      <c r="PKM44" s="98"/>
      <c r="PKN44" s="98"/>
      <c r="PKO44" s="98"/>
      <c r="PKP44" s="98"/>
      <c r="PKQ44" s="98"/>
      <c r="PKR44" s="98"/>
      <c r="PKS44" s="98"/>
      <c r="PKT44" s="98"/>
      <c r="PKU44" s="98"/>
      <c r="PKV44" s="98"/>
      <c r="PKW44" s="98"/>
      <c r="PKX44" s="98"/>
      <c r="PKY44" s="98"/>
      <c r="PKZ44" s="98"/>
      <c r="PLA44" s="98"/>
      <c r="PLB44" s="98"/>
      <c r="PLC44" s="98"/>
      <c r="PLD44" s="98"/>
      <c r="PLE44" s="98"/>
      <c r="PLF44" s="98"/>
      <c r="PLG44" s="98"/>
      <c r="PLH44" s="98"/>
      <c r="PLI44" s="98"/>
      <c r="PLJ44" s="98"/>
      <c r="PLK44" s="98"/>
      <c r="PLL44" s="98"/>
      <c r="PLM44" s="98"/>
      <c r="PLN44" s="98"/>
      <c r="PLO44" s="98"/>
      <c r="PLP44" s="98"/>
      <c r="PLQ44" s="98"/>
      <c r="PLR44" s="98"/>
      <c r="PLS44" s="98"/>
      <c r="PLT44" s="98"/>
      <c r="PLU44" s="98"/>
      <c r="PLV44" s="98"/>
      <c r="PLW44" s="98"/>
      <c r="PLX44" s="98"/>
      <c r="PLY44" s="98"/>
      <c r="PLZ44" s="98"/>
      <c r="PMA44" s="98"/>
      <c r="PMB44" s="98"/>
      <c r="PMC44" s="98"/>
      <c r="PMD44" s="98"/>
      <c r="PME44" s="98"/>
      <c r="PMF44" s="98"/>
      <c r="PMG44" s="98"/>
      <c r="PMH44" s="98"/>
      <c r="PMI44" s="98"/>
      <c r="PMJ44" s="98"/>
      <c r="PMK44" s="98"/>
      <c r="PML44" s="98"/>
      <c r="PMM44" s="98"/>
      <c r="PMN44" s="98"/>
      <c r="PMO44" s="98"/>
      <c r="PMP44" s="98"/>
      <c r="PMQ44" s="98"/>
      <c r="PMR44" s="98"/>
      <c r="PMS44" s="98"/>
      <c r="PMT44" s="98"/>
      <c r="PMU44" s="98"/>
      <c r="PMV44" s="98"/>
      <c r="PMW44" s="98"/>
      <c r="PMX44" s="98"/>
      <c r="PMY44" s="98"/>
      <c r="PMZ44" s="98"/>
      <c r="PNA44" s="98"/>
      <c r="PNB44" s="98"/>
      <c r="PNC44" s="98"/>
      <c r="PND44" s="98"/>
      <c r="PNE44" s="98"/>
      <c r="PNF44" s="98"/>
      <c r="PNG44" s="98"/>
      <c r="PNH44" s="98"/>
      <c r="PNI44" s="98"/>
      <c r="PNJ44" s="98"/>
      <c r="PNK44" s="98"/>
      <c r="PNL44" s="98"/>
      <c r="PNM44" s="98"/>
      <c r="PNN44" s="98"/>
      <c r="PNO44" s="98"/>
      <c r="PNP44" s="98"/>
      <c r="PNQ44" s="98"/>
      <c r="PNR44" s="98"/>
      <c r="PNS44" s="98"/>
      <c r="PNT44" s="98"/>
      <c r="PNU44" s="98"/>
      <c r="PNV44" s="98"/>
      <c r="PNW44" s="98"/>
      <c r="PNX44" s="98"/>
      <c r="PNY44" s="98"/>
      <c r="PNZ44" s="98"/>
      <c r="POA44" s="98"/>
      <c r="POB44" s="98"/>
      <c r="POC44" s="98"/>
      <c r="POD44" s="98"/>
      <c r="POE44" s="98"/>
      <c r="POF44" s="98"/>
      <c r="POG44" s="98"/>
      <c r="POH44" s="98"/>
      <c r="POI44" s="98"/>
      <c r="POJ44" s="98"/>
      <c r="POK44" s="98"/>
      <c r="POL44" s="98"/>
      <c r="POM44" s="98"/>
      <c r="PON44" s="98"/>
      <c r="POO44" s="98"/>
      <c r="POP44" s="98"/>
      <c r="POQ44" s="98"/>
      <c r="POR44" s="98"/>
      <c r="POS44" s="98"/>
      <c r="POT44" s="98"/>
      <c r="POU44" s="98"/>
      <c r="POV44" s="98"/>
      <c r="POW44" s="98"/>
      <c r="POX44" s="98"/>
      <c r="POY44" s="98"/>
      <c r="POZ44" s="98"/>
      <c r="PPA44" s="98"/>
      <c r="PPB44" s="98"/>
      <c r="PPC44" s="98"/>
      <c r="PPD44" s="98"/>
      <c r="PPE44" s="98"/>
      <c r="PPF44" s="98"/>
      <c r="PPG44" s="98"/>
      <c r="PPH44" s="98"/>
      <c r="PPI44" s="98"/>
      <c r="PPJ44" s="98"/>
      <c r="PPK44" s="98"/>
      <c r="PPL44" s="98"/>
      <c r="PPM44" s="98"/>
      <c r="PPN44" s="98"/>
      <c r="PPO44" s="98"/>
      <c r="PPP44" s="98"/>
      <c r="PPQ44" s="98"/>
      <c r="PPR44" s="98"/>
      <c r="PPS44" s="98"/>
      <c r="PPT44" s="98"/>
      <c r="PPU44" s="98"/>
      <c r="PPV44" s="98"/>
      <c r="PPW44" s="98"/>
      <c r="PPX44" s="98"/>
      <c r="PPY44" s="98"/>
      <c r="PPZ44" s="98"/>
      <c r="PQA44" s="98"/>
      <c r="PQB44" s="98"/>
      <c r="PQC44" s="98"/>
      <c r="PQD44" s="98"/>
      <c r="PQE44" s="98"/>
      <c r="PQF44" s="98"/>
      <c r="PQG44" s="98"/>
      <c r="PQH44" s="98"/>
      <c r="PQI44" s="98"/>
      <c r="PQJ44" s="98"/>
      <c r="PQK44" s="98"/>
      <c r="PQL44" s="98"/>
      <c r="PQM44" s="98"/>
      <c r="PQN44" s="98"/>
      <c r="PQO44" s="98"/>
      <c r="PQP44" s="98"/>
      <c r="PQQ44" s="98"/>
      <c r="PQR44" s="98"/>
      <c r="PQS44" s="98"/>
      <c r="PQT44" s="98"/>
      <c r="PQU44" s="98"/>
      <c r="PQV44" s="98"/>
      <c r="PQW44" s="98"/>
      <c r="PQX44" s="98"/>
      <c r="PQY44" s="98"/>
      <c r="PQZ44" s="98"/>
      <c r="PRA44" s="98"/>
      <c r="PRB44" s="98"/>
      <c r="PRC44" s="98"/>
      <c r="PRD44" s="98"/>
      <c r="PRE44" s="98"/>
      <c r="PRF44" s="98"/>
      <c r="PRG44" s="98"/>
      <c r="PRH44" s="98"/>
      <c r="PRI44" s="98"/>
      <c r="PRJ44" s="98"/>
      <c r="PRK44" s="98"/>
      <c r="PRL44" s="98"/>
      <c r="PRM44" s="98"/>
      <c r="PRN44" s="98"/>
      <c r="PRO44" s="98"/>
      <c r="PRP44" s="98"/>
      <c r="PRQ44" s="98"/>
      <c r="PRR44" s="98"/>
      <c r="PRS44" s="98"/>
      <c r="PRT44" s="98"/>
      <c r="PRU44" s="98"/>
      <c r="PRV44" s="98"/>
      <c r="PRW44" s="98"/>
      <c r="PRX44" s="98"/>
      <c r="PRY44" s="98"/>
      <c r="PRZ44" s="98"/>
      <c r="PSA44" s="98"/>
      <c r="PSB44" s="98"/>
      <c r="PSC44" s="98"/>
      <c r="PSD44" s="98"/>
      <c r="PSE44" s="98"/>
      <c r="PSF44" s="98"/>
      <c r="PSG44" s="98"/>
      <c r="PSH44" s="98"/>
      <c r="PSI44" s="98"/>
      <c r="PSJ44" s="98"/>
      <c r="PSK44" s="98"/>
      <c r="PSL44" s="98"/>
      <c r="PSM44" s="98"/>
      <c r="PSN44" s="98"/>
      <c r="PSO44" s="98"/>
      <c r="PSP44" s="98"/>
      <c r="PSQ44" s="98"/>
      <c r="PSR44" s="98"/>
      <c r="PSS44" s="98"/>
      <c r="PST44" s="98"/>
      <c r="PSU44" s="98"/>
      <c r="PSV44" s="98"/>
      <c r="PSW44" s="98"/>
      <c r="PSX44" s="98"/>
      <c r="PSY44" s="98"/>
      <c r="PSZ44" s="98"/>
      <c r="PTA44" s="98"/>
      <c r="PTB44" s="98"/>
      <c r="PTC44" s="98"/>
      <c r="PTD44" s="98"/>
      <c r="PTE44" s="98"/>
      <c r="PTF44" s="98"/>
      <c r="PTG44" s="98"/>
      <c r="PTH44" s="98"/>
      <c r="PTI44" s="98"/>
      <c r="PTJ44" s="98"/>
      <c r="PTK44" s="98"/>
      <c r="PTL44" s="98"/>
      <c r="PTM44" s="98"/>
      <c r="PTN44" s="98"/>
      <c r="PTO44" s="98"/>
      <c r="PTP44" s="98"/>
      <c r="PTQ44" s="98"/>
      <c r="PTR44" s="98"/>
      <c r="PTS44" s="98"/>
      <c r="PTT44" s="98"/>
      <c r="PTU44" s="98"/>
      <c r="PTV44" s="98"/>
      <c r="PTW44" s="98"/>
      <c r="PTX44" s="98"/>
      <c r="PTY44" s="98"/>
      <c r="PTZ44" s="98"/>
      <c r="PUA44" s="98"/>
      <c r="PUB44" s="98"/>
      <c r="PUC44" s="98"/>
      <c r="PUD44" s="98"/>
      <c r="PUE44" s="98"/>
      <c r="PUF44" s="98"/>
      <c r="PUG44" s="98"/>
      <c r="PUH44" s="98"/>
      <c r="PUI44" s="98"/>
      <c r="PUJ44" s="98"/>
      <c r="PUK44" s="98"/>
      <c r="PUL44" s="98"/>
      <c r="PUM44" s="98"/>
      <c r="PUN44" s="98"/>
      <c r="PUO44" s="98"/>
      <c r="PUP44" s="98"/>
      <c r="PUQ44" s="98"/>
      <c r="PUR44" s="98"/>
      <c r="PUS44" s="98"/>
      <c r="PUT44" s="98"/>
      <c r="PUU44" s="98"/>
      <c r="PUV44" s="98"/>
      <c r="PUW44" s="98"/>
      <c r="PUX44" s="98"/>
      <c r="PUY44" s="98"/>
      <c r="PUZ44" s="98"/>
      <c r="PVA44" s="98"/>
      <c r="PVB44" s="98"/>
      <c r="PVC44" s="98"/>
      <c r="PVD44" s="98"/>
      <c r="PVE44" s="98"/>
      <c r="PVF44" s="98"/>
      <c r="PVG44" s="98"/>
      <c r="PVH44" s="98"/>
      <c r="PVI44" s="98"/>
      <c r="PVJ44" s="98"/>
      <c r="PVK44" s="98"/>
      <c r="PVL44" s="98"/>
      <c r="PVM44" s="98"/>
      <c r="PVN44" s="98"/>
      <c r="PVO44" s="98"/>
      <c r="PVP44" s="98"/>
      <c r="PVQ44" s="98"/>
      <c r="PVR44" s="98"/>
      <c r="PVS44" s="98"/>
      <c r="PVT44" s="98"/>
      <c r="PVU44" s="98"/>
      <c r="PVV44" s="98"/>
      <c r="PVW44" s="98"/>
      <c r="PVX44" s="98"/>
      <c r="PVY44" s="98"/>
      <c r="PVZ44" s="98"/>
      <c r="PWA44" s="98"/>
      <c r="PWB44" s="98"/>
      <c r="PWC44" s="98"/>
      <c r="PWD44" s="98"/>
      <c r="PWE44" s="98"/>
      <c r="PWF44" s="98"/>
      <c r="PWG44" s="98"/>
      <c r="PWH44" s="98"/>
      <c r="PWI44" s="98"/>
      <c r="PWJ44" s="98"/>
      <c r="PWK44" s="98"/>
      <c r="PWL44" s="98"/>
      <c r="PWM44" s="98"/>
      <c r="PWN44" s="98"/>
      <c r="PWO44" s="98"/>
      <c r="PWP44" s="98"/>
      <c r="PWQ44" s="98"/>
      <c r="PWR44" s="98"/>
      <c r="PWS44" s="98"/>
      <c r="PWT44" s="98"/>
      <c r="PWU44" s="98"/>
      <c r="PWV44" s="98"/>
      <c r="PWW44" s="98"/>
      <c r="PWX44" s="98"/>
      <c r="PWY44" s="98"/>
      <c r="PWZ44" s="98"/>
      <c r="PXA44" s="98"/>
      <c r="PXB44" s="98"/>
      <c r="PXC44" s="98"/>
      <c r="PXD44" s="98"/>
      <c r="PXE44" s="98"/>
      <c r="PXF44" s="98"/>
      <c r="PXG44" s="98"/>
      <c r="PXH44" s="98"/>
      <c r="PXI44" s="98"/>
      <c r="PXJ44" s="98"/>
      <c r="PXK44" s="98"/>
      <c r="PXL44" s="98"/>
      <c r="PXM44" s="98"/>
      <c r="PXN44" s="98"/>
      <c r="PXO44" s="98"/>
      <c r="PXP44" s="98"/>
      <c r="PXQ44" s="98"/>
      <c r="PXR44" s="98"/>
      <c r="PXS44" s="98"/>
      <c r="PXT44" s="98"/>
      <c r="PXU44" s="98"/>
      <c r="PXV44" s="98"/>
      <c r="PXW44" s="98"/>
      <c r="PXX44" s="98"/>
      <c r="PXY44" s="98"/>
      <c r="PXZ44" s="98"/>
      <c r="PYA44" s="98"/>
      <c r="PYB44" s="98"/>
      <c r="PYC44" s="98"/>
      <c r="PYD44" s="98"/>
      <c r="PYE44" s="98"/>
      <c r="PYF44" s="98"/>
      <c r="PYG44" s="98"/>
      <c r="PYH44" s="98"/>
      <c r="PYI44" s="98"/>
      <c r="PYJ44" s="98"/>
      <c r="PYK44" s="98"/>
      <c r="PYL44" s="98"/>
      <c r="PYM44" s="98"/>
      <c r="PYN44" s="98"/>
      <c r="PYO44" s="98"/>
      <c r="PYP44" s="98"/>
      <c r="PYQ44" s="98"/>
      <c r="PYR44" s="98"/>
      <c r="PYS44" s="98"/>
      <c r="PYT44" s="98"/>
      <c r="PYU44" s="98"/>
      <c r="PYV44" s="98"/>
      <c r="PYW44" s="98"/>
      <c r="PYX44" s="98"/>
      <c r="PYY44" s="98"/>
      <c r="PYZ44" s="98"/>
      <c r="PZA44" s="98"/>
      <c r="PZB44" s="98"/>
      <c r="PZC44" s="98"/>
      <c r="PZD44" s="98"/>
      <c r="PZE44" s="98"/>
      <c r="PZF44" s="98"/>
      <c r="PZG44" s="98"/>
      <c r="PZH44" s="98"/>
      <c r="PZI44" s="98"/>
      <c r="PZJ44" s="98"/>
      <c r="PZK44" s="98"/>
      <c r="PZL44" s="98"/>
      <c r="PZM44" s="98"/>
      <c r="PZN44" s="98"/>
      <c r="PZO44" s="98"/>
      <c r="PZP44" s="98"/>
      <c r="PZQ44" s="98"/>
      <c r="PZR44" s="98"/>
      <c r="PZS44" s="98"/>
      <c r="PZT44" s="98"/>
      <c r="PZU44" s="98"/>
      <c r="PZV44" s="98"/>
      <c r="PZW44" s="98"/>
      <c r="PZX44" s="98"/>
      <c r="PZY44" s="98"/>
      <c r="PZZ44" s="98"/>
      <c r="QAA44" s="98"/>
      <c r="QAB44" s="98"/>
      <c r="QAC44" s="98"/>
      <c r="QAD44" s="98"/>
      <c r="QAE44" s="98"/>
      <c r="QAF44" s="98"/>
      <c r="QAG44" s="98"/>
      <c r="QAH44" s="98"/>
      <c r="QAI44" s="98"/>
      <c r="QAJ44" s="98"/>
      <c r="QAK44" s="98"/>
      <c r="QAL44" s="98"/>
      <c r="QAM44" s="98"/>
      <c r="QAN44" s="98"/>
      <c r="QAO44" s="98"/>
      <c r="QAP44" s="98"/>
      <c r="QAQ44" s="98"/>
      <c r="QAR44" s="98"/>
      <c r="QAS44" s="98"/>
      <c r="QAT44" s="98"/>
      <c r="QAU44" s="98"/>
      <c r="QAV44" s="98"/>
      <c r="QAW44" s="98"/>
      <c r="QAX44" s="98"/>
      <c r="QAY44" s="98"/>
      <c r="QAZ44" s="98"/>
      <c r="QBA44" s="98"/>
      <c r="QBB44" s="98"/>
      <c r="QBC44" s="98"/>
      <c r="QBD44" s="98"/>
      <c r="QBE44" s="98"/>
      <c r="QBF44" s="98"/>
      <c r="QBG44" s="98"/>
      <c r="QBH44" s="98"/>
      <c r="QBI44" s="98"/>
      <c r="QBJ44" s="98"/>
      <c r="QBK44" s="98"/>
      <c r="QBL44" s="98"/>
      <c r="QBM44" s="98"/>
      <c r="QBN44" s="98"/>
      <c r="QBO44" s="98"/>
      <c r="QBP44" s="98"/>
      <c r="QBQ44" s="98"/>
      <c r="QBR44" s="98"/>
      <c r="QBS44" s="98"/>
      <c r="QBT44" s="98"/>
      <c r="QBU44" s="98"/>
      <c r="QBV44" s="98"/>
      <c r="QBW44" s="98"/>
      <c r="QBX44" s="98"/>
      <c r="QBY44" s="98"/>
      <c r="QBZ44" s="98"/>
      <c r="QCA44" s="98"/>
      <c r="QCB44" s="98"/>
      <c r="QCC44" s="98"/>
      <c r="QCD44" s="98"/>
      <c r="QCE44" s="98"/>
      <c r="QCF44" s="98"/>
      <c r="QCG44" s="98"/>
      <c r="QCH44" s="98"/>
      <c r="QCI44" s="98"/>
      <c r="QCJ44" s="98"/>
      <c r="QCK44" s="98"/>
      <c r="QCL44" s="98"/>
      <c r="QCM44" s="98"/>
      <c r="QCN44" s="98"/>
      <c r="QCO44" s="98"/>
      <c r="QCP44" s="98"/>
      <c r="QCQ44" s="98"/>
      <c r="QCR44" s="98"/>
      <c r="QCS44" s="98"/>
      <c r="QCT44" s="98"/>
      <c r="QCU44" s="98"/>
      <c r="QCV44" s="98"/>
      <c r="QCW44" s="98"/>
      <c r="QCX44" s="98"/>
      <c r="QCY44" s="98"/>
      <c r="QCZ44" s="98"/>
      <c r="QDA44" s="98"/>
      <c r="QDB44" s="98"/>
      <c r="QDC44" s="98"/>
      <c r="QDD44" s="98"/>
      <c r="QDE44" s="98"/>
      <c r="QDF44" s="98"/>
      <c r="QDG44" s="98"/>
      <c r="QDH44" s="98"/>
      <c r="QDI44" s="98"/>
      <c r="QDJ44" s="98"/>
      <c r="QDK44" s="98"/>
      <c r="QDL44" s="98"/>
      <c r="QDM44" s="98"/>
      <c r="QDN44" s="98"/>
      <c r="QDO44" s="98"/>
      <c r="QDP44" s="98"/>
      <c r="QDQ44" s="98"/>
      <c r="QDR44" s="98"/>
      <c r="QDS44" s="98"/>
      <c r="QDT44" s="98"/>
      <c r="QDU44" s="98"/>
      <c r="QDV44" s="98"/>
      <c r="QDW44" s="98"/>
      <c r="QDX44" s="98"/>
      <c r="QDY44" s="98"/>
      <c r="QDZ44" s="98"/>
      <c r="QEA44" s="98"/>
      <c r="QEB44" s="98"/>
      <c r="QEC44" s="98"/>
      <c r="QED44" s="98"/>
      <c r="QEE44" s="98"/>
      <c r="QEF44" s="98"/>
      <c r="QEG44" s="98"/>
      <c r="QEH44" s="98"/>
      <c r="QEI44" s="98"/>
      <c r="QEJ44" s="98"/>
      <c r="QEK44" s="98"/>
      <c r="QEL44" s="98"/>
      <c r="QEM44" s="98"/>
      <c r="QEN44" s="98"/>
      <c r="QEO44" s="98"/>
      <c r="QEP44" s="98"/>
      <c r="QEQ44" s="98"/>
      <c r="QER44" s="98"/>
      <c r="QES44" s="98"/>
      <c r="QET44" s="98"/>
      <c r="QEU44" s="98"/>
      <c r="QEV44" s="98"/>
      <c r="QEW44" s="98"/>
      <c r="QEX44" s="98"/>
      <c r="QEY44" s="98"/>
      <c r="QEZ44" s="98"/>
      <c r="QFA44" s="98"/>
      <c r="QFB44" s="98"/>
      <c r="QFC44" s="98"/>
      <c r="QFD44" s="98"/>
      <c r="QFE44" s="98"/>
      <c r="QFF44" s="98"/>
      <c r="QFG44" s="98"/>
      <c r="QFH44" s="98"/>
      <c r="QFI44" s="98"/>
      <c r="QFJ44" s="98"/>
      <c r="QFK44" s="98"/>
      <c r="QFL44" s="98"/>
      <c r="QFM44" s="98"/>
      <c r="QFN44" s="98"/>
      <c r="QFO44" s="98"/>
      <c r="QFP44" s="98"/>
      <c r="QFQ44" s="98"/>
      <c r="QFR44" s="98"/>
      <c r="QFS44" s="98"/>
      <c r="QFT44" s="98"/>
      <c r="QFU44" s="98"/>
      <c r="QFV44" s="98"/>
      <c r="QFW44" s="98"/>
      <c r="QFX44" s="98"/>
      <c r="QFY44" s="98"/>
      <c r="QFZ44" s="98"/>
      <c r="QGA44" s="98"/>
      <c r="QGB44" s="98"/>
      <c r="QGC44" s="98"/>
      <c r="QGD44" s="98"/>
      <c r="QGE44" s="98"/>
      <c r="QGF44" s="98"/>
      <c r="QGG44" s="98"/>
      <c r="QGH44" s="98"/>
      <c r="QGI44" s="98"/>
      <c r="QGJ44" s="98"/>
      <c r="QGK44" s="98"/>
      <c r="QGL44" s="98"/>
      <c r="QGM44" s="98"/>
      <c r="QGN44" s="98"/>
      <c r="QGO44" s="98"/>
      <c r="QGP44" s="98"/>
      <c r="QGQ44" s="98"/>
      <c r="QGR44" s="98"/>
      <c r="QGS44" s="98"/>
      <c r="QGT44" s="98"/>
      <c r="QGU44" s="98"/>
      <c r="QGV44" s="98"/>
      <c r="QGW44" s="98"/>
      <c r="QGX44" s="98"/>
      <c r="QGY44" s="98"/>
      <c r="QGZ44" s="98"/>
      <c r="QHA44" s="98"/>
      <c r="QHB44" s="98"/>
      <c r="QHC44" s="98"/>
      <c r="QHD44" s="98"/>
      <c r="QHE44" s="98"/>
      <c r="QHF44" s="98"/>
      <c r="QHG44" s="98"/>
      <c r="QHH44" s="98"/>
      <c r="QHI44" s="98"/>
      <c r="QHJ44" s="98"/>
      <c r="QHK44" s="98"/>
      <c r="QHL44" s="98"/>
      <c r="QHM44" s="98"/>
      <c r="QHN44" s="98"/>
      <c r="QHO44" s="98"/>
      <c r="QHP44" s="98"/>
      <c r="QHQ44" s="98"/>
      <c r="QHR44" s="98"/>
      <c r="QHS44" s="98"/>
      <c r="QHT44" s="98"/>
      <c r="QHU44" s="98"/>
      <c r="QHV44" s="98"/>
      <c r="QHW44" s="98"/>
      <c r="QHX44" s="98"/>
      <c r="QHY44" s="98"/>
      <c r="QHZ44" s="98"/>
      <c r="QIA44" s="98"/>
      <c r="QIB44" s="98"/>
      <c r="QIC44" s="98"/>
      <c r="QID44" s="98"/>
      <c r="QIE44" s="98"/>
      <c r="QIF44" s="98"/>
      <c r="QIG44" s="98"/>
      <c r="QIH44" s="98"/>
      <c r="QII44" s="98"/>
      <c r="QIJ44" s="98"/>
      <c r="QIK44" s="98"/>
      <c r="QIL44" s="98"/>
      <c r="QIM44" s="98"/>
      <c r="QIN44" s="98"/>
      <c r="QIO44" s="98"/>
      <c r="QIP44" s="98"/>
      <c r="QIQ44" s="98"/>
      <c r="QIR44" s="98"/>
      <c r="QIS44" s="98"/>
      <c r="QIT44" s="98"/>
      <c r="QIU44" s="98"/>
      <c r="QIV44" s="98"/>
      <c r="QIW44" s="98"/>
      <c r="QIX44" s="98"/>
      <c r="QIY44" s="98"/>
      <c r="QIZ44" s="98"/>
      <c r="QJA44" s="98"/>
      <c r="QJB44" s="98"/>
      <c r="QJC44" s="98"/>
      <c r="QJD44" s="98"/>
      <c r="QJE44" s="98"/>
      <c r="QJF44" s="98"/>
      <c r="QJG44" s="98"/>
      <c r="QJH44" s="98"/>
      <c r="QJI44" s="98"/>
      <c r="QJJ44" s="98"/>
      <c r="QJK44" s="98"/>
      <c r="QJL44" s="98"/>
      <c r="QJM44" s="98"/>
      <c r="QJN44" s="98"/>
      <c r="QJO44" s="98"/>
      <c r="QJP44" s="98"/>
      <c r="QJQ44" s="98"/>
      <c r="QJR44" s="98"/>
      <c r="QJS44" s="98"/>
      <c r="QJT44" s="98"/>
      <c r="QJU44" s="98"/>
      <c r="QJV44" s="98"/>
      <c r="QJW44" s="98"/>
      <c r="QJX44" s="98"/>
      <c r="QJY44" s="98"/>
      <c r="QJZ44" s="98"/>
      <c r="QKA44" s="98"/>
      <c r="QKB44" s="98"/>
      <c r="QKC44" s="98"/>
      <c r="QKD44" s="98"/>
      <c r="QKE44" s="98"/>
      <c r="QKF44" s="98"/>
      <c r="QKG44" s="98"/>
      <c r="QKH44" s="98"/>
      <c r="QKI44" s="98"/>
      <c r="QKJ44" s="98"/>
      <c r="QKK44" s="98"/>
      <c r="QKL44" s="98"/>
      <c r="QKM44" s="98"/>
      <c r="QKN44" s="98"/>
      <c r="QKO44" s="98"/>
      <c r="QKP44" s="98"/>
      <c r="QKQ44" s="98"/>
      <c r="QKR44" s="98"/>
      <c r="QKS44" s="98"/>
      <c r="QKT44" s="98"/>
      <c r="QKU44" s="98"/>
      <c r="QKV44" s="98"/>
      <c r="QKW44" s="98"/>
      <c r="QKX44" s="98"/>
      <c r="QKY44" s="98"/>
      <c r="QKZ44" s="98"/>
      <c r="QLA44" s="98"/>
      <c r="QLB44" s="98"/>
      <c r="QLC44" s="98"/>
      <c r="QLD44" s="98"/>
      <c r="QLE44" s="98"/>
      <c r="QLF44" s="98"/>
      <c r="QLG44" s="98"/>
      <c r="QLH44" s="98"/>
      <c r="QLI44" s="98"/>
      <c r="QLJ44" s="98"/>
      <c r="QLK44" s="98"/>
      <c r="QLL44" s="98"/>
      <c r="QLM44" s="98"/>
      <c r="QLN44" s="98"/>
      <c r="QLO44" s="98"/>
      <c r="QLP44" s="98"/>
      <c r="QLQ44" s="98"/>
      <c r="QLR44" s="98"/>
      <c r="QLS44" s="98"/>
      <c r="QLT44" s="98"/>
      <c r="QLU44" s="98"/>
      <c r="QLV44" s="98"/>
      <c r="QLW44" s="98"/>
      <c r="QLX44" s="98"/>
      <c r="QLY44" s="98"/>
      <c r="QLZ44" s="98"/>
      <c r="QMA44" s="98"/>
      <c r="QMB44" s="98"/>
      <c r="QMC44" s="98"/>
      <c r="QMD44" s="98"/>
      <c r="QME44" s="98"/>
      <c r="QMF44" s="98"/>
      <c r="QMG44" s="98"/>
      <c r="QMH44" s="98"/>
      <c r="QMI44" s="98"/>
      <c r="QMJ44" s="98"/>
      <c r="QMK44" s="98"/>
      <c r="QML44" s="98"/>
      <c r="QMM44" s="98"/>
      <c r="QMN44" s="98"/>
      <c r="QMO44" s="98"/>
      <c r="QMP44" s="98"/>
      <c r="QMQ44" s="98"/>
      <c r="QMR44" s="98"/>
      <c r="QMS44" s="98"/>
      <c r="QMT44" s="98"/>
      <c r="QMU44" s="98"/>
      <c r="QMV44" s="98"/>
      <c r="QMW44" s="98"/>
      <c r="QMX44" s="98"/>
      <c r="QMY44" s="98"/>
      <c r="QMZ44" s="98"/>
      <c r="QNA44" s="98"/>
      <c r="QNB44" s="98"/>
      <c r="QNC44" s="98"/>
      <c r="QND44" s="98"/>
      <c r="QNE44" s="98"/>
      <c r="QNF44" s="98"/>
      <c r="QNG44" s="98"/>
      <c r="QNH44" s="98"/>
      <c r="QNI44" s="98"/>
      <c r="QNJ44" s="98"/>
      <c r="QNK44" s="98"/>
      <c r="QNL44" s="98"/>
      <c r="QNM44" s="98"/>
      <c r="QNN44" s="98"/>
      <c r="QNO44" s="98"/>
      <c r="QNP44" s="98"/>
      <c r="QNQ44" s="98"/>
      <c r="QNR44" s="98"/>
      <c r="QNS44" s="98"/>
      <c r="QNT44" s="98"/>
      <c r="QNU44" s="98"/>
      <c r="QNV44" s="98"/>
      <c r="QNW44" s="98"/>
      <c r="QNX44" s="98"/>
      <c r="QNY44" s="98"/>
      <c r="QNZ44" s="98"/>
      <c r="QOA44" s="98"/>
      <c r="QOB44" s="98"/>
      <c r="QOC44" s="98"/>
      <c r="QOD44" s="98"/>
      <c r="QOE44" s="98"/>
      <c r="QOF44" s="98"/>
      <c r="QOG44" s="98"/>
      <c r="QOH44" s="98"/>
      <c r="QOI44" s="98"/>
      <c r="QOJ44" s="98"/>
      <c r="QOK44" s="98"/>
      <c r="QOL44" s="98"/>
      <c r="QOM44" s="98"/>
      <c r="QON44" s="98"/>
      <c r="QOO44" s="98"/>
      <c r="QOP44" s="98"/>
      <c r="QOQ44" s="98"/>
      <c r="QOR44" s="98"/>
      <c r="QOS44" s="98"/>
      <c r="QOT44" s="98"/>
      <c r="QOU44" s="98"/>
      <c r="QOV44" s="98"/>
      <c r="QOW44" s="98"/>
      <c r="QOX44" s="98"/>
      <c r="QOY44" s="98"/>
      <c r="QOZ44" s="98"/>
      <c r="QPA44" s="98"/>
      <c r="QPB44" s="98"/>
      <c r="QPC44" s="98"/>
      <c r="QPD44" s="98"/>
      <c r="QPE44" s="98"/>
      <c r="QPF44" s="98"/>
      <c r="QPG44" s="98"/>
      <c r="QPH44" s="98"/>
      <c r="QPI44" s="98"/>
      <c r="QPJ44" s="98"/>
      <c r="QPK44" s="98"/>
      <c r="QPL44" s="98"/>
      <c r="QPM44" s="98"/>
      <c r="QPN44" s="98"/>
      <c r="QPO44" s="98"/>
      <c r="QPP44" s="98"/>
      <c r="QPQ44" s="98"/>
      <c r="QPR44" s="98"/>
      <c r="QPS44" s="98"/>
      <c r="QPT44" s="98"/>
      <c r="QPU44" s="98"/>
      <c r="QPV44" s="98"/>
      <c r="QPW44" s="98"/>
      <c r="QPX44" s="98"/>
      <c r="QPY44" s="98"/>
      <c r="QPZ44" s="98"/>
      <c r="QQA44" s="98"/>
      <c r="QQB44" s="98"/>
      <c r="QQC44" s="98"/>
      <c r="QQD44" s="98"/>
      <c r="QQE44" s="98"/>
      <c r="QQF44" s="98"/>
      <c r="QQG44" s="98"/>
      <c r="QQH44" s="98"/>
      <c r="QQI44" s="98"/>
      <c r="QQJ44" s="98"/>
      <c r="QQK44" s="98"/>
      <c r="QQL44" s="98"/>
      <c r="QQM44" s="98"/>
      <c r="QQN44" s="98"/>
      <c r="QQO44" s="98"/>
      <c r="QQP44" s="98"/>
      <c r="QQQ44" s="98"/>
      <c r="QQR44" s="98"/>
      <c r="QQS44" s="98"/>
      <c r="QQT44" s="98"/>
      <c r="QQU44" s="98"/>
      <c r="QQV44" s="98"/>
      <c r="QQW44" s="98"/>
      <c r="QQX44" s="98"/>
      <c r="QQY44" s="98"/>
      <c r="QQZ44" s="98"/>
      <c r="QRA44" s="98"/>
      <c r="QRB44" s="98"/>
      <c r="QRC44" s="98"/>
      <c r="QRD44" s="98"/>
      <c r="QRE44" s="98"/>
      <c r="QRF44" s="98"/>
      <c r="QRG44" s="98"/>
      <c r="QRH44" s="98"/>
      <c r="QRI44" s="98"/>
      <c r="QRJ44" s="98"/>
      <c r="QRK44" s="98"/>
      <c r="QRL44" s="98"/>
      <c r="QRM44" s="98"/>
      <c r="QRN44" s="98"/>
      <c r="QRO44" s="98"/>
      <c r="QRP44" s="98"/>
      <c r="QRQ44" s="98"/>
      <c r="QRR44" s="98"/>
      <c r="QRS44" s="98"/>
      <c r="QRT44" s="98"/>
      <c r="QRU44" s="98"/>
      <c r="QRV44" s="98"/>
      <c r="QRW44" s="98"/>
      <c r="QRX44" s="98"/>
      <c r="QRY44" s="98"/>
      <c r="QRZ44" s="98"/>
      <c r="QSA44" s="98"/>
      <c r="QSB44" s="98"/>
      <c r="QSC44" s="98"/>
      <c r="QSD44" s="98"/>
      <c r="QSE44" s="98"/>
      <c r="QSF44" s="98"/>
      <c r="QSG44" s="98"/>
      <c r="QSH44" s="98"/>
      <c r="QSI44" s="98"/>
      <c r="QSJ44" s="98"/>
      <c r="QSK44" s="98"/>
      <c r="QSL44" s="98"/>
      <c r="QSM44" s="98"/>
      <c r="QSN44" s="98"/>
      <c r="QSO44" s="98"/>
      <c r="QSP44" s="98"/>
      <c r="QSQ44" s="98"/>
      <c r="QSR44" s="98"/>
      <c r="QSS44" s="98"/>
      <c r="QST44" s="98"/>
      <c r="QSU44" s="98"/>
      <c r="QSV44" s="98"/>
      <c r="QSW44" s="98"/>
      <c r="QSX44" s="98"/>
      <c r="QSY44" s="98"/>
      <c r="QSZ44" s="98"/>
      <c r="QTA44" s="98"/>
      <c r="QTB44" s="98"/>
      <c r="QTC44" s="98"/>
      <c r="QTD44" s="98"/>
      <c r="QTE44" s="98"/>
      <c r="QTF44" s="98"/>
      <c r="QTG44" s="98"/>
      <c r="QTH44" s="98"/>
      <c r="QTI44" s="98"/>
      <c r="QTJ44" s="98"/>
      <c r="QTK44" s="98"/>
      <c r="QTL44" s="98"/>
      <c r="QTM44" s="98"/>
      <c r="QTN44" s="98"/>
      <c r="QTO44" s="98"/>
      <c r="QTP44" s="98"/>
      <c r="QTQ44" s="98"/>
      <c r="QTR44" s="98"/>
      <c r="QTS44" s="98"/>
      <c r="QTT44" s="98"/>
      <c r="QTU44" s="98"/>
      <c r="QTV44" s="98"/>
      <c r="QTW44" s="98"/>
      <c r="QTX44" s="98"/>
      <c r="QTY44" s="98"/>
      <c r="QTZ44" s="98"/>
      <c r="QUA44" s="98"/>
      <c r="QUB44" s="98"/>
      <c r="QUC44" s="98"/>
      <c r="QUD44" s="98"/>
      <c r="QUE44" s="98"/>
      <c r="QUF44" s="98"/>
      <c r="QUG44" s="98"/>
      <c r="QUH44" s="98"/>
      <c r="QUI44" s="98"/>
      <c r="QUJ44" s="98"/>
      <c r="QUK44" s="98"/>
      <c r="QUL44" s="98"/>
      <c r="QUM44" s="98"/>
      <c r="QUN44" s="98"/>
      <c r="QUO44" s="98"/>
      <c r="QUP44" s="98"/>
      <c r="QUQ44" s="98"/>
      <c r="QUR44" s="98"/>
      <c r="QUS44" s="98"/>
      <c r="QUT44" s="98"/>
      <c r="QUU44" s="98"/>
      <c r="QUV44" s="98"/>
      <c r="QUW44" s="98"/>
      <c r="QUX44" s="98"/>
      <c r="QUY44" s="98"/>
      <c r="QUZ44" s="98"/>
      <c r="QVA44" s="98"/>
      <c r="QVB44" s="98"/>
      <c r="QVC44" s="98"/>
      <c r="QVD44" s="98"/>
      <c r="QVE44" s="98"/>
      <c r="QVF44" s="98"/>
      <c r="QVG44" s="98"/>
      <c r="QVH44" s="98"/>
      <c r="QVI44" s="98"/>
      <c r="QVJ44" s="98"/>
      <c r="QVK44" s="98"/>
      <c r="QVL44" s="98"/>
      <c r="QVM44" s="98"/>
      <c r="QVN44" s="98"/>
      <c r="QVO44" s="98"/>
      <c r="QVP44" s="98"/>
      <c r="QVQ44" s="98"/>
      <c r="QVR44" s="98"/>
      <c r="QVS44" s="98"/>
      <c r="QVT44" s="98"/>
      <c r="QVU44" s="98"/>
      <c r="QVV44" s="98"/>
      <c r="QVW44" s="98"/>
      <c r="QVX44" s="98"/>
      <c r="QVY44" s="98"/>
      <c r="QVZ44" s="98"/>
      <c r="QWA44" s="98"/>
      <c r="QWB44" s="98"/>
      <c r="QWC44" s="98"/>
      <c r="QWD44" s="98"/>
      <c r="QWE44" s="98"/>
      <c r="QWF44" s="98"/>
      <c r="QWG44" s="98"/>
      <c r="QWH44" s="98"/>
      <c r="QWI44" s="98"/>
      <c r="QWJ44" s="98"/>
      <c r="QWK44" s="98"/>
      <c r="QWL44" s="98"/>
      <c r="QWM44" s="98"/>
      <c r="QWN44" s="98"/>
      <c r="QWO44" s="98"/>
      <c r="QWP44" s="98"/>
      <c r="QWQ44" s="98"/>
      <c r="QWR44" s="98"/>
      <c r="QWS44" s="98"/>
      <c r="QWT44" s="98"/>
      <c r="QWU44" s="98"/>
      <c r="QWV44" s="98"/>
      <c r="QWW44" s="98"/>
      <c r="QWX44" s="98"/>
      <c r="QWY44" s="98"/>
      <c r="QWZ44" s="98"/>
      <c r="QXA44" s="98"/>
      <c r="QXB44" s="98"/>
      <c r="QXC44" s="98"/>
      <c r="QXD44" s="98"/>
      <c r="QXE44" s="98"/>
      <c r="QXF44" s="98"/>
      <c r="QXG44" s="98"/>
      <c r="QXH44" s="98"/>
      <c r="QXI44" s="98"/>
      <c r="QXJ44" s="98"/>
      <c r="QXK44" s="98"/>
      <c r="QXL44" s="98"/>
      <c r="QXM44" s="98"/>
      <c r="QXN44" s="98"/>
      <c r="QXO44" s="98"/>
      <c r="QXP44" s="98"/>
      <c r="QXQ44" s="98"/>
      <c r="QXR44" s="98"/>
      <c r="QXS44" s="98"/>
      <c r="QXT44" s="98"/>
      <c r="QXU44" s="98"/>
      <c r="QXV44" s="98"/>
      <c r="QXW44" s="98"/>
      <c r="QXX44" s="98"/>
      <c r="QXY44" s="98"/>
      <c r="QXZ44" s="98"/>
      <c r="QYA44" s="98"/>
      <c r="QYB44" s="98"/>
      <c r="QYC44" s="98"/>
      <c r="QYD44" s="98"/>
      <c r="QYE44" s="98"/>
      <c r="QYF44" s="98"/>
      <c r="QYG44" s="98"/>
      <c r="QYH44" s="98"/>
      <c r="QYI44" s="98"/>
      <c r="QYJ44" s="98"/>
      <c r="QYK44" s="98"/>
      <c r="QYL44" s="98"/>
      <c r="QYM44" s="98"/>
      <c r="QYN44" s="98"/>
      <c r="QYO44" s="98"/>
      <c r="QYP44" s="98"/>
      <c r="QYQ44" s="98"/>
      <c r="QYR44" s="98"/>
      <c r="QYS44" s="98"/>
      <c r="QYT44" s="98"/>
      <c r="QYU44" s="98"/>
      <c r="QYV44" s="98"/>
      <c r="QYW44" s="98"/>
      <c r="QYX44" s="98"/>
      <c r="QYY44" s="98"/>
      <c r="QYZ44" s="98"/>
      <c r="QZA44" s="98"/>
      <c r="QZB44" s="98"/>
      <c r="QZC44" s="98"/>
      <c r="QZD44" s="98"/>
      <c r="QZE44" s="98"/>
      <c r="QZF44" s="98"/>
      <c r="QZG44" s="98"/>
      <c r="QZH44" s="98"/>
      <c r="QZI44" s="98"/>
      <c r="QZJ44" s="98"/>
      <c r="QZK44" s="98"/>
      <c r="QZL44" s="98"/>
      <c r="QZM44" s="98"/>
      <c r="QZN44" s="98"/>
      <c r="QZO44" s="98"/>
      <c r="QZP44" s="98"/>
      <c r="QZQ44" s="98"/>
      <c r="QZR44" s="98"/>
      <c r="QZS44" s="98"/>
      <c r="QZT44" s="98"/>
      <c r="QZU44" s="98"/>
      <c r="QZV44" s="98"/>
      <c r="QZW44" s="98"/>
      <c r="QZX44" s="98"/>
      <c r="QZY44" s="98"/>
      <c r="QZZ44" s="98"/>
      <c r="RAA44" s="98"/>
      <c r="RAB44" s="98"/>
      <c r="RAC44" s="98"/>
      <c r="RAD44" s="98"/>
      <c r="RAE44" s="98"/>
      <c r="RAF44" s="98"/>
      <c r="RAG44" s="98"/>
      <c r="RAH44" s="98"/>
      <c r="RAI44" s="98"/>
      <c r="RAJ44" s="98"/>
      <c r="RAK44" s="98"/>
      <c r="RAL44" s="98"/>
      <c r="RAM44" s="98"/>
      <c r="RAN44" s="98"/>
      <c r="RAO44" s="98"/>
      <c r="RAP44" s="98"/>
      <c r="RAQ44" s="98"/>
      <c r="RAR44" s="98"/>
      <c r="RAS44" s="98"/>
      <c r="RAT44" s="98"/>
      <c r="RAU44" s="98"/>
      <c r="RAV44" s="98"/>
      <c r="RAW44" s="98"/>
      <c r="RAX44" s="98"/>
      <c r="RAY44" s="98"/>
      <c r="RAZ44" s="98"/>
      <c r="RBA44" s="98"/>
      <c r="RBB44" s="98"/>
      <c r="RBC44" s="98"/>
      <c r="RBD44" s="98"/>
      <c r="RBE44" s="98"/>
      <c r="RBF44" s="98"/>
      <c r="RBG44" s="98"/>
      <c r="RBH44" s="98"/>
      <c r="RBI44" s="98"/>
      <c r="RBJ44" s="98"/>
      <c r="RBK44" s="98"/>
      <c r="RBL44" s="98"/>
      <c r="RBM44" s="98"/>
      <c r="RBN44" s="98"/>
      <c r="RBO44" s="98"/>
      <c r="RBP44" s="98"/>
      <c r="RBQ44" s="98"/>
      <c r="RBR44" s="98"/>
      <c r="RBS44" s="98"/>
      <c r="RBT44" s="98"/>
      <c r="RBU44" s="98"/>
      <c r="RBV44" s="98"/>
      <c r="RBW44" s="98"/>
      <c r="RBX44" s="98"/>
      <c r="RBY44" s="98"/>
      <c r="RBZ44" s="98"/>
      <c r="RCA44" s="98"/>
      <c r="RCB44" s="98"/>
      <c r="RCC44" s="98"/>
      <c r="RCD44" s="98"/>
      <c r="RCE44" s="98"/>
      <c r="RCF44" s="98"/>
      <c r="RCG44" s="98"/>
      <c r="RCH44" s="98"/>
      <c r="RCI44" s="98"/>
      <c r="RCJ44" s="98"/>
      <c r="RCK44" s="98"/>
      <c r="RCL44" s="98"/>
      <c r="RCM44" s="98"/>
      <c r="RCN44" s="98"/>
      <c r="RCO44" s="98"/>
      <c r="RCP44" s="98"/>
      <c r="RCQ44" s="98"/>
      <c r="RCR44" s="98"/>
      <c r="RCS44" s="98"/>
      <c r="RCT44" s="98"/>
      <c r="RCU44" s="98"/>
      <c r="RCV44" s="98"/>
      <c r="RCW44" s="98"/>
      <c r="RCX44" s="98"/>
      <c r="RCY44" s="98"/>
      <c r="RCZ44" s="98"/>
      <c r="RDA44" s="98"/>
      <c r="RDB44" s="98"/>
      <c r="RDC44" s="98"/>
      <c r="RDD44" s="98"/>
      <c r="RDE44" s="98"/>
      <c r="RDF44" s="98"/>
      <c r="RDG44" s="98"/>
      <c r="RDH44" s="98"/>
      <c r="RDI44" s="98"/>
      <c r="RDJ44" s="98"/>
      <c r="RDK44" s="98"/>
      <c r="RDL44" s="98"/>
      <c r="RDM44" s="98"/>
      <c r="RDN44" s="98"/>
      <c r="RDO44" s="98"/>
      <c r="RDP44" s="98"/>
      <c r="RDQ44" s="98"/>
      <c r="RDR44" s="98"/>
      <c r="RDS44" s="98"/>
      <c r="RDT44" s="98"/>
      <c r="RDU44" s="98"/>
      <c r="RDV44" s="98"/>
      <c r="RDW44" s="98"/>
      <c r="RDX44" s="98"/>
      <c r="RDY44" s="98"/>
      <c r="RDZ44" s="98"/>
      <c r="REA44" s="98"/>
      <c r="REB44" s="98"/>
      <c r="REC44" s="98"/>
      <c r="RED44" s="98"/>
      <c r="REE44" s="98"/>
      <c r="REF44" s="98"/>
      <c r="REG44" s="98"/>
      <c r="REH44" s="98"/>
      <c r="REI44" s="98"/>
      <c r="REJ44" s="98"/>
      <c r="REK44" s="98"/>
      <c r="REL44" s="98"/>
      <c r="REM44" s="98"/>
      <c r="REN44" s="98"/>
      <c r="REO44" s="98"/>
      <c r="REP44" s="98"/>
      <c r="REQ44" s="98"/>
      <c r="RER44" s="98"/>
      <c r="RES44" s="98"/>
      <c r="RET44" s="98"/>
      <c r="REU44" s="98"/>
      <c r="REV44" s="98"/>
      <c r="REW44" s="98"/>
      <c r="REX44" s="98"/>
      <c r="REY44" s="98"/>
      <c r="REZ44" s="98"/>
      <c r="RFA44" s="98"/>
      <c r="RFB44" s="98"/>
      <c r="RFC44" s="98"/>
      <c r="RFD44" s="98"/>
      <c r="RFE44" s="98"/>
      <c r="RFF44" s="98"/>
      <c r="RFG44" s="98"/>
      <c r="RFH44" s="98"/>
      <c r="RFI44" s="98"/>
      <c r="RFJ44" s="98"/>
      <c r="RFK44" s="98"/>
      <c r="RFL44" s="98"/>
      <c r="RFM44" s="98"/>
      <c r="RFN44" s="98"/>
      <c r="RFO44" s="98"/>
      <c r="RFP44" s="98"/>
      <c r="RFQ44" s="98"/>
      <c r="RFR44" s="98"/>
      <c r="RFS44" s="98"/>
      <c r="RFT44" s="98"/>
      <c r="RFU44" s="98"/>
      <c r="RFV44" s="98"/>
      <c r="RFW44" s="98"/>
      <c r="RFX44" s="98"/>
      <c r="RFY44" s="98"/>
      <c r="RFZ44" s="98"/>
      <c r="RGA44" s="98"/>
      <c r="RGB44" s="98"/>
      <c r="RGC44" s="98"/>
      <c r="RGD44" s="98"/>
      <c r="RGE44" s="98"/>
      <c r="RGF44" s="98"/>
      <c r="RGG44" s="98"/>
      <c r="RGH44" s="98"/>
      <c r="RGI44" s="98"/>
      <c r="RGJ44" s="98"/>
      <c r="RGK44" s="98"/>
      <c r="RGL44" s="98"/>
      <c r="RGM44" s="98"/>
      <c r="RGN44" s="98"/>
      <c r="RGO44" s="98"/>
      <c r="RGP44" s="98"/>
      <c r="RGQ44" s="98"/>
      <c r="RGR44" s="98"/>
      <c r="RGS44" s="98"/>
      <c r="RGT44" s="98"/>
      <c r="RGU44" s="98"/>
      <c r="RGV44" s="98"/>
      <c r="RGW44" s="98"/>
      <c r="RGX44" s="98"/>
      <c r="RGY44" s="98"/>
      <c r="RGZ44" s="98"/>
      <c r="RHA44" s="98"/>
      <c r="RHB44" s="98"/>
      <c r="RHC44" s="98"/>
      <c r="RHD44" s="98"/>
      <c r="RHE44" s="98"/>
      <c r="RHF44" s="98"/>
      <c r="RHG44" s="98"/>
      <c r="RHH44" s="98"/>
      <c r="RHI44" s="98"/>
      <c r="RHJ44" s="98"/>
      <c r="RHK44" s="98"/>
      <c r="RHL44" s="98"/>
      <c r="RHM44" s="98"/>
      <c r="RHN44" s="98"/>
      <c r="RHO44" s="98"/>
      <c r="RHP44" s="98"/>
      <c r="RHQ44" s="98"/>
      <c r="RHR44" s="98"/>
      <c r="RHS44" s="98"/>
      <c r="RHT44" s="98"/>
      <c r="RHU44" s="98"/>
      <c r="RHV44" s="98"/>
      <c r="RHW44" s="98"/>
      <c r="RHX44" s="98"/>
      <c r="RHY44" s="98"/>
      <c r="RHZ44" s="98"/>
      <c r="RIA44" s="98"/>
      <c r="RIB44" s="98"/>
      <c r="RIC44" s="98"/>
      <c r="RID44" s="98"/>
      <c r="RIE44" s="98"/>
      <c r="RIF44" s="98"/>
      <c r="RIG44" s="98"/>
      <c r="RIH44" s="98"/>
      <c r="RII44" s="98"/>
      <c r="RIJ44" s="98"/>
      <c r="RIK44" s="98"/>
      <c r="RIL44" s="98"/>
      <c r="RIM44" s="98"/>
      <c r="RIN44" s="98"/>
      <c r="RIO44" s="98"/>
      <c r="RIP44" s="98"/>
      <c r="RIQ44" s="98"/>
      <c r="RIR44" s="98"/>
      <c r="RIS44" s="98"/>
      <c r="RIT44" s="98"/>
      <c r="RIU44" s="98"/>
      <c r="RIV44" s="98"/>
      <c r="RIW44" s="98"/>
      <c r="RIX44" s="98"/>
      <c r="RIY44" s="98"/>
      <c r="RIZ44" s="98"/>
      <c r="RJA44" s="98"/>
      <c r="RJB44" s="98"/>
      <c r="RJC44" s="98"/>
      <c r="RJD44" s="98"/>
      <c r="RJE44" s="98"/>
      <c r="RJF44" s="98"/>
      <c r="RJG44" s="98"/>
      <c r="RJH44" s="98"/>
      <c r="RJI44" s="98"/>
      <c r="RJJ44" s="98"/>
      <c r="RJK44" s="98"/>
      <c r="RJL44" s="98"/>
      <c r="RJM44" s="98"/>
      <c r="RJN44" s="98"/>
      <c r="RJO44" s="98"/>
      <c r="RJP44" s="98"/>
      <c r="RJQ44" s="98"/>
      <c r="RJR44" s="98"/>
      <c r="RJS44" s="98"/>
      <c r="RJT44" s="98"/>
      <c r="RJU44" s="98"/>
      <c r="RJV44" s="98"/>
      <c r="RJW44" s="98"/>
      <c r="RJX44" s="98"/>
      <c r="RJY44" s="98"/>
      <c r="RJZ44" s="98"/>
      <c r="RKA44" s="98"/>
      <c r="RKB44" s="98"/>
      <c r="RKC44" s="98"/>
      <c r="RKD44" s="98"/>
      <c r="RKE44" s="98"/>
      <c r="RKF44" s="98"/>
      <c r="RKG44" s="98"/>
      <c r="RKH44" s="98"/>
      <c r="RKI44" s="98"/>
      <c r="RKJ44" s="98"/>
      <c r="RKK44" s="98"/>
      <c r="RKL44" s="98"/>
      <c r="RKM44" s="98"/>
      <c r="RKN44" s="98"/>
      <c r="RKO44" s="98"/>
      <c r="RKP44" s="98"/>
      <c r="RKQ44" s="98"/>
      <c r="RKR44" s="98"/>
      <c r="RKS44" s="98"/>
      <c r="RKT44" s="98"/>
      <c r="RKU44" s="98"/>
      <c r="RKV44" s="98"/>
      <c r="RKW44" s="98"/>
      <c r="RKX44" s="98"/>
      <c r="RKY44" s="98"/>
      <c r="RKZ44" s="98"/>
      <c r="RLA44" s="98"/>
      <c r="RLB44" s="98"/>
      <c r="RLC44" s="98"/>
      <c r="RLD44" s="98"/>
      <c r="RLE44" s="98"/>
      <c r="RLF44" s="98"/>
      <c r="RLG44" s="98"/>
      <c r="RLH44" s="98"/>
      <c r="RLI44" s="98"/>
      <c r="RLJ44" s="98"/>
      <c r="RLK44" s="98"/>
      <c r="RLL44" s="98"/>
      <c r="RLM44" s="98"/>
      <c r="RLN44" s="98"/>
      <c r="RLO44" s="98"/>
      <c r="RLP44" s="98"/>
      <c r="RLQ44" s="98"/>
      <c r="RLR44" s="98"/>
      <c r="RLS44" s="98"/>
      <c r="RLT44" s="98"/>
      <c r="RLU44" s="98"/>
      <c r="RLV44" s="98"/>
      <c r="RLW44" s="98"/>
      <c r="RLX44" s="98"/>
      <c r="RLY44" s="98"/>
      <c r="RLZ44" s="98"/>
      <c r="RMA44" s="98"/>
      <c r="RMB44" s="98"/>
      <c r="RMC44" s="98"/>
      <c r="RMD44" s="98"/>
      <c r="RME44" s="98"/>
      <c r="RMF44" s="98"/>
      <c r="RMG44" s="98"/>
      <c r="RMH44" s="98"/>
      <c r="RMI44" s="98"/>
      <c r="RMJ44" s="98"/>
      <c r="RMK44" s="98"/>
      <c r="RML44" s="98"/>
      <c r="RMM44" s="98"/>
      <c r="RMN44" s="98"/>
      <c r="RMO44" s="98"/>
      <c r="RMP44" s="98"/>
      <c r="RMQ44" s="98"/>
      <c r="RMR44" s="98"/>
      <c r="RMS44" s="98"/>
      <c r="RMT44" s="98"/>
      <c r="RMU44" s="98"/>
      <c r="RMV44" s="98"/>
      <c r="RMW44" s="98"/>
      <c r="RMX44" s="98"/>
      <c r="RMY44" s="98"/>
      <c r="RMZ44" s="98"/>
      <c r="RNA44" s="98"/>
      <c r="RNB44" s="98"/>
      <c r="RNC44" s="98"/>
      <c r="RND44" s="98"/>
      <c r="RNE44" s="98"/>
      <c r="RNF44" s="98"/>
      <c r="RNG44" s="98"/>
      <c r="RNH44" s="98"/>
      <c r="RNI44" s="98"/>
      <c r="RNJ44" s="98"/>
      <c r="RNK44" s="98"/>
      <c r="RNL44" s="98"/>
      <c r="RNM44" s="98"/>
      <c r="RNN44" s="98"/>
      <c r="RNO44" s="98"/>
      <c r="RNP44" s="98"/>
      <c r="RNQ44" s="98"/>
      <c r="RNR44" s="98"/>
      <c r="RNS44" s="98"/>
      <c r="RNT44" s="98"/>
      <c r="RNU44" s="98"/>
      <c r="RNV44" s="98"/>
      <c r="RNW44" s="98"/>
      <c r="RNX44" s="98"/>
      <c r="RNY44" s="98"/>
      <c r="RNZ44" s="98"/>
      <c r="ROA44" s="98"/>
      <c r="ROB44" s="98"/>
      <c r="ROC44" s="98"/>
      <c r="ROD44" s="98"/>
      <c r="ROE44" s="98"/>
      <c r="ROF44" s="98"/>
      <c r="ROG44" s="98"/>
      <c r="ROH44" s="98"/>
      <c r="ROI44" s="98"/>
      <c r="ROJ44" s="98"/>
      <c r="ROK44" s="98"/>
      <c r="ROL44" s="98"/>
      <c r="ROM44" s="98"/>
      <c r="RON44" s="98"/>
      <c r="ROO44" s="98"/>
      <c r="ROP44" s="98"/>
      <c r="ROQ44" s="98"/>
      <c r="ROR44" s="98"/>
      <c r="ROS44" s="98"/>
      <c r="ROT44" s="98"/>
      <c r="ROU44" s="98"/>
      <c r="ROV44" s="98"/>
      <c r="ROW44" s="98"/>
      <c r="ROX44" s="98"/>
      <c r="ROY44" s="98"/>
      <c r="ROZ44" s="98"/>
      <c r="RPA44" s="98"/>
      <c r="RPB44" s="98"/>
      <c r="RPC44" s="98"/>
      <c r="RPD44" s="98"/>
      <c r="RPE44" s="98"/>
      <c r="RPF44" s="98"/>
      <c r="RPG44" s="98"/>
      <c r="RPH44" s="98"/>
      <c r="RPI44" s="98"/>
      <c r="RPJ44" s="98"/>
      <c r="RPK44" s="98"/>
      <c r="RPL44" s="98"/>
      <c r="RPM44" s="98"/>
      <c r="RPN44" s="98"/>
      <c r="RPO44" s="98"/>
      <c r="RPP44" s="98"/>
      <c r="RPQ44" s="98"/>
      <c r="RPR44" s="98"/>
      <c r="RPS44" s="98"/>
      <c r="RPT44" s="98"/>
      <c r="RPU44" s="98"/>
      <c r="RPV44" s="98"/>
      <c r="RPW44" s="98"/>
      <c r="RPX44" s="98"/>
      <c r="RPY44" s="98"/>
      <c r="RPZ44" s="98"/>
      <c r="RQA44" s="98"/>
      <c r="RQB44" s="98"/>
      <c r="RQC44" s="98"/>
      <c r="RQD44" s="98"/>
      <c r="RQE44" s="98"/>
      <c r="RQF44" s="98"/>
      <c r="RQG44" s="98"/>
      <c r="RQH44" s="98"/>
      <c r="RQI44" s="98"/>
      <c r="RQJ44" s="98"/>
      <c r="RQK44" s="98"/>
      <c r="RQL44" s="98"/>
      <c r="RQM44" s="98"/>
      <c r="RQN44" s="98"/>
      <c r="RQO44" s="98"/>
      <c r="RQP44" s="98"/>
      <c r="RQQ44" s="98"/>
      <c r="RQR44" s="98"/>
      <c r="RQS44" s="98"/>
      <c r="RQT44" s="98"/>
      <c r="RQU44" s="98"/>
      <c r="RQV44" s="98"/>
      <c r="RQW44" s="98"/>
      <c r="RQX44" s="98"/>
      <c r="RQY44" s="98"/>
      <c r="RQZ44" s="98"/>
      <c r="RRA44" s="98"/>
      <c r="RRB44" s="98"/>
      <c r="RRC44" s="98"/>
      <c r="RRD44" s="98"/>
      <c r="RRE44" s="98"/>
      <c r="RRF44" s="98"/>
      <c r="RRG44" s="98"/>
      <c r="RRH44" s="98"/>
      <c r="RRI44" s="98"/>
      <c r="RRJ44" s="98"/>
      <c r="RRK44" s="98"/>
      <c r="RRL44" s="98"/>
      <c r="RRM44" s="98"/>
      <c r="RRN44" s="98"/>
      <c r="RRO44" s="98"/>
      <c r="RRP44" s="98"/>
      <c r="RRQ44" s="98"/>
      <c r="RRR44" s="98"/>
      <c r="RRS44" s="98"/>
      <c r="RRT44" s="98"/>
      <c r="RRU44" s="98"/>
      <c r="RRV44" s="98"/>
      <c r="RRW44" s="98"/>
      <c r="RRX44" s="98"/>
      <c r="RRY44" s="98"/>
      <c r="RRZ44" s="98"/>
      <c r="RSA44" s="98"/>
      <c r="RSB44" s="98"/>
      <c r="RSC44" s="98"/>
      <c r="RSD44" s="98"/>
      <c r="RSE44" s="98"/>
      <c r="RSF44" s="98"/>
      <c r="RSG44" s="98"/>
      <c r="RSH44" s="98"/>
      <c r="RSI44" s="98"/>
      <c r="RSJ44" s="98"/>
      <c r="RSK44" s="98"/>
      <c r="RSL44" s="98"/>
      <c r="RSM44" s="98"/>
      <c r="RSN44" s="98"/>
      <c r="RSO44" s="98"/>
      <c r="RSP44" s="98"/>
      <c r="RSQ44" s="98"/>
      <c r="RSR44" s="98"/>
      <c r="RSS44" s="98"/>
      <c r="RST44" s="98"/>
      <c r="RSU44" s="98"/>
      <c r="RSV44" s="98"/>
      <c r="RSW44" s="98"/>
      <c r="RSX44" s="98"/>
      <c r="RSY44" s="98"/>
      <c r="RSZ44" s="98"/>
      <c r="RTA44" s="98"/>
      <c r="RTB44" s="98"/>
      <c r="RTC44" s="98"/>
      <c r="RTD44" s="98"/>
      <c r="RTE44" s="98"/>
      <c r="RTF44" s="98"/>
      <c r="RTG44" s="98"/>
      <c r="RTH44" s="98"/>
      <c r="RTI44" s="98"/>
      <c r="RTJ44" s="98"/>
      <c r="RTK44" s="98"/>
      <c r="RTL44" s="98"/>
      <c r="RTM44" s="98"/>
      <c r="RTN44" s="98"/>
      <c r="RTO44" s="98"/>
      <c r="RTP44" s="98"/>
      <c r="RTQ44" s="98"/>
      <c r="RTR44" s="98"/>
      <c r="RTS44" s="98"/>
      <c r="RTT44" s="98"/>
      <c r="RTU44" s="98"/>
      <c r="RTV44" s="98"/>
      <c r="RTW44" s="98"/>
      <c r="RTX44" s="98"/>
      <c r="RTY44" s="98"/>
      <c r="RTZ44" s="98"/>
      <c r="RUA44" s="98"/>
      <c r="RUB44" s="98"/>
      <c r="RUC44" s="98"/>
      <c r="RUD44" s="98"/>
      <c r="RUE44" s="98"/>
      <c r="RUF44" s="98"/>
      <c r="RUG44" s="98"/>
      <c r="RUH44" s="98"/>
      <c r="RUI44" s="98"/>
      <c r="RUJ44" s="98"/>
      <c r="RUK44" s="98"/>
      <c r="RUL44" s="98"/>
      <c r="RUM44" s="98"/>
      <c r="RUN44" s="98"/>
      <c r="RUO44" s="98"/>
      <c r="RUP44" s="98"/>
      <c r="RUQ44" s="98"/>
      <c r="RUR44" s="98"/>
      <c r="RUS44" s="98"/>
      <c r="RUT44" s="98"/>
      <c r="RUU44" s="98"/>
      <c r="RUV44" s="98"/>
      <c r="RUW44" s="98"/>
      <c r="RUX44" s="98"/>
      <c r="RUY44" s="98"/>
      <c r="RUZ44" s="98"/>
      <c r="RVA44" s="98"/>
      <c r="RVB44" s="98"/>
      <c r="RVC44" s="98"/>
      <c r="RVD44" s="98"/>
      <c r="RVE44" s="98"/>
      <c r="RVF44" s="98"/>
      <c r="RVG44" s="98"/>
      <c r="RVH44" s="98"/>
      <c r="RVI44" s="98"/>
      <c r="RVJ44" s="98"/>
      <c r="RVK44" s="98"/>
      <c r="RVL44" s="98"/>
      <c r="RVM44" s="98"/>
      <c r="RVN44" s="98"/>
      <c r="RVO44" s="98"/>
      <c r="RVP44" s="98"/>
      <c r="RVQ44" s="98"/>
      <c r="RVR44" s="98"/>
      <c r="RVS44" s="98"/>
      <c r="RVT44" s="98"/>
      <c r="RVU44" s="98"/>
      <c r="RVV44" s="98"/>
      <c r="RVW44" s="98"/>
      <c r="RVX44" s="98"/>
      <c r="RVY44" s="98"/>
      <c r="RVZ44" s="98"/>
      <c r="RWA44" s="98"/>
      <c r="RWB44" s="98"/>
      <c r="RWC44" s="98"/>
      <c r="RWD44" s="98"/>
      <c r="RWE44" s="98"/>
      <c r="RWF44" s="98"/>
      <c r="RWG44" s="98"/>
      <c r="RWH44" s="98"/>
      <c r="RWI44" s="98"/>
      <c r="RWJ44" s="98"/>
      <c r="RWK44" s="98"/>
      <c r="RWL44" s="98"/>
      <c r="RWM44" s="98"/>
      <c r="RWN44" s="98"/>
      <c r="RWO44" s="98"/>
      <c r="RWP44" s="98"/>
      <c r="RWQ44" s="98"/>
      <c r="RWR44" s="98"/>
      <c r="RWS44" s="98"/>
      <c r="RWT44" s="98"/>
      <c r="RWU44" s="98"/>
      <c r="RWV44" s="98"/>
      <c r="RWW44" s="98"/>
      <c r="RWX44" s="98"/>
      <c r="RWY44" s="98"/>
      <c r="RWZ44" s="98"/>
      <c r="RXA44" s="98"/>
      <c r="RXB44" s="98"/>
      <c r="RXC44" s="98"/>
      <c r="RXD44" s="98"/>
      <c r="RXE44" s="98"/>
      <c r="RXF44" s="98"/>
      <c r="RXG44" s="98"/>
      <c r="RXH44" s="98"/>
      <c r="RXI44" s="98"/>
      <c r="RXJ44" s="98"/>
      <c r="RXK44" s="98"/>
      <c r="RXL44" s="98"/>
      <c r="RXM44" s="98"/>
      <c r="RXN44" s="98"/>
      <c r="RXO44" s="98"/>
      <c r="RXP44" s="98"/>
      <c r="RXQ44" s="98"/>
      <c r="RXR44" s="98"/>
      <c r="RXS44" s="98"/>
      <c r="RXT44" s="98"/>
      <c r="RXU44" s="98"/>
      <c r="RXV44" s="98"/>
      <c r="RXW44" s="98"/>
      <c r="RXX44" s="98"/>
      <c r="RXY44" s="98"/>
      <c r="RXZ44" s="98"/>
      <c r="RYA44" s="98"/>
      <c r="RYB44" s="98"/>
      <c r="RYC44" s="98"/>
      <c r="RYD44" s="98"/>
      <c r="RYE44" s="98"/>
      <c r="RYF44" s="98"/>
      <c r="RYG44" s="98"/>
      <c r="RYH44" s="98"/>
      <c r="RYI44" s="98"/>
      <c r="RYJ44" s="98"/>
      <c r="RYK44" s="98"/>
      <c r="RYL44" s="98"/>
      <c r="RYM44" s="98"/>
      <c r="RYN44" s="98"/>
      <c r="RYO44" s="98"/>
      <c r="RYP44" s="98"/>
      <c r="RYQ44" s="98"/>
      <c r="RYR44" s="98"/>
      <c r="RYS44" s="98"/>
      <c r="RYT44" s="98"/>
      <c r="RYU44" s="98"/>
      <c r="RYV44" s="98"/>
      <c r="RYW44" s="98"/>
      <c r="RYX44" s="98"/>
      <c r="RYY44" s="98"/>
      <c r="RYZ44" s="98"/>
      <c r="RZA44" s="98"/>
      <c r="RZB44" s="98"/>
      <c r="RZC44" s="98"/>
      <c r="RZD44" s="98"/>
      <c r="RZE44" s="98"/>
      <c r="RZF44" s="98"/>
      <c r="RZG44" s="98"/>
      <c r="RZH44" s="98"/>
      <c r="RZI44" s="98"/>
      <c r="RZJ44" s="98"/>
      <c r="RZK44" s="98"/>
      <c r="RZL44" s="98"/>
      <c r="RZM44" s="98"/>
      <c r="RZN44" s="98"/>
      <c r="RZO44" s="98"/>
      <c r="RZP44" s="98"/>
      <c r="RZQ44" s="98"/>
      <c r="RZR44" s="98"/>
      <c r="RZS44" s="98"/>
      <c r="RZT44" s="98"/>
      <c r="RZU44" s="98"/>
      <c r="RZV44" s="98"/>
      <c r="RZW44" s="98"/>
      <c r="RZX44" s="98"/>
      <c r="RZY44" s="98"/>
      <c r="RZZ44" s="98"/>
      <c r="SAA44" s="98"/>
      <c r="SAB44" s="98"/>
      <c r="SAC44" s="98"/>
      <c r="SAD44" s="98"/>
      <c r="SAE44" s="98"/>
      <c r="SAF44" s="98"/>
      <c r="SAG44" s="98"/>
      <c r="SAH44" s="98"/>
      <c r="SAI44" s="98"/>
      <c r="SAJ44" s="98"/>
      <c r="SAK44" s="98"/>
      <c r="SAL44" s="98"/>
      <c r="SAM44" s="98"/>
      <c r="SAN44" s="98"/>
      <c r="SAO44" s="98"/>
      <c r="SAP44" s="98"/>
      <c r="SAQ44" s="98"/>
      <c r="SAR44" s="98"/>
      <c r="SAS44" s="98"/>
      <c r="SAT44" s="98"/>
      <c r="SAU44" s="98"/>
      <c r="SAV44" s="98"/>
      <c r="SAW44" s="98"/>
      <c r="SAX44" s="98"/>
      <c r="SAY44" s="98"/>
      <c r="SAZ44" s="98"/>
      <c r="SBA44" s="98"/>
      <c r="SBB44" s="98"/>
      <c r="SBC44" s="98"/>
      <c r="SBD44" s="98"/>
      <c r="SBE44" s="98"/>
      <c r="SBF44" s="98"/>
      <c r="SBG44" s="98"/>
      <c r="SBH44" s="98"/>
      <c r="SBI44" s="98"/>
      <c r="SBJ44" s="98"/>
      <c r="SBK44" s="98"/>
      <c r="SBL44" s="98"/>
      <c r="SBM44" s="98"/>
      <c r="SBN44" s="98"/>
      <c r="SBO44" s="98"/>
      <c r="SBP44" s="98"/>
      <c r="SBQ44" s="98"/>
      <c r="SBR44" s="98"/>
      <c r="SBS44" s="98"/>
      <c r="SBT44" s="98"/>
      <c r="SBU44" s="98"/>
      <c r="SBV44" s="98"/>
      <c r="SBW44" s="98"/>
      <c r="SBX44" s="98"/>
      <c r="SBY44" s="98"/>
      <c r="SBZ44" s="98"/>
      <c r="SCA44" s="98"/>
      <c r="SCB44" s="98"/>
      <c r="SCC44" s="98"/>
      <c r="SCD44" s="98"/>
      <c r="SCE44" s="98"/>
      <c r="SCF44" s="98"/>
      <c r="SCG44" s="98"/>
      <c r="SCH44" s="98"/>
      <c r="SCI44" s="98"/>
      <c r="SCJ44" s="98"/>
      <c r="SCK44" s="98"/>
      <c r="SCL44" s="98"/>
      <c r="SCM44" s="98"/>
      <c r="SCN44" s="98"/>
      <c r="SCO44" s="98"/>
      <c r="SCP44" s="98"/>
      <c r="SCQ44" s="98"/>
      <c r="SCR44" s="98"/>
      <c r="SCS44" s="98"/>
      <c r="SCT44" s="98"/>
      <c r="SCU44" s="98"/>
      <c r="SCV44" s="98"/>
      <c r="SCW44" s="98"/>
      <c r="SCX44" s="98"/>
      <c r="SCY44" s="98"/>
      <c r="SCZ44" s="98"/>
      <c r="SDA44" s="98"/>
      <c r="SDB44" s="98"/>
      <c r="SDC44" s="98"/>
      <c r="SDD44" s="98"/>
      <c r="SDE44" s="98"/>
      <c r="SDF44" s="98"/>
      <c r="SDG44" s="98"/>
      <c r="SDH44" s="98"/>
      <c r="SDI44" s="98"/>
      <c r="SDJ44" s="98"/>
      <c r="SDK44" s="98"/>
      <c r="SDL44" s="98"/>
      <c r="SDM44" s="98"/>
      <c r="SDN44" s="98"/>
      <c r="SDO44" s="98"/>
      <c r="SDP44" s="98"/>
      <c r="SDQ44" s="98"/>
      <c r="SDR44" s="98"/>
      <c r="SDS44" s="98"/>
      <c r="SDT44" s="98"/>
      <c r="SDU44" s="98"/>
      <c r="SDV44" s="98"/>
      <c r="SDW44" s="98"/>
      <c r="SDX44" s="98"/>
      <c r="SDY44" s="98"/>
      <c r="SDZ44" s="98"/>
      <c r="SEA44" s="98"/>
      <c r="SEB44" s="98"/>
      <c r="SEC44" s="98"/>
      <c r="SED44" s="98"/>
      <c r="SEE44" s="98"/>
      <c r="SEF44" s="98"/>
      <c r="SEG44" s="98"/>
      <c r="SEH44" s="98"/>
      <c r="SEI44" s="98"/>
      <c r="SEJ44" s="98"/>
      <c r="SEK44" s="98"/>
      <c r="SEL44" s="98"/>
      <c r="SEM44" s="98"/>
      <c r="SEN44" s="98"/>
      <c r="SEO44" s="98"/>
      <c r="SEP44" s="98"/>
      <c r="SEQ44" s="98"/>
      <c r="SER44" s="98"/>
      <c r="SES44" s="98"/>
      <c r="SET44" s="98"/>
      <c r="SEU44" s="98"/>
      <c r="SEV44" s="98"/>
      <c r="SEW44" s="98"/>
      <c r="SEX44" s="98"/>
      <c r="SEY44" s="98"/>
      <c r="SEZ44" s="98"/>
      <c r="SFA44" s="98"/>
      <c r="SFB44" s="98"/>
      <c r="SFC44" s="98"/>
      <c r="SFD44" s="98"/>
      <c r="SFE44" s="98"/>
      <c r="SFF44" s="98"/>
      <c r="SFG44" s="98"/>
      <c r="SFH44" s="98"/>
      <c r="SFI44" s="98"/>
      <c r="SFJ44" s="98"/>
      <c r="SFK44" s="98"/>
      <c r="SFL44" s="98"/>
      <c r="SFM44" s="98"/>
      <c r="SFN44" s="98"/>
      <c r="SFO44" s="98"/>
      <c r="SFP44" s="98"/>
      <c r="SFQ44" s="98"/>
      <c r="SFR44" s="98"/>
      <c r="SFS44" s="98"/>
      <c r="SFT44" s="98"/>
      <c r="SFU44" s="98"/>
      <c r="SFV44" s="98"/>
      <c r="SFW44" s="98"/>
      <c r="SFX44" s="98"/>
      <c r="SFY44" s="98"/>
      <c r="SFZ44" s="98"/>
      <c r="SGA44" s="98"/>
      <c r="SGB44" s="98"/>
      <c r="SGC44" s="98"/>
      <c r="SGD44" s="98"/>
      <c r="SGE44" s="98"/>
      <c r="SGF44" s="98"/>
      <c r="SGG44" s="98"/>
      <c r="SGH44" s="98"/>
      <c r="SGI44" s="98"/>
      <c r="SGJ44" s="98"/>
      <c r="SGK44" s="98"/>
      <c r="SGL44" s="98"/>
      <c r="SGM44" s="98"/>
      <c r="SGN44" s="98"/>
      <c r="SGO44" s="98"/>
      <c r="SGP44" s="98"/>
      <c r="SGQ44" s="98"/>
      <c r="SGR44" s="98"/>
      <c r="SGS44" s="98"/>
      <c r="SGT44" s="98"/>
      <c r="SGU44" s="98"/>
      <c r="SGV44" s="98"/>
      <c r="SGW44" s="98"/>
      <c r="SGX44" s="98"/>
      <c r="SGY44" s="98"/>
      <c r="SGZ44" s="98"/>
      <c r="SHA44" s="98"/>
      <c r="SHB44" s="98"/>
      <c r="SHC44" s="98"/>
      <c r="SHD44" s="98"/>
      <c r="SHE44" s="98"/>
      <c r="SHF44" s="98"/>
      <c r="SHG44" s="98"/>
      <c r="SHH44" s="98"/>
      <c r="SHI44" s="98"/>
      <c r="SHJ44" s="98"/>
      <c r="SHK44" s="98"/>
      <c r="SHL44" s="98"/>
      <c r="SHM44" s="98"/>
      <c r="SHN44" s="98"/>
      <c r="SHO44" s="98"/>
      <c r="SHP44" s="98"/>
      <c r="SHQ44" s="98"/>
      <c r="SHR44" s="98"/>
      <c r="SHS44" s="98"/>
      <c r="SHT44" s="98"/>
      <c r="SHU44" s="98"/>
      <c r="SHV44" s="98"/>
      <c r="SHW44" s="98"/>
      <c r="SHX44" s="98"/>
      <c r="SHY44" s="98"/>
      <c r="SHZ44" s="98"/>
      <c r="SIA44" s="98"/>
      <c r="SIB44" s="98"/>
      <c r="SIC44" s="98"/>
      <c r="SID44" s="98"/>
      <c r="SIE44" s="98"/>
      <c r="SIF44" s="98"/>
      <c r="SIG44" s="98"/>
      <c r="SIH44" s="98"/>
      <c r="SII44" s="98"/>
      <c r="SIJ44" s="98"/>
      <c r="SIK44" s="98"/>
      <c r="SIL44" s="98"/>
      <c r="SIM44" s="98"/>
      <c r="SIN44" s="98"/>
      <c r="SIO44" s="98"/>
      <c r="SIP44" s="98"/>
      <c r="SIQ44" s="98"/>
      <c r="SIR44" s="98"/>
      <c r="SIS44" s="98"/>
      <c r="SIT44" s="98"/>
      <c r="SIU44" s="98"/>
      <c r="SIV44" s="98"/>
      <c r="SIW44" s="98"/>
      <c r="SIX44" s="98"/>
      <c r="SIY44" s="98"/>
      <c r="SIZ44" s="98"/>
      <c r="SJA44" s="98"/>
      <c r="SJB44" s="98"/>
      <c r="SJC44" s="98"/>
      <c r="SJD44" s="98"/>
      <c r="SJE44" s="98"/>
      <c r="SJF44" s="98"/>
      <c r="SJG44" s="98"/>
      <c r="SJH44" s="98"/>
      <c r="SJI44" s="98"/>
      <c r="SJJ44" s="98"/>
      <c r="SJK44" s="98"/>
      <c r="SJL44" s="98"/>
      <c r="SJM44" s="98"/>
      <c r="SJN44" s="98"/>
      <c r="SJO44" s="98"/>
      <c r="SJP44" s="98"/>
      <c r="SJQ44" s="98"/>
      <c r="SJR44" s="98"/>
      <c r="SJS44" s="98"/>
      <c r="SJT44" s="98"/>
      <c r="SJU44" s="98"/>
      <c r="SJV44" s="98"/>
      <c r="SJW44" s="98"/>
      <c r="SJX44" s="98"/>
      <c r="SJY44" s="98"/>
      <c r="SJZ44" s="98"/>
      <c r="SKA44" s="98"/>
      <c r="SKB44" s="98"/>
      <c r="SKC44" s="98"/>
      <c r="SKD44" s="98"/>
      <c r="SKE44" s="98"/>
      <c r="SKF44" s="98"/>
      <c r="SKG44" s="98"/>
      <c r="SKH44" s="98"/>
      <c r="SKI44" s="98"/>
      <c r="SKJ44" s="98"/>
      <c r="SKK44" s="98"/>
      <c r="SKL44" s="98"/>
      <c r="SKM44" s="98"/>
      <c r="SKN44" s="98"/>
      <c r="SKO44" s="98"/>
      <c r="SKP44" s="98"/>
      <c r="SKQ44" s="98"/>
      <c r="SKR44" s="98"/>
      <c r="SKS44" s="98"/>
      <c r="SKT44" s="98"/>
      <c r="SKU44" s="98"/>
      <c r="SKV44" s="98"/>
      <c r="SKW44" s="98"/>
      <c r="SKX44" s="98"/>
      <c r="SKY44" s="98"/>
      <c r="SKZ44" s="98"/>
      <c r="SLA44" s="98"/>
      <c r="SLB44" s="98"/>
      <c r="SLC44" s="98"/>
      <c r="SLD44" s="98"/>
      <c r="SLE44" s="98"/>
      <c r="SLF44" s="98"/>
      <c r="SLG44" s="98"/>
      <c r="SLH44" s="98"/>
      <c r="SLI44" s="98"/>
      <c r="SLJ44" s="98"/>
      <c r="SLK44" s="98"/>
      <c r="SLL44" s="98"/>
      <c r="SLM44" s="98"/>
      <c r="SLN44" s="98"/>
      <c r="SLO44" s="98"/>
      <c r="SLP44" s="98"/>
      <c r="SLQ44" s="98"/>
      <c r="SLR44" s="98"/>
      <c r="SLS44" s="98"/>
      <c r="SLT44" s="98"/>
      <c r="SLU44" s="98"/>
      <c r="SLV44" s="98"/>
      <c r="SLW44" s="98"/>
      <c r="SLX44" s="98"/>
      <c r="SLY44" s="98"/>
      <c r="SLZ44" s="98"/>
      <c r="SMA44" s="98"/>
      <c r="SMB44" s="98"/>
      <c r="SMC44" s="98"/>
      <c r="SMD44" s="98"/>
      <c r="SME44" s="98"/>
      <c r="SMF44" s="98"/>
      <c r="SMG44" s="98"/>
      <c r="SMH44" s="98"/>
      <c r="SMI44" s="98"/>
      <c r="SMJ44" s="98"/>
      <c r="SMK44" s="98"/>
      <c r="SML44" s="98"/>
      <c r="SMM44" s="98"/>
      <c r="SMN44" s="98"/>
      <c r="SMO44" s="98"/>
      <c r="SMP44" s="98"/>
      <c r="SMQ44" s="98"/>
      <c r="SMR44" s="98"/>
      <c r="SMS44" s="98"/>
      <c r="SMT44" s="98"/>
      <c r="SMU44" s="98"/>
      <c r="SMV44" s="98"/>
      <c r="SMW44" s="98"/>
      <c r="SMX44" s="98"/>
      <c r="SMY44" s="98"/>
      <c r="SMZ44" s="98"/>
      <c r="SNA44" s="98"/>
      <c r="SNB44" s="98"/>
      <c r="SNC44" s="98"/>
      <c r="SND44" s="98"/>
      <c r="SNE44" s="98"/>
      <c r="SNF44" s="98"/>
      <c r="SNG44" s="98"/>
      <c r="SNH44" s="98"/>
      <c r="SNI44" s="98"/>
      <c r="SNJ44" s="98"/>
      <c r="SNK44" s="98"/>
      <c r="SNL44" s="98"/>
      <c r="SNM44" s="98"/>
      <c r="SNN44" s="98"/>
      <c r="SNO44" s="98"/>
      <c r="SNP44" s="98"/>
      <c r="SNQ44" s="98"/>
      <c r="SNR44" s="98"/>
      <c r="SNS44" s="98"/>
      <c r="SNT44" s="98"/>
      <c r="SNU44" s="98"/>
      <c r="SNV44" s="98"/>
      <c r="SNW44" s="98"/>
      <c r="SNX44" s="98"/>
      <c r="SNY44" s="98"/>
      <c r="SNZ44" s="98"/>
      <c r="SOA44" s="98"/>
      <c r="SOB44" s="98"/>
      <c r="SOC44" s="98"/>
      <c r="SOD44" s="98"/>
      <c r="SOE44" s="98"/>
      <c r="SOF44" s="98"/>
      <c r="SOG44" s="98"/>
      <c r="SOH44" s="98"/>
      <c r="SOI44" s="98"/>
      <c r="SOJ44" s="98"/>
      <c r="SOK44" s="98"/>
      <c r="SOL44" s="98"/>
      <c r="SOM44" s="98"/>
      <c r="SON44" s="98"/>
      <c r="SOO44" s="98"/>
      <c r="SOP44" s="98"/>
      <c r="SOQ44" s="98"/>
      <c r="SOR44" s="98"/>
      <c r="SOS44" s="98"/>
      <c r="SOT44" s="98"/>
      <c r="SOU44" s="98"/>
      <c r="SOV44" s="98"/>
      <c r="SOW44" s="98"/>
      <c r="SOX44" s="98"/>
      <c r="SOY44" s="98"/>
      <c r="SOZ44" s="98"/>
      <c r="SPA44" s="98"/>
      <c r="SPB44" s="98"/>
      <c r="SPC44" s="98"/>
      <c r="SPD44" s="98"/>
      <c r="SPE44" s="98"/>
      <c r="SPF44" s="98"/>
      <c r="SPG44" s="98"/>
      <c r="SPH44" s="98"/>
      <c r="SPI44" s="98"/>
      <c r="SPJ44" s="98"/>
      <c r="SPK44" s="98"/>
      <c r="SPL44" s="98"/>
      <c r="SPM44" s="98"/>
      <c r="SPN44" s="98"/>
      <c r="SPO44" s="98"/>
      <c r="SPP44" s="98"/>
      <c r="SPQ44" s="98"/>
      <c r="SPR44" s="98"/>
      <c r="SPS44" s="98"/>
      <c r="SPT44" s="98"/>
      <c r="SPU44" s="98"/>
      <c r="SPV44" s="98"/>
      <c r="SPW44" s="98"/>
      <c r="SPX44" s="98"/>
      <c r="SPY44" s="98"/>
      <c r="SPZ44" s="98"/>
      <c r="SQA44" s="98"/>
      <c r="SQB44" s="98"/>
      <c r="SQC44" s="98"/>
      <c r="SQD44" s="98"/>
      <c r="SQE44" s="98"/>
      <c r="SQF44" s="98"/>
      <c r="SQG44" s="98"/>
      <c r="SQH44" s="98"/>
      <c r="SQI44" s="98"/>
      <c r="SQJ44" s="98"/>
      <c r="SQK44" s="98"/>
      <c r="SQL44" s="98"/>
      <c r="SQM44" s="98"/>
      <c r="SQN44" s="98"/>
      <c r="SQO44" s="98"/>
      <c r="SQP44" s="98"/>
      <c r="SQQ44" s="98"/>
      <c r="SQR44" s="98"/>
      <c r="SQS44" s="98"/>
      <c r="SQT44" s="98"/>
      <c r="SQU44" s="98"/>
      <c r="SQV44" s="98"/>
      <c r="SQW44" s="98"/>
      <c r="SQX44" s="98"/>
      <c r="SQY44" s="98"/>
      <c r="SQZ44" s="98"/>
      <c r="SRA44" s="98"/>
      <c r="SRB44" s="98"/>
      <c r="SRC44" s="98"/>
      <c r="SRD44" s="98"/>
      <c r="SRE44" s="98"/>
      <c r="SRF44" s="98"/>
      <c r="SRG44" s="98"/>
      <c r="SRH44" s="98"/>
      <c r="SRI44" s="98"/>
      <c r="SRJ44" s="98"/>
      <c r="SRK44" s="98"/>
      <c r="SRL44" s="98"/>
      <c r="SRM44" s="98"/>
      <c r="SRN44" s="98"/>
      <c r="SRO44" s="98"/>
      <c r="SRP44" s="98"/>
      <c r="SRQ44" s="98"/>
      <c r="SRR44" s="98"/>
      <c r="SRS44" s="98"/>
      <c r="SRT44" s="98"/>
      <c r="SRU44" s="98"/>
      <c r="SRV44" s="98"/>
      <c r="SRW44" s="98"/>
      <c r="SRX44" s="98"/>
      <c r="SRY44" s="98"/>
      <c r="SRZ44" s="98"/>
      <c r="SSA44" s="98"/>
      <c r="SSB44" s="98"/>
      <c r="SSC44" s="98"/>
      <c r="SSD44" s="98"/>
      <c r="SSE44" s="98"/>
      <c r="SSF44" s="98"/>
      <c r="SSG44" s="98"/>
      <c r="SSH44" s="98"/>
      <c r="SSI44" s="98"/>
      <c r="SSJ44" s="98"/>
      <c r="SSK44" s="98"/>
      <c r="SSL44" s="98"/>
      <c r="SSM44" s="98"/>
      <c r="SSN44" s="98"/>
      <c r="SSO44" s="98"/>
      <c r="SSP44" s="98"/>
      <c r="SSQ44" s="98"/>
      <c r="SSR44" s="98"/>
      <c r="SSS44" s="98"/>
      <c r="SST44" s="98"/>
      <c r="SSU44" s="98"/>
      <c r="SSV44" s="98"/>
      <c r="SSW44" s="98"/>
      <c r="SSX44" s="98"/>
      <c r="SSY44" s="98"/>
      <c r="SSZ44" s="98"/>
      <c r="STA44" s="98"/>
      <c r="STB44" s="98"/>
      <c r="STC44" s="98"/>
      <c r="STD44" s="98"/>
      <c r="STE44" s="98"/>
      <c r="STF44" s="98"/>
      <c r="STG44" s="98"/>
      <c r="STH44" s="98"/>
      <c r="STI44" s="98"/>
      <c r="STJ44" s="98"/>
      <c r="STK44" s="98"/>
      <c r="STL44" s="98"/>
      <c r="STM44" s="98"/>
      <c r="STN44" s="98"/>
      <c r="STO44" s="98"/>
      <c r="STP44" s="98"/>
      <c r="STQ44" s="98"/>
      <c r="STR44" s="98"/>
      <c r="STS44" s="98"/>
      <c r="STT44" s="98"/>
      <c r="STU44" s="98"/>
      <c r="STV44" s="98"/>
      <c r="STW44" s="98"/>
      <c r="STX44" s="98"/>
      <c r="STY44" s="98"/>
      <c r="STZ44" s="98"/>
      <c r="SUA44" s="98"/>
      <c r="SUB44" s="98"/>
      <c r="SUC44" s="98"/>
      <c r="SUD44" s="98"/>
      <c r="SUE44" s="98"/>
      <c r="SUF44" s="98"/>
      <c r="SUG44" s="98"/>
      <c r="SUH44" s="98"/>
      <c r="SUI44" s="98"/>
      <c r="SUJ44" s="98"/>
      <c r="SUK44" s="98"/>
      <c r="SUL44" s="98"/>
      <c r="SUM44" s="98"/>
      <c r="SUN44" s="98"/>
      <c r="SUO44" s="98"/>
      <c r="SUP44" s="98"/>
      <c r="SUQ44" s="98"/>
      <c r="SUR44" s="98"/>
      <c r="SUS44" s="98"/>
      <c r="SUT44" s="98"/>
      <c r="SUU44" s="98"/>
      <c r="SUV44" s="98"/>
      <c r="SUW44" s="98"/>
      <c r="SUX44" s="98"/>
      <c r="SUY44" s="98"/>
      <c r="SUZ44" s="98"/>
      <c r="SVA44" s="98"/>
      <c r="SVB44" s="98"/>
      <c r="SVC44" s="98"/>
      <c r="SVD44" s="98"/>
      <c r="SVE44" s="98"/>
      <c r="SVF44" s="98"/>
      <c r="SVG44" s="98"/>
      <c r="SVH44" s="98"/>
      <c r="SVI44" s="98"/>
      <c r="SVJ44" s="98"/>
      <c r="SVK44" s="98"/>
      <c r="SVL44" s="98"/>
      <c r="SVM44" s="98"/>
      <c r="SVN44" s="98"/>
      <c r="SVO44" s="98"/>
      <c r="SVP44" s="98"/>
      <c r="SVQ44" s="98"/>
      <c r="SVR44" s="98"/>
      <c r="SVS44" s="98"/>
      <c r="SVT44" s="98"/>
      <c r="SVU44" s="98"/>
      <c r="SVV44" s="98"/>
      <c r="SVW44" s="98"/>
      <c r="SVX44" s="98"/>
      <c r="SVY44" s="98"/>
      <c r="SVZ44" s="98"/>
      <c r="SWA44" s="98"/>
      <c r="SWB44" s="98"/>
      <c r="SWC44" s="98"/>
      <c r="SWD44" s="98"/>
      <c r="SWE44" s="98"/>
      <c r="SWF44" s="98"/>
      <c r="SWG44" s="98"/>
      <c r="SWH44" s="98"/>
      <c r="SWI44" s="98"/>
      <c r="SWJ44" s="98"/>
      <c r="SWK44" s="98"/>
      <c r="SWL44" s="98"/>
      <c r="SWM44" s="98"/>
      <c r="SWN44" s="98"/>
      <c r="SWO44" s="98"/>
      <c r="SWP44" s="98"/>
      <c r="SWQ44" s="98"/>
      <c r="SWR44" s="98"/>
      <c r="SWS44" s="98"/>
      <c r="SWT44" s="98"/>
      <c r="SWU44" s="98"/>
      <c r="SWV44" s="98"/>
      <c r="SWW44" s="98"/>
      <c r="SWX44" s="98"/>
      <c r="SWY44" s="98"/>
      <c r="SWZ44" s="98"/>
      <c r="SXA44" s="98"/>
      <c r="SXB44" s="98"/>
      <c r="SXC44" s="98"/>
      <c r="SXD44" s="98"/>
      <c r="SXE44" s="98"/>
      <c r="SXF44" s="98"/>
      <c r="SXG44" s="98"/>
      <c r="SXH44" s="98"/>
      <c r="SXI44" s="98"/>
      <c r="SXJ44" s="98"/>
      <c r="SXK44" s="98"/>
      <c r="SXL44" s="98"/>
      <c r="SXM44" s="98"/>
      <c r="SXN44" s="98"/>
      <c r="SXO44" s="98"/>
      <c r="SXP44" s="98"/>
      <c r="SXQ44" s="98"/>
      <c r="SXR44" s="98"/>
      <c r="SXS44" s="98"/>
      <c r="SXT44" s="98"/>
      <c r="SXU44" s="98"/>
      <c r="SXV44" s="98"/>
      <c r="SXW44" s="98"/>
      <c r="SXX44" s="98"/>
      <c r="SXY44" s="98"/>
      <c r="SXZ44" s="98"/>
      <c r="SYA44" s="98"/>
      <c r="SYB44" s="98"/>
      <c r="SYC44" s="98"/>
      <c r="SYD44" s="98"/>
      <c r="SYE44" s="98"/>
      <c r="SYF44" s="98"/>
      <c r="SYG44" s="98"/>
      <c r="SYH44" s="98"/>
      <c r="SYI44" s="98"/>
      <c r="SYJ44" s="98"/>
      <c r="SYK44" s="98"/>
      <c r="SYL44" s="98"/>
      <c r="SYM44" s="98"/>
      <c r="SYN44" s="98"/>
      <c r="SYO44" s="98"/>
      <c r="SYP44" s="98"/>
      <c r="SYQ44" s="98"/>
      <c r="SYR44" s="98"/>
      <c r="SYS44" s="98"/>
      <c r="SYT44" s="98"/>
      <c r="SYU44" s="98"/>
      <c r="SYV44" s="98"/>
      <c r="SYW44" s="98"/>
      <c r="SYX44" s="98"/>
      <c r="SYY44" s="98"/>
      <c r="SYZ44" s="98"/>
      <c r="SZA44" s="98"/>
      <c r="SZB44" s="98"/>
      <c r="SZC44" s="98"/>
      <c r="SZD44" s="98"/>
      <c r="SZE44" s="98"/>
      <c r="SZF44" s="98"/>
      <c r="SZG44" s="98"/>
      <c r="SZH44" s="98"/>
      <c r="SZI44" s="98"/>
      <c r="SZJ44" s="98"/>
      <c r="SZK44" s="98"/>
      <c r="SZL44" s="98"/>
      <c r="SZM44" s="98"/>
      <c r="SZN44" s="98"/>
      <c r="SZO44" s="98"/>
      <c r="SZP44" s="98"/>
      <c r="SZQ44" s="98"/>
      <c r="SZR44" s="98"/>
      <c r="SZS44" s="98"/>
      <c r="SZT44" s="98"/>
      <c r="SZU44" s="98"/>
      <c r="SZV44" s="98"/>
      <c r="SZW44" s="98"/>
      <c r="SZX44" s="98"/>
      <c r="SZY44" s="98"/>
      <c r="SZZ44" s="98"/>
      <c r="TAA44" s="98"/>
      <c r="TAB44" s="98"/>
      <c r="TAC44" s="98"/>
      <c r="TAD44" s="98"/>
      <c r="TAE44" s="98"/>
      <c r="TAF44" s="98"/>
      <c r="TAG44" s="98"/>
      <c r="TAH44" s="98"/>
      <c r="TAI44" s="98"/>
      <c r="TAJ44" s="98"/>
      <c r="TAK44" s="98"/>
      <c r="TAL44" s="98"/>
      <c r="TAM44" s="98"/>
      <c r="TAN44" s="98"/>
      <c r="TAO44" s="98"/>
      <c r="TAP44" s="98"/>
      <c r="TAQ44" s="98"/>
      <c r="TAR44" s="98"/>
      <c r="TAS44" s="98"/>
      <c r="TAT44" s="98"/>
      <c r="TAU44" s="98"/>
      <c r="TAV44" s="98"/>
      <c r="TAW44" s="98"/>
      <c r="TAX44" s="98"/>
      <c r="TAY44" s="98"/>
      <c r="TAZ44" s="98"/>
      <c r="TBA44" s="98"/>
      <c r="TBB44" s="98"/>
      <c r="TBC44" s="98"/>
      <c r="TBD44" s="98"/>
      <c r="TBE44" s="98"/>
      <c r="TBF44" s="98"/>
      <c r="TBG44" s="98"/>
      <c r="TBH44" s="98"/>
      <c r="TBI44" s="98"/>
      <c r="TBJ44" s="98"/>
      <c r="TBK44" s="98"/>
      <c r="TBL44" s="98"/>
      <c r="TBM44" s="98"/>
      <c r="TBN44" s="98"/>
      <c r="TBO44" s="98"/>
      <c r="TBP44" s="98"/>
      <c r="TBQ44" s="98"/>
      <c r="TBR44" s="98"/>
      <c r="TBS44" s="98"/>
      <c r="TBT44" s="98"/>
      <c r="TBU44" s="98"/>
      <c r="TBV44" s="98"/>
      <c r="TBW44" s="98"/>
      <c r="TBX44" s="98"/>
      <c r="TBY44" s="98"/>
      <c r="TBZ44" s="98"/>
      <c r="TCA44" s="98"/>
      <c r="TCB44" s="98"/>
      <c r="TCC44" s="98"/>
      <c r="TCD44" s="98"/>
      <c r="TCE44" s="98"/>
      <c r="TCF44" s="98"/>
      <c r="TCG44" s="98"/>
      <c r="TCH44" s="98"/>
      <c r="TCI44" s="98"/>
      <c r="TCJ44" s="98"/>
      <c r="TCK44" s="98"/>
      <c r="TCL44" s="98"/>
      <c r="TCM44" s="98"/>
      <c r="TCN44" s="98"/>
      <c r="TCO44" s="98"/>
      <c r="TCP44" s="98"/>
      <c r="TCQ44" s="98"/>
      <c r="TCR44" s="98"/>
      <c r="TCS44" s="98"/>
      <c r="TCT44" s="98"/>
      <c r="TCU44" s="98"/>
      <c r="TCV44" s="98"/>
      <c r="TCW44" s="98"/>
      <c r="TCX44" s="98"/>
      <c r="TCY44" s="98"/>
      <c r="TCZ44" s="98"/>
      <c r="TDA44" s="98"/>
      <c r="TDB44" s="98"/>
      <c r="TDC44" s="98"/>
      <c r="TDD44" s="98"/>
      <c r="TDE44" s="98"/>
      <c r="TDF44" s="98"/>
      <c r="TDG44" s="98"/>
      <c r="TDH44" s="98"/>
      <c r="TDI44" s="98"/>
      <c r="TDJ44" s="98"/>
      <c r="TDK44" s="98"/>
      <c r="TDL44" s="98"/>
      <c r="TDM44" s="98"/>
      <c r="TDN44" s="98"/>
      <c r="TDO44" s="98"/>
      <c r="TDP44" s="98"/>
      <c r="TDQ44" s="98"/>
      <c r="TDR44" s="98"/>
      <c r="TDS44" s="98"/>
      <c r="TDT44" s="98"/>
      <c r="TDU44" s="98"/>
      <c r="TDV44" s="98"/>
      <c r="TDW44" s="98"/>
      <c r="TDX44" s="98"/>
      <c r="TDY44" s="98"/>
      <c r="TDZ44" s="98"/>
      <c r="TEA44" s="98"/>
      <c r="TEB44" s="98"/>
      <c r="TEC44" s="98"/>
      <c r="TED44" s="98"/>
      <c r="TEE44" s="98"/>
      <c r="TEF44" s="98"/>
      <c r="TEG44" s="98"/>
      <c r="TEH44" s="98"/>
      <c r="TEI44" s="98"/>
      <c r="TEJ44" s="98"/>
      <c r="TEK44" s="98"/>
      <c r="TEL44" s="98"/>
      <c r="TEM44" s="98"/>
      <c r="TEN44" s="98"/>
      <c r="TEO44" s="98"/>
      <c r="TEP44" s="98"/>
      <c r="TEQ44" s="98"/>
      <c r="TER44" s="98"/>
      <c r="TES44" s="98"/>
      <c r="TET44" s="98"/>
      <c r="TEU44" s="98"/>
      <c r="TEV44" s="98"/>
      <c r="TEW44" s="98"/>
      <c r="TEX44" s="98"/>
      <c r="TEY44" s="98"/>
      <c r="TEZ44" s="98"/>
      <c r="TFA44" s="98"/>
      <c r="TFB44" s="98"/>
      <c r="TFC44" s="98"/>
      <c r="TFD44" s="98"/>
      <c r="TFE44" s="98"/>
      <c r="TFF44" s="98"/>
      <c r="TFG44" s="98"/>
      <c r="TFH44" s="98"/>
      <c r="TFI44" s="98"/>
      <c r="TFJ44" s="98"/>
      <c r="TFK44" s="98"/>
      <c r="TFL44" s="98"/>
      <c r="TFM44" s="98"/>
      <c r="TFN44" s="98"/>
      <c r="TFO44" s="98"/>
      <c r="TFP44" s="98"/>
      <c r="TFQ44" s="98"/>
      <c r="TFR44" s="98"/>
      <c r="TFS44" s="98"/>
      <c r="TFT44" s="98"/>
      <c r="TFU44" s="98"/>
      <c r="TFV44" s="98"/>
      <c r="TFW44" s="98"/>
      <c r="TFX44" s="98"/>
      <c r="TFY44" s="98"/>
      <c r="TFZ44" s="98"/>
      <c r="TGA44" s="98"/>
      <c r="TGB44" s="98"/>
      <c r="TGC44" s="98"/>
      <c r="TGD44" s="98"/>
      <c r="TGE44" s="98"/>
      <c r="TGF44" s="98"/>
      <c r="TGG44" s="98"/>
      <c r="TGH44" s="98"/>
      <c r="TGI44" s="98"/>
      <c r="TGJ44" s="98"/>
      <c r="TGK44" s="98"/>
      <c r="TGL44" s="98"/>
      <c r="TGM44" s="98"/>
      <c r="TGN44" s="98"/>
      <c r="TGO44" s="98"/>
      <c r="TGP44" s="98"/>
      <c r="TGQ44" s="98"/>
      <c r="TGR44" s="98"/>
      <c r="TGS44" s="98"/>
      <c r="TGT44" s="98"/>
      <c r="TGU44" s="98"/>
      <c r="TGV44" s="98"/>
      <c r="TGW44" s="98"/>
      <c r="TGX44" s="98"/>
      <c r="TGY44" s="98"/>
      <c r="TGZ44" s="98"/>
      <c r="THA44" s="98"/>
      <c r="THB44" s="98"/>
      <c r="THC44" s="98"/>
      <c r="THD44" s="98"/>
      <c r="THE44" s="98"/>
      <c r="THF44" s="98"/>
      <c r="THG44" s="98"/>
      <c r="THH44" s="98"/>
      <c r="THI44" s="98"/>
      <c r="THJ44" s="98"/>
      <c r="THK44" s="98"/>
      <c r="THL44" s="98"/>
      <c r="THM44" s="98"/>
      <c r="THN44" s="98"/>
      <c r="THO44" s="98"/>
      <c r="THP44" s="98"/>
      <c r="THQ44" s="98"/>
      <c r="THR44" s="98"/>
      <c r="THS44" s="98"/>
      <c r="THT44" s="98"/>
      <c r="THU44" s="98"/>
      <c r="THV44" s="98"/>
      <c r="THW44" s="98"/>
      <c r="THX44" s="98"/>
      <c r="THY44" s="98"/>
      <c r="THZ44" s="98"/>
      <c r="TIA44" s="98"/>
      <c r="TIB44" s="98"/>
      <c r="TIC44" s="98"/>
      <c r="TID44" s="98"/>
      <c r="TIE44" s="98"/>
      <c r="TIF44" s="98"/>
      <c r="TIG44" s="98"/>
      <c r="TIH44" s="98"/>
      <c r="TII44" s="98"/>
      <c r="TIJ44" s="98"/>
      <c r="TIK44" s="98"/>
      <c r="TIL44" s="98"/>
      <c r="TIM44" s="98"/>
      <c r="TIN44" s="98"/>
      <c r="TIO44" s="98"/>
      <c r="TIP44" s="98"/>
      <c r="TIQ44" s="98"/>
      <c r="TIR44" s="98"/>
      <c r="TIS44" s="98"/>
      <c r="TIT44" s="98"/>
      <c r="TIU44" s="98"/>
      <c r="TIV44" s="98"/>
      <c r="TIW44" s="98"/>
      <c r="TIX44" s="98"/>
      <c r="TIY44" s="98"/>
      <c r="TIZ44" s="98"/>
      <c r="TJA44" s="98"/>
      <c r="TJB44" s="98"/>
      <c r="TJC44" s="98"/>
      <c r="TJD44" s="98"/>
      <c r="TJE44" s="98"/>
      <c r="TJF44" s="98"/>
      <c r="TJG44" s="98"/>
      <c r="TJH44" s="98"/>
      <c r="TJI44" s="98"/>
      <c r="TJJ44" s="98"/>
      <c r="TJK44" s="98"/>
      <c r="TJL44" s="98"/>
      <c r="TJM44" s="98"/>
      <c r="TJN44" s="98"/>
      <c r="TJO44" s="98"/>
      <c r="TJP44" s="98"/>
      <c r="TJQ44" s="98"/>
      <c r="TJR44" s="98"/>
      <c r="TJS44" s="98"/>
      <c r="TJT44" s="98"/>
      <c r="TJU44" s="98"/>
      <c r="TJV44" s="98"/>
      <c r="TJW44" s="98"/>
      <c r="TJX44" s="98"/>
      <c r="TJY44" s="98"/>
      <c r="TJZ44" s="98"/>
      <c r="TKA44" s="98"/>
      <c r="TKB44" s="98"/>
      <c r="TKC44" s="98"/>
      <c r="TKD44" s="98"/>
      <c r="TKE44" s="98"/>
      <c r="TKF44" s="98"/>
      <c r="TKG44" s="98"/>
      <c r="TKH44" s="98"/>
      <c r="TKI44" s="98"/>
      <c r="TKJ44" s="98"/>
      <c r="TKK44" s="98"/>
      <c r="TKL44" s="98"/>
      <c r="TKM44" s="98"/>
      <c r="TKN44" s="98"/>
      <c r="TKO44" s="98"/>
      <c r="TKP44" s="98"/>
      <c r="TKQ44" s="98"/>
      <c r="TKR44" s="98"/>
      <c r="TKS44" s="98"/>
      <c r="TKT44" s="98"/>
      <c r="TKU44" s="98"/>
      <c r="TKV44" s="98"/>
      <c r="TKW44" s="98"/>
      <c r="TKX44" s="98"/>
      <c r="TKY44" s="98"/>
      <c r="TKZ44" s="98"/>
      <c r="TLA44" s="98"/>
      <c r="TLB44" s="98"/>
      <c r="TLC44" s="98"/>
      <c r="TLD44" s="98"/>
      <c r="TLE44" s="98"/>
      <c r="TLF44" s="98"/>
      <c r="TLG44" s="98"/>
      <c r="TLH44" s="98"/>
      <c r="TLI44" s="98"/>
      <c r="TLJ44" s="98"/>
      <c r="TLK44" s="98"/>
      <c r="TLL44" s="98"/>
      <c r="TLM44" s="98"/>
      <c r="TLN44" s="98"/>
      <c r="TLO44" s="98"/>
      <c r="TLP44" s="98"/>
      <c r="TLQ44" s="98"/>
      <c r="TLR44" s="98"/>
      <c r="TLS44" s="98"/>
      <c r="TLT44" s="98"/>
      <c r="TLU44" s="98"/>
      <c r="TLV44" s="98"/>
      <c r="TLW44" s="98"/>
      <c r="TLX44" s="98"/>
      <c r="TLY44" s="98"/>
      <c r="TLZ44" s="98"/>
      <c r="TMA44" s="98"/>
      <c r="TMB44" s="98"/>
      <c r="TMC44" s="98"/>
      <c r="TMD44" s="98"/>
      <c r="TME44" s="98"/>
      <c r="TMF44" s="98"/>
      <c r="TMG44" s="98"/>
      <c r="TMH44" s="98"/>
      <c r="TMI44" s="98"/>
      <c r="TMJ44" s="98"/>
      <c r="TMK44" s="98"/>
      <c r="TML44" s="98"/>
      <c r="TMM44" s="98"/>
      <c r="TMN44" s="98"/>
      <c r="TMO44" s="98"/>
      <c r="TMP44" s="98"/>
      <c r="TMQ44" s="98"/>
      <c r="TMR44" s="98"/>
      <c r="TMS44" s="98"/>
      <c r="TMT44" s="98"/>
      <c r="TMU44" s="98"/>
      <c r="TMV44" s="98"/>
      <c r="TMW44" s="98"/>
      <c r="TMX44" s="98"/>
      <c r="TMY44" s="98"/>
      <c r="TMZ44" s="98"/>
      <c r="TNA44" s="98"/>
      <c r="TNB44" s="98"/>
      <c r="TNC44" s="98"/>
      <c r="TND44" s="98"/>
      <c r="TNE44" s="98"/>
      <c r="TNF44" s="98"/>
      <c r="TNG44" s="98"/>
      <c r="TNH44" s="98"/>
      <c r="TNI44" s="98"/>
      <c r="TNJ44" s="98"/>
      <c r="TNK44" s="98"/>
      <c r="TNL44" s="98"/>
      <c r="TNM44" s="98"/>
      <c r="TNN44" s="98"/>
      <c r="TNO44" s="98"/>
      <c r="TNP44" s="98"/>
      <c r="TNQ44" s="98"/>
      <c r="TNR44" s="98"/>
      <c r="TNS44" s="98"/>
      <c r="TNT44" s="98"/>
      <c r="TNU44" s="98"/>
      <c r="TNV44" s="98"/>
      <c r="TNW44" s="98"/>
      <c r="TNX44" s="98"/>
      <c r="TNY44" s="98"/>
      <c r="TNZ44" s="98"/>
      <c r="TOA44" s="98"/>
      <c r="TOB44" s="98"/>
      <c r="TOC44" s="98"/>
      <c r="TOD44" s="98"/>
      <c r="TOE44" s="98"/>
      <c r="TOF44" s="98"/>
      <c r="TOG44" s="98"/>
      <c r="TOH44" s="98"/>
      <c r="TOI44" s="98"/>
      <c r="TOJ44" s="98"/>
      <c r="TOK44" s="98"/>
      <c r="TOL44" s="98"/>
      <c r="TOM44" s="98"/>
      <c r="TON44" s="98"/>
      <c r="TOO44" s="98"/>
      <c r="TOP44" s="98"/>
      <c r="TOQ44" s="98"/>
      <c r="TOR44" s="98"/>
      <c r="TOS44" s="98"/>
      <c r="TOT44" s="98"/>
      <c r="TOU44" s="98"/>
      <c r="TOV44" s="98"/>
      <c r="TOW44" s="98"/>
      <c r="TOX44" s="98"/>
      <c r="TOY44" s="98"/>
      <c r="TOZ44" s="98"/>
      <c r="TPA44" s="98"/>
      <c r="TPB44" s="98"/>
      <c r="TPC44" s="98"/>
      <c r="TPD44" s="98"/>
      <c r="TPE44" s="98"/>
      <c r="TPF44" s="98"/>
      <c r="TPG44" s="98"/>
      <c r="TPH44" s="98"/>
      <c r="TPI44" s="98"/>
      <c r="TPJ44" s="98"/>
      <c r="TPK44" s="98"/>
      <c r="TPL44" s="98"/>
      <c r="TPM44" s="98"/>
      <c r="TPN44" s="98"/>
      <c r="TPO44" s="98"/>
      <c r="TPP44" s="98"/>
      <c r="TPQ44" s="98"/>
      <c r="TPR44" s="98"/>
      <c r="TPS44" s="98"/>
      <c r="TPT44" s="98"/>
      <c r="TPU44" s="98"/>
      <c r="TPV44" s="98"/>
      <c r="TPW44" s="98"/>
      <c r="TPX44" s="98"/>
      <c r="TPY44" s="98"/>
      <c r="TPZ44" s="98"/>
      <c r="TQA44" s="98"/>
      <c r="TQB44" s="98"/>
      <c r="TQC44" s="98"/>
      <c r="TQD44" s="98"/>
      <c r="TQE44" s="98"/>
      <c r="TQF44" s="98"/>
      <c r="TQG44" s="98"/>
      <c r="TQH44" s="98"/>
      <c r="TQI44" s="98"/>
      <c r="TQJ44" s="98"/>
      <c r="TQK44" s="98"/>
      <c r="TQL44" s="98"/>
      <c r="TQM44" s="98"/>
      <c r="TQN44" s="98"/>
      <c r="TQO44" s="98"/>
      <c r="TQP44" s="98"/>
      <c r="TQQ44" s="98"/>
      <c r="TQR44" s="98"/>
      <c r="TQS44" s="98"/>
      <c r="TQT44" s="98"/>
      <c r="TQU44" s="98"/>
      <c r="TQV44" s="98"/>
      <c r="TQW44" s="98"/>
      <c r="TQX44" s="98"/>
      <c r="TQY44" s="98"/>
      <c r="TQZ44" s="98"/>
      <c r="TRA44" s="98"/>
      <c r="TRB44" s="98"/>
      <c r="TRC44" s="98"/>
      <c r="TRD44" s="98"/>
      <c r="TRE44" s="98"/>
      <c r="TRF44" s="98"/>
      <c r="TRG44" s="98"/>
      <c r="TRH44" s="98"/>
      <c r="TRI44" s="98"/>
      <c r="TRJ44" s="98"/>
      <c r="TRK44" s="98"/>
      <c r="TRL44" s="98"/>
      <c r="TRM44" s="98"/>
      <c r="TRN44" s="98"/>
      <c r="TRO44" s="98"/>
      <c r="TRP44" s="98"/>
      <c r="TRQ44" s="98"/>
      <c r="TRR44" s="98"/>
      <c r="TRS44" s="98"/>
      <c r="TRT44" s="98"/>
      <c r="TRU44" s="98"/>
      <c r="TRV44" s="98"/>
      <c r="TRW44" s="98"/>
      <c r="TRX44" s="98"/>
      <c r="TRY44" s="98"/>
      <c r="TRZ44" s="98"/>
      <c r="TSA44" s="98"/>
      <c r="TSB44" s="98"/>
      <c r="TSC44" s="98"/>
      <c r="TSD44" s="98"/>
      <c r="TSE44" s="98"/>
      <c r="TSF44" s="98"/>
      <c r="TSG44" s="98"/>
      <c r="TSH44" s="98"/>
      <c r="TSI44" s="98"/>
      <c r="TSJ44" s="98"/>
      <c r="TSK44" s="98"/>
      <c r="TSL44" s="98"/>
      <c r="TSM44" s="98"/>
      <c r="TSN44" s="98"/>
      <c r="TSO44" s="98"/>
      <c r="TSP44" s="98"/>
      <c r="TSQ44" s="98"/>
      <c r="TSR44" s="98"/>
      <c r="TSS44" s="98"/>
      <c r="TST44" s="98"/>
      <c r="TSU44" s="98"/>
      <c r="TSV44" s="98"/>
      <c r="TSW44" s="98"/>
      <c r="TSX44" s="98"/>
      <c r="TSY44" s="98"/>
      <c r="TSZ44" s="98"/>
      <c r="TTA44" s="98"/>
      <c r="TTB44" s="98"/>
      <c r="TTC44" s="98"/>
      <c r="TTD44" s="98"/>
      <c r="TTE44" s="98"/>
      <c r="TTF44" s="98"/>
      <c r="TTG44" s="98"/>
      <c r="TTH44" s="98"/>
      <c r="TTI44" s="98"/>
      <c r="TTJ44" s="98"/>
      <c r="TTK44" s="98"/>
      <c r="TTL44" s="98"/>
      <c r="TTM44" s="98"/>
      <c r="TTN44" s="98"/>
      <c r="TTO44" s="98"/>
      <c r="TTP44" s="98"/>
      <c r="TTQ44" s="98"/>
      <c r="TTR44" s="98"/>
      <c r="TTS44" s="98"/>
      <c r="TTT44" s="98"/>
      <c r="TTU44" s="98"/>
      <c r="TTV44" s="98"/>
      <c r="TTW44" s="98"/>
      <c r="TTX44" s="98"/>
      <c r="TTY44" s="98"/>
      <c r="TTZ44" s="98"/>
      <c r="TUA44" s="98"/>
      <c r="TUB44" s="98"/>
      <c r="TUC44" s="98"/>
      <c r="TUD44" s="98"/>
      <c r="TUE44" s="98"/>
      <c r="TUF44" s="98"/>
      <c r="TUG44" s="98"/>
      <c r="TUH44" s="98"/>
      <c r="TUI44" s="98"/>
      <c r="TUJ44" s="98"/>
      <c r="TUK44" s="98"/>
      <c r="TUL44" s="98"/>
      <c r="TUM44" s="98"/>
      <c r="TUN44" s="98"/>
      <c r="TUO44" s="98"/>
      <c r="TUP44" s="98"/>
      <c r="TUQ44" s="98"/>
      <c r="TUR44" s="98"/>
      <c r="TUS44" s="98"/>
      <c r="TUT44" s="98"/>
      <c r="TUU44" s="98"/>
      <c r="TUV44" s="98"/>
      <c r="TUW44" s="98"/>
      <c r="TUX44" s="98"/>
      <c r="TUY44" s="98"/>
      <c r="TUZ44" s="98"/>
      <c r="TVA44" s="98"/>
      <c r="TVB44" s="98"/>
      <c r="TVC44" s="98"/>
      <c r="TVD44" s="98"/>
      <c r="TVE44" s="98"/>
      <c r="TVF44" s="98"/>
      <c r="TVG44" s="98"/>
      <c r="TVH44" s="98"/>
      <c r="TVI44" s="98"/>
      <c r="TVJ44" s="98"/>
      <c r="TVK44" s="98"/>
      <c r="TVL44" s="98"/>
      <c r="TVM44" s="98"/>
      <c r="TVN44" s="98"/>
      <c r="TVO44" s="98"/>
      <c r="TVP44" s="98"/>
      <c r="TVQ44" s="98"/>
      <c r="TVR44" s="98"/>
      <c r="TVS44" s="98"/>
      <c r="TVT44" s="98"/>
      <c r="TVU44" s="98"/>
      <c r="TVV44" s="98"/>
      <c r="TVW44" s="98"/>
      <c r="TVX44" s="98"/>
      <c r="TVY44" s="98"/>
      <c r="TVZ44" s="98"/>
      <c r="TWA44" s="98"/>
      <c r="TWB44" s="98"/>
      <c r="TWC44" s="98"/>
      <c r="TWD44" s="98"/>
      <c r="TWE44" s="98"/>
      <c r="TWF44" s="98"/>
      <c r="TWG44" s="98"/>
      <c r="TWH44" s="98"/>
      <c r="TWI44" s="98"/>
      <c r="TWJ44" s="98"/>
      <c r="TWK44" s="98"/>
      <c r="TWL44" s="98"/>
      <c r="TWM44" s="98"/>
      <c r="TWN44" s="98"/>
      <c r="TWO44" s="98"/>
      <c r="TWP44" s="98"/>
      <c r="TWQ44" s="98"/>
      <c r="TWR44" s="98"/>
      <c r="TWS44" s="98"/>
      <c r="TWT44" s="98"/>
      <c r="TWU44" s="98"/>
      <c r="TWV44" s="98"/>
      <c r="TWW44" s="98"/>
      <c r="TWX44" s="98"/>
      <c r="TWY44" s="98"/>
      <c r="TWZ44" s="98"/>
      <c r="TXA44" s="98"/>
      <c r="TXB44" s="98"/>
      <c r="TXC44" s="98"/>
      <c r="TXD44" s="98"/>
      <c r="TXE44" s="98"/>
      <c r="TXF44" s="98"/>
      <c r="TXG44" s="98"/>
      <c r="TXH44" s="98"/>
      <c r="TXI44" s="98"/>
      <c r="TXJ44" s="98"/>
      <c r="TXK44" s="98"/>
      <c r="TXL44" s="98"/>
      <c r="TXM44" s="98"/>
      <c r="TXN44" s="98"/>
      <c r="TXO44" s="98"/>
      <c r="TXP44" s="98"/>
      <c r="TXQ44" s="98"/>
      <c r="TXR44" s="98"/>
      <c r="TXS44" s="98"/>
      <c r="TXT44" s="98"/>
      <c r="TXU44" s="98"/>
      <c r="TXV44" s="98"/>
      <c r="TXW44" s="98"/>
      <c r="TXX44" s="98"/>
      <c r="TXY44" s="98"/>
      <c r="TXZ44" s="98"/>
      <c r="TYA44" s="98"/>
      <c r="TYB44" s="98"/>
      <c r="TYC44" s="98"/>
      <c r="TYD44" s="98"/>
      <c r="TYE44" s="98"/>
      <c r="TYF44" s="98"/>
      <c r="TYG44" s="98"/>
      <c r="TYH44" s="98"/>
      <c r="TYI44" s="98"/>
      <c r="TYJ44" s="98"/>
      <c r="TYK44" s="98"/>
      <c r="TYL44" s="98"/>
      <c r="TYM44" s="98"/>
      <c r="TYN44" s="98"/>
      <c r="TYO44" s="98"/>
      <c r="TYP44" s="98"/>
      <c r="TYQ44" s="98"/>
      <c r="TYR44" s="98"/>
      <c r="TYS44" s="98"/>
      <c r="TYT44" s="98"/>
      <c r="TYU44" s="98"/>
      <c r="TYV44" s="98"/>
      <c r="TYW44" s="98"/>
      <c r="TYX44" s="98"/>
      <c r="TYY44" s="98"/>
      <c r="TYZ44" s="98"/>
      <c r="TZA44" s="98"/>
      <c r="TZB44" s="98"/>
      <c r="TZC44" s="98"/>
      <c r="TZD44" s="98"/>
      <c r="TZE44" s="98"/>
      <c r="TZF44" s="98"/>
      <c r="TZG44" s="98"/>
      <c r="TZH44" s="98"/>
      <c r="TZI44" s="98"/>
      <c r="TZJ44" s="98"/>
      <c r="TZK44" s="98"/>
      <c r="TZL44" s="98"/>
      <c r="TZM44" s="98"/>
      <c r="TZN44" s="98"/>
      <c r="TZO44" s="98"/>
      <c r="TZP44" s="98"/>
      <c r="TZQ44" s="98"/>
      <c r="TZR44" s="98"/>
      <c r="TZS44" s="98"/>
      <c r="TZT44" s="98"/>
      <c r="TZU44" s="98"/>
      <c r="TZV44" s="98"/>
      <c r="TZW44" s="98"/>
      <c r="TZX44" s="98"/>
      <c r="TZY44" s="98"/>
      <c r="TZZ44" s="98"/>
      <c r="UAA44" s="98"/>
      <c r="UAB44" s="98"/>
      <c r="UAC44" s="98"/>
      <c r="UAD44" s="98"/>
      <c r="UAE44" s="98"/>
      <c r="UAF44" s="98"/>
      <c r="UAG44" s="98"/>
      <c r="UAH44" s="98"/>
      <c r="UAI44" s="98"/>
      <c r="UAJ44" s="98"/>
      <c r="UAK44" s="98"/>
      <c r="UAL44" s="98"/>
      <c r="UAM44" s="98"/>
      <c r="UAN44" s="98"/>
      <c r="UAO44" s="98"/>
      <c r="UAP44" s="98"/>
      <c r="UAQ44" s="98"/>
      <c r="UAR44" s="98"/>
      <c r="UAS44" s="98"/>
      <c r="UAT44" s="98"/>
      <c r="UAU44" s="98"/>
      <c r="UAV44" s="98"/>
      <c r="UAW44" s="98"/>
      <c r="UAX44" s="98"/>
      <c r="UAY44" s="98"/>
      <c r="UAZ44" s="98"/>
      <c r="UBA44" s="98"/>
      <c r="UBB44" s="98"/>
      <c r="UBC44" s="98"/>
      <c r="UBD44" s="98"/>
      <c r="UBE44" s="98"/>
      <c r="UBF44" s="98"/>
      <c r="UBG44" s="98"/>
      <c r="UBH44" s="98"/>
      <c r="UBI44" s="98"/>
      <c r="UBJ44" s="98"/>
      <c r="UBK44" s="98"/>
      <c r="UBL44" s="98"/>
      <c r="UBM44" s="98"/>
      <c r="UBN44" s="98"/>
      <c r="UBO44" s="98"/>
      <c r="UBP44" s="98"/>
      <c r="UBQ44" s="98"/>
      <c r="UBR44" s="98"/>
      <c r="UBS44" s="98"/>
      <c r="UBT44" s="98"/>
      <c r="UBU44" s="98"/>
      <c r="UBV44" s="98"/>
      <c r="UBW44" s="98"/>
      <c r="UBX44" s="98"/>
      <c r="UBY44" s="98"/>
      <c r="UBZ44" s="98"/>
      <c r="UCA44" s="98"/>
      <c r="UCB44" s="98"/>
      <c r="UCC44" s="98"/>
      <c r="UCD44" s="98"/>
      <c r="UCE44" s="98"/>
      <c r="UCF44" s="98"/>
      <c r="UCG44" s="98"/>
      <c r="UCH44" s="98"/>
      <c r="UCI44" s="98"/>
      <c r="UCJ44" s="98"/>
      <c r="UCK44" s="98"/>
      <c r="UCL44" s="98"/>
      <c r="UCM44" s="98"/>
      <c r="UCN44" s="98"/>
      <c r="UCO44" s="98"/>
      <c r="UCP44" s="98"/>
      <c r="UCQ44" s="98"/>
      <c r="UCR44" s="98"/>
      <c r="UCS44" s="98"/>
      <c r="UCT44" s="98"/>
      <c r="UCU44" s="98"/>
      <c r="UCV44" s="98"/>
      <c r="UCW44" s="98"/>
      <c r="UCX44" s="98"/>
      <c r="UCY44" s="98"/>
      <c r="UCZ44" s="98"/>
      <c r="UDA44" s="98"/>
      <c r="UDB44" s="98"/>
      <c r="UDC44" s="98"/>
      <c r="UDD44" s="98"/>
      <c r="UDE44" s="98"/>
      <c r="UDF44" s="98"/>
      <c r="UDG44" s="98"/>
      <c r="UDH44" s="98"/>
      <c r="UDI44" s="98"/>
      <c r="UDJ44" s="98"/>
      <c r="UDK44" s="98"/>
      <c r="UDL44" s="98"/>
      <c r="UDM44" s="98"/>
      <c r="UDN44" s="98"/>
      <c r="UDO44" s="98"/>
      <c r="UDP44" s="98"/>
      <c r="UDQ44" s="98"/>
      <c r="UDR44" s="98"/>
      <c r="UDS44" s="98"/>
      <c r="UDT44" s="98"/>
      <c r="UDU44" s="98"/>
      <c r="UDV44" s="98"/>
      <c r="UDW44" s="98"/>
      <c r="UDX44" s="98"/>
      <c r="UDY44" s="98"/>
      <c r="UDZ44" s="98"/>
      <c r="UEA44" s="98"/>
      <c r="UEB44" s="98"/>
      <c r="UEC44" s="98"/>
      <c r="UED44" s="98"/>
      <c r="UEE44" s="98"/>
      <c r="UEF44" s="98"/>
      <c r="UEG44" s="98"/>
      <c r="UEH44" s="98"/>
      <c r="UEI44" s="98"/>
      <c r="UEJ44" s="98"/>
      <c r="UEK44" s="98"/>
      <c r="UEL44" s="98"/>
      <c r="UEM44" s="98"/>
      <c r="UEN44" s="98"/>
      <c r="UEO44" s="98"/>
      <c r="UEP44" s="98"/>
      <c r="UEQ44" s="98"/>
      <c r="UER44" s="98"/>
      <c r="UES44" s="98"/>
      <c r="UET44" s="98"/>
      <c r="UEU44" s="98"/>
      <c r="UEV44" s="98"/>
      <c r="UEW44" s="98"/>
      <c r="UEX44" s="98"/>
      <c r="UEY44" s="98"/>
      <c r="UEZ44" s="98"/>
      <c r="UFA44" s="98"/>
      <c r="UFB44" s="98"/>
      <c r="UFC44" s="98"/>
      <c r="UFD44" s="98"/>
      <c r="UFE44" s="98"/>
      <c r="UFF44" s="98"/>
      <c r="UFG44" s="98"/>
      <c r="UFH44" s="98"/>
      <c r="UFI44" s="98"/>
      <c r="UFJ44" s="98"/>
      <c r="UFK44" s="98"/>
      <c r="UFL44" s="98"/>
      <c r="UFM44" s="98"/>
      <c r="UFN44" s="98"/>
      <c r="UFO44" s="98"/>
      <c r="UFP44" s="98"/>
      <c r="UFQ44" s="98"/>
      <c r="UFR44" s="98"/>
      <c r="UFS44" s="98"/>
      <c r="UFT44" s="98"/>
      <c r="UFU44" s="98"/>
      <c r="UFV44" s="98"/>
      <c r="UFW44" s="98"/>
      <c r="UFX44" s="98"/>
      <c r="UFY44" s="98"/>
      <c r="UFZ44" s="98"/>
      <c r="UGA44" s="98"/>
      <c r="UGB44" s="98"/>
      <c r="UGC44" s="98"/>
      <c r="UGD44" s="98"/>
      <c r="UGE44" s="98"/>
      <c r="UGF44" s="98"/>
      <c r="UGG44" s="98"/>
      <c r="UGH44" s="98"/>
      <c r="UGI44" s="98"/>
      <c r="UGJ44" s="98"/>
      <c r="UGK44" s="98"/>
      <c r="UGL44" s="98"/>
      <c r="UGM44" s="98"/>
      <c r="UGN44" s="98"/>
      <c r="UGO44" s="98"/>
      <c r="UGP44" s="98"/>
      <c r="UGQ44" s="98"/>
      <c r="UGR44" s="98"/>
      <c r="UGS44" s="98"/>
      <c r="UGT44" s="98"/>
      <c r="UGU44" s="98"/>
      <c r="UGV44" s="98"/>
      <c r="UGW44" s="98"/>
      <c r="UGX44" s="98"/>
      <c r="UGY44" s="98"/>
      <c r="UGZ44" s="98"/>
      <c r="UHA44" s="98"/>
      <c r="UHB44" s="98"/>
      <c r="UHC44" s="98"/>
      <c r="UHD44" s="98"/>
      <c r="UHE44" s="98"/>
      <c r="UHF44" s="98"/>
      <c r="UHG44" s="98"/>
      <c r="UHH44" s="98"/>
      <c r="UHI44" s="98"/>
      <c r="UHJ44" s="98"/>
      <c r="UHK44" s="98"/>
      <c r="UHL44" s="98"/>
      <c r="UHM44" s="98"/>
      <c r="UHN44" s="98"/>
      <c r="UHO44" s="98"/>
      <c r="UHP44" s="98"/>
      <c r="UHQ44" s="98"/>
      <c r="UHR44" s="98"/>
      <c r="UHS44" s="98"/>
      <c r="UHT44" s="98"/>
      <c r="UHU44" s="98"/>
      <c r="UHV44" s="98"/>
      <c r="UHW44" s="98"/>
      <c r="UHX44" s="98"/>
      <c r="UHY44" s="98"/>
      <c r="UHZ44" s="98"/>
      <c r="UIA44" s="98"/>
      <c r="UIB44" s="98"/>
      <c r="UIC44" s="98"/>
      <c r="UID44" s="98"/>
      <c r="UIE44" s="98"/>
      <c r="UIF44" s="98"/>
      <c r="UIG44" s="98"/>
      <c r="UIH44" s="98"/>
      <c r="UII44" s="98"/>
      <c r="UIJ44" s="98"/>
      <c r="UIK44" s="98"/>
      <c r="UIL44" s="98"/>
      <c r="UIM44" s="98"/>
      <c r="UIN44" s="98"/>
      <c r="UIO44" s="98"/>
      <c r="UIP44" s="98"/>
      <c r="UIQ44" s="98"/>
      <c r="UIR44" s="98"/>
      <c r="UIS44" s="98"/>
      <c r="UIT44" s="98"/>
      <c r="UIU44" s="98"/>
      <c r="UIV44" s="98"/>
      <c r="UIW44" s="98"/>
      <c r="UIX44" s="98"/>
      <c r="UIY44" s="98"/>
      <c r="UIZ44" s="98"/>
      <c r="UJA44" s="98"/>
      <c r="UJB44" s="98"/>
      <c r="UJC44" s="98"/>
      <c r="UJD44" s="98"/>
      <c r="UJE44" s="98"/>
      <c r="UJF44" s="98"/>
      <c r="UJG44" s="98"/>
      <c r="UJH44" s="98"/>
      <c r="UJI44" s="98"/>
      <c r="UJJ44" s="98"/>
      <c r="UJK44" s="98"/>
      <c r="UJL44" s="98"/>
      <c r="UJM44" s="98"/>
      <c r="UJN44" s="98"/>
      <c r="UJO44" s="98"/>
      <c r="UJP44" s="98"/>
      <c r="UJQ44" s="98"/>
      <c r="UJR44" s="98"/>
      <c r="UJS44" s="98"/>
      <c r="UJT44" s="98"/>
      <c r="UJU44" s="98"/>
      <c r="UJV44" s="98"/>
      <c r="UJW44" s="98"/>
      <c r="UJX44" s="98"/>
      <c r="UJY44" s="98"/>
      <c r="UJZ44" s="98"/>
      <c r="UKA44" s="98"/>
      <c r="UKB44" s="98"/>
      <c r="UKC44" s="98"/>
      <c r="UKD44" s="98"/>
      <c r="UKE44" s="98"/>
      <c r="UKF44" s="98"/>
      <c r="UKG44" s="98"/>
      <c r="UKH44" s="98"/>
      <c r="UKI44" s="98"/>
      <c r="UKJ44" s="98"/>
      <c r="UKK44" s="98"/>
      <c r="UKL44" s="98"/>
      <c r="UKM44" s="98"/>
      <c r="UKN44" s="98"/>
      <c r="UKO44" s="98"/>
      <c r="UKP44" s="98"/>
      <c r="UKQ44" s="98"/>
      <c r="UKR44" s="98"/>
      <c r="UKS44" s="98"/>
      <c r="UKT44" s="98"/>
      <c r="UKU44" s="98"/>
      <c r="UKV44" s="98"/>
      <c r="UKW44" s="98"/>
      <c r="UKX44" s="98"/>
      <c r="UKY44" s="98"/>
      <c r="UKZ44" s="98"/>
      <c r="ULA44" s="98"/>
      <c r="ULB44" s="98"/>
      <c r="ULC44" s="98"/>
      <c r="ULD44" s="98"/>
      <c r="ULE44" s="98"/>
      <c r="ULF44" s="98"/>
      <c r="ULG44" s="98"/>
      <c r="ULH44" s="98"/>
      <c r="ULI44" s="98"/>
      <c r="ULJ44" s="98"/>
      <c r="ULK44" s="98"/>
      <c r="ULL44" s="98"/>
      <c r="ULM44" s="98"/>
      <c r="ULN44" s="98"/>
      <c r="ULO44" s="98"/>
      <c r="ULP44" s="98"/>
      <c r="ULQ44" s="98"/>
      <c r="ULR44" s="98"/>
      <c r="ULS44" s="98"/>
      <c r="ULT44" s="98"/>
      <c r="ULU44" s="98"/>
      <c r="ULV44" s="98"/>
      <c r="ULW44" s="98"/>
      <c r="ULX44" s="98"/>
      <c r="ULY44" s="98"/>
      <c r="ULZ44" s="98"/>
      <c r="UMA44" s="98"/>
      <c r="UMB44" s="98"/>
      <c r="UMC44" s="98"/>
      <c r="UMD44" s="98"/>
      <c r="UME44" s="98"/>
      <c r="UMF44" s="98"/>
      <c r="UMG44" s="98"/>
      <c r="UMH44" s="98"/>
      <c r="UMI44" s="98"/>
      <c r="UMJ44" s="98"/>
      <c r="UMK44" s="98"/>
      <c r="UML44" s="98"/>
      <c r="UMM44" s="98"/>
      <c r="UMN44" s="98"/>
      <c r="UMO44" s="98"/>
      <c r="UMP44" s="98"/>
      <c r="UMQ44" s="98"/>
      <c r="UMR44" s="98"/>
      <c r="UMS44" s="98"/>
      <c r="UMT44" s="98"/>
      <c r="UMU44" s="98"/>
      <c r="UMV44" s="98"/>
      <c r="UMW44" s="98"/>
      <c r="UMX44" s="98"/>
      <c r="UMY44" s="98"/>
      <c r="UMZ44" s="98"/>
      <c r="UNA44" s="98"/>
      <c r="UNB44" s="98"/>
      <c r="UNC44" s="98"/>
      <c r="UND44" s="98"/>
      <c r="UNE44" s="98"/>
      <c r="UNF44" s="98"/>
      <c r="UNG44" s="98"/>
      <c r="UNH44" s="98"/>
      <c r="UNI44" s="98"/>
      <c r="UNJ44" s="98"/>
      <c r="UNK44" s="98"/>
      <c r="UNL44" s="98"/>
      <c r="UNM44" s="98"/>
      <c r="UNN44" s="98"/>
      <c r="UNO44" s="98"/>
      <c r="UNP44" s="98"/>
      <c r="UNQ44" s="98"/>
      <c r="UNR44" s="98"/>
      <c r="UNS44" s="98"/>
      <c r="UNT44" s="98"/>
      <c r="UNU44" s="98"/>
      <c r="UNV44" s="98"/>
      <c r="UNW44" s="98"/>
      <c r="UNX44" s="98"/>
      <c r="UNY44" s="98"/>
      <c r="UNZ44" s="98"/>
      <c r="UOA44" s="98"/>
      <c r="UOB44" s="98"/>
      <c r="UOC44" s="98"/>
      <c r="UOD44" s="98"/>
      <c r="UOE44" s="98"/>
      <c r="UOF44" s="98"/>
      <c r="UOG44" s="98"/>
      <c r="UOH44" s="98"/>
      <c r="UOI44" s="98"/>
      <c r="UOJ44" s="98"/>
      <c r="UOK44" s="98"/>
      <c r="UOL44" s="98"/>
      <c r="UOM44" s="98"/>
      <c r="UON44" s="98"/>
      <c r="UOO44" s="98"/>
      <c r="UOP44" s="98"/>
      <c r="UOQ44" s="98"/>
      <c r="UOR44" s="98"/>
      <c r="UOS44" s="98"/>
      <c r="UOT44" s="98"/>
      <c r="UOU44" s="98"/>
      <c r="UOV44" s="98"/>
      <c r="UOW44" s="98"/>
      <c r="UOX44" s="98"/>
      <c r="UOY44" s="98"/>
      <c r="UOZ44" s="98"/>
      <c r="UPA44" s="98"/>
      <c r="UPB44" s="98"/>
      <c r="UPC44" s="98"/>
      <c r="UPD44" s="98"/>
      <c r="UPE44" s="98"/>
      <c r="UPF44" s="98"/>
      <c r="UPG44" s="98"/>
      <c r="UPH44" s="98"/>
      <c r="UPI44" s="98"/>
      <c r="UPJ44" s="98"/>
      <c r="UPK44" s="98"/>
      <c r="UPL44" s="98"/>
      <c r="UPM44" s="98"/>
      <c r="UPN44" s="98"/>
      <c r="UPO44" s="98"/>
      <c r="UPP44" s="98"/>
      <c r="UPQ44" s="98"/>
      <c r="UPR44" s="98"/>
      <c r="UPS44" s="98"/>
      <c r="UPT44" s="98"/>
      <c r="UPU44" s="98"/>
      <c r="UPV44" s="98"/>
      <c r="UPW44" s="98"/>
      <c r="UPX44" s="98"/>
      <c r="UPY44" s="98"/>
      <c r="UPZ44" s="98"/>
      <c r="UQA44" s="98"/>
      <c r="UQB44" s="98"/>
      <c r="UQC44" s="98"/>
      <c r="UQD44" s="98"/>
      <c r="UQE44" s="98"/>
      <c r="UQF44" s="98"/>
      <c r="UQG44" s="98"/>
      <c r="UQH44" s="98"/>
      <c r="UQI44" s="98"/>
      <c r="UQJ44" s="98"/>
      <c r="UQK44" s="98"/>
      <c r="UQL44" s="98"/>
      <c r="UQM44" s="98"/>
      <c r="UQN44" s="98"/>
      <c r="UQO44" s="98"/>
      <c r="UQP44" s="98"/>
      <c r="UQQ44" s="98"/>
      <c r="UQR44" s="98"/>
      <c r="UQS44" s="98"/>
      <c r="UQT44" s="98"/>
      <c r="UQU44" s="98"/>
      <c r="UQV44" s="98"/>
      <c r="UQW44" s="98"/>
      <c r="UQX44" s="98"/>
      <c r="UQY44" s="98"/>
      <c r="UQZ44" s="98"/>
      <c r="URA44" s="98"/>
      <c r="URB44" s="98"/>
      <c r="URC44" s="98"/>
      <c r="URD44" s="98"/>
      <c r="URE44" s="98"/>
      <c r="URF44" s="98"/>
      <c r="URG44" s="98"/>
      <c r="URH44" s="98"/>
      <c r="URI44" s="98"/>
      <c r="URJ44" s="98"/>
      <c r="URK44" s="98"/>
      <c r="URL44" s="98"/>
      <c r="URM44" s="98"/>
      <c r="URN44" s="98"/>
      <c r="URO44" s="98"/>
      <c r="URP44" s="98"/>
      <c r="URQ44" s="98"/>
      <c r="URR44" s="98"/>
      <c r="URS44" s="98"/>
      <c r="URT44" s="98"/>
      <c r="URU44" s="98"/>
      <c r="URV44" s="98"/>
      <c r="URW44" s="98"/>
      <c r="URX44" s="98"/>
      <c r="URY44" s="98"/>
      <c r="URZ44" s="98"/>
      <c r="USA44" s="98"/>
      <c r="USB44" s="98"/>
      <c r="USC44" s="98"/>
      <c r="USD44" s="98"/>
      <c r="USE44" s="98"/>
      <c r="USF44" s="98"/>
      <c r="USG44" s="98"/>
      <c r="USH44" s="98"/>
      <c r="USI44" s="98"/>
      <c r="USJ44" s="98"/>
      <c r="USK44" s="98"/>
      <c r="USL44" s="98"/>
      <c r="USM44" s="98"/>
      <c r="USN44" s="98"/>
      <c r="USO44" s="98"/>
      <c r="USP44" s="98"/>
      <c r="USQ44" s="98"/>
      <c r="USR44" s="98"/>
      <c r="USS44" s="98"/>
      <c r="UST44" s="98"/>
      <c r="USU44" s="98"/>
      <c r="USV44" s="98"/>
      <c r="USW44" s="98"/>
      <c r="USX44" s="98"/>
      <c r="USY44" s="98"/>
      <c r="USZ44" s="98"/>
      <c r="UTA44" s="98"/>
      <c r="UTB44" s="98"/>
      <c r="UTC44" s="98"/>
      <c r="UTD44" s="98"/>
      <c r="UTE44" s="98"/>
      <c r="UTF44" s="98"/>
      <c r="UTG44" s="98"/>
      <c r="UTH44" s="98"/>
      <c r="UTI44" s="98"/>
      <c r="UTJ44" s="98"/>
      <c r="UTK44" s="98"/>
      <c r="UTL44" s="98"/>
      <c r="UTM44" s="98"/>
      <c r="UTN44" s="98"/>
      <c r="UTO44" s="98"/>
      <c r="UTP44" s="98"/>
      <c r="UTQ44" s="98"/>
      <c r="UTR44" s="98"/>
      <c r="UTS44" s="98"/>
      <c r="UTT44" s="98"/>
      <c r="UTU44" s="98"/>
      <c r="UTV44" s="98"/>
      <c r="UTW44" s="98"/>
      <c r="UTX44" s="98"/>
      <c r="UTY44" s="98"/>
      <c r="UTZ44" s="98"/>
      <c r="UUA44" s="98"/>
      <c r="UUB44" s="98"/>
      <c r="UUC44" s="98"/>
      <c r="UUD44" s="98"/>
      <c r="UUE44" s="98"/>
      <c r="UUF44" s="98"/>
      <c r="UUG44" s="98"/>
      <c r="UUH44" s="98"/>
      <c r="UUI44" s="98"/>
      <c r="UUJ44" s="98"/>
      <c r="UUK44" s="98"/>
      <c r="UUL44" s="98"/>
      <c r="UUM44" s="98"/>
      <c r="UUN44" s="98"/>
      <c r="UUO44" s="98"/>
      <c r="UUP44" s="98"/>
      <c r="UUQ44" s="98"/>
      <c r="UUR44" s="98"/>
      <c r="UUS44" s="98"/>
      <c r="UUT44" s="98"/>
      <c r="UUU44" s="98"/>
      <c r="UUV44" s="98"/>
      <c r="UUW44" s="98"/>
      <c r="UUX44" s="98"/>
      <c r="UUY44" s="98"/>
      <c r="UUZ44" s="98"/>
      <c r="UVA44" s="98"/>
      <c r="UVB44" s="98"/>
      <c r="UVC44" s="98"/>
      <c r="UVD44" s="98"/>
      <c r="UVE44" s="98"/>
      <c r="UVF44" s="98"/>
      <c r="UVG44" s="98"/>
      <c r="UVH44" s="98"/>
      <c r="UVI44" s="98"/>
      <c r="UVJ44" s="98"/>
      <c r="UVK44" s="98"/>
      <c r="UVL44" s="98"/>
      <c r="UVM44" s="98"/>
      <c r="UVN44" s="98"/>
      <c r="UVO44" s="98"/>
      <c r="UVP44" s="98"/>
      <c r="UVQ44" s="98"/>
      <c r="UVR44" s="98"/>
      <c r="UVS44" s="98"/>
      <c r="UVT44" s="98"/>
      <c r="UVU44" s="98"/>
      <c r="UVV44" s="98"/>
      <c r="UVW44" s="98"/>
      <c r="UVX44" s="98"/>
      <c r="UVY44" s="98"/>
      <c r="UVZ44" s="98"/>
      <c r="UWA44" s="98"/>
      <c r="UWB44" s="98"/>
      <c r="UWC44" s="98"/>
      <c r="UWD44" s="98"/>
      <c r="UWE44" s="98"/>
      <c r="UWF44" s="98"/>
      <c r="UWG44" s="98"/>
      <c r="UWH44" s="98"/>
      <c r="UWI44" s="98"/>
      <c r="UWJ44" s="98"/>
      <c r="UWK44" s="98"/>
      <c r="UWL44" s="98"/>
      <c r="UWM44" s="98"/>
      <c r="UWN44" s="98"/>
      <c r="UWO44" s="98"/>
      <c r="UWP44" s="98"/>
      <c r="UWQ44" s="98"/>
      <c r="UWR44" s="98"/>
      <c r="UWS44" s="98"/>
      <c r="UWT44" s="98"/>
      <c r="UWU44" s="98"/>
      <c r="UWV44" s="98"/>
      <c r="UWW44" s="98"/>
      <c r="UWX44" s="98"/>
      <c r="UWY44" s="98"/>
      <c r="UWZ44" s="98"/>
      <c r="UXA44" s="98"/>
      <c r="UXB44" s="98"/>
      <c r="UXC44" s="98"/>
      <c r="UXD44" s="98"/>
      <c r="UXE44" s="98"/>
      <c r="UXF44" s="98"/>
      <c r="UXG44" s="98"/>
      <c r="UXH44" s="98"/>
      <c r="UXI44" s="98"/>
      <c r="UXJ44" s="98"/>
      <c r="UXK44" s="98"/>
      <c r="UXL44" s="98"/>
      <c r="UXM44" s="98"/>
      <c r="UXN44" s="98"/>
      <c r="UXO44" s="98"/>
      <c r="UXP44" s="98"/>
      <c r="UXQ44" s="98"/>
      <c r="UXR44" s="98"/>
      <c r="UXS44" s="98"/>
      <c r="UXT44" s="98"/>
      <c r="UXU44" s="98"/>
      <c r="UXV44" s="98"/>
      <c r="UXW44" s="98"/>
      <c r="UXX44" s="98"/>
      <c r="UXY44" s="98"/>
      <c r="UXZ44" s="98"/>
      <c r="UYA44" s="98"/>
      <c r="UYB44" s="98"/>
      <c r="UYC44" s="98"/>
      <c r="UYD44" s="98"/>
      <c r="UYE44" s="98"/>
      <c r="UYF44" s="98"/>
      <c r="UYG44" s="98"/>
      <c r="UYH44" s="98"/>
      <c r="UYI44" s="98"/>
      <c r="UYJ44" s="98"/>
      <c r="UYK44" s="98"/>
      <c r="UYL44" s="98"/>
      <c r="UYM44" s="98"/>
      <c r="UYN44" s="98"/>
      <c r="UYO44" s="98"/>
      <c r="UYP44" s="98"/>
      <c r="UYQ44" s="98"/>
      <c r="UYR44" s="98"/>
      <c r="UYS44" s="98"/>
      <c r="UYT44" s="98"/>
      <c r="UYU44" s="98"/>
      <c r="UYV44" s="98"/>
      <c r="UYW44" s="98"/>
      <c r="UYX44" s="98"/>
      <c r="UYY44" s="98"/>
      <c r="UYZ44" s="98"/>
      <c r="UZA44" s="98"/>
      <c r="UZB44" s="98"/>
      <c r="UZC44" s="98"/>
      <c r="UZD44" s="98"/>
      <c r="UZE44" s="98"/>
      <c r="UZF44" s="98"/>
      <c r="UZG44" s="98"/>
      <c r="UZH44" s="98"/>
      <c r="UZI44" s="98"/>
      <c r="UZJ44" s="98"/>
      <c r="UZK44" s="98"/>
      <c r="UZL44" s="98"/>
      <c r="UZM44" s="98"/>
      <c r="UZN44" s="98"/>
      <c r="UZO44" s="98"/>
      <c r="UZP44" s="98"/>
      <c r="UZQ44" s="98"/>
      <c r="UZR44" s="98"/>
      <c r="UZS44" s="98"/>
      <c r="UZT44" s="98"/>
      <c r="UZU44" s="98"/>
      <c r="UZV44" s="98"/>
      <c r="UZW44" s="98"/>
      <c r="UZX44" s="98"/>
      <c r="UZY44" s="98"/>
      <c r="UZZ44" s="98"/>
      <c r="VAA44" s="98"/>
      <c r="VAB44" s="98"/>
      <c r="VAC44" s="98"/>
      <c r="VAD44" s="98"/>
      <c r="VAE44" s="98"/>
      <c r="VAF44" s="98"/>
      <c r="VAG44" s="98"/>
      <c r="VAH44" s="98"/>
      <c r="VAI44" s="98"/>
      <c r="VAJ44" s="98"/>
      <c r="VAK44" s="98"/>
      <c r="VAL44" s="98"/>
      <c r="VAM44" s="98"/>
      <c r="VAN44" s="98"/>
      <c r="VAO44" s="98"/>
      <c r="VAP44" s="98"/>
      <c r="VAQ44" s="98"/>
      <c r="VAR44" s="98"/>
      <c r="VAS44" s="98"/>
      <c r="VAT44" s="98"/>
      <c r="VAU44" s="98"/>
      <c r="VAV44" s="98"/>
      <c r="VAW44" s="98"/>
      <c r="VAX44" s="98"/>
      <c r="VAY44" s="98"/>
      <c r="VAZ44" s="98"/>
      <c r="VBA44" s="98"/>
      <c r="VBB44" s="98"/>
      <c r="VBC44" s="98"/>
      <c r="VBD44" s="98"/>
      <c r="VBE44" s="98"/>
      <c r="VBF44" s="98"/>
      <c r="VBG44" s="98"/>
      <c r="VBH44" s="98"/>
      <c r="VBI44" s="98"/>
      <c r="VBJ44" s="98"/>
      <c r="VBK44" s="98"/>
      <c r="VBL44" s="98"/>
      <c r="VBM44" s="98"/>
      <c r="VBN44" s="98"/>
      <c r="VBO44" s="98"/>
      <c r="VBP44" s="98"/>
      <c r="VBQ44" s="98"/>
      <c r="VBR44" s="98"/>
      <c r="VBS44" s="98"/>
      <c r="VBT44" s="98"/>
      <c r="VBU44" s="98"/>
      <c r="VBV44" s="98"/>
      <c r="VBW44" s="98"/>
      <c r="VBX44" s="98"/>
      <c r="VBY44" s="98"/>
      <c r="VBZ44" s="98"/>
      <c r="VCA44" s="98"/>
      <c r="VCB44" s="98"/>
      <c r="VCC44" s="98"/>
      <c r="VCD44" s="98"/>
      <c r="VCE44" s="98"/>
      <c r="VCF44" s="98"/>
      <c r="VCG44" s="98"/>
      <c r="VCH44" s="98"/>
      <c r="VCI44" s="98"/>
      <c r="VCJ44" s="98"/>
      <c r="VCK44" s="98"/>
      <c r="VCL44" s="98"/>
      <c r="VCM44" s="98"/>
      <c r="VCN44" s="98"/>
      <c r="VCO44" s="98"/>
      <c r="VCP44" s="98"/>
      <c r="VCQ44" s="98"/>
      <c r="VCR44" s="98"/>
      <c r="VCS44" s="98"/>
      <c r="VCT44" s="98"/>
      <c r="VCU44" s="98"/>
      <c r="VCV44" s="98"/>
      <c r="VCW44" s="98"/>
      <c r="VCX44" s="98"/>
      <c r="VCY44" s="98"/>
      <c r="VCZ44" s="98"/>
      <c r="VDA44" s="98"/>
      <c r="VDB44" s="98"/>
      <c r="VDC44" s="98"/>
      <c r="VDD44" s="98"/>
      <c r="VDE44" s="98"/>
      <c r="VDF44" s="98"/>
      <c r="VDG44" s="98"/>
      <c r="VDH44" s="98"/>
      <c r="VDI44" s="98"/>
      <c r="VDJ44" s="98"/>
      <c r="VDK44" s="98"/>
      <c r="VDL44" s="98"/>
      <c r="VDM44" s="98"/>
      <c r="VDN44" s="98"/>
      <c r="VDO44" s="98"/>
      <c r="VDP44" s="98"/>
      <c r="VDQ44" s="98"/>
      <c r="VDR44" s="98"/>
      <c r="VDS44" s="98"/>
      <c r="VDT44" s="98"/>
      <c r="VDU44" s="98"/>
      <c r="VDV44" s="98"/>
      <c r="VDW44" s="98"/>
      <c r="VDX44" s="98"/>
      <c r="VDY44" s="98"/>
      <c r="VDZ44" s="98"/>
      <c r="VEA44" s="98"/>
      <c r="VEB44" s="98"/>
      <c r="VEC44" s="98"/>
      <c r="VED44" s="98"/>
      <c r="VEE44" s="98"/>
      <c r="VEF44" s="98"/>
      <c r="VEG44" s="98"/>
      <c r="VEH44" s="98"/>
      <c r="VEI44" s="98"/>
      <c r="VEJ44" s="98"/>
      <c r="VEK44" s="98"/>
      <c r="VEL44" s="98"/>
      <c r="VEM44" s="98"/>
      <c r="VEN44" s="98"/>
      <c r="VEO44" s="98"/>
      <c r="VEP44" s="98"/>
      <c r="VEQ44" s="98"/>
      <c r="VER44" s="98"/>
      <c r="VES44" s="98"/>
      <c r="VET44" s="98"/>
      <c r="VEU44" s="98"/>
      <c r="VEV44" s="98"/>
      <c r="VEW44" s="98"/>
      <c r="VEX44" s="98"/>
      <c r="VEY44" s="98"/>
      <c r="VEZ44" s="98"/>
      <c r="VFA44" s="98"/>
      <c r="VFB44" s="98"/>
      <c r="VFC44" s="98"/>
      <c r="VFD44" s="98"/>
      <c r="VFE44" s="98"/>
      <c r="VFF44" s="98"/>
      <c r="VFG44" s="98"/>
      <c r="VFH44" s="98"/>
      <c r="VFI44" s="98"/>
      <c r="VFJ44" s="98"/>
      <c r="VFK44" s="98"/>
      <c r="VFL44" s="98"/>
      <c r="VFM44" s="98"/>
      <c r="VFN44" s="98"/>
      <c r="VFO44" s="98"/>
      <c r="VFP44" s="98"/>
      <c r="VFQ44" s="98"/>
      <c r="VFR44" s="98"/>
      <c r="VFS44" s="98"/>
      <c r="VFT44" s="98"/>
      <c r="VFU44" s="98"/>
      <c r="VFV44" s="98"/>
      <c r="VFW44" s="98"/>
      <c r="VFX44" s="98"/>
      <c r="VFY44" s="98"/>
      <c r="VFZ44" s="98"/>
      <c r="VGA44" s="98"/>
      <c r="VGB44" s="98"/>
      <c r="VGC44" s="98"/>
      <c r="VGD44" s="98"/>
      <c r="VGE44" s="98"/>
      <c r="VGF44" s="98"/>
      <c r="VGG44" s="98"/>
      <c r="VGH44" s="98"/>
      <c r="VGI44" s="98"/>
      <c r="VGJ44" s="98"/>
      <c r="VGK44" s="98"/>
      <c r="VGL44" s="98"/>
      <c r="VGM44" s="98"/>
      <c r="VGN44" s="98"/>
      <c r="VGO44" s="98"/>
      <c r="VGP44" s="98"/>
      <c r="VGQ44" s="98"/>
      <c r="VGR44" s="98"/>
      <c r="VGS44" s="98"/>
      <c r="VGT44" s="98"/>
      <c r="VGU44" s="98"/>
      <c r="VGV44" s="98"/>
      <c r="VGW44" s="98"/>
      <c r="VGX44" s="98"/>
      <c r="VGY44" s="98"/>
      <c r="VGZ44" s="98"/>
      <c r="VHA44" s="98"/>
      <c r="VHB44" s="98"/>
      <c r="VHC44" s="98"/>
      <c r="VHD44" s="98"/>
      <c r="VHE44" s="98"/>
      <c r="VHF44" s="98"/>
      <c r="VHG44" s="98"/>
      <c r="VHH44" s="98"/>
      <c r="VHI44" s="98"/>
      <c r="VHJ44" s="98"/>
      <c r="VHK44" s="98"/>
      <c r="VHL44" s="98"/>
      <c r="VHM44" s="98"/>
      <c r="VHN44" s="98"/>
      <c r="VHO44" s="98"/>
      <c r="VHP44" s="98"/>
      <c r="VHQ44" s="98"/>
      <c r="VHR44" s="98"/>
      <c r="VHS44" s="98"/>
      <c r="VHT44" s="98"/>
      <c r="VHU44" s="98"/>
      <c r="VHV44" s="98"/>
      <c r="VHW44" s="98"/>
      <c r="VHX44" s="98"/>
      <c r="VHY44" s="98"/>
      <c r="VHZ44" s="98"/>
      <c r="VIA44" s="98"/>
      <c r="VIB44" s="98"/>
      <c r="VIC44" s="98"/>
      <c r="VID44" s="98"/>
      <c r="VIE44" s="98"/>
      <c r="VIF44" s="98"/>
      <c r="VIG44" s="98"/>
      <c r="VIH44" s="98"/>
      <c r="VII44" s="98"/>
      <c r="VIJ44" s="98"/>
      <c r="VIK44" s="98"/>
      <c r="VIL44" s="98"/>
      <c r="VIM44" s="98"/>
      <c r="VIN44" s="98"/>
      <c r="VIO44" s="98"/>
      <c r="VIP44" s="98"/>
      <c r="VIQ44" s="98"/>
      <c r="VIR44" s="98"/>
      <c r="VIS44" s="98"/>
      <c r="VIT44" s="98"/>
      <c r="VIU44" s="98"/>
      <c r="VIV44" s="98"/>
      <c r="VIW44" s="98"/>
      <c r="VIX44" s="98"/>
      <c r="VIY44" s="98"/>
      <c r="VIZ44" s="98"/>
      <c r="VJA44" s="98"/>
      <c r="VJB44" s="98"/>
      <c r="VJC44" s="98"/>
      <c r="VJD44" s="98"/>
      <c r="VJE44" s="98"/>
      <c r="VJF44" s="98"/>
      <c r="VJG44" s="98"/>
      <c r="VJH44" s="98"/>
      <c r="VJI44" s="98"/>
      <c r="VJJ44" s="98"/>
      <c r="VJK44" s="98"/>
      <c r="VJL44" s="98"/>
      <c r="VJM44" s="98"/>
      <c r="VJN44" s="98"/>
      <c r="VJO44" s="98"/>
      <c r="VJP44" s="98"/>
      <c r="VJQ44" s="98"/>
      <c r="VJR44" s="98"/>
      <c r="VJS44" s="98"/>
      <c r="VJT44" s="98"/>
      <c r="VJU44" s="98"/>
      <c r="VJV44" s="98"/>
      <c r="VJW44" s="98"/>
      <c r="VJX44" s="98"/>
      <c r="VJY44" s="98"/>
      <c r="VJZ44" s="98"/>
      <c r="VKA44" s="98"/>
      <c r="VKB44" s="98"/>
      <c r="VKC44" s="98"/>
      <c r="VKD44" s="98"/>
      <c r="VKE44" s="98"/>
      <c r="VKF44" s="98"/>
      <c r="VKG44" s="98"/>
      <c r="VKH44" s="98"/>
      <c r="VKI44" s="98"/>
      <c r="VKJ44" s="98"/>
      <c r="VKK44" s="98"/>
      <c r="VKL44" s="98"/>
      <c r="VKM44" s="98"/>
      <c r="VKN44" s="98"/>
      <c r="VKO44" s="98"/>
      <c r="VKP44" s="98"/>
      <c r="VKQ44" s="98"/>
      <c r="VKR44" s="98"/>
      <c r="VKS44" s="98"/>
      <c r="VKT44" s="98"/>
      <c r="VKU44" s="98"/>
      <c r="VKV44" s="98"/>
      <c r="VKW44" s="98"/>
      <c r="VKX44" s="98"/>
      <c r="VKY44" s="98"/>
      <c r="VKZ44" s="98"/>
      <c r="VLA44" s="98"/>
      <c r="VLB44" s="98"/>
      <c r="VLC44" s="98"/>
      <c r="VLD44" s="98"/>
      <c r="VLE44" s="98"/>
      <c r="VLF44" s="98"/>
      <c r="VLG44" s="98"/>
      <c r="VLH44" s="98"/>
      <c r="VLI44" s="98"/>
      <c r="VLJ44" s="98"/>
      <c r="VLK44" s="98"/>
      <c r="VLL44" s="98"/>
      <c r="VLM44" s="98"/>
      <c r="VLN44" s="98"/>
      <c r="VLO44" s="98"/>
      <c r="VLP44" s="98"/>
      <c r="VLQ44" s="98"/>
      <c r="VLR44" s="98"/>
      <c r="VLS44" s="98"/>
      <c r="VLT44" s="98"/>
      <c r="VLU44" s="98"/>
      <c r="VLV44" s="98"/>
      <c r="VLW44" s="98"/>
      <c r="VLX44" s="98"/>
      <c r="VLY44" s="98"/>
      <c r="VLZ44" s="98"/>
      <c r="VMA44" s="98"/>
      <c r="VMB44" s="98"/>
      <c r="VMC44" s="98"/>
      <c r="VMD44" s="98"/>
      <c r="VME44" s="98"/>
      <c r="VMF44" s="98"/>
      <c r="VMG44" s="98"/>
      <c r="VMH44" s="98"/>
      <c r="VMI44" s="98"/>
      <c r="VMJ44" s="98"/>
      <c r="VMK44" s="98"/>
      <c r="VML44" s="98"/>
      <c r="VMM44" s="98"/>
      <c r="VMN44" s="98"/>
      <c r="VMO44" s="98"/>
      <c r="VMP44" s="98"/>
      <c r="VMQ44" s="98"/>
      <c r="VMR44" s="98"/>
      <c r="VMS44" s="98"/>
      <c r="VMT44" s="98"/>
      <c r="VMU44" s="98"/>
      <c r="VMV44" s="98"/>
      <c r="VMW44" s="98"/>
      <c r="VMX44" s="98"/>
      <c r="VMY44" s="98"/>
      <c r="VMZ44" s="98"/>
      <c r="VNA44" s="98"/>
      <c r="VNB44" s="98"/>
      <c r="VNC44" s="98"/>
      <c r="VND44" s="98"/>
      <c r="VNE44" s="98"/>
      <c r="VNF44" s="98"/>
      <c r="VNG44" s="98"/>
      <c r="VNH44" s="98"/>
      <c r="VNI44" s="98"/>
      <c r="VNJ44" s="98"/>
      <c r="VNK44" s="98"/>
      <c r="VNL44" s="98"/>
      <c r="VNM44" s="98"/>
      <c r="VNN44" s="98"/>
      <c r="VNO44" s="98"/>
      <c r="VNP44" s="98"/>
      <c r="VNQ44" s="98"/>
      <c r="VNR44" s="98"/>
      <c r="VNS44" s="98"/>
      <c r="VNT44" s="98"/>
      <c r="VNU44" s="98"/>
      <c r="VNV44" s="98"/>
      <c r="VNW44" s="98"/>
      <c r="VNX44" s="98"/>
      <c r="VNY44" s="98"/>
      <c r="VNZ44" s="98"/>
      <c r="VOA44" s="98"/>
      <c r="VOB44" s="98"/>
      <c r="VOC44" s="98"/>
      <c r="VOD44" s="98"/>
      <c r="VOE44" s="98"/>
      <c r="VOF44" s="98"/>
      <c r="VOG44" s="98"/>
      <c r="VOH44" s="98"/>
      <c r="VOI44" s="98"/>
      <c r="VOJ44" s="98"/>
      <c r="VOK44" s="98"/>
      <c r="VOL44" s="98"/>
      <c r="VOM44" s="98"/>
      <c r="VON44" s="98"/>
      <c r="VOO44" s="98"/>
      <c r="VOP44" s="98"/>
      <c r="VOQ44" s="98"/>
      <c r="VOR44" s="98"/>
      <c r="VOS44" s="98"/>
      <c r="VOT44" s="98"/>
      <c r="VOU44" s="98"/>
      <c r="VOV44" s="98"/>
      <c r="VOW44" s="98"/>
      <c r="VOX44" s="98"/>
      <c r="VOY44" s="98"/>
      <c r="VOZ44" s="98"/>
      <c r="VPA44" s="98"/>
      <c r="VPB44" s="98"/>
      <c r="VPC44" s="98"/>
      <c r="VPD44" s="98"/>
      <c r="VPE44" s="98"/>
      <c r="VPF44" s="98"/>
      <c r="VPG44" s="98"/>
      <c r="VPH44" s="98"/>
      <c r="VPI44" s="98"/>
      <c r="VPJ44" s="98"/>
      <c r="VPK44" s="98"/>
      <c r="VPL44" s="98"/>
      <c r="VPM44" s="98"/>
      <c r="VPN44" s="98"/>
      <c r="VPO44" s="98"/>
      <c r="VPP44" s="98"/>
      <c r="VPQ44" s="98"/>
      <c r="VPR44" s="98"/>
      <c r="VPS44" s="98"/>
      <c r="VPT44" s="98"/>
      <c r="VPU44" s="98"/>
      <c r="VPV44" s="98"/>
      <c r="VPW44" s="98"/>
      <c r="VPX44" s="98"/>
      <c r="VPY44" s="98"/>
      <c r="VPZ44" s="98"/>
      <c r="VQA44" s="98"/>
      <c r="VQB44" s="98"/>
      <c r="VQC44" s="98"/>
      <c r="VQD44" s="98"/>
      <c r="VQE44" s="98"/>
      <c r="VQF44" s="98"/>
      <c r="VQG44" s="98"/>
      <c r="VQH44" s="98"/>
      <c r="VQI44" s="98"/>
      <c r="VQJ44" s="98"/>
      <c r="VQK44" s="98"/>
      <c r="VQL44" s="98"/>
      <c r="VQM44" s="98"/>
      <c r="VQN44" s="98"/>
      <c r="VQO44" s="98"/>
      <c r="VQP44" s="98"/>
      <c r="VQQ44" s="98"/>
      <c r="VQR44" s="98"/>
      <c r="VQS44" s="98"/>
      <c r="VQT44" s="98"/>
      <c r="VQU44" s="98"/>
      <c r="VQV44" s="98"/>
      <c r="VQW44" s="98"/>
      <c r="VQX44" s="98"/>
      <c r="VQY44" s="98"/>
      <c r="VQZ44" s="98"/>
      <c r="VRA44" s="98"/>
      <c r="VRB44" s="98"/>
      <c r="VRC44" s="98"/>
      <c r="VRD44" s="98"/>
      <c r="VRE44" s="98"/>
      <c r="VRF44" s="98"/>
      <c r="VRG44" s="98"/>
      <c r="VRH44" s="98"/>
      <c r="VRI44" s="98"/>
      <c r="VRJ44" s="98"/>
      <c r="VRK44" s="98"/>
      <c r="VRL44" s="98"/>
      <c r="VRM44" s="98"/>
      <c r="VRN44" s="98"/>
      <c r="VRO44" s="98"/>
      <c r="VRP44" s="98"/>
      <c r="VRQ44" s="98"/>
      <c r="VRR44" s="98"/>
      <c r="VRS44" s="98"/>
      <c r="VRT44" s="98"/>
      <c r="VRU44" s="98"/>
      <c r="VRV44" s="98"/>
      <c r="VRW44" s="98"/>
      <c r="VRX44" s="98"/>
      <c r="VRY44" s="98"/>
      <c r="VRZ44" s="98"/>
      <c r="VSA44" s="98"/>
      <c r="VSB44" s="98"/>
      <c r="VSC44" s="98"/>
      <c r="VSD44" s="98"/>
      <c r="VSE44" s="98"/>
      <c r="VSF44" s="98"/>
      <c r="VSG44" s="98"/>
      <c r="VSH44" s="98"/>
      <c r="VSI44" s="98"/>
      <c r="VSJ44" s="98"/>
      <c r="VSK44" s="98"/>
      <c r="VSL44" s="98"/>
      <c r="VSM44" s="98"/>
      <c r="VSN44" s="98"/>
      <c r="VSO44" s="98"/>
      <c r="VSP44" s="98"/>
      <c r="VSQ44" s="98"/>
      <c r="VSR44" s="98"/>
      <c r="VSS44" s="98"/>
      <c r="VST44" s="98"/>
      <c r="VSU44" s="98"/>
      <c r="VSV44" s="98"/>
      <c r="VSW44" s="98"/>
      <c r="VSX44" s="98"/>
      <c r="VSY44" s="98"/>
      <c r="VSZ44" s="98"/>
      <c r="VTA44" s="98"/>
      <c r="VTB44" s="98"/>
      <c r="VTC44" s="98"/>
      <c r="VTD44" s="98"/>
      <c r="VTE44" s="98"/>
      <c r="VTF44" s="98"/>
      <c r="VTG44" s="98"/>
      <c r="VTH44" s="98"/>
      <c r="VTI44" s="98"/>
      <c r="VTJ44" s="98"/>
      <c r="VTK44" s="98"/>
      <c r="VTL44" s="98"/>
      <c r="VTM44" s="98"/>
      <c r="VTN44" s="98"/>
      <c r="VTO44" s="98"/>
      <c r="VTP44" s="98"/>
      <c r="VTQ44" s="98"/>
      <c r="VTR44" s="98"/>
      <c r="VTS44" s="98"/>
      <c r="VTT44" s="98"/>
      <c r="VTU44" s="98"/>
      <c r="VTV44" s="98"/>
      <c r="VTW44" s="98"/>
      <c r="VTX44" s="98"/>
      <c r="VTY44" s="98"/>
      <c r="VTZ44" s="98"/>
      <c r="VUA44" s="98"/>
      <c r="VUB44" s="98"/>
      <c r="VUC44" s="98"/>
      <c r="VUD44" s="98"/>
      <c r="VUE44" s="98"/>
      <c r="VUF44" s="98"/>
      <c r="VUG44" s="98"/>
      <c r="VUH44" s="98"/>
      <c r="VUI44" s="98"/>
      <c r="VUJ44" s="98"/>
      <c r="VUK44" s="98"/>
      <c r="VUL44" s="98"/>
      <c r="VUM44" s="98"/>
      <c r="VUN44" s="98"/>
      <c r="VUO44" s="98"/>
      <c r="VUP44" s="98"/>
      <c r="VUQ44" s="98"/>
      <c r="VUR44" s="98"/>
      <c r="VUS44" s="98"/>
      <c r="VUT44" s="98"/>
      <c r="VUU44" s="98"/>
      <c r="VUV44" s="98"/>
      <c r="VUW44" s="98"/>
      <c r="VUX44" s="98"/>
      <c r="VUY44" s="98"/>
      <c r="VUZ44" s="98"/>
      <c r="VVA44" s="98"/>
      <c r="VVB44" s="98"/>
      <c r="VVC44" s="98"/>
      <c r="VVD44" s="98"/>
      <c r="VVE44" s="98"/>
      <c r="VVF44" s="98"/>
      <c r="VVG44" s="98"/>
      <c r="VVH44" s="98"/>
      <c r="VVI44" s="98"/>
      <c r="VVJ44" s="98"/>
      <c r="VVK44" s="98"/>
      <c r="VVL44" s="98"/>
      <c r="VVM44" s="98"/>
      <c r="VVN44" s="98"/>
      <c r="VVO44" s="98"/>
      <c r="VVP44" s="98"/>
      <c r="VVQ44" s="98"/>
      <c r="VVR44" s="98"/>
      <c r="VVS44" s="98"/>
      <c r="VVT44" s="98"/>
      <c r="VVU44" s="98"/>
      <c r="VVV44" s="98"/>
      <c r="VVW44" s="98"/>
      <c r="VVX44" s="98"/>
      <c r="VVY44" s="98"/>
      <c r="VVZ44" s="98"/>
      <c r="VWA44" s="98"/>
      <c r="VWB44" s="98"/>
      <c r="VWC44" s="98"/>
      <c r="VWD44" s="98"/>
      <c r="VWE44" s="98"/>
      <c r="VWF44" s="98"/>
      <c r="VWG44" s="98"/>
      <c r="VWH44" s="98"/>
      <c r="VWI44" s="98"/>
      <c r="VWJ44" s="98"/>
      <c r="VWK44" s="98"/>
      <c r="VWL44" s="98"/>
      <c r="VWM44" s="98"/>
      <c r="VWN44" s="98"/>
      <c r="VWO44" s="98"/>
      <c r="VWP44" s="98"/>
      <c r="VWQ44" s="98"/>
      <c r="VWR44" s="98"/>
      <c r="VWS44" s="98"/>
      <c r="VWT44" s="98"/>
      <c r="VWU44" s="98"/>
      <c r="VWV44" s="98"/>
      <c r="VWW44" s="98"/>
      <c r="VWX44" s="98"/>
      <c r="VWY44" s="98"/>
      <c r="VWZ44" s="98"/>
      <c r="VXA44" s="98"/>
      <c r="VXB44" s="98"/>
      <c r="VXC44" s="98"/>
      <c r="VXD44" s="98"/>
      <c r="VXE44" s="98"/>
      <c r="VXF44" s="98"/>
      <c r="VXG44" s="98"/>
      <c r="VXH44" s="98"/>
      <c r="VXI44" s="98"/>
      <c r="VXJ44" s="98"/>
      <c r="VXK44" s="98"/>
      <c r="VXL44" s="98"/>
      <c r="VXM44" s="98"/>
      <c r="VXN44" s="98"/>
      <c r="VXO44" s="98"/>
      <c r="VXP44" s="98"/>
      <c r="VXQ44" s="98"/>
      <c r="VXR44" s="98"/>
      <c r="VXS44" s="98"/>
      <c r="VXT44" s="98"/>
      <c r="VXU44" s="98"/>
      <c r="VXV44" s="98"/>
      <c r="VXW44" s="98"/>
      <c r="VXX44" s="98"/>
      <c r="VXY44" s="98"/>
      <c r="VXZ44" s="98"/>
      <c r="VYA44" s="98"/>
      <c r="VYB44" s="98"/>
      <c r="VYC44" s="98"/>
      <c r="VYD44" s="98"/>
      <c r="VYE44" s="98"/>
      <c r="VYF44" s="98"/>
      <c r="VYG44" s="98"/>
      <c r="VYH44" s="98"/>
      <c r="VYI44" s="98"/>
      <c r="VYJ44" s="98"/>
      <c r="VYK44" s="98"/>
      <c r="VYL44" s="98"/>
      <c r="VYM44" s="98"/>
      <c r="VYN44" s="98"/>
      <c r="VYO44" s="98"/>
      <c r="VYP44" s="98"/>
      <c r="VYQ44" s="98"/>
      <c r="VYR44" s="98"/>
      <c r="VYS44" s="98"/>
      <c r="VYT44" s="98"/>
      <c r="VYU44" s="98"/>
      <c r="VYV44" s="98"/>
      <c r="VYW44" s="98"/>
      <c r="VYX44" s="98"/>
      <c r="VYY44" s="98"/>
      <c r="VYZ44" s="98"/>
      <c r="VZA44" s="98"/>
      <c r="VZB44" s="98"/>
      <c r="VZC44" s="98"/>
      <c r="VZD44" s="98"/>
      <c r="VZE44" s="98"/>
      <c r="VZF44" s="98"/>
      <c r="VZG44" s="98"/>
      <c r="VZH44" s="98"/>
      <c r="VZI44" s="98"/>
      <c r="VZJ44" s="98"/>
      <c r="VZK44" s="98"/>
      <c r="VZL44" s="98"/>
      <c r="VZM44" s="98"/>
      <c r="VZN44" s="98"/>
      <c r="VZO44" s="98"/>
      <c r="VZP44" s="98"/>
      <c r="VZQ44" s="98"/>
      <c r="VZR44" s="98"/>
      <c r="VZS44" s="98"/>
      <c r="VZT44" s="98"/>
      <c r="VZU44" s="98"/>
      <c r="VZV44" s="98"/>
      <c r="VZW44" s="98"/>
      <c r="VZX44" s="98"/>
      <c r="VZY44" s="98"/>
      <c r="VZZ44" s="98"/>
      <c r="WAA44" s="98"/>
      <c r="WAB44" s="98"/>
      <c r="WAC44" s="98"/>
      <c r="WAD44" s="98"/>
      <c r="WAE44" s="98"/>
      <c r="WAF44" s="98"/>
      <c r="WAG44" s="98"/>
      <c r="WAH44" s="98"/>
      <c r="WAI44" s="98"/>
      <c r="WAJ44" s="98"/>
      <c r="WAK44" s="98"/>
      <c r="WAL44" s="98"/>
      <c r="WAM44" s="98"/>
      <c r="WAN44" s="98"/>
      <c r="WAO44" s="98"/>
      <c r="WAP44" s="98"/>
      <c r="WAQ44" s="98"/>
      <c r="WAR44" s="98"/>
      <c r="WAS44" s="98"/>
      <c r="WAT44" s="98"/>
      <c r="WAU44" s="98"/>
      <c r="WAV44" s="98"/>
      <c r="WAW44" s="98"/>
      <c r="WAX44" s="98"/>
      <c r="WAY44" s="98"/>
      <c r="WAZ44" s="98"/>
      <c r="WBA44" s="98"/>
      <c r="WBB44" s="98"/>
      <c r="WBC44" s="98"/>
      <c r="WBD44" s="98"/>
      <c r="WBE44" s="98"/>
      <c r="WBF44" s="98"/>
      <c r="WBG44" s="98"/>
      <c r="WBH44" s="98"/>
      <c r="WBI44" s="98"/>
      <c r="WBJ44" s="98"/>
      <c r="WBK44" s="98"/>
      <c r="WBL44" s="98"/>
      <c r="WBM44" s="98"/>
      <c r="WBN44" s="98"/>
      <c r="WBO44" s="98"/>
      <c r="WBP44" s="98"/>
      <c r="WBQ44" s="98"/>
      <c r="WBR44" s="98"/>
      <c r="WBS44" s="98"/>
      <c r="WBT44" s="98"/>
      <c r="WBU44" s="98"/>
      <c r="WBV44" s="98"/>
      <c r="WBW44" s="98"/>
      <c r="WBX44" s="98"/>
      <c r="WBY44" s="98"/>
      <c r="WBZ44" s="98"/>
      <c r="WCA44" s="98"/>
      <c r="WCB44" s="98"/>
      <c r="WCC44" s="98"/>
      <c r="WCD44" s="98"/>
      <c r="WCE44" s="98"/>
      <c r="WCF44" s="98"/>
      <c r="WCG44" s="98"/>
      <c r="WCH44" s="98"/>
      <c r="WCI44" s="98"/>
      <c r="WCJ44" s="98"/>
      <c r="WCK44" s="98"/>
      <c r="WCL44" s="98"/>
      <c r="WCM44" s="98"/>
      <c r="WCN44" s="98"/>
      <c r="WCO44" s="98"/>
      <c r="WCP44" s="98"/>
      <c r="WCQ44" s="98"/>
      <c r="WCR44" s="98"/>
      <c r="WCS44" s="98"/>
      <c r="WCT44" s="98"/>
      <c r="WCU44" s="98"/>
      <c r="WCV44" s="98"/>
      <c r="WCW44" s="98"/>
      <c r="WCX44" s="98"/>
      <c r="WCY44" s="98"/>
      <c r="WCZ44" s="98"/>
      <c r="WDA44" s="98"/>
      <c r="WDB44" s="98"/>
      <c r="WDC44" s="98"/>
      <c r="WDD44" s="98"/>
      <c r="WDE44" s="98"/>
      <c r="WDF44" s="98"/>
      <c r="WDG44" s="98"/>
      <c r="WDH44" s="98"/>
      <c r="WDI44" s="98"/>
      <c r="WDJ44" s="98"/>
      <c r="WDK44" s="98"/>
      <c r="WDL44" s="98"/>
      <c r="WDM44" s="98"/>
      <c r="WDN44" s="98"/>
      <c r="WDO44" s="98"/>
      <c r="WDP44" s="98"/>
      <c r="WDQ44" s="98"/>
      <c r="WDR44" s="98"/>
      <c r="WDS44" s="98"/>
      <c r="WDT44" s="98"/>
      <c r="WDU44" s="98"/>
      <c r="WDV44" s="98"/>
      <c r="WDW44" s="98"/>
      <c r="WDX44" s="98"/>
      <c r="WDY44" s="98"/>
      <c r="WDZ44" s="98"/>
      <c r="WEA44" s="98"/>
      <c r="WEB44" s="98"/>
      <c r="WEC44" s="98"/>
      <c r="WED44" s="98"/>
      <c r="WEE44" s="98"/>
      <c r="WEF44" s="98"/>
      <c r="WEG44" s="98"/>
      <c r="WEH44" s="98"/>
      <c r="WEI44" s="98"/>
      <c r="WEJ44" s="98"/>
      <c r="WEK44" s="98"/>
      <c r="WEL44" s="98"/>
      <c r="WEM44" s="98"/>
      <c r="WEN44" s="98"/>
      <c r="WEO44" s="98"/>
      <c r="WEP44" s="98"/>
      <c r="WEQ44" s="98"/>
      <c r="WER44" s="98"/>
      <c r="WES44" s="98"/>
      <c r="WET44" s="98"/>
      <c r="WEU44" s="98"/>
      <c r="WEV44" s="98"/>
      <c r="WEW44" s="98"/>
      <c r="WEX44" s="98"/>
      <c r="WEY44" s="98"/>
      <c r="WEZ44" s="98"/>
      <c r="WFA44" s="98"/>
      <c r="WFB44" s="98"/>
      <c r="WFC44" s="98"/>
      <c r="WFD44" s="98"/>
      <c r="WFE44" s="98"/>
      <c r="WFF44" s="98"/>
      <c r="WFG44" s="98"/>
      <c r="WFH44" s="98"/>
      <c r="WFI44" s="98"/>
      <c r="WFJ44" s="98"/>
      <c r="WFK44" s="98"/>
      <c r="WFL44" s="98"/>
      <c r="WFM44" s="98"/>
      <c r="WFN44" s="98"/>
      <c r="WFO44" s="98"/>
      <c r="WFP44" s="98"/>
      <c r="WFQ44" s="98"/>
      <c r="WFR44" s="98"/>
      <c r="WFS44" s="98"/>
      <c r="WFT44" s="98"/>
      <c r="WFU44" s="98"/>
      <c r="WFV44" s="98"/>
      <c r="WFW44" s="98"/>
      <c r="WFX44" s="98"/>
      <c r="WFY44" s="98"/>
      <c r="WFZ44" s="98"/>
      <c r="WGA44" s="98"/>
      <c r="WGB44" s="98"/>
      <c r="WGC44" s="98"/>
      <c r="WGD44" s="98"/>
      <c r="WGE44" s="98"/>
      <c r="WGF44" s="98"/>
      <c r="WGG44" s="98"/>
      <c r="WGH44" s="98"/>
      <c r="WGI44" s="98"/>
      <c r="WGJ44" s="98"/>
      <c r="WGK44" s="98"/>
      <c r="WGL44" s="98"/>
      <c r="WGM44" s="98"/>
      <c r="WGN44" s="98"/>
      <c r="WGO44" s="98"/>
      <c r="WGP44" s="98"/>
      <c r="WGQ44" s="98"/>
      <c r="WGR44" s="98"/>
      <c r="WGS44" s="98"/>
      <c r="WGT44" s="98"/>
      <c r="WGU44" s="98"/>
      <c r="WGV44" s="98"/>
      <c r="WGW44" s="98"/>
      <c r="WGX44" s="98"/>
      <c r="WGY44" s="98"/>
      <c r="WGZ44" s="98"/>
      <c r="WHA44" s="98"/>
      <c r="WHB44" s="98"/>
      <c r="WHC44" s="98"/>
      <c r="WHD44" s="98"/>
      <c r="WHE44" s="98"/>
      <c r="WHF44" s="98"/>
      <c r="WHG44" s="98"/>
      <c r="WHH44" s="98"/>
      <c r="WHI44" s="98"/>
      <c r="WHJ44" s="98"/>
      <c r="WHK44" s="98"/>
      <c r="WHL44" s="98"/>
      <c r="WHM44" s="98"/>
      <c r="WHN44" s="98"/>
      <c r="WHO44" s="98"/>
      <c r="WHP44" s="98"/>
      <c r="WHQ44" s="98"/>
      <c r="WHR44" s="98"/>
      <c r="WHS44" s="98"/>
      <c r="WHT44" s="98"/>
      <c r="WHU44" s="98"/>
      <c r="WHV44" s="98"/>
      <c r="WHW44" s="98"/>
      <c r="WHX44" s="98"/>
      <c r="WHY44" s="98"/>
      <c r="WHZ44" s="98"/>
      <c r="WIA44" s="98"/>
      <c r="WIB44" s="98"/>
      <c r="WIC44" s="98"/>
      <c r="WID44" s="98"/>
      <c r="WIE44" s="98"/>
      <c r="WIF44" s="98"/>
      <c r="WIG44" s="98"/>
      <c r="WIH44" s="98"/>
      <c r="WII44" s="98"/>
      <c r="WIJ44" s="98"/>
      <c r="WIK44" s="98"/>
      <c r="WIL44" s="98"/>
      <c r="WIM44" s="98"/>
      <c r="WIN44" s="98"/>
      <c r="WIO44" s="98"/>
      <c r="WIP44" s="98"/>
      <c r="WIQ44" s="98"/>
      <c r="WIR44" s="98"/>
      <c r="WIS44" s="98"/>
      <c r="WIT44" s="98"/>
      <c r="WIU44" s="98"/>
      <c r="WIV44" s="98"/>
      <c r="WIW44" s="98"/>
      <c r="WIX44" s="98"/>
      <c r="WIY44" s="98"/>
      <c r="WIZ44" s="98"/>
      <c r="WJA44" s="98"/>
      <c r="WJB44" s="98"/>
      <c r="WJC44" s="98"/>
      <c r="WJD44" s="98"/>
      <c r="WJE44" s="98"/>
      <c r="WJF44" s="98"/>
      <c r="WJG44" s="98"/>
      <c r="WJH44" s="98"/>
      <c r="WJI44" s="98"/>
      <c r="WJJ44" s="98"/>
      <c r="WJK44" s="98"/>
      <c r="WJL44" s="98"/>
      <c r="WJM44" s="98"/>
      <c r="WJN44" s="98"/>
      <c r="WJO44" s="98"/>
      <c r="WJP44" s="98"/>
      <c r="WJQ44" s="98"/>
      <c r="WJR44" s="98"/>
      <c r="WJS44" s="98"/>
      <c r="WJT44" s="98"/>
      <c r="WJU44" s="98"/>
      <c r="WJV44" s="98"/>
      <c r="WJW44" s="98"/>
      <c r="WJX44" s="98"/>
      <c r="WJY44" s="98"/>
      <c r="WJZ44" s="98"/>
      <c r="WKA44" s="98"/>
      <c r="WKB44" s="98"/>
      <c r="WKC44" s="98"/>
      <c r="WKD44" s="98"/>
      <c r="WKE44" s="98"/>
      <c r="WKF44" s="98"/>
      <c r="WKG44" s="98"/>
      <c r="WKH44" s="98"/>
      <c r="WKI44" s="98"/>
      <c r="WKJ44" s="98"/>
      <c r="WKK44" s="98"/>
      <c r="WKL44" s="98"/>
      <c r="WKM44" s="98"/>
      <c r="WKN44" s="98"/>
      <c r="WKO44" s="98"/>
      <c r="WKP44" s="98"/>
      <c r="WKQ44" s="98"/>
      <c r="WKR44" s="98"/>
      <c r="WKS44" s="98"/>
      <c r="WKT44" s="98"/>
      <c r="WKU44" s="98"/>
      <c r="WKV44" s="98"/>
      <c r="WKW44" s="98"/>
      <c r="WKX44" s="98"/>
      <c r="WKY44" s="98"/>
      <c r="WKZ44" s="98"/>
      <c r="WLA44" s="98"/>
      <c r="WLB44" s="98"/>
      <c r="WLC44" s="98"/>
      <c r="WLD44" s="98"/>
      <c r="WLE44" s="98"/>
      <c r="WLF44" s="98"/>
      <c r="WLG44" s="98"/>
      <c r="WLH44" s="98"/>
      <c r="WLI44" s="98"/>
      <c r="WLJ44" s="98"/>
      <c r="WLK44" s="98"/>
      <c r="WLL44" s="98"/>
      <c r="WLM44" s="98"/>
      <c r="WLN44" s="98"/>
      <c r="WLO44" s="98"/>
      <c r="WLP44" s="98"/>
      <c r="WLQ44" s="98"/>
      <c r="WLR44" s="98"/>
      <c r="WLS44" s="98"/>
      <c r="WLT44" s="98"/>
      <c r="WLU44" s="98"/>
      <c r="WLV44" s="98"/>
      <c r="WLW44" s="98"/>
      <c r="WLX44" s="98"/>
      <c r="WLY44" s="98"/>
      <c r="WLZ44" s="98"/>
      <c r="WMA44" s="98"/>
      <c r="WMB44" s="98"/>
      <c r="WMC44" s="98"/>
      <c r="WMD44" s="98"/>
      <c r="WME44" s="98"/>
      <c r="WMF44" s="98"/>
      <c r="WMG44" s="98"/>
      <c r="WMH44" s="98"/>
      <c r="WMI44" s="98"/>
      <c r="WMJ44" s="98"/>
      <c r="WMK44" s="98"/>
      <c r="WML44" s="98"/>
      <c r="WMM44" s="98"/>
      <c r="WMN44" s="98"/>
      <c r="WMO44" s="98"/>
      <c r="WMP44" s="98"/>
      <c r="WMQ44" s="98"/>
      <c r="WMR44" s="98"/>
      <c r="WMS44" s="98"/>
      <c r="WMT44" s="98"/>
      <c r="WMU44" s="98"/>
      <c r="WMV44" s="98"/>
      <c r="WMW44" s="98"/>
      <c r="WMX44" s="98"/>
      <c r="WMY44" s="98"/>
      <c r="WMZ44" s="98"/>
      <c r="WNA44" s="98"/>
      <c r="WNB44" s="98"/>
      <c r="WNC44" s="98"/>
      <c r="WND44" s="98"/>
      <c r="WNE44" s="98"/>
      <c r="WNF44" s="98"/>
      <c r="WNG44" s="98"/>
      <c r="WNH44" s="98"/>
      <c r="WNI44" s="98"/>
      <c r="WNJ44" s="98"/>
      <c r="WNK44" s="98"/>
      <c r="WNL44" s="98"/>
      <c r="WNM44" s="98"/>
      <c r="WNN44" s="98"/>
      <c r="WNO44" s="98"/>
      <c r="WNP44" s="98"/>
      <c r="WNQ44" s="98"/>
      <c r="WNR44" s="98"/>
      <c r="WNS44" s="98"/>
      <c r="WNT44" s="98"/>
      <c r="WNU44" s="98"/>
      <c r="WNV44" s="98"/>
      <c r="WNW44" s="98"/>
      <c r="WNX44" s="98"/>
      <c r="WNY44" s="98"/>
      <c r="WNZ44" s="98"/>
      <c r="WOA44" s="98"/>
      <c r="WOB44" s="98"/>
      <c r="WOC44" s="98"/>
      <c r="WOD44" s="98"/>
      <c r="WOE44" s="98"/>
      <c r="WOF44" s="98"/>
      <c r="WOG44" s="98"/>
      <c r="WOH44" s="98"/>
      <c r="WOI44" s="98"/>
      <c r="WOJ44" s="98"/>
      <c r="WOK44" s="98"/>
      <c r="WOL44" s="98"/>
      <c r="WOM44" s="98"/>
      <c r="WON44" s="98"/>
      <c r="WOO44" s="98"/>
      <c r="WOP44" s="98"/>
      <c r="WOQ44" s="98"/>
      <c r="WOR44" s="98"/>
      <c r="WOS44" s="98"/>
      <c r="WOT44" s="98"/>
      <c r="WOU44" s="98"/>
      <c r="WOV44" s="98"/>
      <c r="WOW44" s="98"/>
      <c r="WOX44" s="98"/>
      <c r="WOY44" s="98"/>
      <c r="WOZ44" s="98"/>
      <c r="WPA44" s="98"/>
      <c r="WPB44" s="98"/>
      <c r="WPC44" s="98"/>
      <c r="WPD44" s="98"/>
      <c r="WPE44" s="98"/>
      <c r="WPF44" s="98"/>
      <c r="WPG44" s="98"/>
      <c r="WPH44" s="98"/>
      <c r="WPI44" s="98"/>
      <c r="WPJ44" s="98"/>
      <c r="WPK44" s="98"/>
      <c r="WPL44" s="98"/>
      <c r="WPM44" s="98"/>
      <c r="WPN44" s="98"/>
      <c r="WPO44" s="98"/>
      <c r="WPP44" s="98"/>
      <c r="WPQ44" s="98"/>
      <c r="WPR44" s="98"/>
      <c r="WPS44" s="98"/>
      <c r="WPT44" s="98"/>
      <c r="WPU44" s="98"/>
      <c r="WPV44" s="98"/>
      <c r="WPW44" s="98"/>
      <c r="WPX44" s="98"/>
      <c r="WPY44" s="98"/>
      <c r="WPZ44" s="98"/>
      <c r="WQA44" s="98"/>
      <c r="WQB44" s="98"/>
      <c r="WQC44" s="98"/>
      <c r="WQD44" s="98"/>
      <c r="WQE44" s="98"/>
      <c r="WQF44" s="98"/>
      <c r="WQG44" s="98"/>
      <c r="WQH44" s="98"/>
      <c r="WQI44" s="98"/>
      <c r="WQJ44" s="98"/>
      <c r="WQK44" s="98"/>
      <c r="WQL44" s="98"/>
      <c r="WQM44" s="98"/>
      <c r="WQN44" s="98"/>
      <c r="WQO44" s="98"/>
      <c r="WQP44" s="98"/>
      <c r="WQQ44" s="98"/>
      <c r="WQR44" s="98"/>
      <c r="WQS44" s="98"/>
      <c r="WQT44" s="98"/>
      <c r="WQU44" s="98"/>
      <c r="WQV44" s="98"/>
      <c r="WQW44" s="98"/>
      <c r="WQX44" s="98"/>
      <c r="WQY44" s="98"/>
      <c r="WQZ44" s="98"/>
      <c r="WRA44" s="98"/>
      <c r="WRB44" s="98"/>
      <c r="WRC44" s="98"/>
      <c r="WRD44" s="98"/>
      <c r="WRE44" s="98"/>
      <c r="WRF44" s="98"/>
      <c r="WRG44" s="98"/>
      <c r="WRH44" s="98"/>
      <c r="WRI44" s="98"/>
      <c r="WRJ44" s="98"/>
      <c r="WRK44" s="98"/>
      <c r="WRL44" s="98"/>
      <c r="WRM44" s="98"/>
      <c r="WRN44" s="98"/>
      <c r="WRO44" s="98"/>
      <c r="WRP44" s="98"/>
      <c r="WRQ44" s="98"/>
      <c r="WRR44" s="98"/>
      <c r="WRS44" s="98"/>
      <c r="WRT44" s="98"/>
      <c r="WRU44" s="98"/>
      <c r="WRV44" s="98"/>
      <c r="WRW44" s="98"/>
      <c r="WRX44" s="98"/>
      <c r="WRY44" s="98"/>
      <c r="WRZ44" s="98"/>
      <c r="WSA44" s="98"/>
      <c r="WSB44" s="98"/>
      <c r="WSC44" s="98"/>
      <c r="WSD44" s="98"/>
      <c r="WSE44" s="98"/>
      <c r="WSF44" s="98"/>
      <c r="WSG44" s="98"/>
      <c r="WSH44" s="98"/>
      <c r="WSI44" s="98"/>
      <c r="WSJ44" s="98"/>
      <c r="WSK44" s="98"/>
      <c r="WSL44" s="98"/>
      <c r="WSM44" s="98"/>
      <c r="WSN44" s="98"/>
      <c r="WSO44" s="98"/>
      <c r="WSP44" s="98"/>
      <c r="WSQ44" s="98"/>
      <c r="WSR44" s="98"/>
      <c r="WSS44" s="98"/>
      <c r="WST44" s="98"/>
      <c r="WSU44" s="98"/>
      <c r="WSV44" s="98"/>
      <c r="WSW44" s="98"/>
      <c r="WSX44" s="98"/>
      <c r="WSY44" s="98"/>
      <c r="WSZ44" s="98"/>
      <c r="WTA44" s="98"/>
      <c r="WTB44" s="98"/>
      <c r="WTC44" s="98"/>
      <c r="WTD44" s="98"/>
      <c r="WTE44" s="98"/>
      <c r="WTF44" s="98"/>
      <c r="WTG44" s="98"/>
      <c r="WTH44" s="98"/>
      <c r="WTI44" s="98"/>
      <c r="WTJ44" s="98"/>
      <c r="WTK44" s="98"/>
      <c r="WTL44" s="98"/>
      <c r="WTM44" s="98"/>
      <c r="WTN44" s="98"/>
      <c r="WTO44" s="98"/>
      <c r="WTP44" s="98"/>
      <c r="WTQ44" s="98"/>
      <c r="WTR44" s="98"/>
      <c r="WTS44" s="98"/>
      <c r="WTT44" s="98"/>
      <c r="WTU44" s="98"/>
      <c r="WTV44" s="98"/>
      <c r="WTW44" s="98"/>
      <c r="WTX44" s="98"/>
      <c r="WTY44" s="98"/>
      <c r="WTZ44" s="98"/>
      <c r="WUA44" s="98"/>
      <c r="WUB44" s="98"/>
      <c r="WUC44" s="98"/>
      <c r="WUD44" s="98"/>
      <c r="WUE44" s="98"/>
      <c r="WUF44" s="98"/>
      <c r="WUG44" s="98"/>
      <c r="WUH44" s="98"/>
      <c r="WUI44" s="98"/>
      <c r="WUJ44" s="98"/>
      <c r="WUK44" s="98"/>
      <c r="WUL44" s="98"/>
      <c r="WUM44" s="98"/>
      <c r="WUN44" s="98"/>
      <c r="WUO44" s="98"/>
      <c r="WUP44" s="98"/>
      <c r="WUQ44" s="98"/>
      <c r="WUR44" s="98"/>
      <c r="WUS44" s="98"/>
      <c r="WUT44" s="98"/>
      <c r="WUU44" s="98"/>
      <c r="WUV44" s="98"/>
      <c r="WUW44" s="98"/>
      <c r="WUX44" s="98"/>
      <c r="WUY44" s="98"/>
      <c r="WUZ44" s="98"/>
      <c r="WVA44" s="98"/>
      <c r="WVB44" s="98"/>
      <c r="WVC44" s="98"/>
      <c r="WVD44" s="98"/>
      <c r="WVE44" s="98"/>
      <c r="WVF44" s="98"/>
      <c r="WVG44" s="98"/>
      <c r="WVH44" s="98"/>
      <c r="WVI44" s="98"/>
      <c r="WVJ44" s="98"/>
      <c r="WVK44" s="98"/>
      <c r="WVL44" s="98"/>
      <c r="WVM44" s="98"/>
      <c r="WVN44" s="98"/>
      <c r="WVO44" s="98"/>
      <c r="WVP44" s="98"/>
      <c r="WVQ44" s="98"/>
      <c r="WVR44" s="98"/>
      <c r="WVS44" s="98"/>
      <c r="WVT44" s="98"/>
      <c r="WVU44" s="98"/>
      <c r="WVV44" s="98"/>
      <c r="WVW44" s="98"/>
      <c r="WVX44" s="98"/>
      <c r="WVY44" s="98"/>
      <c r="WVZ44" s="98"/>
      <c r="WWA44" s="98"/>
    </row>
    <row r="45" spans="1:16147" x14ac:dyDescent="0.2">
      <c r="A45" s="92" t="s">
        <v>65</v>
      </c>
      <c r="C45" s="93">
        <v>65</v>
      </c>
      <c r="D45" s="93">
        <v>230</v>
      </c>
      <c r="E45" s="94">
        <v>17163792</v>
      </c>
      <c r="G45" s="93">
        <v>12</v>
      </c>
      <c r="H45" s="93">
        <v>43</v>
      </c>
      <c r="I45" s="94">
        <v>2724018</v>
      </c>
      <c r="K45" s="97">
        <f t="shared" si="6"/>
        <v>18.461538461538463</v>
      </c>
      <c r="L45" s="89">
        <f t="shared" si="7"/>
        <v>15.870723672251447</v>
      </c>
    </row>
    <row r="46" spans="1:16147" x14ac:dyDescent="0.2">
      <c r="A46" s="92" t="s">
        <v>66</v>
      </c>
      <c r="C46" s="93">
        <v>3</v>
      </c>
      <c r="D46" s="93">
        <v>6</v>
      </c>
      <c r="E46" s="94">
        <v>596525</v>
      </c>
      <c r="G46" s="93">
        <v>0</v>
      </c>
      <c r="H46" s="93">
        <v>0</v>
      </c>
      <c r="I46" s="94">
        <v>0</v>
      </c>
      <c r="K46" s="97">
        <f t="shared" si="6"/>
        <v>0</v>
      </c>
      <c r="L46" s="89">
        <f t="shared" si="7"/>
        <v>0</v>
      </c>
    </row>
    <row r="47" spans="1:16147" x14ac:dyDescent="0.2">
      <c r="A47" s="92" t="s">
        <v>67</v>
      </c>
      <c r="C47" s="93">
        <v>1</v>
      </c>
      <c r="D47" s="93">
        <v>3</v>
      </c>
      <c r="E47" s="94">
        <v>173540</v>
      </c>
      <c r="G47" s="93">
        <v>0</v>
      </c>
      <c r="H47" s="93">
        <v>0</v>
      </c>
      <c r="I47" s="94">
        <v>0</v>
      </c>
      <c r="K47" s="97">
        <f t="shared" si="6"/>
        <v>0</v>
      </c>
      <c r="L47" s="89">
        <f t="shared" si="7"/>
        <v>0</v>
      </c>
    </row>
    <row r="48" spans="1:16147" x14ac:dyDescent="0.2">
      <c r="A48" s="92" t="s">
        <v>68</v>
      </c>
      <c r="C48" s="93">
        <v>9</v>
      </c>
      <c r="D48" s="93">
        <v>29</v>
      </c>
      <c r="E48" s="94">
        <v>1665203</v>
      </c>
      <c r="G48" s="93">
        <v>1</v>
      </c>
      <c r="H48" s="93">
        <v>8</v>
      </c>
      <c r="I48" s="94">
        <v>228775</v>
      </c>
      <c r="K48" s="97">
        <f t="shared" si="6"/>
        <v>11.111111111111111</v>
      </c>
      <c r="L48" s="89">
        <f t="shared" si="7"/>
        <v>13.738565207965635</v>
      </c>
    </row>
    <row r="49" spans="1:19" x14ac:dyDescent="0.2">
      <c r="A49" s="92" t="s">
        <v>69</v>
      </c>
      <c r="C49" s="93">
        <v>11</v>
      </c>
      <c r="D49" s="93">
        <v>29</v>
      </c>
      <c r="E49" s="94">
        <v>2344934</v>
      </c>
      <c r="G49" s="93">
        <v>4</v>
      </c>
      <c r="H49" s="93">
        <v>17</v>
      </c>
      <c r="I49" s="94">
        <v>515188</v>
      </c>
      <c r="K49" s="97">
        <f t="shared" si="6"/>
        <v>36.363636363636367</v>
      </c>
      <c r="L49" s="89">
        <f t="shared" si="7"/>
        <v>21.970255879269949</v>
      </c>
    </row>
    <row r="50" spans="1:19" x14ac:dyDescent="0.3">
      <c r="A50" s="98" t="s">
        <v>109</v>
      </c>
      <c r="C50" s="93"/>
      <c r="D50" s="93"/>
      <c r="G50" s="93"/>
      <c r="H50" s="93"/>
    </row>
    <row r="51" spans="1:19" x14ac:dyDescent="0.2">
      <c r="A51" s="92" t="s">
        <v>243</v>
      </c>
      <c r="C51" s="93">
        <v>2</v>
      </c>
      <c r="D51" s="93">
        <v>8</v>
      </c>
      <c r="E51" s="94">
        <v>285802</v>
      </c>
      <c r="G51" s="93">
        <v>0</v>
      </c>
      <c r="H51" s="93">
        <v>0</v>
      </c>
      <c r="I51" s="94">
        <v>0</v>
      </c>
      <c r="K51" s="97">
        <f>G51/C51*100</f>
        <v>0</v>
      </c>
      <c r="L51" s="89">
        <f>I51/E51*100</f>
        <v>0</v>
      </c>
    </row>
    <row r="52" spans="1:19" x14ac:dyDescent="0.2">
      <c r="A52" s="92" t="s">
        <v>244</v>
      </c>
      <c r="C52" s="93">
        <v>1</v>
      </c>
      <c r="D52" s="93">
        <v>1</v>
      </c>
      <c r="E52" s="94">
        <v>197147</v>
      </c>
      <c r="G52" s="93">
        <v>1</v>
      </c>
      <c r="H52" s="93">
        <v>1</v>
      </c>
      <c r="I52" s="94">
        <v>197147</v>
      </c>
      <c r="K52" s="97">
        <f>G52/C52*100</f>
        <v>100</v>
      </c>
      <c r="L52" s="89">
        <f>I52/E52*100</f>
        <v>100</v>
      </c>
    </row>
    <row r="53" spans="1:19" s="98" customFormat="1" x14ac:dyDescent="0.3">
      <c r="A53" s="84" t="s">
        <v>70</v>
      </c>
      <c r="C53" s="104">
        <f>SUM(C33:C52)</f>
        <v>451</v>
      </c>
      <c r="D53" s="104">
        <f>SUM(D33:D52)</f>
        <v>1272</v>
      </c>
      <c r="E53" s="104">
        <f>SUM(E33:E52)</f>
        <v>93508805</v>
      </c>
      <c r="F53" s="101"/>
      <c r="G53" s="104">
        <f>SUM(G33:G52)</f>
        <v>130</v>
      </c>
      <c r="H53" s="104">
        <f>SUM(H33:H52)</f>
        <v>392</v>
      </c>
      <c r="I53" s="104">
        <f>SUM(I33:I52)</f>
        <v>23741041</v>
      </c>
      <c r="J53" s="102"/>
      <c r="K53" s="105">
        <f t="shared" ref="K53" si="8">G53/C53*100</f>
        <v>28.824833702882486</v>
      </c>
      <c r="L53" s="106">
        <f t="shared" ref="L53" si="9">I53/E53*100</f>
        <v>25.389096780779091</v>
      </c>
      <c r="M53" s="100"/>
      <c r="N53" s="100"/>
      <c r="O53" s="100"/>
      <c r="P53" s="100"/>
      <c r="Q53" s="100"/>
      <c r="R53" s="100"/>
      <c r="S53" s="100"/>
    </row>
    <row r="54" spans="1:19" s="98" customFormat="1" x14ac:dyDescent="0.3">
      <c r="A54" s="84"/>
      <c r="C54" s="104"/>
      <c r="D54" s="104"/>
      <c r="E54" s="104"/>
      <c r="F54" s="101"/>
      <c r="G54" s="104"/>
      <c r="H54" s="104"/>
      <c r="I54" s="104"/>
      <c r="J54" s="102"/>
      <c r="K54" s="105"/>
      <c r="L54" s="106"/>
      <c r="M54" s="100"/>
      <c r="N54" s="100"/>
      <c r="O54" s="100"/>
      <c r="P54" s="100"/>
      <c r="Q54" s="100"/>
      <c r="R54" s="100"/>
      <c r="S54" s="100"/>
    </row>
    <row r="55" spans="1:19" s="98" customFormat="1" x14ac:dyDescent="0.3">
      <c r="A55" s="84" t="s">
        <v>71</v>
      </c>
      <c r="C55" s="99"/>
      <c r="D55" s="99"/>
      <c r="E55" s="100"/>
      <c r="F55" s="101"/>
      <c r="G55" s="99"/>
      <c r="H55" s="99"/>
      <c r="I55" s="100"/>
      <c r="J55" s="102"/>
      <c r="K55" s="103"/>
      <c r="L55" s="103"/>
      <c r="M55" s="100"/>
      <c r="N55" s="100"/>
      <c r="O55" s="100"/>
      <c r="P55" s="100"/>
      <c r="Q55" s="100"/>
      <c r="R55" s="100"/>
      <c r="S55" s="100"/>
    </row>
    <row r="56" spans="1:19" x14ac:dyDescent="0.2">
      <c r="A56" s="92" t="s">
        <v>72</v>
      </c>
      <c r="C56" s="93">
        <v>41</v>
      </c>
      <c r="D56" s="93">
        <v>77</v>
      </c>
      <c r="E56" s="94">
        <v>4810592</v>
      </c>
      <c r="G56" s="93">
        <v>3</v>
      </c>
      <c r="H56" s="93">
        <v>4</v>
      </c>
      <c r="I56" s="94">
        <v>203482</v>
      </c>
      <c r="K56" s="97">
        <f t="shared" ref="K56:K70" si="10">G56/C56*100</f>
        <v>7.3170731707317067</v>
      </c>
      <c r="L56" s="89">
        <f t="shared" ref="L56:L70" si="11">I56/E56*100</f>
        <v>4.2298744104675681</v>
      </c>
    </row>
    <row r="57" spans="1:19" x14ac:dyDescent="0.2">
      <c r="A57" s="92" t="s">
        <v>73</v>
      </c>
      <c r="C57" s="93">
        <v>45</v>
      </c>
      <c r="D57" s="93">
        <v>92</v>
      </c>
      <c r="E57" s="94">
        <v>8176132</v>
      </c>
      <c r="G57" s="93">
        <v>15</v>
      </c>
      <c r="H57" s="93">
        <v>31</v>
      </c>
      <c r="I57" s="94">
        <v>3187801</v>
      </c>
      <c r="K57" s="97">
        <f t="shared" si="10"/>
        <v>33.333333333333329</v>
      </c>
      <c r="L57" s="89">
        <f t="shared" si="11"/>
        <v>38.989108786404131</v>
      </c>
    </row>
    <row r="58" spans="1:19" x14ac:dyDescent="0.2">
      <c r="A58" s="92" t="s">
        <v>74</v>
      </c>
      <c r="C58" s="93">
        <v>26</v>
      </c>
      <c r="D58" s="93">
        <v>36</v>
      </c>
      <c r="E58" s="94">
        <v>3900466</v>
      </c>
      <c r="G58" s="93">
        <v>5</v>
      </c>
      <c r="H58" s="93">
        <v>6</v>
      </c>
      <c r="I58" s="94">
        <v>701583</v>
      </c>
      <c r="K58" s="97">
        <f t="shared" si="10"/>
        <v>19.230769230769234</v>
      </c>
      <c r="L58" s="89">
        <f t="shared" si="11"/>
        <v>17.987158457476621</v>
      </c>
    </row>
    <row r="59" spans="1:19" x14ac:dyDescent="0.2">
      <c r="A59" s="92" t="s">
        <v>234</v>
      </c>
      <c r="C59" s="93">
        <v>2</v>
      </c>
      <c r="D59" s="93">
        <v>2</v>
      </c>
      <c r="E59" s="94">
        <v>291055</v>
      </c>
      <c r="G59" s="93">
        <v>0</v>
      </c>
      <c r="H59" s="93">
        <v>0</v>
      </c>
      <c r="I59" s="94">
        <v>0</v>
      </c>
      <c r="K59" s="97">
        <f t="shared" si="10"/>
        <v>0</v>
      </c>
      <c r="L59" s="89">
        <f t="shared" si="11"/>
        <v>0</v>
      </c>
    </row>
    <row r="60" spans="1:19" x14ac:dyDescent="0.2">
      <c r="A60" s="92" t="s">
        <v>75</v>
      </c>
      <c r="C60" s="93">
        <v>12</v>
      </c>
      <c r="D60" s="93">
        <v>27</v>
      </c>
      <c r="E60" s="94">
        <v>2570227</v>
      </c>
      <c r="G60" s="93">
        <v>2</v>
      </c>
      <c r="H60" s="93">
        <v>6</v>
      </c>
      <c r="I60" s="94">
        <v>755075</v>
      </c>
      <c r="K60" s="97">
        <f t="shared" si="10"/>
        <v>16.666666666666664</v>
      </c>
      <c r="L60" s="89">
        <f t="shared" si="11"/>
        <v>29.377755350013828</v>
      </c>
    </row>
    <row r="61" spans="1:19" x14ac:dyDescent="0.2">
      <c r="A61" s="92" t="s">
        <v>76</v>
      </c>
      <c r="C61" s="93">
        <v>8</v>
      </c>
      <c r="D61" s="93">
        <v>17</v>
      </c>
      <c r="E61" s="94">
        <v>991580</v>
      </c>
      <c r="G61" s="93">
        <v>1</v>
      </c>
      <c r="H61" s="93">
        <v>5</v>
      </c>
      <c r="I61" s="94">
        <v>85203</v>
      </c>
      <c r="K61" s="97">
        <f t="shared" si="10"/>
        <v>12.5</v>
      </c>
      <c r="L61" s="89">
        <f t="shared" si="11"/>
        <v>8.5926501139595395</v>
      </c>
      <c r="M61" s="100"/>
      <c r="N61" s="100"/>
      <c r="O61" s="100"/>
      <c r="P61" s="100"/>
      <c r="Q61" s="100"/>
      <c r="R61" s="100"/>
      <c r="S61" s="100"/>
    </row>
    <row r="62" spans="1:19" x14ac:dyDescent="0.2">
      <c r="A62" s="92" t="s">
        <v>77</v>
      </c>
      <c r="C62" s="93">
        <v>42</v>
      </c>
      <c r="D62" s="93">
        <v>88</v>
      </c>
      <c r="E62" s="94">
        <v>6394886</v>
      </c>
      <c r="G62" s="93">
        <v>9</v>
      </c>
      <c r="H62" s="93">
        <v>20</v>
      </c>
      <c r="I62" s="94">
        <v>1497243</v>
      </c>
      <c r="K62" s="97">
        <f t="shared" si="10"/>
        <v>21.428571428571427</v>
      </c>
      <c r="L62" s="89">
        <f t="shared" si="11"/>
        <v>23.413130429533847</v>
      </c>
    </row>
    <row r="63" spans="1:19" x14ac:dyDescent="0.2">
      <c r="A63" s="92" t="s">
        <v>235</v>
      </c>
      <c r="C63" s="93">
        <v>5</v>
      </c>
      <c r="D63" s="93">
        <v>14</v>
      </c>
      <c r="E63" s="94">
        <v>558987</v>
      </c>
      <c r="G63" s="93">
        <v>0</v>
      </c>
      <c r="H63" s="93">
        <v>0</v>
      </c>
      <c r="I63" s="94">
        <v>0</v>
      </c>
      <c r="K63" s="97">
        <f t="shared" si="10"/>
        <v>0</v>
      </c>
      <c r="L63" s="89">
        <f t="shared" si="11"/>
        <v>0</v>
      </c>
    </row>
    <row r="64" spans="1:19" x14ac:dyDescent="0.2">
      <c r="A64" s="92" t="s">
        <v>78</v>
      </c>
      <c r="C64" s="93">
        <v>1</v>
      </c>
      <c r="D64" s="93">
        <v>4</v>
      </c>
      <c r="E64" s="94">
        <v>160464</v>
      </c>
      <c r="G64" s="93">
        <v>1</v>
      </c>
      <c r="H64" s="93">
        <v>4</v>
      </c>
      <c r="I64" s="94">
        <v>160464</v>
      </c>
      <c r="K64" s="97">
        <f t="shared" si="10"/>
        <v>100</v>
      </c>
      <c r="L64" s="89">
        <f t="shared" si="11"/>
        <v>100</v>
      </c>
    </row>
    <row r="65" spans="1:19" x14ac:dyDescent="0.2">
      <c r="A65" s="92" t="s">
        <v>79</v>
      </c>
      <c r="C65" s="93">
        <v>7</v>
      </c>
      <c r="D65" s="93">
        <v>17</v>
      </c>
      <c r="E65" s="94">
        <v>1074730</v>
      </c>
      <c r="G65" s="93">
        <v>2</v>
      </c>
      <c r="H65" s="93">
        <v>3</v>
      </c>
      <c r="I65" s="94">
        <v>258527</v>
      </c>
      <c r="K65" s="97">
        <f t="shared" si="10"/>
        <v>28.571428571428569</v>
      </c>
      <c r="L65" s="89">
        <f t="shared" si="11"/>
        <v>24.055064993068026</v>
      </c>
      <c r="M65" s="100"/>
      <c r="N65" s="100"/>
      <c r="O65" s="100"/>
      <c r="P65" s="100"/>
      <c r="Q65" s="100"/>
      <c r="R65" s="100"/>
      <c r="S65" s="100"/>
    </row>
    <row r="66" spans="1:19" x14ac:dyDescent="0.2">
      <c r="A66" s="92" t="s">
        <v>80</v>
      </c>
      <c r="C66" s="93">
        <v>78</v>
      </c>
      <c r="D66" s="93">
        <v>178</v>
      </c>
      <c r="E66" s="94">
        <v>13073738</v>
      </c>
      <c r="G66" s="93">
        <v>23</v>
      </c>
      <c r="H66" s="93">
        <v>43</v>
      </c>
      <c r="I66" s="94">
        <v>3996173</v>
      </c>
      <c r="K66" s="97">
        <f t="shared" si="10"/>
        <v>29.487179487179489</v>
      </c>
      <c r="L66" s="89">
        <f t="shared" si="11"/>
        <v>30.566414899854959</v>
      </c>
    </row>
    <row r="67" spans="1:19" x14ac:dyDescent="0.2">
      <c r="A67" s="92" t="s">
        <v>81</v>
      </c>
      <c r="C67" s="93">
        <v>51</v>
      </c>
      <c r="D67" s="93">
        <v>91</v>
      </c>
      <c r="E67" s="94">
        <v>7416836</v>
      </c>
      <c r="G67" s="93">
        <v>14</v>
      </c>
      <c r="H67" s="93">
        <v>16</v>
      </c>
      <c r="I67" s="94">
        <v>1627014</v>
      </c>
      <c r="K67" s="97">
        <f t="shared" si="10"/>
        <v>27.450980392156865</v>
      </c>
      <c r="L67" s="89">
        <f t="shared" si="11"/>
        <v>21.936766567307135</v>
      </c>
    </row>
    <row r="68" spans="1:19" x14ac:dyDescent="0.2">
      <c r="A68" s="92" t="s">
        <v>237</v>
      </c>
      <c r="C68" s="93">
        <v>8</v>
      </c>
      <c r="D68" s="93">
        <v>10</v>
      </c>
      <c r="E68" s="94">
        <v>1168437</v>
      </c>
      <c r="G68" s="93">
        <v>1</v>
      </c>
      <c r="H68" s="93">
        <v>1</v>
      </c>
      <c r="I68" s="94">
        <v>29225</v>
      </c>
      <c r="K68" s="97">
        <f t="shared" si="10"/>
        <v>12.5</v>
      </c>
      <c r="L68" s="89">
        <f t="shared" si="11"/>
        <v>2.5012046006759459</v>
      </c>
    </row>
    <row r="69" spans="1:19" x14ac:dyDescent="0.2">
      <c r="A69" s="92" t="s">
        <v>82</v>
      </c>
      <c r="B69" s="98"/>
      <c r="C69" s="93">
        <v>25</v>
      </c>
      <c r="D69" s="93">
        <v>57</v>
      </c>
      <c r="E69" s="94">
        <v>4198215</v>
      </c>
      <c r="G69" s="93">
        <v>4</v>
      </c>
      <c r="H69" s="93">
        <v>13</v>
      </c>
      <c r="I69" s="94">
        <v>659104</v>
      </c>
      <c r="K69" s="97">
        <f t="shared" si="10"/>
        <v>16</v>
      </c>
      <c r="L69" s="89">
        <f t="shared" si="11"/>
        <v>15.699624721459001</v>
      </c>
    </row>
    <row r="70" spans="1:19" x14ac:dyDescent="0.2">
      <c r="A70" s="92" t="s">
        <v>236</v>
      </c>
      <c r="C70" s="93">
        <v>2</v>
      </c>
      <c r="D70" s="93">
        <v>5</v>
      </c>
      <c r="E70" s="94">
        <v>141217</v>
      </c>
      <c r="G70" s="93">
        <v>0</v>
      </c>
      <c r="H70" s="93">
        <v>0</v>
      </c>
      <c r="I70" s="94">
        <v>0</v>
      </c>
      <c r="K70" s="97">
        <f t="shared" si="10"/>
        <v>0</v>
      </c>
      <c r="L70" s="89">
        <f t="shared" si="11"/>
        <v>0</v>
      </c>
    </row>
    <row r="71" spans="1:19" x14ac:dyDescent="0.2">
      <c r="A71" s="92" t="s">
        <v>83</v>
      </c>
      <c r="C71" s="93">
        <v>160</v>
      </c>
      <c r="D71" s="93">
        <v>318</v>
      </c>
      <c r="E71" s="94">
        <v>25539818</v>
      </c>
      <c r="G71" s="93">
        <v>63</v>
      </c>
      <c r="H71" s="93">
        <v>107</v>
      </c>
      <c r="I71" s="94">
        <v>9741067</v>
      </c>
      <c r="K71" s="97">
        <f t="shared" ref="K71:K75" si="12">G71/C71*100</f>
        <v>39.375</v>
      </c>
      <c r="L71" s="89">
        <f t="shared" ref="L71:L75" si="13">I71/E71*100</f>
        <v>38.14070640597361</v>
      </c>
    </row>
    <row r="72" spans="1:19" x14ac:dyDescent="0.2">
      <c r="A72" s="92" t="s">
        <v>238</v>
      </c>
      <c r="C72" s="93">
        <v>1</v>
      </c>
      <c r="D72" s="93">
        <v>2</v>
      </c>
      <c r="E72" s="94">
        <v>394500</v>
      </c>
      <c r="G72" s="93">
        <v>1</v>
      </c>
      <c r="H72" s="93">
        <v>2</v>
      </c>
      <c r="I72" s="94">
        <v>394500</v>
      </c>
      <c r="K72" s="97">
        <f t="shared" si="12"/>
        <v>100</v>
      </c>
      <c r="L72" s="89">
        <f t="shared" si="13"/>
        <v>100</v>
      </c>
    </row>
    <row r="73" spans="1:19" x14ac:dyDescent="0.2">
      <c r="A73" s="92" t="s">
        <v>239</v>
      </c>
      <c r="C73" s="93">
        <v>1</v>
      </c>
      <c r="D73" s="93">
        <v>2</v>
      </c>
      <c r="E73" s="94">
        <v>275400</v>
      </c>
      <c r="G73" s="93">
        <v>0</v>
      </c>
      <c r="H73" s="93">
        <v>0</v>
      </c>
      <c r="I73" s="94">
        <v>0</v>
      </c>
      <c r="K73" s="97">
        <f t="shared" si="12"/>
        <v>0</v>
      </c>
      <c r="L73" s="89">
        <f t="shared" si="13"/>
        <v>0</v>
      </c>
    </row>
    <row r="74" spans="1:19" x14ac:dyDescent="0.2">
      <c r="A74" s="92" t="s">
        <v>84</v>
      </c>
      <c r="C74" s="93">
        <v>16</v>
      </c>
      <c r="D74" s="93">
        <v>34</v>
      </c>
      <c r="E74" s="94">
        <v>2871265</v>
      </c>
      <c r="G74" s="93">
        <v>2</v>
      </c>
      <c r="H74" s="93">
        <v>3</v>
      </c>
      <c r="I74" s="94">
        <v>118162</v>
      </c>
      <c r="K74" s="97">
        <f t="shared" si="12"/>
        <v>12.5</v>
      </c>
      <c r="L74" s="89">
        <f t="shared" si="13"/>
        <v>4.1153289577938645</v>
      </c>
    </row>
    <row r="75" spans="1:19" x14ac:dyDescent="0.2">
      <c r="A75" s="92" t="s">
        <v>85</v>
      </c>
      <c r="C75" s="93">
        <v>44</v>
      </c>
      <c r="D75" s="93">
        <v>95</v>
      </c>
      <c r="E75" s="94">
        <v>9169530</v>
      </c>
      <c r="G75" s="93">
        <v>9</v>
      </c>
      <c r="H75" s="93">
        <v>20</v>
      </c>
      <c r="I75" s="94">
        <v>1933413</v>
      </c>
      <c r="K75" s="97">
        <f t="shared" si="12"/>
        <v>20.454545454545457</v>
      </c>
      <c r="L75" s="89">
        <f t="shared" si="13"/>
        <v>21.085191934592068</v>
      </c>
    </row>
    <row r="76" spans="1:19" x14ac:dyDescent="0.2">
      <c r="A76" s="92" t="s">
        <v>86</v>
      </c>
      <c r="C76" s="93">
        <v>1</v>
      </c>
      <c r="D76" s="93">
        <v>2</v>
      </c>
      <c r="E76" s="94">
        <v>109145</v>
      </c>
      <c r="G76" s="93">
        <v>0</v>
      </c>
      <c r="H76" s="93">
        <v>0</v>
      </c>
      <c r="I76" s="94">
        <v>0</v>
      </c>
      <c r="K76" s="97">
        <f t="shared" ref="K76" si="14">G76/C76*100</f>
        <v>0</v>
      </c>
      <c r="L76" s="89">
        <f t="shared" ref="L76" si="15">I76/E76*100</f>
        <v>0</v>
      </c>
    </row>
    <row r="77" spans="1:19" x14ac:dyDescent="0.2">
      <c r="A77" s="92" t="s">
        <v>87</v>
      </c>
      <c r="C77" s="93">
        <v>67</v>
      </c>
      <c r="D77" s="93">
        <v>130</v>
      </c>
      <c r="E77" s="94">
        <v>10991660</v>
      </c>
      <c r="G77" s="93">
        <v>20</v>
      </c>
      <c r="H77" s="93">
        <v>30</v>
      </c>
      <c r="I77" s="94">
        <v>3043675</v>
      </c>
      <c r="K77" s="97">
        <f t="shared" ref="K77:K86" si="16">G77/C77*100</f>
        <v>29.850746268656714</v>
      </c>
      <c r="L77" s="89">
        <f t="shared" ref="L77:L86" si="17">I77/E77*100</f>
        <v>27.690767363619329</v>
      </c>
    </row>
    <row r="78" spans="1:19" x14ac:dyDescent="0.2">
      <c r="A78" s="92" t="s">
        <v>88</v>
      </c>
      <c r="C78" s="93">
        <v>2</v>
      </c>
      <c r="D78" s="93">
        <v>4</v>
      </c>
      <c r="E78" s="94">
        <v>285272</v>
      </c>
      <c r="G78" s="93">
        <v>1</v>
      </c>
      <c r="H78" s="93">
        <v>1</v>
      </c>
      <c r="I78" s="94">
        <v>58072</v>
      </c>
      <c r="K78" s="97">
        <f t="shared" si="16"/>
        <v>50</v>
      </c>
      <c r="L78" s="89">
        <f t="shared" si="17"/>
        <v>20.356712190470848</v>
      </c>
    </row>
    <row r="79" spans="1:19" x14ac:dyDescent="0.2">
      <c r="A79" s="92" t="s">
        <v>240</v>
      </c>
      <c r="C79" s="93">
        <v>4</v>
      </c>
      <c r="D79" s="93">
        <v>8</v>
      </c>
      <c r="E79" s="94">
        <v>707344</v>
      </c>
      <c r="G79" s="93">
        <v>1</v>
      </c>
      <c r="H79" s="93">
        <v>1</v>
      </c>
      <c r="I79" s="94">
        <v>164664</v>
      </c>
      <c r="K79" s="97">
        <f t="shared" si="16"/>
        <v>25</v>
      </c>
      <c r="L79" s="89">
        <f t="shared" si="17"/>
        <v>23.279196543690198</v>
      </c>
    </row>
    <row r="80" spans="1:19" x14ac:dyDescent="0.2">
      <c r="A80" s="92" t="s">
        <v>89</v>
      </c>
      <c r="C80" s="93">
        <v>20</v>
      </c>
      <c r="D80" s="93">
        <v>41</v>
      </c>
      <c r="E80" s="94">
        <v>3785743</v>
      </c>
      <c r="G80" s="93">
        <v>4</v>
      </c>
      <c r="H80" s="93">
        <v>9</v>
      </c>
      <c r="I80" s="94">
        <v>995287</v>
      </c>
      <c r="K80" s="97">
        <f>G80/C80*100</f>
        <v>20</v>
      </c>
      <c r="L80" s="89">
        <f>I80/E80*100</f>
        <v>26.290400589791751</v>
      </c>
      <c r="M80" s="100"/>
      <c r="N80" s="100"/>
      <c r="O80" s="100"/>
      <c r="P80" s="100"/>
      <c r="Q80" s="100"/>
      <c r="R80" s="100"/>
      <c r="S80" s="100"/>
    </row>
    <row r="81" spans="1:19" x14ac:dyDescent="0.2">
      <c r="A81" s="92" t="s">
        <v>90</v>
      </c>
      <c r="C81" s="93">
        <v>22</v>
      </c>
      <c r="D81" s="93">
        <v>48</v>
      </c>
      <c r="E81" s="94">
        <v>3526270</v>
      </c>
      <c r="G81" s="93">
        <v>3</v>
      </c>
      <c r="H81" s="93">
        <v>7</v>
      </c>
      <c r="I81" s="94">
        <v>618271</v>
      </c>
      <c r="K81" s="97">
        <f t="shared" si="16"/>
        <v>13.636363636363635</v>
      </c>
      <c r="L81" s="89">
        <f t="shared" si="17"/>
        <v>17.533285879980827</v>
      </c>
    </row>
    <row r="82" spans="1:19" x14ac:dyDescent="0.2">
      <c r="A82" s="92" t="s">
        <v>91</v>
      </c>
      <c r="C82" s="93">
        <v>58</v>
      </c>
      <c r="D82" s="93">
        <v>105</v>
      </c>
      <c r="E82" s="94">
        <v>9573404</v>
      </c>
      <c r="G82" s="93">
        <v>23</v>
      </c>
      <c r="H82" s="93">
        <v>39</v>
      </c>
      <c r="I82" s="94">
        <v>3457335</v>
      </c>
      <c r="K82" s="97">
        <f>G82/C82*100</f>
        <v>39.655172413793103</v>
      </c>
      <c r="L82" s="89">
        <f>I82/E82*100</f>
        <v>36.113956958256438</v>
      </c>
    </row>
    <row r="83" spans="1:19" x14ac:dyDescent="0.3">
      <c r="A83" s="98" t="s">
        <v>109</v>
      </c>
      <c r="C83" s="93"/>
      <c r="D83" s="93"/>
      <c r="G83" s="93"/>
      <c r="H83" s="93"/>
    </row>
    <row r="84" spans="1:19" x14ac:dyDescent="0.2">
      <c r="A84" s="92" t="s">
        <v>245</v>
      </c>
      <c r="C84" s="93">
        <v>1</v>
      </c>
      <c r="D84" s="93">
        <v>3</v>
      </c>
      <c r="E84" s="94">
        <v>157108</v>
      </c>
      <c r="G84" s="93">
        <v>0</v>
      </c>
      <c r="H84" s="93">
        <v>0</v>
      </c>
      <c r="I84" s="94">
        <v>0</v>
      </c>
      <c r="K84" s="97">
        <f t="shared" ref="K84" si="18">G84/C84*100</f>
        <v>0</v>
      </c>
      <c r="L84" s="89">
        <f t="shared" ref="L84" si="19">I84/E84*100</f>
        <v>0</v>
      </c>
    </row>
    <row r="85" spans="1:19" x14ac:dyDescent="0.2">
      <c r="A85" s="92" t="s">
        <v>246</v>
      </c>
      <c r="C85" s="93">
        <v>1</v>
      </c>
      <c r="D85" s="93">
        <v>1</v>
      </c>
      <c r="E85" s="94">
        <v>156932</v>
      </c>
      <c r="G85" s="93">
        <v>0</v>
      </c>
      <c r="H85" s="93">
        <v>0</v>
      </c>
      <c r="I85" s="94">
        <v>0</v>
      </c>
      <c r="K85" s="97">
        <f t="shared" ref="K85" si="20">G85/C85*100</f>
        <v>0</v>
      </c>
      <c r="L85" s="89">
        <f t="shared" ref="L85" si="21">I85/E85*100</f>
        <v>0</v>
      </c>
    </row>
    <row r="86" spans="1:19" s="98" customFormat="1" x14ac:dyDescent="0.3">
      <c r="A86" s="84" t="s">
        <v>92</v>
      </c>
      <c r="C86" s="104">
        <f>SUM(C56:C85)</f>
        <v>751</v>
      </c>
      <c r="D86" s="104">
        <f>SUM(D56:D85)</f>
        <v>1508</v>
      </c>
      <c r="E86" s="104">
        <f>SUM(E56:E85)</f>
        <v>122470953</v>
      </c>
      <c r="F86" s="101"/>
      <c r="G86" s="104">
        <f>SUM(G56:G85)</f>
        <v>207</v>
      </c>
      <c r="H86" s="104">
        <f>SUM(H56:H85)</f>
        <v>371</v>
      </c>
      <c r="I86" s="104">
        <f>SUM(I56:I85)</f>
        <v>33685340</v>
      </c>
      <c r="J86" s="102"/>
      <c r="K86" s="105">
        <f t="shared" si="16"/>
        <v>27.563249001331556</v>
      </c>
      <c r="L86" s="106">
        <f t="shared" si="17"/>
        <v>27.504758618151687</v>
      </c>
      <c r="M86" s="100"/>
      <c r="N86" s="100"/>
      <c r="O86" s="100"/>
      <c r="P86" s="100"/>
      <c r="Q86" s="100"/>
      <c r="R86" s="100"/>
      <c r="S86" s="100"/>
    </row>
    <row r="87" spans="1:19" s="98" customFormat="1" x14ac:dyDescent="0.3">
      <c r="A87" s="84"/>
      <c r="C87" s="104"/>
      <c r="D87" s="104"/>
      <c r="E87" s="104"/>
      <c r="F87" s="101"/>
      <c r="G87" s="104"/>
      <c r="H87" s="104"/>
      <c r="I87" s="104"/>
      <c r="J87" s="102"/>
      <c r="K87" s="105"/>
      <c r="L87" s="106"/>
      <c r="M87" s="100"/>
      <c r="N87" s="100"/>
      <c r="O87" s="100"/>
      <c r="P87" s="100"/>
      <c r="Q87" s="100"/>
      <c r="R87" s="100"/>
      <c r="S87" s="100"/>
    </row>
    <row r="88" spans="1:19" s="98" customFormat="1" x14ac:dyDescent="0.3">
      <c r="A88" s="84" t="s">
        <v>93</v>
      </c>
      <c r="C88" s="99"/>
      <c r="D88" s="99"/>
      <c r="E88" s="100"/>
      <c r="F88" s="101"/>
      <c r="G88" s="99"/>
      <c r="H88" s="99"/>
      <c r="I88" s="100"/>
      <c r="J88" s="102"/>
      <c r="K88" s="103"/>
      <c r="L88" s="103"/>
      <c r="M88" s="100"/>
      <c r="N88" s="100"/>
      <c r="O88" s="100"/>
      <c r="P88" s="100"/>
      <c r="Q88" s="100"/>
      <c r="R88" s="100"/>
      <c r="S88" s="100"/>
    </row>
    <row r="89" spans="1:19" x14ac:dyDescent="0.2">
      <c r="A89" s="92" t="s">
        <v>94</v>
      </c>
      <c r="C89" s="93">
        <v>2</v>
      </c>
      <c r="D89" s="93">
        <v>3</v>
      </c>
      <c r="E89" s="94">
        <v>487312</v>
      </c>
      <c r="G89" s="93">
        <v>1</v>
      </c>
      <c r="H89" s="93">
        <v>2</v>
      </c>
      <c r="I89" s="94">
        <v>287395</v>
      </c>
      <c r="K89" s="97">
        <f t="shared" ref="K89:K94" si="22">G89/C89*100</f>
        <v>50</v>
      </c>
      <c r="L89" s="89">
        <f t="shared" ref="L89:L94" si="23">I89/E89*100</f>
        <v>58.975563909774429</v>
      </c>
    </row>
    <row r="90" spans="1:19" x14ac:dyDescent="0.2">
      <c r="A90" s="92" t="s">
        <v>241</v>
      </c>
      <c r="C90" s="93">
        <v>1</v>
      </c>
      <c r="D90" s="93">
        <v>3</v>
      </c>
      <c r="E90" s="94">
        <v>181500</v>
      </c>
      <c r="G90" s="93">
        <v>0</v>
      </c>
      <c r="H90" s="93">
        <v>0</v>
      </c>
      <c r="I90" s="94">
        <v>0</v>
      </c>
      <c r="K90" s="97">
        <f t="shared" si="22"/>
        <v>0</v>
      </c>
      <c r="L90" s="89">
        <f t="shared" si="23"/>
        <v>0</v>
      </c>
    </row>
    <row r="91" spans="1:19" x14ac:dyDescent="0.2">
      <c r="A91" s="92" t="s">
        <v>95</v>
      </c>
      <c r="C91" s="93">
        <v>35</v>
      </c>
      <c r="D91" s="93">
        <v>65</v>
      </c>
      <c r="E91" s="94">
        <v>5471971</v>
      </c>
      <c r="G91" s="93">
        <v>13</v>
      </c>
      <c r="H91" s="93">
        <v>27</v>
      </c>
      <c r="I91" s="94">
        <v>2368350</v>
      </c>
      <c r="K91" s="97">
        <f t="shared" si="22"/>
        <v>37.142857142857146</v>
      </c>
      <c r="L91" s="89">
        <f t="shared" si="23"/>
        <v>43.281479379185306</v>
      </c>
    </row>
    <row r="92" spans="1:19" x14ac:dyDescent="0.2">
      <c r="A92" s="92" t="s">
        <v>96</v>
      </c>
      <c r="C92" s="93">
        <v>1</v>
      </c>
      <c r="D92" s="93">
        <v>1</v>
      </c>
      <c r="E92" s="94">
        <v>125192</v>
      </c>
      <c r="G92" s="93">
        <v>0</v>
      </c>
      <c r="H92" s="93">
        <v>0</v>
      </c>
      <c r="I92" s="94">
        <v>0</v>
      </c>
      <c r="K92" s="97">
        <f t="shared" si="22"/>
        <v>0</v>
      </c>
      <c r="L92" s="89">
        <f t="shared" si="23"/>
        <v>0</v>
      </c>
    </row>
    <row r="93" spans="1:19" x14ac:dyDescent="0.2">
      <c r="A93" s="92" t="s">
        <v>97</v>
      </c>
      <c r="C93" s="93">
        <v>15</v>
      </c>
      <c r="D93" s="93">
        <v>22</v>
      </c>
      <c r="E93" s="94">
        <v>1530697</v>
      </c>
      <c r="G93" s="93">
        <v>4</v>
      </c>
      <c r="H93" s="93">
        <v>4</v>
      </c>
      <c r="I93" s="94">
        <v>342794</v>
      </c>
      <c r="K93" s="97">
        <f t="shared" si="22"/>
        <v>26.666666666666668</v>
      </c>
      <c r="L93" s="89">
        <f t="shared" si="23"/>
        <v>22.394634601100023</v>
      </c>
    </row>
    <row r="94" spans="1:19" s="98" customFormat="1" x14ac:dyDescent="0.3">
      <c r="A94" s="84" t="s">
        <v>98</v>
      </c>
      <c r="C94" s="104">
        <f>SUM(C89:C93)</f>
        <v>54</v>
      </c>
      <c r="D94" s="104">
        <f>SUM(D89:D93)</f>
        <v>94</v>
      </c>
      <c r="E94" s="104">
        <f>SUM(E89:E93)</f>
        <v>7796672</v>
      </c>
      <c r="F94" s="101"/>
      <c r="G94" s="104">
        <f>SUM(G89:G93)</f>
        <v>18</v>
      </c>
      <c r="H94" s="104">
        <f>SUM(H89:H93)</f>
        <v>33</v>
      </c>
      <c r="I94" s="104">
        <f>SUM(I89:I93)</f>
        <v>2998539</v>
      </c>
      <c r="J94" s="102"/>
      <c r="K94" s="105">
        <f t="shared" si="22"/>
        <v>33.333333333333329</v>
      </c>
      <c r="L94" s="106">
        <f t="shared" si="23"/>
        <v>38.459216958209865</v>
      </c>
      <c r="M94" s="43"/>
      <c r="N94" s="43"/>
      <c r="O94" s="43"/>
      <c r="P94" s="43"/>
      <c r="Q94" s="43"/>
      <c r="R94" s="43"/>
      <c r="S94" s="43"/>
    </row>
    <row r="95" spans="1:19" s="98" customFormat="1" x14ac:dyDescent="0.3">
      <c r="A95" s="84"/>
      <c r="C95" s="104"/>
      <c r="D95" s="104"/>
      <c r="E95" s="104"/>
      <c r="F95" s="101"/>
      <c r="G95" s="104"/>
      <c r="H95" s="104"/>
      <c r="I95" s="104"/>
      <c r="J95" s="102"/>
      <c r="K95" s="105"/>
      <c r="L95" s="106"/>
      <c r="M95" s="43"/>
      <c r="N95" s="43"/>
      <c r="O95" s="43"/>
      <c r="P95" s="43"/>
      <c r="Q95" s="43"/>
      <c r="R95" s="43"/>
      <c r="S95" s="43"/>
    </row>
    <row r="96" spans="1:19" s="98" customFormat="1" x14ac:dyDescent="0.3">
      <c r="A96" s="110" t="s">
        <v>99</v>
      </c>
      <c r="C96" s="99"/>
      <c r="D96" s="99"/>
      <c r="E96" s="100"/>
      <c r="F96" s="101"/>
      <c r="G96" s="99"/>
      <c r="H96" s="99"/>
      <c r="I96" s="100"/>
      <c r="J96" s="102"/>
      <c r="K96" s="103"/>
      <c r="L96" s="103"/>
    </row>
    <row r="97" spans="1:19" x14ac:dyDescent="0.2">
      <c r="A97" s="92" t="s">
        <v>100</v>
      </c>
      <c r="B97" s="98"/>
      <c r="C97" s="93">
        <v>21</v>
      </c>
      <c r="D97" s="93">
        <v>45</v>
      </c>
      <c r="E97" s="94">
        <v>2879967</v>
      </c>
      <c r="G97" s="93">
        <v>3</v>
      </c>
      <c r="H97" s="93">
        <v>6</v>
      </c>
      <c r="I97" s="94">
        <v>272717</v>
      </c>
      <c r="K97" s="97">
        <f>G97/C97*100</f>
        <v>14.285714285714285</v>
      </c>
      <c r="L97" s="89">
        <f>I97/E97*100</f>
        <v>9.4694487818784037</v>
      </c>
    </row>
    <row r="98" spans="1:19" x14ac:dyDescent="0.2">
      <c r="A98" s="92" t="s">
        <v>99</v>
      </c>
      <c r="C98" s="93">
        <v>21</v>
      </c>
      <c r="D98" s="93">
        <v>55</v>
      </c>
      <c r="E98" s="94">
        <v>4652384</v>
      </c>
      <c r="G98" s="93">
        <v>5</v>
      </c>
      <c r="H98" s="93">
        <v>11</v>
      </c>
      <c r="I98" s="94">
        <v>1203693</v>
      </c>
      <c r="K98" s="97">
        <f>G98/C98*100</f>
        <v>23.809523809523807</v>
      </c>
      <c r="L98" s="89">
        <f>I98/E98*100</f>
        <v>25.872606388466647</v>
      </c>
    </row>
    <row r="99" spans="1:19" s="98" customFormat="1" x14ac:dyDescent="0.3">
      <c r="A99" s="110" t="s">
        <v>101</v>
      </c>
      <c r="C99" s="104">
        <f>SUM(C97:C98)</f>
        <v>42</v>
      </c>
      <c r="D99" s="104">
        <f>SUM(D97:D98)</f>
        <v>100</v>
      </c>
      <c r="E99" s="104">
        <f>SUM(E97:E98)</f>
        <v>7532351</v>
      </c>
      <c r="F99" s="101"/>
      <c r="G99" s="104">
        <f>SUM(G97:G98)</f>
        <v>8</v>
      </c>
      <c r="H99" s="104">
        <f>SUM(H97:H98)</f>
        <v>17</v>
      </c>
      <c r="I99" s="104">
        <f>SUM(I97:I98)</f>
        <v>1476410</v>
      </c>
      <c r="J99" s="102"/>
      <c r="K99" s="105">
        <f>G99/C99*100</f>
        <v>19.047619047619047</v>
      </c>
      <c r="L99" s="106">
        <f>I99/E99*100</f>
        <v>19.600918756972423</v>
      </c>
    </row>
    <row r="100" spans="1:19" s="98" customFormat="1" x14ac:dyDescent="0.3">
      <c r="A100" s="110"/>
      <c r="C100" s="104"/>
      <c r="D100" s="104"/>
      <c r="E100" s="104"/>
      <c r="F100" s="101"/>
      <c r="G100" s="104"/>
      <c r="H100" s="104"/>
      <c r="I100" s="104"/>
      <c r="J100" s="102"/>
      <c r="K100" s="105"/>
      <c r="L100" s="106"/>
    </row>
    <row r="101" spans="1:19" s="98" customFormat="1" x14ac:dyDescent="0.3">
      <c r="A101" s="84" t="s">
        <v>102</v>
      </c>
      <c r="C101" s="108"/>
      <c r="D101" s="99"/>
      <c r="E101" s="100"/>
      <c r="F101" s="101"/>
      <c r="G101" s="99"/>
      <c r="H101" s="99"/>
      <c r="I101" s="100"/>
      <c r="J101" s="102"/>
      <c r="K101" s="103"/>
      <c r="L101" s="103"/>
    </row>
    <row r="102" spans="1:19" x14ac:dyDescent="0.2">
      <c r="A102" s="92" t="s">
        <v>103</v>
      </c>
      <c r="C102" s="93">
        <v>60</v>
      </c>
      <c r="D102" s="93">
        <v>139</v>
      </c>
      <c r="E102" s="94">
        <v>13266862</v>
      </c>
      <c r="G102" s="93">
        <v>13</v>
      </c>
      <c r="H102" s="93">
        <v>41</v>
      </c>
      <c r="I102" s="94">
        <v>2769021</v>
      </c>
      <c r="K102" s="97">
        <f t="shared" ref="K102:K107" si="24">G102/C102*100</f>
        <v>21.666666666666668</v>
      </c>
      <c r="L102" s="89">
        <f t="shared" ref="L102:L107" si="25">I102/E102*100</f>
        <v>20.871710280848628</v>
      </c>
    </row>
    <row r="103" spans="1:19" x14ac:dyDescent="0.2">
      <c r="A103" s="92" t="s">
        <v>104</v>
      </c>
      <c r="C103" s="93">
        <v>2</v>
      </c>
      <c r="D103" s="93">
        <v>5</v>
      </c>
      <c r="E103" s="94">
        <v>379116</v>
      </c>
      <c r="G103" s="93">
        <v>0</v>
      </c>
      <c r="H103" s="93">
        <v>0</v>
      </c>
      <c r="I103" s="94">
        <v>0</v>
      </c>
      <c r="K103" s="97">
        <f t="shared" si="24"/>
        <v>0</v>
      </c>
      <c r="L103" s="89">
        <f t="shared" si="25"/>
        <v>0</v>
      </c>
    </row>
    <row r="104" spans="1:19" x14ac:dyDescent="0.2">
      <c r="A104" s="92" t="s">
        <v>105</v>
      </c>
      <c r="C104" s="93">
        <v>61</v>
      </c>
      <c r="D104" s="93">
        <v>120</v>
      </c>
      <c r="E104" s="94">
        <v>10598780</v>
      </c>
      <c r="G104" s="93">
        <v>11</v>
      </c>
      <c r="H104" s="93">
        <v>19</v>
      </c>
      <c r="I104" s="94">
        <v>1752215</v>
      </c>
      <c r="K104" s="97">
        <f t="shared" si="24"/>
        <v>18.032786885245901</v>
      </c>
      <c r="L104" s="89">
        <f t="shared" si="25"/>
        <v>16.532232955113702</v>
      </c>
    </row>
    <row r="105" spans="1:19" x14ac:dyDescent="0.2">
      <c r="A105" s="92" t="s">
        <v>106</v>
      </c>
      <c r="B105" s="98"/>
      <c r="C105" s="93">
        <v>1</v>
      </c>
      <c r="D105" s="93">
        <v>4</v>
      </c>
      <c r="E105" s="94">
        <v>81609</v>
      </c>
      <c r="G105" s="93">
        <v>0</v>
      </c>
      <c r="H105" s="93">
        <v>0</v>
      </c>
      <c r="I105" s="94">
        <v>0</v>
      </c>
      <c r="K105" s="97">
        <f t="shared" si="24"/>
        <v>0</v>
      </c>
      <c r="L105" s="89">
        <f t="shared" si="25"/>
        <v>0</v>
      </c>
    </row>
    <row r="106" spans="1:19" x14ac:dyDescent="0.2">
      <c r="A106" s="92" t="s">
        <v>107</v>
      </c>
      <c r="C106" s="93">
        <v>10</v>
      </c>
      <c r="D106" s="93">
        <v>26</v>
      </c>
      <c r="E106" s="94">
        <v>2063653</v>
      </c>
      <c r="G106" s="93">
        <v>3</v>
      </c>
      <c r="H106" s="93">
        <v>7</v>
      </c>
      <c r="I106" s="94">
        <v>556185</v>
      </c>
      <c r="K106" s="97">
        <f t="shared" si="24"/>
        <v>30</v>
      </c>
      <c r="L106" s="89">
        <f t="shared" si="25"/>
        <v>26.951478761206459</v>
      </c>
    </row>
    <row r="107" spans="1:19" x14ac:dyDescent="0.2">
      <c r="A107" s="92" t="s">
        <v>108</v>
      </c>
      <c r="C107" s="93">
        <v>1</v>
      </c>
      <c r="D107" s="93">
        <v>2</v>
      </c>
      <c r="E107" s="94">
        <v>311815</v>
      </c>
      <c r="G107" s="93">
        <v>0</v>
      </c>
      <c r="H107" s="93">
        <v>0</v>
      </c>
      <c r="I107" s="94">
        <v>0</v>
      </c>
      <c r="K107" s="97">
        <f t="shared" si="24"/>
        <v>0</v>
      </c>
      <c r="L107" s="89">
        <f t="shared" si="25"/>
        <v>0</v>
      </c>
    </row>
    <row r="108" spans="1:19" x14ac:dyDescent="0.3">
      <c r="A108" s="98" t="s">
        <v>109</v>
      </c>
      <c r="C108" s="93"/>
      <c r="D108" s="93"/>
      <c r="G108" s="93"/>
      <c r="H108" s="93"/>
    </row>
    <row r="109" spans="1:19" x14ac:dyDescent="0.2">
      <c r="A109" s="92" t="s">
        <v>242</v>
      </c>
      <c r="C109" s="93">
        <v>1</v>
      </c>
      <c r="D109" s="93">
        <v>2</v>
      </c>
      <c r="E109" s="94">
        <v>88014</v>
      </c>
      <c r="G109" s="93">
        <v>0</v>
      </c>
      <c r="H109" s="93">
        <v>0</v>
      </c>
      <c r="I109" s="94">
        <v>0</v>
      </c>
      <c r="K109" s="97">
        <f>G109/C109*100</f>
        <v>0</v>
      </c>
      <c r="L109" s="89">
        <f>I109/E109*100</f>
        <v>0</v>
      </c>
    </row>
    <row r="110" spans="1:19" s="98" customFormat="1" x14ac:dyDescent="0.3">
      <c r="A110" s="84" t="s">
        <v>110</v>
      </c>
      <c r="C110" s="109">
        <f>SUM(C102:C109)</f>
        <v>136</v>
      </c>
      <c r="D110" s="109">
        <f>SUM(D102:D109)</f>
        <v>298</v>
      </c>
      <c r="E110" s="109">
        <f>SUM(E102:E109)</f>
        <v>26789849</v>
      </c>
      <c r="F110" s="101"/>
      <c r="G110" s="109">
        <f>SUM(G102:G109)</f>
        <v>27</v>
      </c>
      <c r="H110" s="109">
        <f>SUM(H102:H109)</f>
        <v>67</v>
      </c>
      <c r="I110" s="109">
        <f>SUM(I102:I109)</f>
        <v>5077421</v>
      </c>
      <c r="J110" s="102"/>
      <c r="K110" s="105">
        <f>G110/C110*100</f>
        <v>19.852941176470587</v>
      </c>
      <c r="L110" s="106">
        <f>I110/E110*100</f>
        <v>18.952779465087691</v>
      </c>
    </row>
    <row r="111" spans="1:19" s="98" customFormat="1" x14ac:dyDescent="0.3">
      <c r="A111" s="84"/>
      <c r="C111" s="109"/>
      <c r="D111" s="109"/>
      <c r="E111" s="109"/>
      <c r="F111" s="101"/>
      <c r="G111" s="104"/>
      <c r="H111" s="104"/>
      <c r="I111" s="104"/>
      <c r="J111" s="102"/>
      <c r="K111" s="105"/>
      <c r="L111" s="106"/>
    </row>
    <row r="112" spans="1:19" s="98" customFormat="1" x14ac:dyDescent="0.3">
      <c r="A112" s="84" t="s">
        <v>111</v>
      </c>
      <c r="C112" s="99"/>
      <c r="D112" s="99"/>
      <c r="E112" s="100"/>
      <c r="F112" s="101"/>
      <c r="G112" s="99"/>
      <c r="H112" s="99"/>
      <c r="I112" s="100"/>
      <c r="J112" s="102"/>
      <c r="K112" s="103"/>
      <c r="L112" s="103"/>
      <c r="M112" s="43"/>
      <c r="N112" s="43"/>
      <c r="O112" s="43"/>
      <c r="P112" s="43"/>
      <c r="Q112" s="43"/>
      <c r="R112" s="43"/>
      <c r="S112" s="43"/>
    </row>
    <row r="113" spans="1:16147" x14ac:dyDescent="0.2">
      <c r="A113" s="92" t="s">
        <v>112</v>
      </c>
      <c r="C113" s="93">
        <v>125</v>
      </c>
      <c r="D113" s="93">
        <v>255</v>
      </c>
      <c r="E113" s="94">
        <v>24619009</v>
      </c>
      <c r="G113" s="93">
        <v>38</v>
      </c>
      <c r="H113" s="93">
        <v>73</v>
      </c>
      <c r="I113" s="94">
        <v>6388275</v>
      </c>
      <c r="K113" s="97">
        <f t="shared" ref="K113:K122" si="26">G113/C113*100</f>
        <v>30.4</v>
      </c>
      <c r="L113" s="89">
        <f t="shared" ref="L113:L122" si="27">I113/E113*100</f>
        <v>25.948546507294424</v>
      </c>
    </row>
    <row r="114" spans="1:16147" x14ac:dyDescent="0.2">
      <c r="A114" s="92" t="s">
        <v>247</v>
      </c>
      <c r="C114" s="93">
        <v>3</v>
      </c>
      <c r="D114" s="93">
        <v>12</v>
      </c>
      <c r="E114" s="94">
        <v>675859</v>
      </c>
      <c r="G114" s="93">
        <v>0</v>
      </c>
      <c r="H114" s="93">
        <v>0</v>
      </c>
      <c r="I114" s="94">
        <v>0</v>
      </c>
      <c r="K114" s="97">
        <f t="shared" si="26"/>
        <v>0</v>
      </c>
      <c r="L114" s="89">
        <f t="shared" si="27"/>
        <v>0</v>
      </c>
    </row>
    <row r="115" spans="1:16147" s="98" customFormat="1" x14ac:dyDescent="0.2">
      <c r="A115" s="92" t="s">
        <v>113</v>
      </c>
      <c r="C115" s="93">
        <v>4</v>
      </c>
      <c r="D115" s="93">
        <v>7</v>
      </c>
      <c r="E115" s="94">
        <v>966307</v>
      </c>
      <c r="F115" s="95"/>
      <c r="G115" s="93">
        <v>0</v>
      </c>
      <c r="H115" s="93">
        <v>0</v>
      </c>
      <c r="I115" s="94">
        <v>0</v>
      </c>
      <c r="J115" s="102"/>
      <c r="K115" s="97">
        <f t="shared" si="26"/>
        <v>0</v>
      </c>
      <c r="L115" s="89">
        <f t="shared" si="27"/>
        <v>0</v>
      </c>
      <c r="M115" s="100"/>
      <c r="N115" s="100"/>
      <c r="O115" s="100"/>
      <c r="P115" s="100"/>
      <c r="Q115" s="100"/>
      <c r="R115" s="100"/>
      <c r="S115" s="100"/>
    </row>
    <row r="116" spans="1:16147" x14ac:dyDescent="0.2">
      <c r="A116" s="92" t="s">
        <v>114</v>
      </c>
      <c r="B116" s="98"/>
      <c r="C116" s="93">
        <v>9</v>
      </c>
      <c r="D116" s="93">
        <v>20</v>
      </c>
      <c r="E116" s="94">
        <v>1911324</v>
      </c>
      <c r="G116" s="93">
        <v>2</v>
      </c>
      <c r="H116" s="93">
        <v>4</v>
      </c>
      <c r="I116" s="94">
        <v>255770</v>
      </c>
      <c r="J116" s="102"/>
      <c r="K116" s="97">
        <f t="shared" si="26"/>
        <v>22.222222222222221</v>
      </c>
      <c r="L116" s="89">
        <f t="shared" si="27"/>
        <v>13.381823280615951</v>
      </c>
      <c r="M116" s="100"/>
      <c r="N116" s="100"/>
      <c r="O116" s="100"/>
      <c r="P116" s="100"/>
      <c r="Q116" s="100"/>
      <c r="R116" s="100"/>
      <c r="S116" s="100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  <c r="CG116" s="98"/>
      <c r="CH116" s="98"/>
      <c r="CI116" s="98"/>
      <c r="CJ116" s="98"/>
      <c r="CK116" s="98"/>
      <c r="CL116" s="98"/>
      <c r="CM116" s="98"/>
      <c r="CN116" s="98"/>
      <c r="CO116" s="98"/>
      <c r="CP116" s="98"/>
      <c r="CQ116" s="98"/>
      <c r="CR116" s="98"/>
      <c r="CS116" s="98"/>
      <c r="CT116" s="98"/>
      <c r="CU116" s="98"/>
      <c r="CV116" s="98"/>
      <c r="CW116" s="98"/>
      <c r="CX116" s="98"/>
      <c r="CY116" s="98"/>
      <c r="CZ116" s="98"/>
      <c r="DA116" s="98"/>
      <c r="DB116" s="98"/>
      <c r="DC116" s="98"/>
      <c r="DD116" s="98"/>
      <c r="DE116" s="98"/>
      <c r="DF116" s="98"/>
      <c r="DG116" s="98"/>
      <c r="DH116" s="98"/>
      <c r="DI116" s="98"/>
      <c r="DJ116" s="98"/>
      <c r="DK116" s="98"/>
      <c r="DL116" s="98"/>
      <c r="DM116" s="98"/>
      <c r="DN116" s="98"/>
      <c r="DO116" s="98"/>
      <c r="DP116" s="98"/>
      <c r="DQ116" s="98"/>
      <c r="DR116" s="98"/>
      <c r="DS116" s="98"/>
      <c r="DT116" s="98"/>
      <c r="DU116" s="98"/>
      <c r="DV116" s="98"/>
      <c r="DW116" s="98"/>
      <c r="DX116" s="98"/>
      <c r="DY116" s="98"/>
      <c r="DZ116" s="98"/>
      <c r="EA116" s="98"/>
      <c r="EB116" s="98"/>
      <c r="EC116" s="98"/>
      <c r="ED116" s="98"/>
      <c r="EE116" s="98"/>
      <c r="EF116" s="98"/>
      <c r="EG116" s="98"/>
      <c r="EH116" s="98"/>
      <c r="EI116" s="98"/>
      <c r="EJ116" s="98"/>
      <c r="EK116" s="98"/>
      <c r="EL116" s="98"/>
      <c r="EM116" s="98"/>
      <c r="EN116" s="98"/>
      <c r="EO116" s="98"/>
      <c r="EP116" s="98"/>
      <c r="EQ116" s="98"/>
      <c r="ER116" s="98"/>
      <c r="ES116" s="98"/>
      <c r="ET116" s="98"/>
      <c r="EU116" s="98"/>
      <c r="EV116" s="98"/>
      <c r="EW116" s="98"/>
      <c r="EX116" s="98"/>
      <c r="EY116" s="98"/>
      <c r="EZ116" s="98"/>
      <c r="FA116" s="98"/>
      <c r="FB116" s="98"/>
      <c r="FC116" s="98"/>
      <c r="FD116" s="98"/>
      <c r="FE116" s="98"/>
      <c r="FF116" s="98"/>
      <c r="FG116" s="98"/>
      <c r="FH116" s="98"/>
      <c r="FI116" s="98"/>
      <c r="FJ116" s="98"/>
      <c r="FK116" s="98"/>
      <c r="FL116" s="98"/>
      <c r="FM116" s="98"/>
      <c r="FN116" s="98"/>
      <c r="FO116" s="98"/>
      <c r="FP116" s="98"/>
      <c r="FQ116" s="98"/>
      <c r="FR116" s="98"/>
      <c r="FS116" s="98"/>
      <c r="FT116" s="98"/>
      <c r="FU116" s="98"/>
      <c r="FV116" s="98"/>
      <c r="FW116" s="98"/>
      <c r="FX116" s="98"/>
      <c r="FY116" s="98"/>
      <c r="FZ116" s="98"/>
      <c r="GA116" s="98"/>
      <c r="GB116" s="98"/>
      <c r="GC116" s="98"/>
      <c r="GD116" s="98"/>
      <c r="GE116" s="98"/>
      <c r="GF116" s="98"/>
      <c r="GG116" s="98"/>
      <c r="GH116" s="98"/>
      <c r="GI116" s="98"/>
      <c r="GJ116" s="98"/>
      <c r="GK116" s="98"/>
      <c r="GL116" s="98"/>
      <c r="GM116" s="98"/>
      <c r="GN116" s="98"/>
      <c r="GO116" s="98"/>
      <c r="GP116" s="98"/>
      <c r="GQ116" s="98"/>
      <c r="GR116" s="98"/>
      <c r="GS116" s="98"/>
      <c r="GT116" s="98"/>
      <c r="GU116" s="98"/>
      <c r="GV116" s="98"/>
      <c r="GW116" s="98"/>
      <c r="GX116" s="98"/>
      <c r="GY116" s="98"/>
      <c r="GZ116" s="98"/>
      <c r="HA116" s="98"/>
      <c r="HB116" s="98"/>
      <c r="HC116" s="98"/>
      <c r="HD116" s="98"/>
      <c r="HE116" s="98"/>
      <c r="HF116" s="98"/>
      <c r="HG116" s="98"/>
      <c r="HH116" s="98"/>
      <c r="HI116" s="98"/>
      <c r="HJ116" s="98"/>
      <c r="HK116" s="98"/>
      <c r="HL116" s="98"/>
      <c r="HM116" s="98"/>
      <c r="HN116" s="98"/>
      <c r="HO116" s="98"/>
      <c r="HP116" s="98"/>
      <c r="HQ116" s="98"/>
      <c r="HR116" s="98"/>
      <c r="HS116" s="98"/>
      <c r="HT116" s="98"/>
      <c r="HU116" s="98"/>
      <c r="HV116" s="98"/>
      <c r="HW116" s="98"/>
      <c r="HX116" s="98"/>
      <c r="HY116" s="98"/>
      <c r="HZ116" s="98"/>
      <c r="IA116" s="98"/>
      <c r="IB116" s="98"/>
      <c r="IC116" s="98"/>
      <c r="ID116" s="98"/>
      <c r="IE116" s="98"/>
      <c r="IF116" s="98"/>
      <c r="IG116" s="98"/>
      <c r="IH116" s="98"/>
      <c r="II116" s="98"/>
      <c r="IJ116" s="98"/>
      <c r="IK116" s="98"/>
      <c r="IL116" s="98"/>
      <c r="IM116" s="98"/>
      <c r="IN116" s="98"/>
      <c r="IO116" s="98"/>
      <c r="IP116" s="98"/>
      <c r="IQ116" s="98"/>
      <c r="IR116" s="98"/>
      <c r="IS116" s="98"/>
      <c r="IT116" s="98"/>
      <c r="IU116" s="98"/>
      <c r="IV116" s="98"/>
      <c r="IW116" s="98"/>
      <c r="IX116" s="98"/>
      <c r="IY116" s="98"/>
      <c r="IZ116" s="98"/>
      <c r="JA116" s="98"/>
      <c r="JB116" s="98"/>
      <c r="JC116" s="98"/>
      <c r="JD116" s="98"/>
      <c r="JE116" s="98"/>
      <c r="JF116" s="98"/>
      <c r="JG116" s="98"/>
      <c r="JH116" s="98"/>
      <c r="JI116" s="98"/>
      <c r="JJ116" s="98"/>
      <c r="JK116" s="98"/>
      <c r="JL116" s="98"/>
      <c r="JM116" s="98"/>
      <c r="JN116" s="98"/>
      <c r="JO116" s="98"/>
      <c r="JP116" s="98"/>
      <c r="JQ116" s="98"/>
      <c r="JR116" s="98"/>
      <c r="JS116" s="98"/>
      <c r="JT116" s="98"/>
      <c r="JU116" s="98"/>
      <c r="JV116" s="98"/>
      <c r="JW116" s="98"/>
      <c r="JX116" s="98"/>
      <c r="JY116" s="98"/>
      <c r="JZ116" s="98"/>
      <c r="KA116" s="98"/>
      <c r="KB116" s="98"/>
      <c r="KC116" s="98"/>
      <c r="KD116" s="98"/>
      <c r="KE116" s="98"/>
      <c r="KF116" s="98"/>
      <c r="KG116" s="98"/>
      <c r="KH116" s="98"/>
      <c r="KI116" s="98"/>
      <c r="KJ116" s="98"/>
      <c r="KK116" s="98"/>
      <c r="KL116" s="98"/>
      <c r="KM116" s="98"/>
      <c r="KN116" s="98"/>
      <c r="KO116" s="98"/>
      <c r="KP116" s="98"/>
      <c r="KQ116" s="98"/>
      <c r="KR116" s="98"/>
      <c r="KS116" s="98"/>
      <c r="KT116" s="98"/>
      <c r="KU116" s="98"/>
      <c r="KV116" s="98"/>
      <c r="KW116" s="98"/>
      <c r="KX116" s="98"/>
      <c r="KY116" s="98"/>
      <c r="KZ116" s="98"/>
      <c r="LA116" s="98"/>
      <c r="LB116" s="98"/>
      <c r="LC116" s="98"/>
      <c r="LD116" s="98"/>
      <c r="LE116" s="98"/>
      <c r="LF116" s="98"/>
      <c r="LG116" s="98"/>
      <c r="LH116" s="98"/>
      <c r="LI116" s="98"/>
      <c r="LJ116" s="98"/>
      <c r="LK116" s="98"/>
      <c r="LL116" s="98"/>
      <c r="LM116" s="98"/>
      <c r="LN116" s="98"/>
      <c r="LO116" s="98"/>
      <c r="LP116" s="98"/>
      <c r="LQ116" s="98"/>
      <c r="LR116" s="98"/>
      <c r="LS116" s="98"/>
      <c r="LT116" s="98"/>
      <c r="LU116" s="98"/>
      <c r="LV116" s="98"/>
      <c r="LW116" s="98"/>
      <c r="LX116" s="98"/>
      <c r="LY116" s="98"/>
      <c r="LZ116" s="98"/>
      <c r="MA116" s="98"/>
      <c r="MB116" s="98"/>
      <c r="MC116" s="98"/>
      <c r="MD116" s="98"/>
      <c r="ME116" s="98"/>
      <c r="MF116" s="98"/>
      <c r="MG116" s="98"/>
      <c r="MH116" s="98"/>
      <c r="MI116" s="98"/>
      <c r="MJ116" s="98"/>
      <c r="MK116" s="98"/>
      <c r="ML116" s="98"/>
      <c r="MM116" s="98"/>
      <c r="MN116" s="98"/>
      <c r="MO116" s="98"/>
      <c r="MP116" s="98"/>
      <c r="MQ116" s="98"/>
      <c r="MR116" s="98"/>
      <c r="MS116" s="98"/>
      <c r="MT116" s="98"/>
      <c r="MU116" s="98"/>
      <c r="MV116" s="98"/>
      <c r="MW116" s="98"/>
      <c r="MX116" s="98"/>
      <c r="MY116" s="98"/>
      <c r="MZ116" s="98"/>
      <c r="NA116" s="98"/>
      <c r="NB116" s="98"/>
      <c r="NC116" s="98"/>
      <c r="ND116" s="98"/>
      <c r="NE116" s="98"/>
      <c r="NF116" s="98"/>
      <c r="NG116" s="98"/>
      <c r="NH116" s="98"/>
      <c r="NI116" s="98"/>
      <c r="NJ116" s="98"/>
      <c r="NK116" s="98"/>
      <c r="NL116" s="98"/>
      <c r="NM116" s="98"/>
      <c r="NN116" s="98"/>
      <c r="NO116" s="98"/>
      <c r="NP116" s="98"/>
      <c r="NQ116" s="98"/>
      <c r="NR116" s="98"/>
      <c r="NS116" s="98"/>
      <c r="NT116" s="98"/>
      <c r="NU116" s="98"/>
      <c r="NV116" s="98"/>
      <c r="NW116" s="98"/>
      <c r="NX116" s="98"/>
      <c r="NY116" s="98"/>
      <c r="NZ116" s="98"/>
      <c r="OA116" s="98"/>
      <c r="OB116" s="98"/>
      <c r="OC116" s="98"/>
      <c r="OD116" s="98"/>
      <c r="OE116" s="98"/>
      <c r="OF116" s="98"/>
      <c r="OG116" s="98"/>
      <c r="OH116" s="98"/>
      <c r="OI116" s="98"/>
      <c r="OJ116" s="98"/>
      <c r="OK116" s="98"/>
      <c r="OL116" s="98"/>
      <c r="OM116" s="98"/>
      <c r="ON116" s="98"/>
      <c r="OO116" s="98"/>
      <c r="OP116" s="98"/>
      <c r="OQ116" s="98"/>
      <c r="OR116" s="98"/>
      <c r="OS116" s="98"/>
      <c r="OT116" s="98"/>
      <c r="OU116" s="98"/>
      <c r="OV116" s="98"/>
      <c r="OW116" s="98"/>
      <c r="OX116" s="98"/>
      <c r="OY116" s="98"/>
      <c r="OZ116" s="98"/>
      <c r="PA116" s="98"/>
      <c r="PB116" s="98"/>
      <c r="PC116" s="98"/>
      <c r="PD116" s="98"/>
      <c r="PE116" s="98"/>
      <c r="PF116" s="98"/>
      <c r="PG116" s="98"/>
      <c r="PH116" s="98"/>
      <c r="PI116" s="98"/>
      <c r="PJ116" s="98"/>
      <c r="PK116" s="98"/>
      <c r="PL116" s="98"/>
      <c r="PM116" s="98"/>
      <c r="PN116" s="98"/>
      <c r="PO116" s="98"/>
      <c r="PP116" s="98"/>
      <c r="PQ116" s="98"/>
      <c r="PR116" s="98"/>
      <c r="PS116" s="98"/>
      <c r="PT116" s="98"/>
      <c r="PU116" s="98"/>
      <c r="PV116" s="98"/>
      <c r="PW116" s="98"/>
      <c r="PX116" s="98"/>
      <c r="PY116" s="98"/>
      <c r="PZ116" s="98"/>
      <c r="QA116" s="98"/>
      <c r="QB116" s="98"/>
      <c r="QC116" s="98"/>
      <c r="QD116" s="98"/>
      <c r="QE116" s="98"/>
      <c r="QF116" s="98"/>
      <c r="QG116" s="98"/>
      <c r="QH116" s="98"/>
      <c r="QI116" s="98"/>
      <c r="QJ116" s="98"/>
      <c r="QK116" s="98"/>
      <c r="QL116" s="98"/>
      <c r="QM116" s="98"/>
      <c r="QN116" s="98"/>
      <c r="QO116" s="98"/>
      <c r="QP116" s="98"/>
      <c r="QQ116" s="98"/>
      <c r="QR116" s="98"/>
      <c r="QS116" s="98"/>
      <c r="QT116" s="98"/>
      <c r="QU116" s="98"/>
      <c r="QV116" s="98"/>
      <c r="QW116" s="98"/>
      <c r="QX116" s="98"/>
      <c r="QY116" s="98"/>
      <c r="QZ116" s="98"/>
      <c r="RA116" s="98"/>
      <c r="RB116" s="98"/>
      <c r="RC116" s="98"/>
      <c r="RD116" s="98"/>
      <c r="RE116" s="98"/>
      <c r="RF116" s="98"/>
      <c r="RG116" s="98"/>
      <c r="RH116" s="98"/>
      <c r="RI116" s="98"/>
      <c r="RJ116" s="98"/>
      <c r="RK116" s="98"/>
      <c r="RL116" s="98"/>
      <c r="RM116" s="98"/>
      <c r="RN116" s="98"/>
      <c r="RO116" s="98"/>
      <c r="RP116" s="98"/>
      <c r="RQ116" s="98"/>
      <c r="RR116" s="98"/>
      <c r="RS116" s="98"/>
      <c r="RT116" s="98"/>
      <c r="RU116" s="98"/>
      <c r="RV116" s="98"/>
      <c r="RW116" s="98"/>
      <c r="RX116" s="98"/>
      <c r="RY116" s="98"/>
      <c r="RZ116" s="98"/>
      <c r="SA116" s="98"/>
      <c r="SB116" s="98"/>
      <c r="SC116" s="98"/>
      <c r="SD116" s="98"/>
      <c r="SE116" s="98"/>
      <c r="SF116" s="98"/>
      <c r="SG116" s="98"/>
      <c r="SH116" s="98"/>
      <c r="SI116" s="98"/>
      <c r="SJ116" s="98"/>
      <c r="SK116" s="98"/>
      <c r="SL116" s="98"/>
      <c r="SM116" s="98"/>
      <c r="SN116" s="98"/>
      <c r="SO116" s="98"/>
      <c r="SP116" s="98"/>
      <c r="SQ116" s="98"/>
      <c r="SR116" s="98"/>
      <c r="SS116" s="98"/>
      <c r="ST116" s="98"/>
      <c r="SU116" s="98"/>
      <c r="SV116" s="98"/>
      <c r="SW116" s="98"/>
      <c r="SX116" s="98"/>
      <c r="SY116" s="98"/>
      <c r="SZ116" s="98"/>
      <c r="TA116" s="98"/>
      <c r="TB116" s="98"/>
      <c r="TC116" s="98"/>
      <c r="TD116" s="98"/>
      <c r="TE116" s="98"/>
      <c r="TF116" s="98"/>
      <c r="TG116" s="98"/>
      <c r="TH116" s="98"/>
      <c r="TI116" s="98"/>
      <c r="TJ116" s="98"/>
      <c r="TK116" s="98"/>
      <c r="TL116" s="98"/>
      <c r="TM116" s="98"/>
      <c r="TN116" s="98"/>
      <c r="TO116" s="98"/>
      <c r="TP116" s="98"/>
      <c r="TQ116" s="98"/>
      <c r="TR116" s="98"/>
      <c r="TS116" s="98"/>
      <c r="TT116" s="98"/>
      <c r="TU116" s="98"/>
      <c r="TV116" s="98"/>
      <c r="TW116" s="98"/>
      <c r="TX116" s="98"/>
      <c r="TY116" s="98"/>
      <c r="TZ116" s="98"/>
      <c r="UA116" s="98"/>
      <c r="UB116" s="98"/>
      <c r="UC116" s="98"/>
      <c r="UD116" s="98"/>
      <c r="UE116" s="98"/>
      <c r="UF116" s="98"/>
      <c r="UG116" s="98"/>
      <c r="UH116" s="98"/>
      <c r="UI116" s="98"/>
      <c r="UJ116" s="98"/>
      <c r="UK116" s="98"/>
      <c r="UL116" s="98"/>
      <c r="UM116" s="98"/>
      <c r="UN116" s="98"/>
      <c r="UO116" s="98"/>
      <c r="UP116" s="98"/>
      <c r="UQ116" s="98"/>
      <c r="UR116" s="98"/>
      <c r="US116" s="98"/>
      <c r="UT116" s="98"/>
      <c r="UU116" s="98"/>
      <c r="UV116" s="98"/>
      <c r="UW116" s="98"/>
      <c r="UX116" s="98"/>
      <c r="UY116" s="98"/>
      <c r="UZ116" s="98"/>
      <c r="VA116" s="98"/>
      <c r="VB116" s="98"/>
      <c r="VC116" s="98"/>
      <c r="VD116" s="98"/>
      <c r="VE116" s="98"/>
      <c r="VF116" s="98"/>
      <c r="VG116" s="98"/>
      <c r="VH116" s="98"/>
      <c r="VI116" s="98"/>
      <c r="VJ116" s="98"/>
      <c r="VK116" s="98"/>
      <c r="VL116" s="98"/>
      <c r="VM116" s="98"/>
      <c r="VN116" s="98"/>
      <c r="VO116" s="98"/>
      <c r="VP116" s="98"/>
      <c r="VQ116" s="98"/>
      <c r="VR116" s="98"/>
      <c r="VS116" s="98"/>
      <c r="VT116" s="98"/>
      <c r="VU116" s="98"/>
      <c r="VV116" s="98"/>
      <c r="VW116" s="98"/>
      <c r="VX116" s="98"/>
      <c r="VY116" s="98"/>
      <c r="VZ116" s="98"/>
      <c r="WA116" s="98"/>
      <c r="WB116" s="98"/>
      <c r="WC116" s="98"/>
      <c r="WD116" s="98"/>
      <c r="WE116" s="98"/>
      <c r="WF116" s="98"/>
      <c r="WG116" s="98"/>
      <c r="WH116" s="98"/>
      <c r="WI116" s="98"/>
      <c r="WJ116" s="98"/>
      <c r="WK116" s="98"/>
      <c r="WL116" s="98"/>
      <c r="WM116" s="98"/>
      <c r="WN116" s="98"/>
      <c r="WO116" s="98"/>
      <c r="WP116" s="98"/>
      <c r="WQ116" s="98"/>
      <c r="WR116" s="98"/>
      <c r="WS116" s="98"/>
      <c r="WT116" s="98"/>
      <c r="WU116" s="98"/>
      <c r="WV116" s="98"/>
      <c r="WW116" s="98"/>
      <c r="WX116" s="98"/>
      <c r="WY116" s="98"/>
      <c r="WZ116" s="98"/>
      <c r="XA116" s="98"/>
      <c r="XB116" s="98"/>
      <c r="XC116" s="98"/>
      <c r="XD116" s="98"/>
      <c r="XE116" s="98"/>
      <c r="XF116" s="98"/>
      <c r="XG116" s="98"/>
      <c r="XH116" s="98"/>
      <c r="XI116" s="98"/>
      <c r="XJ116" s="98"/>
      <c r="XK116" s="98"/>
      <c r="XL116" s="98"/>
      <c r="XM116" s="98"/>
      <c r="XN116" s="98"/>
      <c r="XO116" s="98"/>
      <c r="XP116" s="98"/>
      <c r="XQ116" s="98"/>
      <c r="XR116" s="98"/>
      <c r="XS116" s="98"/>
      <c r="XT116" s="98"/>
      <c r="XU116" s="98"/>
      <c r="XV116" s="98"/>
      <c r="XW116" s="98"/>
      <c r="XX116" s="98"/>
      <c r="XY116" s="98"/>
      <c r="XZ116" s="98"/>
      <c r="YA116" s="98"/>
      <c r="YB116" s="98"/>
      <c r="YC116" s="98"/>
      <c r="YD116" s="98"/>
      <c r="YE116" s="98"/>
      <c r="YF116" s="98"/>
      <c r="YG116" s="98"/>
      <c r="YH116" s="98"/>
      <c r="YI116" s="98"/>
      <c r="YJ116" s="98"/>
      <c r="YK116" s="98"/>
      <c r="YL116" s="98"/>
      <c r="YM116" s="98"/>
      <c r="YN116" s="98"/>
      <c r="YO116" s="98"/>
      <c r="YP116" s="98"/>
      <c r="YQ116" s="98"/>
      <c r="YR116" s="98"/>
      <c r="YS116" s="98"/>
      <c r="YT116" s="98"/>
      <c r="YU116" s="98"/>
      <c r="YV116" s="98"/>
      <c r="YW116" s="98"/>
      <c r="YX116" s="98"/>
      <c r="YY116" s="98"/>
      <c r="YZ116" s="98"/>
      <c r="ZA116" s="98"/>
      <c r="ZB116" s="98"/>
      <c r="ZC116" s="98"/>
      <c r="ZD116" s="98"/>
      <c r="ZE116" s="98"/>
      <c r="ZF116" s="98"/>
      <c r="ZG116" s="98"/>
      <c r="ZH116" s="98"/>
      <c r="ZI116" s="98"/>
      <c r="ZJ116" s="98"/>
      <c r="ZK116" s="98"/>
      <c r="ZL116" s="98"/>
      <c r="ZM116" s="98"/>
      <c r="ZN116" s="98"/>
      <c r="ZO116" s="98"/>
      <c r="ZP116" s="98"/>
      <c r="ZQ116" s="98"/>
      <c r="ZR116" s="98"/>
      <c r="ZS116" s="98"/>
      <c r="ZT116" s="98"/>
      <c r="ZU116" s="98"/>
      <c r="ZV116" s="98"/>
      <c r="ZW116" s="98"/>
      <c r="ZX116" s="98"/>
      <c r="ZY116" s="98"/>
      <c r="ZZ116" s="98"/>
      <c r="AAA116" s="98"/>
      <c r="AAB116" s="98"/>
      <c r="AAC116" s="98"/>
      <c r="AAD116" s="98"/>
      <c r="AAE116" s="98"/>
      <c r="AAF116" s="98"/>
      <c r="AAG116" s="98"/>
      <c r="AAH116" s="98"/>
      <c r="AAI116" s="98"/>
      <c r="AAJ116" s="98"/>
      <c r="AAK116" s="98"/>
      <c r="AAL116" s="98"/>
      <c r="AAM116" s="98"/>
      <c r="AAN116" s="98"/>
      <c r="AAO116" s="98"/>
      <c r="AAP116" s="98"/>
      <c r="AAQ116" s="98"/>
      <c r="AAR116" s="98"/>
      <c r="AAS116" s="98"/>
      <c r="AAT116" s="98"/>
      <c r="AAU116" s="98"/>
      <c r="AAV116" s="98"/>
      <c r="AAW116" s="98"/>
      <c r="AAX116" s="98"/>
      <c r="AAY116" s="98"/>
      <c r="AAZ116" s="98"/>
      <c r="ABA116" s="98"/>
      <c r="ABB116" s="98"/>
      <c r="ABC116" s="98"/>
      <c r="ABD116" s="98"/>
      <c r="ABE116" s="98"/>
      <c r="ABF116" s="98"/>
      <c r="ABG116" s="98"/>
      <c r="ABH116" s="98"/>
      <c r="ABI116" s="98"/>
      <c r="ABJ116" s="98"/>
      <c r="ABK116" s="98"/>
      <c r="ABL116" s="98"/>
      <c r="ABM116" s="98"/>
      <c r="ABN116" s="98"/>
      <c r="ABO116" s="98"/>
      <c r="ABP116" s="98"/>
      <c r="ABQ116" s="98"/>
      <c r="ABR116" s="98"/>
      <c r="ABS116" s="98"/>
      <c r="ABT116" s="98"/>
      <c r="ABU116" s="98"/>
      <c r="ABV116" s="98"/>
      <c r="ABW116" s="98"/>
      <c r="ABX116" s="98"/>
      <c r="ABY116" s="98"/>
      <c r="ABZ116" s="98"/>
      <c r="ACA116" s="98"/>
      <c r="ACB116" s="98"/>
      <c r="ACC116" s="98"/>
      <c r="ACD116" s="98"/>
      <c r="ACE116" s="98"/>
      <c r="ACF116" s="98"/>
      <c r="ACG116" s="98"/>
      <c r="ACH116" s="98"/>
      <c r="ACI116" s="98"/>
      <c r="ACJ116" s="98"/>
      <c r="ACK116" s="98"/>
      <c r="ACL116" s="98"/>
      <c r="ACM116" s="98"/>
      <c r="ACN116" s="98"/>
      <c r="ACO116" s="98"/>
      <c r="ACP116" s="98"/>
      <c r="ACQ116" s="98"/>
      <c r="ACR116" s="98"/>
      <c r="ACS116" s="98"/>
      <c r="ACT116" s="98"/>
      <c r="ACU116" s="98"/>
      <c r="ACV116" s="98"/>
      <c r="ACW116" s="98"/>
      <c r="ACX116" s="98"/>
      <c r="ACY116" s="98"/>
      <c r="ACZ116" s="98"/>
      <c r="ADA116" s="98"/>
      <c r="ADB116" s="98"/>
      <c r="ADC116" s="98"/>
      <c r="ADD116" s="98"/>
      <c r="ADE116" s="98"/>
      <c r="ADF116" s="98"/>
      <c r="ADG116" s="98"/>
      <c r="ADH116" s="98"/>
      <c r="ADI116" s="98"/>
      <c r="ADJ116" s="98"/>
      <c r="ADK116" s="98"/>
      <c r="ADL116" s="98"/>
      <c r="ADM116" s="98"/>
      <c r="ADN116" s="98"/>
      <c r="ADO116" s="98"/>
      <c r="ADP116" s="98"/>
      <c r="ADQ116" s="98"/>
      <c r="ADR116" s="98"/>
      <c r="ADS116" s="98"/>
      <c r="ADT116" s="98"/>
      <c r="ADU116" s="98"/>
      <c r="ADV116" s="98"/>
      <c r="ADW116" s="98"/>
      <c r="ADX116" s="98"/>
      <c r="ADY116" s="98"/>
      <c r="ADZ116" s="98"/>
      <c r="AEA116" s="98"/>
      <c r="AEB116" s="98"/>
      <c r="AEC116" s="98"/>
      <c r="AED116" s="98"/>
      <c r="AEE116" s="98"/>
      <c r="AEF116" s="98"/>
      <c r="AEG116" s="98"/>
      <c r="AEH116" s="98"/>
      <c r="AEI116" s="98"/>
      <c r="AEJ116" s="98"/>
      <c r="AEK116" s="98"/>
      <c r="AEL116" s="98"/>
      <c r="AEM116" s="98"/>
      <c r="AEN116" s="98"/>
      <c r="AEO116" s="98"/>
      <c r="AEP116" s="98"/>
      <c r="AEQ116" s="98"/>
      <c r="AER116" s="98"/>
      <c r="AES116" s="98"/>
      <c r="AET116" s="98"/>
      <c r="AEU116" s="98"/>
      <c r="AEV116" s="98"/>
      <c r="AEW116" s="98"/>
      <c r="AEX116" s="98"/>
      <c r="AEY116" s="98"/>
      <c r="AEZ116" s="98"/>
      <c r="AFA116" s="98"/>
      <c r="AFB116" s="98"/>
      <c r="AFC116" s="98"/>
      <c r="AFD116" s="98"/>
      <c r="AFE116" s="98"/>
      <c r="AFF116" s="98"/>
      <c r="AFG116" s="98"/>
      <c r="AFH116" s="98"/>
      <c r="AFI116" s="98"/>
      <c r="AFJ116" s="98"/>
      <c r="AFK116" s="98"/>
      <c r="AFL116" s="98"/>
      <c r="AFM116" s="98"/>
      <c r="AFN116" s="98"/>
      <c r="AFO116" s="98"/>
      <c r="AFP116" s="98"/>
      <c r="AFQ116" s="98"/>
      <c r="AFR116" s="98"/>
      <c r="AFS116" s="98"/>
      <c r="AFT116" s="98"/>
      <c r="AFU116" s="98"/>
      <c r="AFV116" s="98"/>
      <c r="AFW116" s="98"/>
      <c r="AFX116" s="98"/>
      <c r="AFY116" s="98"/>
      <c r="AFZ116" s="98"/>
      <c r="AGA116" s="98"/>
      <c r="AGB116" s="98"/>
      <c r="AGC116" s="98"/>
      <c r="AGD116" s="98"/>
      <c r="AGE116" s="98"/>
      <c r="AGF116" s="98"/>
      <c r="AGG116" s="98"/>
      <c r="AGH116" s="98"/>
      <c r="AGI116" s="98"/>
      <c r="AGJ116" s="98"/>
      <c r="AGK116" s="98"/>
      <c r="AGL116" s="98"/>
      <c r="AGM116" s="98"/>
      <c r="AGN116" s="98"/>
      <c r="AGO116" s="98"/>
      <c r="AGP116" s="98"/>
      <c r="AGQ116" s="98"/>
      <c r="AGR116" s="98"/>
      <c r="AGS116" s="98"/>
      <c r="AGT116" s="98"/>
      <c r="AGU116" s="98"/>
      <c r="AGV116" s="98"/>
      <c r="AGW116" s="98"/>
      <c r="AGX116" s="98"/>
      <c r="AGY116" s="98"/>
      <c r="AGZ116" s="98"/>
      <c r="AHA116" s="98"/>
      <c r="AHB116" s="98"/>
      <c r="AHC116" s="98"/>
      <c r="AHD116" s="98"/>
      <c r="AHE116" s="98"/>
      <c r="AHF116" s="98"/>
      <c r="AHG116" s="98"/>
      <c r="AHH116" s="98"/>
      <c r="AHI116" s="98"/>
      <c r="AHJ116" s="98"/>
      <c r="AHK116" s="98"/>
      <c r="AHL116" s="98"/>
      <c r="AHM116" s="98"/>
      <c r="AHN116" s="98"/>
      <c r="AHO116" s="98"/>
      <c r="AHP116" s="98"/>
      <c r="AHQ116" s="98"/>
      <c r="AHR116" s="98"/>
      <c r="AHS116" s="98"/>
      <c r="AHT116" s="98"/>
      <c r="AHU116" s="98"/>
      <c r="AHV116" s="98"/>
      <c r="AHW116" s="98"/>
      <c r="AHX116" s="98"/>
      <c r="AHY116" s="98"/>
      <c r="AHZ116" s="98"/>
      <c r="AIA116" s="98"/>
      <c r="AIB116" s="98"/>
      <c r="AIC116" s="98"/>
      <c r="AID116" s="98"/>
      <c r="AIE116" s="98"/>
      <c r="AIF116" s="98"/>
      <c r="AIG116" s="98"/>
      <c r="AIH116" s="98"/>
      <c r="AII116" s="98"/>
      <c r="AIJ116" s="98"/>
      <c r="AIK116" s="98"/>
      <c r="AIL116" s="98"/>
      <c r="AIM116" s="98"/>
      <c r="AIN116" s="98"/>
      <c r="AIO116" s="98"/>
      <c r="AIP116" s="98"/>
      <c r="AIQ116" s="98"/>
      <c r="AIR116" s="98"/>
      <c r="AIS116" s="98"/>
      <c r="AIT116" s="98"/>
      <c r="AIU116" s="98"/>
      <c r="AIV116" s="98"/>
      <c r="AIW116" s="98"/>
      <c r="AIX116" s="98"/>
      <c r="AIY116" s="98"/>
      <c r="AIZ116" s="98"/>
      <c r="AJA116" s="98"/>
      <c r="AJB116" s="98"/>
      <c r="AJC116" s="98"/>
      <c r="AJD116" s="98"/>
      <c r="AJE116" s="98"/>
      <c r="AJF116" s="98"/>
      <c r="AJG116" s="98"/>
      <c r="AJH116" s="98"/>
      <c r="AJI116" s="98"/>
      <c r="AJJ116" s="98"/>
      <c r="AJK116" s="98"/>
      <c r="AJL116" s="98"/>
      <c r="AJM116" s="98"/>
      <c r="AJN116" s="98"/>
      <c r="AJO116" s="98"/>
      <c r="AJP116" s="98"/>
      <c r="AJQ116" s="98"/>
      <c r="AJR116" s="98"/>
      <c r="AJS116" s="98"/>
      <c r="AJT116" s="98"/>
      <c r="AJU116" s="98"/>
      <c r="AJV116" s="98"/>
      <c r="AJW116" s="98"/>
      <c r="AJX116" s="98"/>
      <c r="AJY116" s="98"/>
      <c r="AJZ116" s="98"/>
      <c r="AKA116" s="98"/>
      <c r="AKB116" s="98"/>
      <c r="AKC116" s="98"/>
      <c r="AKD116" s="98"/>
      <c r="AKE116" s="98"/>
      <c r="AKF116" s="98"/>
      <c r="AKG116" s="98"/>
      <c r="AKH116" s="98"/>
      <c r="AKI116" s="98"/>
      <c r="AKJ116" s="98"/>
      <c r="AKK116" s="98"/>
      <c r="AKL116" s="98"/>
      <c r="AKM116" s="98"/>
      <c r="AKN116" s="98"/>
      <c r="AKO116" s="98"/>
      <c r="AKP116" s="98"/>
      <c r="AKQ116" s="98"/>
      <c r="AKR116" s="98"/>
      <c r="AKS116" s="98"/>
      <c r="AKT116" s="98"/>
      <c r="AKU116" s="98"/>
      <c r="AKV116" s="98"/>
      <c r="AKW116" s="98"/>
      <c r="AKX116" s="98"/>
      <c r="AKY116" s="98"/>
      <c r="AKZ116" s="98"/>
      <c r="ALA116" s="98"/>
      <c r="ALB116" s="98"/>
      <c r="ALC116" s="98"/>
      <c r="ALD116" s="98"/>
      <c r="ALE116" s="98"/>
      <c r="ALF116" s="98"/>
      <c r="ALG116" s="98"/>
      <c r="ALH116" s="98"/>
      <c r="ALI116" s="98"/>
      <c r="ALJ116" s="98"/>
      <c r="ALK116" s="98"/>
      <c r="ALL116" s="98"/>
      <c r="ALM116" s="98"/>
      <c r="ALN116" s="98"/>
      <c r="ALO116" s="98"/>
      <c r="ALP116" s="98"/>
      <c r="ALQ116" s="98"/>
      <c r="ALR116" s="98"/>
      <c r="ALS116" s="98"/>
      <c r="ALT116" s="98"/>
      <c r="ALU116" s="98"/>
      <c r="ALV116" s="98"/>
      <c r="ALW116" s="98"/>
      <c r="ALX116" s="98"/>
      <c r="ALY116" s="98"/>
      <c r="ALZ116" s="98"/>
      <c r="AMA116" s="98"/>
      <c r="AMB116" s="98"/>
      <c r="AMC116" s="98"/>
      <c r="AMD116" s="98"/>
      <c r="AME116" s="98"/>
      <c r="AMF116" s="98"/>
      <c r="AMG116" s="98"/>
      <c r="AMH116" s="98"/>
      <c r="AMI116" s="98"/>
      <c r="AMJ116" s="98"/>
      <c r="AMK116" s="98"/>
      <c r="AML116" s="98"/>
      <c r="AMM116" s="98"/>
      <c r="AMN116" s="98"/>
      <c r="AMO116" s="98"/>
      <c r="AMP116" s="98"/>
      <c r="AMQ116" s="98"/>
      <c r="AMR116" s="98"/>
      <c r="AMS116" s="98"/>
      <c r="AMT116" s="98"/>
      <c r="AMU116" s="98"/>
      <c r="AMV116" s="98"/>
      <c r="AMW116" s="98"/>
      <c r="AMX116" s="98"/>
      <c r="AMY116" s="98"/>
      <c r="AMZ116" s="98"/>
      <c r="ANA116" s="98"/>
      <c r="ANB116" s="98"/>
      <c r="ANC116" s="98"/>
      <c r="AND116" s="98"/>
      <c r="ANE116" s="98"/>
      <c r="ANF116" s="98"/>
      <c r="ANG116" s="98"/>
      <c r="ANH116" s="98"/>
      <c r="ANI116" s="98"/>
      <c r="ANJ116" s="98"/>
      <c r="ANK116" s="98"/>
      <c r="ANL116" s="98"/>
      <c r="ANM116" s="98"/>
      <c r="ANN116" s="98"/>
      <c r="ANO116" s="98"/>
      <c r="ANP116" s="98"/>
      <c r="ANQ116" s="98"/>
      <c r="ANR116" s="98"/>
      <c r="ANS116" s="98"/>
      <c r="ANT116" s="98"/>
      <c r="ANU116" s="98"/>
      <c r="ANV116" s="98"/>
      <c r="ANW116" s="98"/>
      <c r="ANX116" s="98"/>
      <c r="ANY116" s="98"/>
      <c r="ANZ116" s="98"/>
      <c r="AOA116" s="98"/>
      <c r="AOB116" s="98"/>
      <c r="AOC116" s="98"/>
      <c r="AOD116" s="98"/>
      <c r="AOE116" s="98"/>
      <c r="AOF116" s="98"/>
      <c r="AOG116" s="98"/>
      <c r="AOH116" s="98"/>
      <c r="AOI116" s="98"/>
      <c r="AOJ116" s="98"/>
      <c r="AOK116" s="98"/>
      <c r="AOL116" s="98"/>
      <c r="AOM116" s="98"/>
      <c r="AON116" s="98"/>
      <c r="AOO116" s="98"/>
      <c r="AOP116" s="98"/>
      <c r="AOQ116" s="98"/>
      <c r="AOR116" s="98"/>
      <c r="AOS116" s="98"/>
      <c r="AOT116" s="98"/>
      <c r="AOU116" s="98"/>
      <c r="AOV116" s="98"/>
      <c r="AOW116" s="98"/>
      <c r="AOX116" s="98"/>
      <c r="AOY116" s="98"/>
      <c r="AOZ116" s="98"/>
      <c r="APA116" s="98"/>
      <c r="APB116" s="98"/>
      <c r="APC116" s="98"/>
      <c r="APD116" s="98"/>
      <c r="APE116" s="98"/>
      <c r="APF116" s="98"/>
      <c r="APG116" s="98"/>
      <c r="APH116" s="98"/>
      <c r="API116" s="98"/>
      <c r="APJ116" s="98"/>
      <c r="APK116" s="98"/>
      <c r="APL116" s="98"/>
      <c r="APM116" s="98"/>
      <c r="APN116" s="98"/>
      <c r="APO116" s="98"/>
      <c r="APP116" s="98"/>
      <c r="APQ116" s="98"/>
      <c r="APR116" s="98"/>
      <c r="APS116" s="98"/>
      <c r="APT116" s="98"/>
      <c r="APU116" s="98"/>
      <c r="APV116" s="98"/>
      <c r="APW116" s="98"/>
      <c r="APX116" s="98"/>
      <c r="APY116" s="98"/>
      <c r="APZ116" s="98"/>
      <c r="AQA116" s="98"/>
      <c r="AQB116" s="98"/>
      <c r="AQC116" s="98"/>
      <c r="AQD116" s="98"/>
      <c r="AQE116" s="98"/>
      <c r="AQF116" s="98"/>
      <c r="AQG116" s="98"/>
      <c r="AQH116" s="98"/>
      <c r="AQI116" s="98"/>
      <c r="AQJ116" s="98"/>
      <c r="AQK116" s="98"/>
      <c r="AQL116" s="98"/>
      <c r="AQM116" s="98"/>
      <c r="AQN116" s="98"/>
      <c r="AQO116" s="98"/>
      <c r="AQP116" s="98"/>
      <c r="AQQ116" s="98"/>
      <c r="AQR116" s="98"/>
      <c r="AQS116" s="98"/>
      <c r="AQT116" s="98"/>
      <c r="AQU116" s="98"/>
      <c r="AQV116" s="98"/>
      <c r="AQW116" s="98"/>
      <c r="AQX116" s="98"/>
      <c r="AQY116" s="98"/>
      <c r="AQZ116" s="98"/>
      <c r="ARA116" s="98"/>
      <c r="ARB116" s="98"/>
      <c r="ARC116" s="98"/>
      <c r="ARD116" s="98"/>
      <c r="ARE116" s="98"/>
      <c r="ARF116" s="98"/>
      <c r="ARG116" s="98"/>
      <c r="ARH116" s="98"/>
      <c r="ARI116" s="98"/>
      <c r="ARJ116" s="98"/>
      <c r="ARK116" s="98"/>
      <c r="ARL116" s="98"/>
      <c r="ARM116" s="98"/>
      <c r="ARN116" s="98"/>
      <c r="ARO116" s="98"/>
      <c r="ARP116" s="98"/>
      <c r="ARQ116" s="98"/>
      <c r="ARR116" s="98"/>
      <c r="ARS116" s="98"/>
      <c r="ART116" s="98"/>
      <c r="ARU116" s="98"/>
      <c r="ARV116" s="98"/>
      <c r="ARW116" s="98"/>
      <c r="ARX116" s="98"/>
      <c r="ARY116" s="98"/>
      <c r="ARZ116" s="98"/>
      <c r="ASA116" s="98"/>
      <c r="ASB116" s="98"/>
      <c r="ASC116" s="98"/>
      <c r="ASD116" s="98"/>
      <c r="ASE116" s="98"/>
      <c r="ASF116" s="98"/>
      <c r="ASG116" s="98"/>
      <c r="ASH116" s="98"/>
      <c r="ASI116" s="98"/>
      <c r="ASJ116" s="98"/>
      <c r="ASK116" s="98"/>
      <c r="ASL116" s="98"/>
      <c r="ASM116" s="98"/>
      <c r="ASN116" s="98"/>
      <c r="ASO116" s="98"/>
      <c r="ASP116" s="98"/>
      <c r="ASQ116" s="98"/>
      <c r="ASR116" s="98"/>
      <c r="ASS116" s="98"/>
      <c r="AST116" s="98"/>
      <c r="ASU116" s="98"/>
      <c r="ASV116" s="98"/>
      <c r="ASW116" s="98"/>
      <c r="ASX116" s="98"/>
      <c r="ASY116" s="98"/>
      <c r="ASZ116" s="98"/>
      <c r="ATA116" s="98"/>
      <c r="ATB116" s="98"/>
      <c r="ATC116" s="98"/>
      <c r="ATD116" s="98"/>
      <c r="ATE116" s="98"/>
      <c r="ATF116" s="98"/>
      <c r="ATG116" s="98"/>
      <c r="ATH116" s="98"/>
      <c r="ATI116" s="98"/>
      <c r="ATJ116" s="98"/>
      <c r="ATK116" s="98"/>
      <c r="ATL116" s="98"/>
      <c r="ATM116" s="98"/>
      <c r="ATN116" s="98"/>
      <c r="ATO116" s="98"/>
      <c r="ATP116" s="98"/>
      <c r="ATQ116" s="98"/>
      <c r="ATR116" s="98"/>
      <c r="ATS116" s="98"/>
      <c r="ATT116" s="98"/>
      <c r="ATU116" s="98"/>
      <c r="ATV116" s="98"/>
      <c r="ATW116" s="98"/>
      <c r="ATX116" s="98"/>
      <c r="ATY116" s="98"/>
      <c r="ATZ116" s="98"/>
      <c r="AUA116" s="98"/>
      <c r="AUB116" s="98"/>
      <c r="AUC116" s="98"/>
      <c r="AUD116" s="98"/>
      <c r="AUE116" s="98"/>
      <c r="AUF116" s="98"/>
      <c r="AUG116" s="98"/>
      <c r="AUH116" s="98"/>
      <c r="AUI116" s="98"/>
      <c r="AUJ116" s="98"/>
      <c r="AUK116" s="98"/>
      <c r="AUL116" s="98"/>
      <c r="AUM116" s="98"/>
      <c r="AUN116" s="98"/>
      <c r="AUO116" s="98"/>
      <c r="AUP116" s="98"/>
      <c r="AUQ116" s="98"/>
      <c r="AUR116" s="98"/>
      <c r="AUS116" s="98"/>
      <c r="AUT116" s="98"/>
      <c r="AUU116" s="98"/>
      <c r="AUV116" s="98"/>
      <c r="AUW116" s="98"/>
      <c r="AUX116" s="98"/>
      <c r="AUY116" s="98"/>
      <c r="AUZ116" s="98"/>
      <c r="AVA116" s="98"/>
      <c r="AVB116" s="98"/>
      <c r="AVC116" s="98"/>
      <c r="AVD116" s="98"/>
      <c r="AVE116" s="98"/>
      <c r="AVF116" s="98"/>
      <c r="AVG116" s="98"/>
      <c r="AVH116" s="98"/>
      <c r="AVI116" s="98"/>
      <c r="AVJ116" s="98"/>
      <c r="AVK116" s="98"/>
      <c r="AVL116" s="98"/>
      <c r="AVM116" s="98"/>
      <c r="AVN116" s="98"/>
      <c r="AVO116" s="98"/>
      <c r="AVP116" s="98"/>
      <c r="AVQ116" s="98"/>
      <c r="AVR116" s="98"/>
      <c r="AVS116" s="98"/>
      <c r="AVT116" s="98"/>
      <c r="AVU116" s="98"/>
      <c r="AVV116" s="98"/>
      <c r="AVW116" s="98"/>
      <c r="AVX116" s="98"/>
      <c r="AVY116" s="98"/>
      <c r="AVZ116" s="98"/>
      <c r="AWA116" s="98"/>
      <c r="AWB116" s="98"/>
      <c r="AWC116" s="98"/>
      <c r="AWD116" s="98"/>
      <c r="AWE116" s="98"/>
      <c r="AWF116" s="98"/>
      <c r="AWG116" s="98"/>
      <c r="AWH116" s="98"/>
      <c r="AWI116" s="98"/>
      <c r="AWJ116" s="98"/>
      <c r="AWK116" s="98"/>
      <c r="AWL116" s="98"/>
      <c r="AWM116" s="98"/>
      <c r="AWN116" s="98"/>
      <c r="AWO116" s="98"/>
      <c r="AWP116" s="98"/>
      <c r="AWQ116" s="98"/>
      <c r="AWR116" s="98"/>
      <c r="AWS116" s="98"/>
      <c r="AWT116" s="98"/>
      <c r="AWU116" s="98"/>
      <c r="AWV116" s="98"/>
      <c r="AWW116" s="98"/>
      <c r="AWX116" s="98"/>
      <c r="AWY116" s="98"/>
      <c r="AWZ116" s="98"/>
      <c r="AXA116" s="98"/>
      <c r="AXB116" s="98"/>
      <c r="AXC116" s="98"/>
      <c r="AXD116" s="98"/>
      <c r="AXE116" s="98"/>
      <c r="AXF116" s="98"/>
      <c r="AXG116" s="98"/>
      <c r="AXH116" s="98"/>
      <c r="AXI116" s="98"/>
      <c r="AXJ116" s="98"/>
      <c r="AXK116" s="98"/>
      <c r="AXL116" s="98"/>
      <c r="AXM116" s="98"/>
      <c r="AXN116" s="98"/>
      <c r="AXO116" s="98"/>
      <c r="AXP116" s="98"/>
      <c r="AXQ116" s="98"/>
      <c r="AXR116" s="98"/>
      <c r="AXS116" s="98"/>
      <c r="AXT116" s="98"/>
      <c r="AXU116" s="98"/>
      <c r="AXV116" s="98"/>
      <c r="AXW116" s="98"/>
      <c r="AXX116" s="98"/>
      <c r="AXY116" s="98"/>
      <c r="AXZ116" s="98"/>
      <c r="AYA116" s="98"/>
      <c r="AYB116" s="98"/>
      <c r="AYC116" s="98"/>
      <c r="AYD116" s="98"/>
      <c r="AYE116" s="98"/>
      <c r="AYF116" s="98"/>
      <c r="AYG116" s="98"/>
      <c r="AYH116" s="98"/>
      <c r="AYI116" s="98"/>
      <c r="AYJ116" s="98"/>
      <c r="AYK116" s="98"/>
      <c r="AYL116" s="98"/>
      <c r="AYM116" s="98"/>
      <c r="AYN116" s="98"/>
      <c r="AYO116" s="98"/>
      <c r="AYP116" s="98"/>
      <c r="AYQ116" s="98"/>
      <c r="AYR116" s="98"/>
      <c r="AYS116" s="98"/>
      <c r="AYT116" s="98"/>
      <c r="AYU116" s="98"/>
      <c r="AYV116" s="98"/>
      <c r="AYW116" s="98"/>
      <c r="AYX116" s="98"/>
      <c r="AYY116" s="98"/>
      <c r="AYZ116" s="98"/>
      <c r="AZA116" s="98"/>
      <c r="AZB116" s="98"/>
      <c r="AZC116" s="98"/>
      <c r="AZD116" s="98"/>
      <c r="AZE116" s="98"/>
      <c r="AZF116" s="98"/>
      <c r="AZG116" s="98"/>
      <c r="AZH116" s="98"/>
      <c r="AZI116" s="98"/>
      <c r="AZJ116" s="98"/>
      <c r="AZK116" s="98"/>
      <c r="AZL116" s="98"/>
      <c r="AZM116" s="98"/>
      <c r="AZN116" s="98"/>
      <c r="AZO116" s="98"/>
      <c r="AZP116" s="98"/>
      <c r="AZQ116" s="98"/>
      <c r="AZR116" s="98"/>
      <c r="AZS116" s="98"/>
      <c r="AZT116" s="98"/>
      <c r="AZU116" s="98"/>
      <c r="AZV116" s="98"/>
      <c r="AZW116" s="98"/>
      <c r="AZX116" s="98"/>
      <c r="AZY116" s="98"/>
      <c r="AZZ116" s="98"/>
      <c r="BAA116" s="98"/>
      <c r="BAB116" s="98"/>
      <c r="BAC116" s="98"/>
      <c r="BAD116" s="98"/>
      <c r="BAE116" s="98"/>
      <c r="BAF116" s="98"/>
      <c r="BAG116" s="98"/>
      <c r="BAH116" s="98"/>
      <c r="BAI116" s="98"/>
      <c r="BAJ116" s="98"/>
      <c r="BAK116" s="98"/>
      <c r="BAL116" s="98"/>
      <c r="BAM116" s="98"/>
      <c r="BAN116" s="98"/>
      <c r="BAO116" s="98"/>
      <c r="BAP116" s="98"/>
      <c r="BAQ116" s="98"/>
      <c r="BAR116" s="98"/>
      <c r="BAS116" s="98"/>
      <c r="BAT116" s="98"/>
      <c r="BAU116" s="98"/>
      <c r="BAV116" s="98"/>
      <c r="BAW116" s="98"/>
      <c r="BAX116" s="98"/>
      <c r="BAY116" s="98"/>
      <c r="BAZ116" s="98"/>
      <c r="BBA116" s="98"/>
      <c r="BBB116" s="98"/>
      <c r="BBC116" s="98"/>
      <c r="BBD116" s="98"/>
      <c r="BBE116" s="98"/>
      <c r="BBF116" s="98"/>
      <c r="BBG116" s="98"/>
      <c r="BBH116" s="98"/>
      <c r="BBI116" s="98"/>
      <c r="BBJ116" s="98"/>
      <c r="BBK116" s="98"/>
      <c r="BBL116" s="98"/>
      <c r="BBM116" s="98"/>
      <c r="BBN116" s="98"/>
      <c r="BBO116" s="98"/>
      <c r="BBP116" s="98"/>
      <c r="BBQ116" s="98"/>
      <c r="BBR116" s="98"/>
      <c r="BBS116" s="98"/>
      <c r="BBT116" s="98"/>
      <c r="BBU116" s="98"/>
      <c r="BBV116" s="98"/>
      <c r="BBW116" s="98"/>
      <c r="BBX116" s="98"/>
      <c r="BBY116" s="98"/>
      <c r="BBZ116" s="98"/>
      <c r="BCA116" s="98"/>
      <c r="BCB116" s="98"/>
      <c r="BCC116" s="98"/>
      <c r="BCD116" s="98"/>
      <c r="BCE116" s="98"/>
      <c r="BCF116" s="98"/>
      <c r="BCG116" s="98"/>
      <c r="BCH116" s="98"/>
      <c r="BCI116" s="98"/>
      <c r="BCJ116" s="98"/>
      <c r="BCK116" s="98"/>
      <c r="BCL116" s="98"/>
      <c r="BCM116" s="98"/>
      <c r="BCN116" s="98"/>
      <c r="BCO116" s="98"/>
      <c r="BCP116" s="98"/>
      <c r="BCQ116" s="98"/>
      <c r="BCR116" s="98"/>
      <c r="BCS116" s="98"/>
      <c r="BCT116" s="98"/>
      <c r="BCU116" s="98"/>
      <c r="BCV116" s="98"/>
      <c r="BCW116" s="98"/>
      <c r="BCX116" s="98"/>
      <c r="BCY116" s="98"/>
      <c r="BCZ116" s="98"/>
      <c r="BDA116" s="98"/>
      <c r="BDB116" s="98"/>
      <c r="BDC116" s="98"/>
      <c r="BDD116" s="98"/>
      <c r="BDE116" s="98"/>
      <c r="BDF116" s="98"/>
      <c r="BDG116" s="98"/>
      <c r="BDH116" s="98"/>
      <c r="BDI116" s="98"/>
      <c r="BDJ116" s="98"/>
      <c r="BDK116" s="98"/>
      <c r="BDL116" s="98"/>
      <c r="BDM116" s="98"/>
      <c r="BDN116" s="98"/>
      <c r="BDO116" s="98"/>
      <c r="BDP116" s="98"/>
      <c r="BDQ116" s="98"/>
      <c r="BDR116" s="98"/>
      <c r="BDS116" s="98"/>
      <c r="BDT116" s="98"/>
      <c r="BDU116" s="98"/>
      <c r="BDV116" s="98"/>
      <c r="BDW116" s="98"/>
      <c r="BDX116" s="98"/>
      <c r="BDY116" s="98"/>
      <c r="BDZ116" s="98"/>
      <c r="BEA116" s="98"/>
      <c r="BEB116" s="98"/>
      <c r="BEC116" s="98"/>
      <c r="BED116" s="98"/>
      <c r="BEE116" s="98"/>
      <c r="BEF116" s="98"/>
      <c r="BEG116" s="98"/>
      <c r="BEH116" s="98"/>
      <c r="BEI116" s="98"/>
      <c r="BEJ116" s="98"/>
      <c r="BEK116" s="98"/>
      <c r="BEL116" s="98"/>
      <c r="BEM116" s="98"/>
      <c r="BEN116" s="98"/>
      <c r="BEO116" s="98"/>
      <c r="BEP116" s="98"/>
      <c r="BEQ116" s="98"/>
      <c r="BER116" s="98"/>
      <c r="BES116" s="98"/>
      <c r="BET116" s="98"/>
      <c r="BEU116" s="98"/>
      <c r="BEV116" s="98"/>
      <c r="BEW116" s="98"/>
      <c r="BEX116" s="98"/>
      <c r="BEY116" s="98"/>
      <c r="BEZ116" s="98"/>
      <c r="BFA116" s="98"/>
      <c r="BFB116" s="98"/>
      <c r="BFC116" s="98"/>
      <c r="BFD116" s="98"/>
      <c r="BFE116" s="98"/>
      <c r="BFF116" s="98"/>
      <c r="BFG116" s="98"/>
      <c r="BFH116" s="98"/>
      <c r="BFI116" s="98"/>
      <c r="BFJ116" s="98"/>
      <c r="BFK116" s="98"/>
      <c r="BFL116" s="98"/>
      <c r="BFM116" s="98"/>
      <c r="BFN116" s="98"/>
      <c r="BFO116" s="98"/>
      <c r="BFP116" s="98"/>
      <c r="BFQ116" s="98"/>
      <c r="BFR116" s="98"/>
      <c r="BFS116" s="98"/>
      <c r="BFT116" s="98"/>
      <c r="BFU116" s="98"/>
      <c r="BFV116" s="98"/>
      <c r="BFW116" s="98"/>
      <c r="BFX116" s="98"/>
      <c r="BFY116" s="98"/>
      <c r="BFZ116" s="98"/>
      <c r="BGA116" s="98"/>
      <c r="BGB116" s="98"/>
      <c r="BGC116" s="98"/>
      <c r="BGD116" s="98"/>
      <c r="BGE116" s="98"/>
      <c r="BGF116" s="98"/>
      <c r="BGG116" s="98"/>
      <c r="BGH116" s="98"/>
      <c r="BGI116" s="98"/>
      <c r="BGJ116" s="98"/>
      <c r="BGK116" s="98"/>
      <c r="BGL116" s="98"/>
      <c r="BGM116" s="98"/>
      <c r="BGN116" s="98"/>
      <c r="BGO116" s="98"/>
      <c r="BGP116" s="98"/>
      <c r="BGQ116" s="98"/>
      <c r="BGR116" s="98"/>
      <c r="BGS116" s="98"/>
      <c r="BGT116" s="98"/>
      <c r="BGU116" s="98"/>
      <c r="BGV116" s="98"/>
      <c r="BGW116" s="98"/>
      <c r="BGX116" s="98"/>
      <c r="BGY116" s="98"/>
      <c r="BGZ116" s="98"/>
      <c r="BHA116" s="98"/>
      <c r="BHB116" s="98"/>
      <c r="BHC116" s="98"/>
      <c r="BHD116" s="98"/>
      <c r="BHE116" s="98"/>
      <c r="BHF116" s="98"/>
      <c r="BHG116" s="98"/>
      <c r="BHH116" s="98"/>
      <c r="BHI116" s="98"/>
      <c r="BHJ116" s="98"/>
      <c r="BHK116" s="98"/>
      <c r="BHL116" s="98"/>
      <c r="BHM116" s="98"/>
      <c r="BHN116" s="98"/>
      <c r="BHO116" s="98"/>
      <c r="BHP116" s="98"/>
      <c r="BHQ116" s="98"/>
      <c r="BHR116" s="98"/>
      <c r="BHS116" s="98"/>
      <c r="BHT116" s="98"/>
      <c r="BHU116" s="98"/>
      <c r="BHV116" s="98"/>
      <c r="BHW116" s="98"/>
      <c r="BHX116" s="98"/>
      <c r="BHY116" s="98"/>
      <c r="BHZ116" s="98"/>
      <c r="BIA116" s="98"/>
      <c r="BIB116" s="98"/>
      <c r="BIC116" s="98"/>
      <c r="BID116" s="98"/>
      <c r="BIE116" s="98"/>
      <c r="BIF116" s="98"/>
      <c r="BIG116" s="98"/>
      <c r="BIH116" s="98"/>
      <c r="BII116" s="98"/>
      <c r="BIJ116" s="98"/>
      <c r="BIK116" s="98"/>
      <c r="BIL116" s="98"/>
      <c r="BIM116" s="98"/>
      <c r="BIN116" s="98"/>
      <c r="BIO116" s="98"/>
      <c r="BIP116" s="98"/>
      <c r="BIQ116" s="98"/>
      <c r="BIR116" s="98"/>
      <c r="BIS116" s="98"/>
      <c r="BIT116" s="98"/>
      <c r="BIU116" s="98"/>
      <c r="BIV116" s="98"/>
      <c r="BIW116" s="98"/>
      <c r="BIX116" s="98"/>
      <c r="BIY116" s="98"/>
      <c r="BIZ116" s="98"/>
      <c r="BJA116" s="98"/>
      <c r="BJB116" s="98"/>
      <c r="BJC116" s="98"/>
      <c r="BJD116" s="98"/>
      <c r="BJE116" s="98"/>
      <c r="BJF116" s="98"/>
      <c r="BJG116" s="98"/>
      <c r="BJH116" s="98"/>
      <c r="BJI116" s="98"/>
      <c r="BJJ116" s="98"/>
      <c r="BJK116" s="98"/>
      <c r="BJL116" s="98"/>
      <c r="BJM116" s="98"/>
      <c r="BJN116" s="98"/>
      <c r="BJO116" s="98"/>
      <c r="BJP116" s="98"/>
      <c r="BJQ116" s="98"/>
      <c r="BJR116" s="98"/>
      <c r="BJS116" s="98"/>
      <c r="BJT116" s="98"/>
      <c r="BJU116" s="98"/>
      <c r="BJV116" s="98"/>
      <c r="BJW116" s="98"/>
      <c r="BJX116" s="98"/>
      <c r="BJY116" s="98"/>
      <c r="BJZ116" s="98"/>
      <c r="BKA116" s="98"/>
      <c r="BKB116" s="98"/>
      <c r="BKC116" s="98"/>
      <c r="BKD116" s="98"/>
      <c r="BKE116" s="98"/>
      <c r="BKF116" s="98"/>
      <c r="BKG116" s="98"/>
      <c r="BKH116" s="98"/>
      <c r="BKI116" s="98"/>
      <c r="BKJ116" s="98"/>
      <c r="BKK116" s="98"/>
      <c r="BKL116" s="98"/>
      <c r="BKM116" s="98"/>
      <c r="BKN116" s="98"/>
      <c r="BKO116" s="98"/>
      <c r="BKP116" s="98"/>
      <c r="BKQ116" s="98"/>
      <c r="BKR116" s="98"/>
      <c r="BKS116" s="98"/>
      <c r="BKT116" s="98"/>
      <c r="BKU116" s="98"/>
      <c r="BKV116" s="98"/>
      <c r="BKW116" s="98"/>
      <c r="BKX116" s="98"/>
      <c r="BKY116" s="98"/>
      <c r="BKZ116" s="98"/>
      <c r="BLA116" s="98"/>
      <c r="BLB116" s="98"/>
      <c r="BLC116" s="98"/>
      <c r="BLD116" s="98"/>
      <c r="BLE116" s="98"/>
      <c r="BLF116" s="98"/>
      <c r="BLG116" s="98"/>
      <c r="BLH116" s="98"/>
      <c r="BLI116" s="98"/>
      <c r="BLJ116" s="98"/>
      <c r="BLK116" s="98"/>
      <c r="BLL116" s="98"/>
      <c r="BLM116" s="98"/>
      <c r="BLN116" s="98"/>
      <c r="BLO116" s="98"/>
      <c r="BLP116" s="98"/>
      <c r="BLQ116" s="98"/>
      <c r="BLR116" s="98"/>
      <c r="BLS116" s="98"/>
      <c r="BLT116" s="98"/>
      <c r="BLU116" s="98"/>
      <c r="BLV116" s="98"/>
      <c r="BLW116" s="98"/>
      <c r="BLX116" s="98"/>
      <c r="BLY116" s="98"/>
      <c r="BLZ116" s="98"/>
      <c r="BMA116" s="98"/>
      <c r="BMB116" s="98"/>
      <c r="BMC116" s="98"/>
      <c r="BMD116" s="98"/>
      <c r="BME116" s="98"/>
      <c r="BMF116" s="98"/>
      <c r="BMG116" s="98"/>
      <c r="BMH116" s="98"/>
      <c r="BMI116" s="98"/>
      <c r="BMJ116" s="98"/>
      <c r="BMK116" s="98"/>
      <c r="BML116" s="98"/>
      <c r="BMM116" s="98"/>
      <c r="BMN116" s="98"/>
      <c r="BMO116" s="98"/>
      <c r="BMP116" s="98"/>
      <c r="BMQ116" s="98"/>
      <c r="BMR116" s="98"/>
      <c r="BMS116" s="98"/>
      <c r="BMT116" s="98"/>
      <c r="BMU116" s="98"/>
      <c r="BMV116" s="98"/>
      <c r="BMW116" s="98"/>
      <c r="BMX116" s="98"/>
      <c r="BMY116" s="98"/>
      <c r="BMZ116" s="98"/>
      <c r="BNA116" s="98"/>
      <c r="BNB116" s="98"/>
      <c r="BNC116" s="98"/>
      <c r="BND116" s="98"/>
      <c r="BNE116" s="98"/>
      <c r="BNF116" s="98"/>
      <c r="BNG116" s="98"/>
      <c r="BNH116" s="98"/>
      <c r="BNI116" s="98"/>
      <c r="BNJ116" s="98"/>
      <c r="BNK116" s="98"/>
      <c r="BNL116" s="98"/>
      <c r="BNM116" s="98"/>
      <c r="BNN116" s="98"/>
      <c r="BNO116" s="98"/>
      <c r="BNP116" s="98"/>
      <c r="BNQ116" s="98"/>
      <c r="BNR116" s="98"/>
      <c r="BNS116" s="98"/>
      <c r="BNT116" s="98"/>
      <c r="BNU116" s="98"/>
      <c r="BNV116" s="98"/>
      <c r="BNW116" s="98"/>
      <c r="BNX116" s="98"/>
      <c r="BNY116" s="98"/>
      <c r="BNZ116" s="98"/>
      <c r="BOA116" s="98"/>
      <c r="BOB116" s="98"/>
      <c r="BOC116" s="98"/>
      <c r="BOD116" s="98"/>
      <c r="BOE116" s="98"/>
      <c r="BOF116" s="98"/>
      <c r="BOG116" s="98"/>
      <c r="BOH116" s="98"/>
      <c r="BOI116" s="98"/>
      <c r="BOJ116" s="98"/>
      <c r="BOK116" s="98"/>
      <c r="BOL116" s="98"/>
      <c r="BOM116" s="98"/>
      <c r="BON116" s="98"/>
      <c r="BOO116" s="98"/>
      <c r="BOP116" s="98"/>
      <c r="BOQ116" s="98"/>
      <c r="BOR116" s="98"/>
      <c r="BOS116" s="98"/>
      <c r="BOT116" s="98"/>
      <c r="BOU116" s="98"/>
      <c r="BOV116" s="98"/>
      <c r="BOW116" s="98"/>
      <c r="BOX116" s="98"/>
      <c r="BOY116" s="98"/>
      <c r="BOZ116" s="98"/>
      <c r="BPA116" s="98"/>
      <c r="BPB116" s="98"/>
      <c r="BPC116" s="98"/>
      <c r="BPD116" s="98"/>
      <c r="BPE116" s="98"/>
      <c r="BPF116" s="98"/>
      <c r="BPG116" s="98"/>
      <c r="BPH116" s="98"/>
      <c r="BPI116" s="98"/>
      <c r="BPJ116" s="98"/>
      <c r="BPK116" s="98"/>
      <c r="BPL116" s="98"/>
      <c r="BPM116" s="98"/>
      <c r="BPN116" s="98"/>
      <c r="BPO116" s="98"/>
      <c r="BPP116" s="98"/>
      <c r="BPQ116" s="98"/>
      <c r="BPR116" s="98"/>
      <c r="BPS116" s="98"/>
      <c r="BPT116" s="98"/>
      <c r="BPU116" s="98"/>
      <c r="BPV116" s="98"/>
      <c r="BPW116" s="98"/>
      <c r="BPX116" s="98"/>
      <c r="BPY116" s="98"/>
      <c r="BPZ116" s="98"/>
      <c r="BQA116" s="98"/>
      <c r="BQB116" s="98"/>
      <c r="BQC116" s="98"/>
      <c r="BQD116" s="98"/>
      <c r="BQE116" s="98"/>
      <c r="BQF116" s="98"/>
      <c r="BQG116" s="98"/>
      <c r="BQH116" s="98"/>
      <c r="BQI116" s="98"/>
      <c r="BQJ116" s="98"/>
      <c r="BQK116" s="98"/>
      <c r="BQL116" s="98"/>
      <c r="BQM116" s="98"/>
      <c r="BQN116" s="98"/>
      <c r="BQO116" s="98"/>
      <c r="BQP116" s="98"/>
      <c r="BQQ116" s="98"/>
      <c r="BQR116" s="98"/>
      <c r="BQS116" s="98"/>
      <c r="BQT116" s="98"/>
      <c r="BQU116" s="98"/>
      <c r="BQV116" s="98"/>
      <c r="BQW116" s="98"/>
      <c r="BQX116" s="98"/>
      <c r="BQY116" s="98"/>
      <c r="BQZ116" s="98"/>
      <c r="BRA116" s="98"/>
      <c r="BRB116" s="98"/>
      <c r="BRC116" s="98"/>
      <c r="BRD116" s="98"/>
      <c r="BRE116" s="98"/>
      <c r="BRF116" s="98"/>
      <c r="BRG116" s="98"/>
      <c r="BRH116" s="98"/>
      <c r="BRI116" s="98"/>
      <c r="BRJ116" s="98"/>
      <c r="BRK116" s="98"/>
      <c r="BRL116" s="98"/>
      <c r="BRM116" s="98"/>
      <c r="BRN116" s="98"/>
      <c r="BRO116" s="98"/>
      <c r="BRP116" s="98"/>
      <c r="BRQ116" s="98"/>
      <c r="BRR116" s="98"/>
      <c r="BRS116" s="98"/>
      <c r="BRT116" s="98"/>
      <c r="BRU116" s="98"/>
      <c r="BRV116" s="98"/>
      <c r="BRW116" s="98"/>
      <c r="BRX116" s="98"/>
      <c r="BRY116" s="98"/>
      <c r="BRZ116" s="98"/>
      <c r="BSA116" s="98"/>
      <c r="BSB116" s="98"/>
      <c r="BSC116" s="98"/>
      <c r="BSD116" s="98"/>
      <c r="BSE116" s="98"/>
      <c r="BSF116" s="98"/>
      <c r="BSG116" s="98"/>
      <c r="BSH116" s="98"/>
      <c r="BSI116" s="98"/>
      <c r="BSJ116" s="98"/>
      <c r="BSK116" s="98"/>
      <c r="BSL116" s="98"/>
      <c r="BSM116" s="98"/>
      <c r="BSN116" s="98"/>
      <c r="BSO116" s="98"/>
      <c r="BSP116" s="98"/>
      <c r="BSQ116" s="98"/>
      <c r="BSR116" s="98"/>
      <c r="BSS116" s="98"/>
      <c r="BST116" s="98"/>
      <c r="BSU116" s="98"/>
      <c r="BSV116" s="98"/>
      <c r="BSW116" s="98"/>
      <c r="BSX116" s="98"/>
      <c r="BSY116" s="98"/>
      <c r="BSZ116" s="98"/>
      <c r="BTA116" s="98"/>
      <c r="BTB116" s="98"/>
      <c r="BTC116" s="98"/>
      <c r="BTD116" s="98"/>
      <c r="BTE116" s="98"/>
      <c r="BTF116" s="98"/>
      <c r="BTG116" s="98"/>
      <c r="BTH116" s="98"/>
      <c r="BTI116" s="98"/>
      <c r="BTJ116" s="98"/>
      <c r="BTK116" s="98"/>
      <c r="BTL116" s="98"/>
      <c r="BTM116" s="98"/>
      <c r="BTN116" s="98"/>
      <c r="BTO116" s="98"/>
      <c r="BTP116" s="98"/>
      <c r="BTQ116" s="98"/>
      <c r="BTR116" s="98"/>
      <c r="BTS116" s="98"/>
      <c r="BTT116" s="98"/>
      <c r="BTU116" s="98"/>
      <c r="BTV116" s="98"/>
      <c r="BTW116" s="98"/>
      <c r="BTX116" s="98"/>
      <c r="BTY116" s="98"/>
      <c r="BTZ116" s="98"/>
      <c r="BUA116" s="98"/>
      <c r="BUB116" s="98"/>
      <c r="BUC116" s="98"/>
      <c r="BUD116" s="98"/>
      <c r="BUE116" s="98"/>
      <c r="BUF116" s="98"/>
      <c r="BUG116" s="98"/>
      <c r="BUH116" s="98"/>
      <c r="BUI116" s="98"/>
      <c r="BUJ116" s="98"/>
      <c r="BUK116" s="98"/>
      <c r="BUL116" s="98"/>
      <c r="BUM116" s="98"/>
      <c r="BUN116" s="98"/>
      <c r="BUO116" s="98"/>
      <c r="BUP116" s="98"/>
      <c r="BUQ116" s="98"/>
      <c r="BUR116" s="98"/>
      <c r="BUS116" s="98"/>
      <c r="BUT116" s="98"/>
      <c r="BUU116" s="98"/>
      <c r="BUV116" s="98"/>
      <c r="BUW116" s="98"/>
      <c r="BUX116" s="98"/>
      <c r="BUY116" s="98"/>
      <c r="BUZ116" s="98"/>
      <c r="BVA116" s="98"/>
      <c r="BVB116" s="98"/>
      <c r="BVC116" s="98"/>
      <c r="BVD116" s="98"/>
      <c r="BVE116" s="98"/>
      <c r="BVF116" s="98"/>
      <c r="BVG116" s="98"/>
      <c r="BVH116" s="98"/>
      <c r="BVI116" s="98"/>
      <c r="BVJ116" s="98"/>
      <c r="BVK116" s="98"/>
      <c r="BVL116" s="98"/>
      <c r="BVM116" s="98"/>
      <c r="BVN116" s="98"/>
      <c r="BVO116" s="98"/>
      <c r="BVP116" s="98"/>
      <c r="BVQ116" s="98"/>
      <c r="BVR116" s="98"/>
      <c r="BVS116" s="98"/>
      <c r="BVT116" s="98"/>
      <c r="BVU116" s="98"/>
      <c r="BVV116" s="98"/>
      <c r="BVW116" s="98"/>
      <c r="BVX116" s="98"/>
      <c r="BVY116" s="98"/>
      <c r="BVZ116" s="98"/>
      <c r="BWA116" s="98"/>
      <c r="BWB116" s="98"/>
      <c r="BWC116" s="98"/>
      <c r="BWD116" s="98"/>
      <c r="BWE116" s="98"/>
      <c r="BWF116" s="98"/>
      <c r="BWG116" s="98"/>
      <c r="BWH116" s="98"/>
      <c r="BWI116" s="98"/>
      <c r="BWJ116" s="98"/>
      <c r="BWK116" s="98"/>
      <c r="BWL116" s="98"/>
      <c r="BWM116" s="98"/>
      <c r="BWN116" s="98"/>
      <c r="BWO116" s="98"/>
      <c r="BWP116" s="98"/>
      <c r="BWQ116" s="98"/>
      <c r="BWR116" s="98"/>
      <c r="BWS116" s="98"/>
      <c r="BWT116" s="98"/>
      <c r="BWU116" s="98"/>
      <c r="BWV116" s="98"/>
      <c r="BWW116" s="98"/>
      <c r="BWX116" s="98"/>
      <c r="BWY116" s="98"/>
      <c r="BWZ116" s="98"/>
      <c r="BXA116" s="98"/>
      <c r="BXB116" s="98"/>
      <c r="BXC116" s="98"/>
      <c r="BXD116" s="98"/>
      <c r="BXE116" s="98"/>
      <c r="BXF116" s="98"/>
      <c r="BXG116" s="98"/>
      <c r="BXH116" s="98"/>
      <c r="BXI116" s="98"/>
      <c r="BXJ116" s="98"/>
      <c r="BXK116" s="98"/>
      <c r="BXL116" s="98"/>
      <c r="BXM116" s="98"/>
      <c r="BXN116" s="98"/>
      <c r="BXO116" s="98"/>
      <c r="BXP116" s="98"/>
      <c r="BXQ116" s="98"/>
      <c r="BXR116" s="98"/>
      <c r="BXS116" s="98"/>
      <c r="BXT116" s="98"/>
      <c r="BXU116" s="98"/>
      <c r="BXV116" s="98"/>
      <c r="BXW116" s="98"/>
      <c r="BXX116" s="98"/>
      <c r="BXY116" s="98"/>
      <c r="BXZ116" s="98"/>
      <c r="BYA116" s="98"/>
      <c r="BYB116" s="98"/>
      <c r="BYC116" s="98"/>
      <c r="BYD116" s="98"/>
      <c r="BYE116" s="98"/>
      <c r="BYF116" s="98"/>
      <c r="BYG116" s="98"/>
      <c r="BYH116" s="98"/>
      <c r="BYI116" s="98"/>
      <c r="BYJ116" s="98"/>
      <c r="BYK116" s="98"/>
      <c r="BYL116" s="98"/>
      <c r="BYM116" s="98"/>
      <c r="BYN116" s="98"/>
      <c r="BYO116" s="98"/>
      <c r="BYP116" s="98"/>
      <c r="BYQ116" s="98"/>
      <c r="BYR116" s="98"/>
      <c r="BYS116" s="98"/>
      <c r="BYT116" s="98"/>
      <c r="BYU116" s="98"/>
      <c r="BYV116" s="98"/>
      <c r="BYW116" s="98"/>
      <c r="BYX116" s="98"/>
      <c r="BYY116" s="98"/>
      <c r="BYZ116" s="98"/>
      <c r="BZA116" s="98"/>
      <c r="BZB116" s="98"/>
      <c r="BZC116" s="98"/>
      <c r="BZD116" s="98"/>
      <c r="BZE116" s="98"/>
      <c r="BZF116" s="98"/>
      <c r="BZG116" s="98"/>
      <c r="BZH116" s="98"/>
      <c r="BZI116" s="98"/>
      <c r="BZJ116" s="98"/>
      <c r="BZK116" s="98"/>
      <c r="BZL116" s="98"/>
      <c r="BZM116" s="98"/>
      <c r="BZN116" s="98"/>
      <c r="BZO116" s="98"/>
      <c r="BZP116" s="98"/>
      <c r="BZQ116" s="98"/>
      <c r="BZR116" s="98"/>
      <c r="BZS116" s="98"/>
      <c r="BZT116" s="98"/>
      <c r="BZU116" s="98"/>
      <c r="BZV116" s="98"/>
      <c r="BZW116" s="98"/>
      <c r="BZX116" s="98"/>
      <c r="BZY116" s="98"/>
      <c r="BZZ116" s="98"/>
      <c r="CAA116" s="98"/>
      <c r="CAB116" s="98"/>
      <c r="CAC116" s="98"/>
      <c r="CAD116" s="98"/>
      <c r="CAE116" s="98"/>
      <c r="CAF116" s="98"/>
      <c r="CAG116" s="98"/>
      <c r="CAH116" s="98"/>
      <c r="CAI116" s="98"/>
      <c r="CAJ116" s="98"/>
      <c r="CAK116" s="98"/>
      <c r="CAL116" s="98"/>
      <c r="CAM116" s="98"/>
      <c r="CAN116" s="98"/>
      <c r="CAO116" s="98"/>
      <c r="CAP116" s="98"/>
      <c r="CAQ116" s="98"/>
      <c r="CAR116" s="98"/>
      <c r="CAS116" s="98"/>
      <c r="CAT116" s="98"/>
      <c r="CAU116" s="98"/>
      <c r="CAV116" s="98"/>
      <c r="CAW116" s="98"/>
      <c r="CAX116" s="98"/>
      <c r="CAY116" s="98"/>
      <c r="CAZ116" s="98"/>
      <c r="CBA116" s="98"/>
      <c r="CBB116" s="98"/>
      <c r="CBC116" s="98"/>
      <c r="CBD116" s="98"/>
      <c r="CBE116" s="98"/>
      <c r="CBF116" s="98"/>
      <c r="CBG116" s="98"/>
      <c r="CBH116" s="98"/>
      <c r="CBI116" s="98"/>
      <c r="CBJ116" s="98"/>
      <c r="CBK116" s="98"/>
      <c r="CBL116" s="98"/>
      <c r="CBM116" s="98"/>
      <c r="CBN116" s="98"/>
      <c r="CBO116" s="98"/>
      <c r="CBP116" s="98"/>
      <c r="CBQ116" s="98"/>
      <c r="CBR116" s="98"/>
      <c r="CBS116" s="98"/>
      <c r="CBT116" s="98"/>
      <c r="CBU116" s="98"/>
      <c r="CBV116" s="98"/>
      <c r="CBW116" s="98"/>
      <c r="CBX116" s="98"/>
      <c r="CBY116" s="98"/>
      <c r="CBZ116" s="98"/>
      <c r="CCA116" s="98"/>
      <c r="CCB116" s="98"/>
      <c r="CCC116" s="98"/>
      <c r="CCD116" s="98"/>
      <c r="CCE116" s="98"/>
      <c r="CCF116" s="98"/>
      <c r="CCG116" s="98"/>
      <c r="CCH116" s="98"/>
      <c r="CCI116" s="98"/>
      <c r="CCJ116" s="98"/>
      <c r="CCK116" s="98"/>
      <c r="CCL116" s="98"/>
      <c r="CCM116" s="98"/>
      <c r="CCN116" s="98"/>
      <c r="CCO116" s="98"/>
      <c r="CCP116" s="98"/>
      <c r="CCQ116" s="98"/>
      <c r="CCR116" s="98"/>
      <c r="CCS116" s="98"/>
      <c r="CCT116" s="98"/>
      <c r="CCU116" s="98"/>
      <c r="CCV116" s="98"/>
      <c r="CCW116" s="98"/>
      <c r="CCX116" s="98"/>
      <c r="CCY116" s="98"/>
      <c r="CCZ116" s="98"/>
      <c r="CDA116" s="98"/>
      <c r="CDB116" s="98"/>
      <c r="CDC116" s="98"/>
      <c r="CDD116" s="98"/>
      <c r="CDE116" s="98"/>
      <c r="CDF116" s="98"/>
      <c r="CDG116" s="98"/>
      <c r="CDH116" s="98"/>
      <c r="CDI116" s="98"/>
      <c r="CDJ116" s="98"/>
      <c r="CDK116" s="98"/>
      <c r="CDL116" s="98"/>
      <c r="CDM116" s="98"/>
      <c r="CDN116" s="98"/>
      <c r="CDO116" s="98"/>
      <c r="CDP116" s="98"/>
      <c r="CDQ116" s="98"/>
      <c r="CDR116" s="98"/>
      <c r="CDS116" s="98"/>
      <c r="CDT116" s="98"/>
      <c r="CDU116" s="98"/>
      <c r="CDV116" s="98"/>
      <c r="CDW116" s="98"/>
      <c r="CDX116" s="98"/>
      <c r="CDY116" s="98"/>
      <c r="CDZ116" s="98"/>
      <c r="CEA116" s="98"/>
      <c r="CEB116" s="98"/>
      <c r="CEC116" s="98"/>
      <c r="CED116" s="98"/>
      <c r="CEE116" s="98"/>
      <c r="CEF116" s="98"/>
      <c r="CEG116" s="98"/>
      <c r="CEH116" s="98"/>
      <c r="CEI116" s="98"/>
      <c r="CEJ116" s="98"/>
      <c r="CEK116" s="98"/>
      <c r="CEL116" s="98"/>
      <c r="CEM116" s="98"/>
      <c r="CEN116" s="98"/>
      <c r="CEO116" s="98"/>
      <c r="CEP116" s="98"/>
      <c r="CEQ116" s="98"/>
      <c r="CER116" s="98"/>
      <c r="CES116" s="98"/>
      <c r="CET116" s="98"/>
      <c r="CEU116" s="98"/>
      <c r="CEV116" s="98"/>
      <c r="CEW116" s="98"/>
      <c r="CEX116" s="98"/>
      <c r="CEY116" s="98"/>
      <c r="CEZ116" s="98"/>
      <c r="CFA116" s="98"/>
      <c r="CFB116" s="98"/>
      <c r="CFC116" s="98"/>
      <c r="CFD116" s="98"/>
      <c r="CFE116" s="98"/>
      <c r="CFF116" s="98"/>
      <c r="CFG116" s="98"/>
      <c r="CFH116" s="98"/>
      <c r="CFI116" s="98"/>
      <c r="CFJ116" s="98"/>
      <c r="CFK116" s="98"/>
      <c r="CFL116" s="98"/>
      <c r="CFM116" s="98"/>
      <c r="CFN116" s="98"/>
      <c r="CFO116" s="98"/>
      <c r="CFP116" s="98"/>
      <c r="CFQ116" s="98"/>
      <c r="CFR116" s="98"/>
      <c r="CFS116" s="98"/>
      <c r="CFT116" s="98"/>
      <c r="CFU116" s="98"/>
      <c r="CFV116" s="98"/>
      <c r="CFW116" s="98"/>
      <c r="CFX116" s="98"/>
      <c r="CFY116" s="98"/>
      <c r="CFZ116" s="98"/>
      <c r="CGA116" s="98"/>
      <c r="CGB116" s="98"/>
      <c r="CGC116" s="98"/>
      <c r="CGD116" s="98"/>
      <c r="CGE116" s="98"/>
      <c r="CGF116" s="98"/>
      <c r="CGG116" s="98"/>
      <c r="CGH116" s="98"/>
      <c r="CGI116" s="98"/>
      <c r="CGJ116" s="98"/>
      <c r="CGK116" s="98"/>
      <c r="CGL116" s="98"/>
      <c r="CGM116" s="98"/>
      <c r="CGN116" s="98"/>
      <c r="CGO116" s="98"/>
      <c r="CGP116" s="98"/>
      <c r="CGQ116" s="98"/>
      <c r="CGR116" s="98"/>
      <c r="CGS116" s="98"/>
      <c r="CGT116" s="98"/>
      <c r="CGU116" s="98"/>
      <c r="CGV116" s="98"/>
      <c r="CGW116" s="98"/>
      <c r="CGX116" s="98"/>
      <c r="CGY116" s="98"/>
      <c r="CGZ116" s="98"/>
      <c r="CHA116" s="98"/>
      <c r="CHB116" s="98"/>
      <c r="CHC116" s="98"/>
      <c r="CHD116" s="98"/>
      <c r="CHE116" s="98"/>
      <c r="CHF116" s="98"/>
      <c r="CHG116" s="98"/>
      <c r="CHH116" s="98"/>
      <c r="CHI116" s="98"/>
      <c r="CHJ116" s="98"/>
      <c r="CHK116" s="98"/>
      <c r="CHL116" s="98"/>
      <c r="CHM116" s="98"/>
      <c r="CHN116" s="98"/>
      <c r="CHO116" s="98"/>
      <c r="CHP116" s="98"/>
      <c r="CHQ116" s="98"/>
      <c r="CHR116" s="98"/>
      <c r="CHS116" s="98"/>
      <c r="CHT116" s="98"/>
      <c r="CHU116" s="98"/>
      <c r="CHV116" s="98"/>
      <c r="CHW116" s="98"/>
      <c r="CHX116" s="98"/>
      <c r="CHY116" s="98"/>
      <c r="CHZ116" s="98"/>
      <c r="CIA116" s="98"/>
      <c r="CIB116" s="98"/>
      <c r="CIC116" s="98"/>
      <c r="CID116" s="98"/>
      <c r="CIE116" s="98"/>
      <c r="CIF116" s="98"/>
      <c r="CIG116" s="98"/>
      <c r="CIH116" s="98"/>
      <c r="CII116" s="98"/>
      <c r="CIJ116" s="98"/>
      <c r="CIK116" s="98"/>
      <c r="CIL116" s="98"/>
      <c r="CIM116" s="98"/>
      <c r="CIN116" s="98"/>
      <c r="CIO116" s="98"/>
      <c r="CIP116" s="98"/>
      <c r="CIQ116" s="98"/>
      <c r="CIR116" s="98"/>
      <c r="CIS116" s="98"/>
      <c r="CIT116" s="98"/>
      <c r="CIU116" s="98"/>
      <c r="CIV116" s="98"/>
      <c r="CIW116" s="98"/>
      <c r="CIX116" s="98"/>
      <c r="CIY116" s="98"/>
      <c r="CIZ116" s="98"/>
      <c r="CJA116" s="98"/>
      <c r="CJB116" s="98"/>
      <c r="CJC116" s="98"/>
      <c r="CJD116" s="98"/>
      <c r="CJE116" s="98"/>
      <c r="CJF116" s="98"/>
      <c r="CJG116" s="98"/>
      <c r="CJH116" s="98"/>
      <c r="CJI116" s="98"/>
      <c r="CJJ116" s="98"/>
      <c r="CJK116" s="98"/>
      <c r="CJL116" s="98"/>
      <c r="CJM116" s="98"/>
      <c r="CJN116" s="98"/>
      <c r="CJO116" s="98"/>
      <c r="CJP116" s="98"/>
      <c r="CJQ116" s="98"/>
      <c r="CJR116" s="98"/>
      <c r="CJS116" s="98"/>
      <c r="CJT116" s="98"/>
      <c r="CJU116" s="98"/>
      <c r="CJV116" s="98"/>
      <c r="CJW116" s="98"/>
      <c r="CJX116" s="98"/>
      <c r="CJY116" s="98"/>
      <c r="CJZ116" s="98"/>
      <c r="CKA116" s="98"/>
      <c r="CKB116" s="98"/>
      <c r="CKC116" s="98"/>
      <c r="CKD116" s="98"/>
      <c r="CKE116" s="98"/>
      <c r="CKF116" s="98"/>
      <c r="CKG116" s="98"/>
      <c r="CKH116" s="98"/>
      <c r="CKI116" s="98"/>
      <c r="CKJ116" s="98"/>
      <c r="CKK116" s="98"/>
      <c r="CKL116" s="98"/>
      <c r="CKM116" s="98"/>
      <c r="CKN116" s="98"/>
      <c r="CKO116" s="98"/>
      <c r="CKP116" s="98"/>
      <c r="CKQ116" s="98"/>
      <c r="CKR116" s="98"/>
      <c r="CKS116" s="98"/>
      <c r="CKT116" s="98"/>
      <c r="CKU116" s="98"/>
      <c r="CKV116" s="98"/>
      <c r="CKW116" s="98"/>
      <c r="CKX116" s="98"/>
      <c r="CKY116" s="98"/>
      <c r="CKZ116" s="98"/>
      <c r="CLA116" s="98"/>
      <c r="CLB116" s="98"/>
      <c r="CLC116" s="98"/>
      <c r="CLD116" s="98"/>
      <c r="CLE116" s="98"/>
      <c r="CLF116" s="98"/>
      <c r="CLG116" s="98"/>
      <c r="CLH116" s="98"/>
      <c r="CLI116" s="98"/>
      <c r="CLJ116" s="98"/>
      <c r="CLK116" s="98"/>
      <c r="CLL116" s="98"/>
      <c r="CLM116" s="98"/>
      <c r="CLN116" s="98"/>
      <c r="CLO116" s="98"/>
      <c r="CLP116" s="98"/>
      <c r="CLQ116" s="98"/>
      <c r="CLR116" s="98"/>
      <c r="CLS116" s="98"/>
      <c r="CLT116" s="98"/>
      <c r="CLU116" s="98"/>
      <c r="CLV116" s="98"/>
      <c r="CLW116" s="98"/>
      <c r="CLX116" s="98"/>
      <c r="CLY116" s="98"/>
      <c r="CLZ116" s="98"/>
      <c r="CMA116" s="98"/>
      <c r="CMB116" s="98"/>
      <c r="CMC116" s="98"/>
      <c r="CMD116" s="98"/>
      <c r="CME116" s="98"/>
      <c r="CMF116" s="98"/>
      <c r="CMG116" s="98"/>
      <c r="CMH116" s="98"/>
      <c r="CMI116" s="98"/>
      <c r="CMJ116" s="98"/>
      <c r="CMK116" s="98"/>
      <c r="CML116" s="98"/>
      <c r="CMM116" s="98"/>
      <c r="CMN116" s="98"/>
      <c r="CMO116" s="98"/>
      <c r="CMP116" s="98"/>
      <c r="CMQ116" s="98"/>
      <c r="CMR116" s="98"/>
      <c r="CMS116" s="98"/>
      <c r="CMT116" s="98"/>
      <c r="CMU116" s="98"/>
      <c r="CMV116" s="98"/>
      <c r="CMW116" s="98"/>
      <c r="CMX116" s="98"/>
      <c r="CMY116" s="98"/>
      <c r="CMZ116" s="98"/>
      <c r="CNA116" s="98"/>
      <c r="CNB116" s="98"/>
      <c r="CNC116" s="98"/>
      <c r="CND116" s="98"/>
      <c r="CNE116" s="98"/>
      <c r="CNF116" s="98"/>
      <c r="CNG116" s="98"/>
      <c r="CNH116" s="98"/>
      <c r="CNI116" s="98"/>
      <c r="CNJ116" s="98"/>
      <c r="CNK116" s="98"/>
      <c r="CNL116" s="98"/>
      <c r="CNM116" s="98"/>
      <c r="CNN116" s="98"/>
      <c r="CNO116" s="98"/>
      <c r="CNP116" s="98"/>
      <c r="CNQ116" s="98"/>
      <c r="CNR116" s="98"/>
      <c r="CNS116" s="98"/>
      <c r="CNT116" s="98"/>
      <c r="CNU116" s="98"/>
      <c r="CNV116" s="98"/>
      <c r="CNW116" s="98"/>
      <c r="CNX116" s="98"/>
      <c r="CNY116" s="98"/>
      <c r="CNZ116" s="98"/>
      <c r="COA116" s="98"/>
      <c r="COB116" s="98"/>
      <c r="COC116" s="98"/>
      <c r="COD116" s="98"/>
      <c r="COE116" s="98"/>
      <c r="COF116" s="98"/>
      <c r="COG116" s="98"/>
      <c r="COH116" s="98"/>
      <c r="COI116" s="98"/>
      <c r="COJ116" s="98"/>
      <c r="COK116" s="98"/>
      <c r="COL116" s="98"/>
      <c r="COM116" s="98"/>
      <c r="CON116" s="98"/>
      <c r="COO116" s="98"/>
      <c r="COP116" s="98"/>
      <c r="COQ116" s="98"/>
      <c r="COR116" s="98"/>
      <c r="COS116" s="98"/>
      <c r="COT116" s="98"/>
      <c r="COU116" s="98"/>
      <c r="COV116" s="98"/>
      <c r="COW116" s="98"/>
      <c r="COX116" s="98"/>
      <c r="COY116" s="98"/>
      <c r="COZ116" s="98"/>
      <c r="CPA116" s="98"/>
      <c r="CPB116" s="98"/>
      <c r="CPC116" s="98"/>
      <c r="CPD116" s="98"/>
      <c r="CPE116" s="98"/>
      <c r="CPF116" s="98"/>
      <c r="CPG116" s="98"/>
      <c r="CPH116" s="98"/>
      <c r="CPI116" s="98"/>
      <c r="CPJ116" s="98"/>
      <c r="CPK116" s="98"/>
      <c r="CPL116" s="98"/>
      <c r="CPM116" s="98"/>
      <c r="CPN116" s="98"/>
      <c r="CPO116" s="98"/>
      <c r="CPP116" s="98"/>
      <c r="CPQ116" s="98"/>
      <c r="CPR116" s="98"/>
      <c r="CPS116" s="98"/>
      <c r="CPT116" s="98"/>
      <c r="CPU116" s="98"/>
      <c r="CPV116" s="98"/>
      <c r="CPW116" s="98"/>
      <c r="CPX116" s="98"/>
      <c r="CPY116" s="98"/>
      <c r="CPZ116" s="98"/>
      <c r="CQA116" s="98"/>
      <c r="CQB116" s="98"/>
      <c r="CQC116" s="98"/>
      <c r="CQD116" s="98"/>
      <c r="CQE116" s="98"/>
      <c r="CQF116" s="98"/>
      <c r="CQG116" s="98"/>
      <c r="CQH116" s="98"/>
      <c r="CQI116" s="98"/>
      <c r="CQJ116" s="98"/>
      <c r="CQK116" s="98"/>
      <c r="CQL116" s="98"/>
      <c r="CQM116" s="98"/>
      <c r="CQN116" s="98"/>
      <c r="CQO116" s="98"/>
      <c r="CQP116" s="98"/>
      <c r="CQQ116" s="98"/>
      <c r="CQR116" s="98"/>
      <c r="CQS116" s="98"/>
      <c r="CQT116" s="98"/>
      <c r="CQU116" s="98"/>
      <c r="CQV116" s="98"/>
      <c r="CQW116" s="98"/>
      <c r="CQX116" s="98"/>
      <c r="CQY116" s="98"/>
      <c r="CQZ116" s="98"/>
      <c r="CRA116" s="98"/>
      <c r="CRB116" s="98"/>
      <c r="CRC116" s="98"/>
      <c r="CRD116" s="98"/>
      <c r="CRE116" s="98"/>
      <c r="CRF116" s="98"/>
      <c r="CRG116" s="98"/>
      <c r="CRH116" s="98"/>
      <c r="CRI116" s="98"/>
      <c r="CRJ116" s="98"/>
      <c r="CRK116" s="98"/>
      <c r="CRL116" s="98"/>
      <c r="CRM116" s="98"/>
      <c r="CRN116" s="98"/>
      <c r="CRO116" s="98"/>
      <c r="CRP116" s="98"/>
      <c r="CRQ116" s="98"/>
      <c r="CRR116" s="98"/>
      <c r="CRS116" s="98"/>
      <c r="CRT116" s="98"/>
      <c r="CRU116" s="98"/>
      <c r="CRV116" s="98"/>
      <c r="CRW116" s="98"/>
      <c r="CRX116" s="98"/>
      <c r="CRY116" s="98"/>
      <c r="CRZ116" s="98"/>
      <c r="CSA116" s="98"/>
      <c r="CSB116" s="98"/>
      <c r="CSC116" s="98"/>
      <c r="CSD116" s="98"/>
      <c r="CSE116" s="98"/>
      <c r="CSF116" s="98"/>
      <c r="CSG116" s="98"/>
      <c r="CSH116" s="98"/>
      <c r="CSI116" s="98"/>
      <c r="CSJ116" s="98"/>
      <c r="CSK116" s="98"/>
      <c r="CSL116" s="98"/>
      <c r="CSM116" s="98"/>
      <c r="CSN116" s="98"/>
      <c r="CSO116" s="98"/>
      <c r="CSP116" s="98"/>
      <c r="CSQ116" s="98"/>
      <c r="CSR116" s="98"/>
      <c r="CSS116" s="98"/>
      <c r="CST116" s="98"/>
      <c r="CSU116" s="98"/>
      <c r="CSV116" s="98"/>
      <c r="CSW116" s="98"/>
      <c r="CSX116" s="98"/>
      <c r="CSY116" s="98"/>
      <c r="CSZ116" s="98"/>
      <c r="CTA116" s="98"/>
      <c r="CTB116" s="98"/>
      <c r="CTC116" s="98"/>
      <c r="CTD116" s="98"/>
      <c r="CTE116" s="98"/>
      <c r="CTF116" s="98"/>
      <c r="CTG116" s="98"/>
      <c r="CTH116" s="98"/>
      <c r="CTI116" s="98"/>
      <c r="CTJ116" s="98"/>
      <c r="CTK116" s="98"/>
      <c r="CTL116" s="98"/>
      <c r="CTM116" s="98"/>
      <c r="CTN116" s="98"/>
      <c r="CTO116" s="98"/>
      <c r="CTP116" s="98"/>
      <c r="CTQ116" s="98"/>
      <c r="CTR116" s="98"/>
      <c r="CTS116" s="98"/>
      <c r="CTT116" s="98"/>
      <c r="CTU116" s="98"/>
      <c r="CTV116" s="98"/>
      <c r="CTW116" s="98"/>
      <c r="CTX116" s="98"/>
      <c r="CTY116" s="98"/>
      <c r="CTZ116" s="98"/>
      <c r="CUA116" s="98"/>
      <c r="CUB116" s="98"/>
      <c r="CUC116" s="98"/>
      <c r="CUD116" s="98"/>
      <c r="CUE116" s="98"/>
      <c r="CUF116" s="98"/>
      <c r="CUG116" s="98"/>
      <c r="CUH116" s="98"/>
      <c r="CUI116" s="98"/>
      <c r="CUJ116" s="98"/>
      <c r="CUK116" s="98"/>
      <c r="CUL116" s="98"/>
      <c r="CUM116" s="98"/>
      <c r="CUN116" s="98"/>
      <c r="CUO116" s="98"/>
      <c r="CUP116" s="98"/>
      <c r="CUQ116" s="98"/>
      <c r="CUR116" s="98"/>
      <c r="CUS116" s="98"/>
      <c r="CUT116" s="98"/>
      <c r="CUU116" s="98"/>
      <c r="CUV116" s="98"/>
      <c r="CUW116" s="98"/>
      <c r="CUX116" s="98"/>
      <c r="CUY116" s="98"/>
      <c r="CUZ116" s="98"/>
      <c r="CVA116" s="98"/>
      <c r="CVB116" s="98"/>
      <c r="CVC116" s="98"/>
      <c r="CVD116" s="98"/>
      <c r="CVE116" s="98"/>
      <c r="CVF116" s="98"/>
      <c r="CVG116" s="98"/>
      <c r="CVH116" s="98"/>
      <c r="CVI116" s="98"/>
      <c r="CVJ116" s="98"/>
      <c r="CVK116" s="98"/>
      <c r="CVL116" s="98"/>
      <c r="CVM116" s="98"/>
      <c r="CVN116" s="98"/>
      <c r="CVO116" s="98"/>
      <c r="CVP116" s="98"/>
      <c r="CVQ116" s="98"/>
      <c r="CVR116" s="98"/>
      <c r="CVS116" s="98"/>
      <c r="CVT116" s="98"/>
      <c r="CVU116" s="98"/>
      <c r="CVV116" s="98"/>
      <c r="CVW116" s="98"/>
      <c r="CVX116" s="98"/>
      <c r="CVY116" s="98"/>
      <c r="CVZ116" s="98"/>
      <c r="CWA116" s="98"/>
      <c r="CWB116" s="98"/>
      <c r="CWC116" s="98"/>
      <c r="CWD116" s="98"/>
      <c r="CWE116" s="98"/>
      <c r="CWF116" s="98"/>
      <c r="CWG116" s="98"/>
      <c r="CWH116" s="98"/>
      <c r="CWI116" s="98"/>
      <c r="CWJ116" s="98"/>
      <c r="CWK116" s="98"/>
      <c r="CWL116" s="98"/>
      <c r="CWM116" s="98"/>
      <c r="CWN116" s="98"/>
      <c r="CWO116" s="98"/>
      <c r="CWP116" s="98"/>
      <c r="CWQ116" s="98"/>
      <c r="CWR116" s="98"/>
      <c r="CWS116" s="98"/>
      <c r="CWT116" s="98"/>
      <c r="CWU116" s="98"/>
      <c r="CWV116" s="98"/>
      <c r="CWW116" s="98"/>
      <c r="CWX116" s="98"/>
      <c r="CWY116" s="98"/>
      <c r="CWZ116" s="98"/>
      <c r="CXA116" s="98"/>
      <c r="CXB116" s="98"/>
      <c r="CXC116" s="98"/>
      <c r="CXD116" s="98"/>
      <c r="CXE116" s="98"/>
      <c r="CXF116" s="98"/>
      <c r="CXG116" s="98"/>
      <c r="CXH116" s="98"/>
      <c r="CXI116" s="98"/>
      <c r="CXJ116" s="98"/>
      <c r="CXK116" s="98"/>
      <c r="CXL116" s="98"/>
      <c r="CXM116" s="98"/>
      <c r="CXN116" s="98"/>
      <c r="CXO116" s="98"/>
      <c r="CXP116" s="98"/>
      <c r="CXQ116" s="98"/>
      <c r="CXR116" s="98"/>
      <c r="CXS116" s="98"/>
      <c r="CXT116" s="98"/>
      <c r="CXU116" s="98"/>
      <c r="CXV116" s="98"/>
      <c r="CXW116" s="98"/>
      <c r="CXX116" s="98"/>
      <c r="CXY116" s="98"/>
      <c r="CXZ116" s="98"/>
      <c r="CYA116" s="98"/>
      <c r="CYB116" s="98"/>
      <c r="CYC116" s="98"/>
      <c r="CYD116" s="98"/>
      <c r="CYE116" s="98"/>
      <c r="CYF116" s="98"/>
      <c r="CYG116" s="98"/>
      <c r="CYH116" s="98"/>
      <c r="CYI116" s="98"/>
      <c r="CYJ116" s="98"/>
      <c r="CYK116" s="98"/>
      <c r="CYL116" s="98"/>
      <c r="CYM116" s="98"/>
      <c r="CYN116" s="98"/>
      <c r="CYO116" s="98"/>
      <c r="CYP116" s="98"/>
      <c r="CYQ116" s="98"/>
      <c r="CYR116" s="98"/>
      <c r="CYS116" s="98"/>
      <c r="CYT116" s="98"/>
      <c r="CYU116" s="98"/>
      <c r="CYV116" s="98"/>
      <c r="CYW116" s="98"/>
      <c r="CYX116" s="98"/>
      <c r="CYY116" s="98"/>
      <c r="CYZ116" s="98"/>
      <c r="CZA116" s="98"/>
      <c r="CZB116" s="98"/>
      <c r="CZC116" s="98"/>
      <c r="CZD116" s="98"/>
      <c r="CZE116" s="98"/>
      <c r="CZF116" s="98"/>
      <c r="CZG116" s="98"/>
      <c r="CZH116" s="98"/>
      <c r="CZI116" s="98"/>
      <c r="CZJ116" s="98"/>
      <c r="CZK116" s="98"/>
      <c r="CZL116" s="98"/>
      <c r="CZM116" s="98"/>
      <c r="CZN116" s="98"/>
      <c r="CZO116" s="98"/>
      <c r="CZP116" s="98"/>
      <c r="CZQ116" s="98"/>
      <c r="CZR116" s="98"/>
      <c r="CZS116" s="98"/>
      <c r="CZT116" s="98"/>
      <c r="CZU116" s="98"/>
      <c r="CZV116" s="98"/>
      <c r="CZW116" s="98"/>
      <c r="CZX116" s="98"/>
      <c r="CZY116" s="98"/>
      <c r="CZZ116" s="98"/>
      <c r="DAA116" s="98"/>
      <c r="DAB116" s="98"/>
      <c r="DAC116" s="98"/>
      <c r="DAD116" s="98"/>
      <c r="DAE116" s="98"/>
      <c r="DAF116" s="98"/>
      <c r="DAG116" s="98"/>
      <c r="DAH116" s="98"/>
      <c r="DAI116" s="98"/>
      <c r="DAJ116" s="98"/>
      <c r="DAK116" s="98"/>
      <c r="DAL116" s="98"/>
      <c r="DAM116" s="98"/>
      <c r="DAN116" s="98"/>
      <c r="DAO116" s="98"/>
      <c r="DAP116" s="98"/>
      <c r="DAQ116" s="98"/>
      <c r="DAR116" s="98"/>
      <c r="DAS116" s="98"/>
      <c r="DAT116" s="98"/>
      <c r="DAU116" s="98"/>
      <c r="DAV116" s="98"/>
      <c r="DAW116" s="98"/>
      <c r="DAX116" s="98"/>
      <c r="DAY116" s="98"/>
      <c r="DAZ116" s="98"/>
      <c r="DBA116" s="98"/>
      <c r="DBB116" s="98"/>
      <c r="DBC116" s="98"/>
      <c r="DBD116" s="98"/>
      <c r="DBE116" s="98"/>
      <c r="DBF116" s="98"/>
      <c r="DBG116" s="98"/>
      <c r="DBH116" s="98"/>
      <c r="DBI116" s="98"/>
      <c r="DBJ116" s="98"/>
      <c r="DBK116" s="98"/>
      <c r="DBL116" s="98"/>
      <c r="DBM116" s="98"/>
      <c r="DBN116" s="98"/>
      <c r="DBO116" s="98"/>
      <c r="DBP116" s="98"/>
      <c r="DBQ116" s="98"/>
      <c r="DBR116" s="98"/>
      <c r="DBS116" s="98"/>
      <c r="DBT116" s="98"/>
      <c r="DBU116" s="98"/>
      <c r="DBV116" s="98"/>
      <c r="DBW116" s="98"/>
      <c r="DBX116" s="98"/>
      <c r="DBY116" s="98"/>
      <c r="DBZ116" s="98"/>
      <c r="DCA116" s="98"/>
      <c r="DCB116" s="98"/>
      <c r="DCC116" s="98"/>
      <c r="DCD116" s="98"/>
      <c r="DCE116" s="98"/>
      <c r="DCF116" s="98"/>
      <c r="DCG116" s="98"/>
      <c r="DCH116" s="98"/>
      <c r="DCI116" s="98"/>
      <c r="DCJ116" s="98"/>
      <c r="DCK116" s="98"/>
      <c r="DCL116" s="98"/>
      <c r="DCM116" s="98"/>
      <c r="DCN116" s="98"/>
      <c r="DCO116" s="98"/>
      <c r="DCP116" s="98"/>
      <c r="DCQ116" s="98"/>
      <c r="DCR116" s="98"/>
      <c r="DCS116" s="98"/>
      <c r="DCT116" s="98"/>
      <c r="DCU116" s="98"/>
      <c r="DCV116" s="98"/>
      <c r="DCW116" s="98"/>
      <c r="DCX116" s="98"/>
      <c r="DCY116" s="98"/>
      <c r="DCZ116" s="98"/>
      <c r="DDA116" s="98"/>
      <c r="DDB116" s="98"/>
      <c r="DDC116" s="98"/>
      <c r="DDD116" s="98"/>
      <c r="DDE116" s="98"/>
      <c r="DDF116" s="98"/>
      <c r="DDG116" s="98"/>
      <c r="DDH116" s="98"/>
      <c r="DDI116" s="98"/>
      <c r="DDJ116" s="98"/>
      <c r="DDK116" s="98"/>
      <c r="DDL116" s="98"/>
      <c r="DDM116" s="98"/>
      <c r="DDN116" s="98"/>
      <c r="DDO116" s="98"/>
      <c r="DDP116" s="98"/>
      <c r="DDQ116" s="98"/>
      <c r="DDR116" s="98"/>
      <c r="DDS116" s="98"/>
      <c r="DDT116" s="98"/>
      <c r="DDU116" s="98"/>
      <c r="DDV116" s="98"/>
      <c r="DDW116" s="98"/>
      <c r="DDX116" s="98"/>
      <c r="DDY116" s="98"/>
      <c r="DDZ116" s="98"/>
      <c r="DEA116" s="98"/>
      <c r="DEB116" s="98"/>
      <c r="DEC116" s="98"/>
      <c r="DED116" s="98"/>
      <c r="DEE116" s="98"/>
      <c r="DEF116" s="98"/>
      <c r="DEG116" s="98"/>
      <c r="DEH116" s="98"/>
      <c r="DEI116" s="98"/>
      <c r="DEJ116" s="98"/>
      <c r="DEK116" s="98"/>
      <c r="DEL116" s="98"/>
      <c r="DEM116" s="98"/>
      <c r="DEN116" s="98"/>
      <c r="DEO116" s="98"/>
      <c r="DEP116" s="98"/>
      <c r="DEQ116" s="98"/>
      <c r="DER116" s="98"/>
      <c r="DES116" s="98"/>
      <c r="DET116" s="98"/>
      <c r="DEU116" s="98"/>
      <c r="DEV116" s="98"/>
      <c r="DEW116" s="98"/>
      <c r="DEX116" s="98"/>
      <c r="DEY116" s="98"/>
      <c r="DEZ116" s="98"/>
      <c r="DFA116" s="98"/>
      <c r="DFB116" s="98"/>
      <c r="DFC116" s="98"/>
      <c r="DFD116" s="98"/>
      <c r="DFE116" s="98"/>
      <c r="DFF116" s="98"/>
      <c r="DFG116" s="98"/>
      <c r="DFH116" s="98"/>
      <c r="DFI116" s="98"/>
      <c r="DFJ116" s="98"/>
      <c r="DFK116" s="98"/>
      <c r="DFL116" s="98"/>
      <c r="DFM116" s="98"/>
      <c r="DFN116" s="98"/>
      <c r="DFO116" s="98"/>
      <c r="DFP116" s="98"/>
      <c r="DFQ116" s="98"/>
      <c r="DFR116" s="98"/>
      <c r="DFS116" s="98"/>
      <c r="DFT116" s="98"/>
      <c r="DFU116" s="98"/>
      <c r="DFV116" s="98"/>
      <c r="DFW116" s="98"/>
      <c r="DFX116" s="98"/>
      <c r="DFY116" s="98"/>
      <c r="DFZ116" s="98"/>
      <c r="DGA116" s="98"/>
      <c r="DGB116" s="98"/>
      <c r="DGC116" s="98"/>
      <c r="DGD116" s="98"/>
      <c r="DGE116" s="98"/>
      <c r="DGF116" s="98"/>
      <c r="DGG116" s="98"/>
      <c r="DGH116" s="98"/>
      <c r="DGI116" s="98"/>
      <c r="DGJ116" s="98"/>
      <c r="DGK116" s="98"/>
      <c r="DGL116" s="98"/>
      <c r="DGM116" s="98"/>
      <c r="DGN116" s="98"/>
      <c r="DGO116" s="98"/>
      <c r="DGP116" s="98"/>
      <c r="DGQ116" s="98"/>
      <c r="DGR116" s="98"/>
      <c r="DGS116" s="98"/>
      <c r="DGT116" s="98"/>
      <c r="DGU116" s="98"/>
      <c r="DGV116" s="98"/>
      <c r="DGW116" s="98"/>
      <c r="DGX116" s="98"/>
      <c r="DGY116" s="98"/>
      <c r="DGZ116" s="98"/>
      <c r="DHA116" s="98"/>
      <c r="DHB116" s="98"/>
      <c r="DHC116" s="98"/>
      <c r="DHD116" s="98"/>
      <c r="DHE116" s="98"/>
      <c r="DHF116" s="98"/>
      <c r="DHG116" s="98"/>
      <c r="DHH116" s="98"/>
      <c r="DHI116" s="98"/>
      <c r="DHJ116" s="98"/>
      <c r="DHK116" s="98"/>
      <c r="DHL116" s="98"/>
      <c r="DHM116" s="98"/>
      <c r="DHN116" s="98"/>
      <c r="DHO116" s="98"/>
      <c r="DHP116" s="98"/>
      <c r="DHQ116" s="98"/>
      <c r="DHR116" s="98"/>
      <c r="DHS116" s="98"/>
      <c r="DHT116" s="98"/>
      <c r="DHU116" s="98"/>
      <c r="DHV116" s="98"/>
      <c r="DHW116" s="98"/>
      <c r="DHX116" s="98"/>
      <c r="DHY116" s="98"/>
      <c r="DHZ116" s="98"/>
      <c r="DIA116" s="98"/>
      <c r="DIB116" s="98"/>
      <c r="DIC116" s="98"/>
      <c r="DID116" s="98"/>
      <c r="DIE116" s="98"/>
      <c r="DIF116" s="98"/>
      <c r="DIG116" s="98"/>
      <c r="DIH116" s="98"/>
      <c r="DII116" s="98"/>
      <c r="DIJ116" s="98"/>
      <c r="DIK116" s="98"/>
      <c r="DIL116" s="98"/>
      <c r="DIM116" s="98"/>
      <c r="DIN116" s="98"/>
      <c r="DIO116" s="98"/>
      <c r="DIP116" s="98"/>
      <c r="DIQ116" s="98"/>
      <c r="DIR116" s="98"/>
      <c r="DIS116" s="98"/>
      <c r="DIT116" s="98"/>
      <c r="DIU116" s="98"/>
      <c r="DIV116" s="98"/>
      <c r="DIW116" s="98"/>
      <c r="DIX116" s="98"/>
      <c r="DIY116" s="98"/>
      <c r="DIZ116" s="98"/>
      <c r="DJA116" s="98"/>
      <c r="DJB116" s="98"/>
      <c r="DJC116" s="98"/>
      <c r="DJD116" s="98"/>
      <c r="DJE116" s="98"/>
      <c r="DJF116" s="98"/>
      <c r="DJG116" s="98"/>
      <c r="DJH116" s="98"/>
      <c r="DJI116" s="98"/>
      <c r="DJJ116" s="98"/>
      <c r="DJK116" s="98"/>
      <c r="DJL116" s="98"/>
      <c r="DJM116" s="98"/>
      <c r="DJN116" s="98"/>
      <c r="DJO116" s="98"/>
      <c r="DJP116" s="98"/>
      <c r="DJQ116" s="98"/>
      <c r="DJR116" s="98"/>
      <c r="DJS116" s="98"/>
      <c r="DJT116" s="98"/>
      <c r="DJU116" s="98"/>
      <c r="DJV116" s="98"/>
      <c r="DJW116" s="98"/>
      <c r="DJX116" s="98"/>
      <c r="DJY116" s="98"/>
      <c r="DJZ116" s="98"/>
      <c r="DKA116" s="98"/>
      <c r="DKB116" s="98"/>
      <c r="DKC116" s="98"/>
      <c r="DKD116" s="98"/>
      <c r="DKE116" s="98"/>
      <c r="DKF116" s="98"/>
      <c r="DKG116" s="98"/>
      <c r="DKH116" s="98"/>
      <c r="DKI116" s="98"/>
      <c r="DKJ116" s="98"/>
      <c r="DKK116" s="98"/>
      <c r="DKL116" s="98"/>
      <c r="DKM116" s="98"/>
      <c r="DKN116" s="98"/>
      <c r="DKO116" s="98"/>
      <c r="DKP116" s="98"/>
      <c r="DKQ116" s="98"/>
      <c r="DKR116" s="98"/>
      <c r="DKS116" s="98"/>
      <c r="DKT116" s="98"/>
      <c r="DKU116" s="98"/>
      <c r="DKV116" s="98"/>
      <c r="DKW116" s="98"/>
      <c r="DKX116" s="98"/>
      <c r="DKY116" s="98"/>
      <c r="DKZ116" s="98"/>
      <c r="DLA116" s="98"/>
      <c r="DLB116" s="98"/>
      <c r="DLC116" s="98"/>
      <c r="DLD116" s="98"/>
      <c r="DLE116" s="98"/>
      <c r="DLF116" s="98"/>
      <c r="DLG116" s="98"/>
      <c r="DLH116" s="98"/>
      <c r="DLI116" s="98"/>
      <c r="DLJ116" s="98"/>
      <c r="DLK116" s="98"/>
      <c r="DLL116" s="98"/>
      <c r="DLM116" s="98"/>
      <c r="DLN116" s="98"/>
      <c r="DLO116" s="98"/>
      <c r="DLP116" s="98"/>
      <c r="DLQ116" s="98"/>
      <c r="DLR116" s="98"/>
      <c r="DLS116" s="98"/>
      <c r="DLT116" s="98"/>
      <c r="DLU116" s="98"/>
      <c r="DLV116" s="98"/>
      <c r="DLW116" s="98"/>
      <c r="DLX116" s="98"/>
      <c r="DLY116" s="98"/>
      <c r="DLZ116" s="98"/>
      <c r="DMA116" s="98"/>
      <c r="DMB116" s="98"/>
      <c r="DMC116" s="98"/>
      <c r="DMD116" s="98"/>
      <c r="DME116" s="98"/>
      <c r="DMF116" s="98"/>
      <c r="DMG116" s="98"/>
      <c r="DMH116" s="98"/>
      <c r="DMI116" s="98"/>
      <c r="DMJ116" s="98"/>
      <c r="DMK116" s="98"/>
      <c r="DML116" s="98"/>
      <c r="DMM116" s="98"/>
      <c r="DMN116" s="98"/>
      <c r="DMO116" s="98"/>
      <c r="DMP116" s="98"/>
      <c r="DMQ116" s="98"/>
      <c r="DMR116" s="98"/>
      <c r="DMS116" s="98"/>
      <c r="DMT116" s="98"/>
      <c r="DMU116" s="98"/>
      <c r="DMV116" s="98"/>
      <c r="DMW116" s="98"/>
      <c r="DMX116" s="98"/>
      <c r="DMY116" s="98"/>
      <c r="DMZ116" s="98"/>
      <c r="DNA116" s="98"/>
      <c r="DNB116" s="98"/>
      <c r="DNC116" s="98"/>
      <c r="DND116" s="98"/>
      <c r="DNE116" s="98"/>
      <c r="DNF116" s="98"/>
      <c r="DNG116" s="98"/>
      <c r="DNH116" s="98"/>
      <c r="DNI116" s="98"/>
      <c r="DNJ116" s="98"/>
      <c r="DNK116" s="98"/>
      <c r="DNL116" s="98"/>
      <c r="DNM116" s="98"/>
      <c r="DNN116" s="98"/>
      <c r="DNO116" s="98"/>
      <c r="DNP116" s="98"/>
      <c r="DNQ116" s="98"/>
      <c r="DNR116" s="98"/>
      <c r="DNS116" s="98"/>
      <c r="DNT116" s="98"/>
      <c r="DNU116" s="98"/>
      <c r="DNV116" s="98"/>
      <c r="DNW116" s="98"/>
      <c r="DNX116" s="98"/>
      <c r="DNY116" s="98"/>
      <c r="DNZ116" s="98"/>
      <c r="DOA116" s="98"/>
      <c r="DOB116" s="98"/>
      <c r="DOC116" s="98"/>
      <c r="DOD116" s="98"/>
      <c r="DOE116" s="98"/>
      <c r="DOF116" s="98"/>
      <c r="DOG116" s="98"/>
      <c r="DOH116" s="98"/>
      <c r="DOI116" s="98"/>
      <c r="DOJ116" s="98"/>
      <c r="DOK116" s="98"/>
      <c r="DOL116" s="98"/>
      <c r="DOM116" s="98"/>
      <c r="DON116" s="98"/>
      <c r="DOO116" s="98"/>
      <c r="DOP116" s="98"/>
      <c r="DOQ116" s="98"/>
      <c r="DOR116" s="98"/>
      <c r="DOS116" s="98"/>
      <c r="DOT116" s="98"/>
      <c r="DOU116" s="98"/>
      <c r="DOV116" s="98"/>
      <c r="DOW116" s="98"/>
      <c r="DOX116" s="98"/>
      <c r="DOY116" s="98"/>
      <c r="DOZ116" s="98"/>
      <c r="DPA116" s="98"/>
      <c r="DPB116" s="98"/>
      <c r="DPC116" s="98"/>
      <c r="DPD116" s="98"/>
      <c r="DPE116" s="98"/>
      <c r="DPF116" s="98"/>
      <c r="DPG116" s="98"/>
      <c r="DPH116" s="98"/>
      <c r="DPI116" s="98"/>
      <c r="DPJ116" s="98"/>
      <c r="DPK116" s="98"/>
      <c r="DPL116" s="98"/>
      <c r="DPM116" s="98"/>
      <c r="DPN116" s="98"/>
      <c r="DPO116" s="98"/>
      <c r="DPP116" s="98"/>
      <c r="DPQ116" s="98"/>
      <c r="DPR116" s="98"/>
      <c r="DPS116" s="98"/>
      <c r="DPT116" s="98"/>
      <c r="DPU116" s="98"/>
      <c r="DPV116" s="98"/>
      <c r="DPW116" s="98"/>
      <c r="DPX116" s="98"/>
      <c r="DPY116" s="98"/>
      <c r="DPZ116" s="98"/>
      <c r="DQA116" s="98"/>
      <c r="DQB116" s="98"/>
      <c r="DQC116" s="98"/>
      <c r="DQD116" s="98"/>
      <c r="DQE116" s="98"/>
      <c r="DQF116" s="98"/>
      <c r="DQG116" s="98"/>
      <c r="DQH116" s="98"/>
      <c r="DQI116" s="98"/>
      <c r="DQJ116" s="98"/>
      <c r="DQK116" s="98"/>
      <c r="DQL116" s="98"/>
      <c r="DQM116" s="98"/>
      <c r="DQN116" s="98"/>
      <c r="DQO116" s="98"/>
      <c r="DQP116" s="98"/>
      <c r="DQQ116" s="98"/>
      <c r="DQR116" s="98"/>
      <c r="DQS116" s="98"/>
      <c r="DQT116" s="98"/>
      <c r="DQU116" s="98"/>
      <c r="DQV116" s="98"/>
      <c r="DQW116" s="98"/>
      <c r="DQX116" s="98"/>
      <c r="DQY116" s="98"/>
      <c r="DQZ116" s="98"/>
      <c r="DRA116" s="98"/>
      <c r="DRB116" s="98"/>
      <c r="DRC116" s="98"/>
      <c r="DRD116" s="98"/>
      <c r="DRE116" s="98"/>
      <c r="DRF116" s="98"/>
      <c r="DRG116" s="98"/>
      <c r="DRH116" s="98"/>
      <c r="DRI116" s="98"/>
      <c r="DRJ116" s="98"/>
      <c r="DRK116" s="98"/>
      <c r="DRL116" s="98"/>
      <c r="DRM116" s="98"/>
      <c r="DRN116" s="98"/>
      <c r="DRO116" s="98"/>
      <c r="DRP116" s="98"/>
      <c r="DRQ116" s="98"/>
      <c r="DRR116" s="98"/>
      <c r="DRS116" s="98"/>
      <c r="DRT116" s="98"/>
      <c r="DRU116" s="98"/>
      <c r="DRV116" s="98"/>
      <c r="DRW116" s="98"/>
      <c r="DRX116" s="98"/>
      <c r="DRY116" s="98"/>
      <c r="DRZ116" s="98"/>
      <c r="DSA116" s="98"/>
      <c r="DSB116" s="98"/>
      <c r="DSC116" s="98"/>
      <c r="DSD116" s="98"/>
      <c r="DSE116" s="98"/>
      <c r="DSF116" s="98"/>
      <c r="DSG116" s="98"/>
      <c r="DSH116" s="98"/>
      <c r="DSI116" s="98"/>
      <c r="DSJ116" s="98"/>
      <c r="DSK116" s="98"/>
      <c r="DSL116" s="98"/>
      <c r="DSM116" s="98"/>
      <c r="DSN116" s="98"/>
      <c r="DSO116" s="98"/>
      <c r="DSP116" s="98"/>
      <c r="DSQ116" s="98"/>
      <c r="DSR116" s="98"/>
      <c r="DSS116" s="98"/>
      <c r="DST116" s="98"/>
      <c r="DSU116" s="98"/>
      <c r="DSV116" s="98"/>
      <c r="DSW116" s="98"/>
      <c r="DSX116" s="98"/>
      <c r="DSY116" s="98"/>
      <c r="DSZ116" s="98"/>
      <c r="DTA116" s="98"/>
      <c r="DTB116" s="98"/>
      <c r="DTC116" s="98"/>
      <c r="DTD116" s="98"/>
      <c r="DTE116" s="98"/>
      <c r="DTF116" s="98"/>
      <c r="DTG116" s="98"/>
      <c r="DTH116" s="98"/>
      <c r="DTI116" s="98"/>
      <c r="DTJ116" s="98"/>
      <c r="DTK116" s="98"/>
      <c r="DTL116" s="98"/>
      <c r="DTM116" s="98"/>
      <c r="DTN116" s="98"/>
      <c r="DTO116" s="98"/>
      <c r="DTP116" s="98"/>
      <c r="DTQ116" s="98"/>
      <c r="DTR116" s="98"/>
      <c r="DTS116" s="98"/>
      <c r="DTT116" s="98"/>
      <c r="DTU116" s="98"/>
      <c r="DTV116" s="98"/>
      <c r="DTW116" s="98"/>
      <c r="DTX116" s="98"/>
      <c r="DTY116" s="98"/>
      <c r="DTZ116" s="98"/>
      <c r="DUA116" s="98"/>
      <c r="DUB116" s="98"/>
      <c r="DUC116" s="98"/>
      <c r="DUD116" s="98"/>
      <c r="DUE116" s="98"/>
      <c r="DUF116" s="98"/>
      <c r="DUG116" s="98"/>
      <c r="DUH116" s="98"/>
      <c r="DUI116" s="98"/>
      <c r="DUJ116" s="98"/>
      <c r="DUK116" s="98"/>
      <c r="DUL116" s="98"/>
      <c r="DUM116" s="98"/>
      <c r="DUN116" s="98"/>
      <c r="DUO116" s="98"/>
      <c r="DUP116" s="98"/>
      <c r="DUQ116" s="98"/>
      <c r="DUR116" s="98"/>
      <c r="DUS116" s="98"/>
      <c r="DUT116" s="98"/>
      <c r="DUU116" s="98"/>
      <c r="DUV116" s="98"/>
      <c r="DUW116" s="98"/>
      <c r="DUX116" s="98"/>
      <c r="DUY116" s="98"/>
      <c r="DUZ116" s="98"/>
      <c r="DVA116" s="98"/>
      <c r="DVB116" s="98"/>
      <c r="DVC116" s="98"/>
      <c r="DVD116" s="98"/>
      <c r="DVE116" s="98"/>
      <c r="DVF116" s="98"/>
      <c r="DVG116" s="98"/>
      <c r="DVH116" s="98"/>
      <c r="DVI116" s="98"/>
      <c r="DVJ116" s="98"/>
      <c r="DVK116" s="98"/>
      <c r="DVL116" s="98"/>
      <c r="DVM116" s="98"/>
      <c r="DVN116" s="98"/>
      <c r="DVO116" s="98"/>
      <c r="DVP116" s="98"/>
      <c r="DVQ116" s="98"/>
      <c r="DVR116" s="98"/>
      <c r="DVS116" s="98"/>
      <c r="DVT116" s="98"/>
      <c r="DVU116" s="98"/>
      <c r="DVV116" s="98"/>
      <c r="DVW116" s="98"/>
      <c r="DVX116" s="98"/>
      <c r="DVY116" s="98"/>
      <c r="DVZ116" s="98"/>
      <c r="DWA116" s="98"/>
      <c r="DWB116" s="98"/>
      <c r="DWC116" s="98"/>
      <c r="DWD116" s="98"/>
      <c r="DWE116" s="98"/>
      <c r="DWF116" s="98"/>
      <c r="DWG116" s="98"/>
      <c r="DWH116" s="98"/>
      <c r="DWI116" s="98"/>
      <c r="DWJ116" s="98"/>
      <c r="DWK116" s="98"/>
      <c r="DWL116" s="98"/>
      <c r="DWM116" s="98"/>
      <c r="DWN116" s="98"/>
      <c r="DWO116" s="98"/>
      <c r="DWP116" s="98"/>
      <c r="DWQ116" s="98"/>
      <c r="DWR116" s="98"/>
      <c r="DWS116" s="98"/>
      <c r="DWT116" s="98"/>
      <c r="DWU116" s="98"/>
      <c r="DWV116" s="98"/>
      <c r="DWW116" s="98"/>
      <c r="DWX116" s="98"/>
      <c r="DWY116" s="98"/>
      <c r="DWZ116" s="98"/>
      <c r="DXA116" s="98"/>
      <c r="DXB116" s="98"/>
      <c r="DXC116" s="98"/>
      <c r="DXD116" s="98"/>
      <c r="DXE116" s="98"/>
      <c r="DXF116" s="98"/>
      <c r="DXG116" s="98"/>
      <c r="DXH116" s="98"/>
      <c r="DXI116" s="98"/>
      <c r="DXJ116" s="98"/>
      <c r="DXK116" s="98"/>
      <c r="DXL116" s="98"/>
      <c r="DXM116" s="98"/>
      <c r="DXN116" s="98"/>
      <c r="DXO116" s="98"/>
      <c r="DXP116" s="98"/>
      <c r="DXQ116" s="98"/>
      <c r="DXR116" s="98"/>
      <c r="DXS116" s="98"/>
      <c r="DXT116" s="98"/>
      <c r="DXU116" s="98"/>
      <c r="DXV116" s="98"/>
      <c r="DXW116" s="98"/>
      <c r="DXX116" s="98"/>
      <c r="DXY116" s="98"/>
      <c r="DXZ116" s="98"/>
      <c r="DYA116" s="98"/>
      <c r="DYB116" s="98"/>
      <c r="DYC116" s="98"/>
      <c r="DYD116" s="98"/>
      <c r="DYE116" s="98"/>
      <c r="DYF116" s="98"/>
      <c r="DYG116" s="98"/>
      <c r="DYH116" s="98"/>
      <c r="DYI116" s="98"/>
      <c r="DYJ116" s="98"/>
      <c r="DYK116" s="98"/>
      <c r="DYL116" s="98"/>
      <c r="DYM116" s="98"/>
      <c r="DYN116" s="98"/>
      <c r="DYO116" s="98"/>
      <c r="DYP116" s="98"/>
      <c r="DYQ116" s="98"/>
      <c r="DYR116" s="98"/>
      <c r="DYS116" s="98"/>
      <c r="DYT116" s="98"/>
      <c r="DYU116" s="98"/>
      <c r="DYV116" s="98"/>
      <c r="DYW116" s="98"/>
      <c r="DYX116" s="98"/>
      <c r="DYY116" s="98"/>
      <c r="DYZ116" s="98"/>
      <c r="DZA116" s="98"/>
      <c r="DZB116" s="98"/>
      <c r="DZC116" s="98"/>
      <c r="DZD116" s="98"/>
      <c r="DZE116" s="98"/>
      <c r="DZF116" s="98"/>
      <c r="DZG116" s="98"/>
      <c r="DZH116" s="98"/>
      <c r="DZI116" s="98"/>
      <c r="DZJ116" s="98"/>
      <c r="DZK116" s="98"/>
      <c r="DZL116" s="98"/>
      <c r="DZM116" s="98"/>
      <c r="DZN116" s="98"/>
      <c r="DZO116" s="98"/>
      <c r="DZP116" s="98"/>
      <c r="DZQ116" s="98"/>
      <c r="DZR116" s="98"/>
      <c r="DZS116" s="98"/>
      <c r="DZT116" s="98"/>
      <c r="DZU116" s="98"/>
      <c r="DZV116" s="98"/>
      <c r="DZW116" s="98"/>
      <c r="DZX116" s="98"/>
      <c r="DZY116" s="98"/>
      <c r="DZZ116" s="98"/>
      <c r="EAA116" s="98"/>
      <c r="EAB116" s="98"/>
      <c r="EAC116" s="98"/>
      <c r="EAD116" s="98"/>
      <c r="EAE116" s="98"/>
      <c r="EAF116" s="98"/>
      <c r="EAG116" s="98"/>
      <c r="EAH116" s="98"/>
      <c r="EAI116" s="98"/>
      <c r="EAJ116" s="98"/>
      <c r="EAK116" s="98"/>
      <c r="EAL116" s="98"/>
      <c r="EAM116" s="98"/>
      <c r="EAN116" s="98"/>
      <c r="EAO116" s="98"/>
      <c r="EAP116" s="98"/>
      <c r="EAQ116" s="98"/>
      <c r="EAR116" s="98"/>
      <c r="EAS116" s="98"/>
      <c r="EAT116" s="98"/>
      <c r="EAU116" s="98"/>
      <c r="EAV116" s="98"/>
      <c r="EAW116" s="98"/>
      <c r="EAX116" s="98"/>
      <c r="EAY116" s="98"/>
      <c r="EAZ116" s="98"/>
      <c r="EBA116" s="98"/>
      <c r="EBB116" s="98"/>
      <c r="EBC116" s="98"/>
      <c r="EBD116" s="98"/>
      <c r="EBE116" s="98"/>
      <c r="EBF116" s="98"/>
      <c r="EBG116" s="98"/>
      <c r="EBH116" s="98"/>
      <c r="EBI116" s="98"/>
      <c r="EBJ116" s="98"/>
      <c r="EBK116" s="98"/>
      <c r="EBL116" s="98"/>
      <c r="EBM116" s="98"/>
      <c r="EBN116" s="98"/>
      <c r="EBO116" s="98"/>
      <c r="EBP116" s="98"/>
      <c r="EBQ116" s="98"/>
      <c r="EBR116" s="98"/>
      <c r="EBS116" s="98"/>
      <c r="EBT116" s="98"/>
      <c r="EBU116" s="98"/>
      <c r="EBV116" s="98"/>
      <c r="EBW116" s="98"/>
      <c r="EBX116" s="98"/>
      <c r="EBY116" s="98"/>
      <c r="EBZ116" s="98"/>
      <c r="ECA116" s="98"/>
      <c r="ECB116" s="98"/>
      <c r="ECC116" s="98"/>
      <c r="ECD116" s="98"/>
      <c r="ECE116" s="98"/>
      <c r="ECF116" s="98"/>
      <c r="ECG116" s="98"/>
      <c r="ECH116" s="98"/>
      <c r="ECI116" s="98"/>
      <c r="ECJ116" s="98"/>
      <c r="ECK116" s="98"/>
      <c r="ECL116" s="98"/>
      <c r="ECM116" s="98"/>
      <c r="ECN116" s="98"/>
      <c r="ECO116" s="98"/>
      <c r="ECP116" s="98"/>
      <c r="ECQ116" s="98"/>
      <c r="ECR116" s="98"/>
      <c r="ECS116" s="98"/>
      <c r="ECT116" s="98"/>
      <c r="ECU116" s="98"/>
      <c r="ECV116" s="98"/>
      <c r="ECW116" s="98"/>
      <c r="ECX116" s="98"/>
      <c r="ECY116" s="98"/>
      <c r="ECZ116" s="98"/>
      <c r="EDA116" s="98"/>
      <c r="EDB116" s="98"/>
      <c r="EDC116" s="98"/>
      <c r="EDD116" s="98"/>
      <c r="EDE116" s="98"/>
      <c r="EDF116" s="98"/>
      <c r="EDG116" s="98"/>
      <c r="EDH116" s="98"/>
      <c r="EDI116" s="98"/>
      <c r="EDJ116" s="98"/>
      <c r="EDK116" s="98"/>
      <c r="EDL116" s="98"/>
      <c r="EDM116" s="98"/>
      <c r="EDN116" s="98"/>
      <c r="EDO116" s="98"/>
      <c r="EDP116" s="98"/>
      <c r="EDQ116" s="98"/>
      <c r="EDR116" s="98"/>
      <c r="EDS116" s="98"/>
      <c r="EDT116" s="98"/>
      <c r="EDU116" s="98"/>
      <c r="EDV116" s="98"/>
      <c r="EDW116" s="98"/>
      <c r="EDX116" s="98"/>
      <c r="EDY116" s="98"/>
      <c r="EDZ116" s="98"/>
      <c r="EEA116" s="98"/>
      <c r="EEB116" s="98"/>
      <c r="EEC116" s="98"/>
      <c r="EED116" s="98"/>
      <c r="EEE116" s="98"/>
      <c r="EEF116" s="98"/>
      <c r="EEG116" s="98"/>
      <c r="EEH116" s="98"/>
      <c r="EEI116" s="98"/>
      <c r="EEJ116" s="98"/>
      <c r="EEK116" s="98"/>
      <c r="EEL116" s="98"/>
      <c r="EEM116" s="98"/>
      <c r="EEN116" s="98"/>
      <c r="EEO116" s="98"/>
      <c r="EEP116" s="98"/>
      <c r="EEQ116" s="98"/>
      <c r="EER116" s="98"/>
      <c r="EES116" s="98"/>
      <c r="EET116" s="98"/>
      <c r="EEU116" s="98"/>
      <c r="EEV116" s="98"/>
      <c r="EEW116" s="98"/>
      <c r="EEX116" s="98"/>
      <c r="EEY116" s="98"/>
      <c r="EEZ116" s="98"/>
      <c r="EFA116" s="98"/>
      <c r="EFB116" s="98"/>
      <c r="EFC116" s="98"/>
      <c r="EFD116" s="98"/>
      <c r="EFE116" s="98"/>
      <c r="EFF116" s="98"/>
      <c r="EFG116" s="98"/>
      <c r="EFH116" s="98"/>
      <c r="EFI116" s="98"/>
      <c r="EFJ116" s="98"/>
      <c r="EFK116" s="98"/>
      <c r="EFL116" s="98"/>
      <c r="EFM116" s="98"/>
      <c r="EFN116" s="98"/>
      <c r="EFO116" s="98"/>
      <c r="EFP116" s="98"/>
      <c r="EFQ116" s="98"/>
      <c r="EFR116" s="98"/>
      <c r="EFS116" s="98"/>
      <c r="EFT116" s="98"/>
      <c r="EFU116" s="98"/>
      <c r="EFV116" s="98"/>
      <c r="EFW116" s="98"/>
      <c r="EFX116" s="98"/>
      <c r="EFY116" s="98"/>
      <c r="EFZ116" s="98"/>
      <c r="EGA116" s="98"/>
      <c r="EGB116" s="98"/>
      <c r="EGC116" s="98"/>
      <c r="EGD116" s="98"/>
      <c r="EGE116" s="98"/>
      <c r="EGF116" s="98"/>
      <c r="EGG116" s="98"/>
      <c r="EGH116" s="98"/>
      <c r="EGI116" s="98"/>
      <c r="EGJ116" s="98"/>
      <c r="EGK116" s="98"/>
      <c r="EGL116" s="98"/>
      <c r="EGM116" s="98"/>
      <c r="EGN116" s="98"/>
      <c r="EGO116" s="98"/>
      <c r="EGP116" s="98"/>
      <c r="EGQ116" s="98"/>
      <c r="EGR116" s="98"/>
      <c r="EGS116" s="98"/>
      <c r="EGT116" s="98"/>
      <c r="EGU116" s="98"/>
      <c r="EGV116" s="98"/>
      <c r="EGW116" s="98"/>
      <c r="EGX116" s="98"/>
      <c r="EGY116" s="98"/>
      <c r="EGZ116" s="98"/>
      <c r="EHA116" s="98"/>
      <c r="EHB116" s="98"/>
      <c r="EHC116" s="98"/>
      <c r="EHD116" s="98"/>
      <c r="EHE116" s="98"/>
      <c r="EHF116" s="98"/>
      <c r="EHG116" s="98"/>
      <c r="EHH116" s="98"/>
      <c r="EHI116" s="98"/>
      <c r="EHJ116" s="98"/>
      <c r="EHK116" s="98"/>
      <c r="EHL116" s="98"/>
      <c r="EHM116" s="98"/>
      <c r="EHN116" s="98"/>
      <c r="EHO116" s="98"/>
      <c r="EHP116" s="98"/>
      <c r="EHQ116" s="98"/>
      <c r="EHR116" s="98"/>
      <c r="EHS116" s="98"/>
      <c r="EHT116" s="98"/>
      <c r="EHU116" s="98"/>
      <c r="EHV116" s="98"/>
      <c r="EHW116" s="98"/>
      <c r="EHX116" s="98"/>
      <c r="EHY116" s="98"/>
      <c r="EHZ116" s="98"/>
      <c r="EIA116" s="98"/>
      <c r="EIB116" s="98"/>
      <c r="EIC116" s="98"/>
      <c r="EID116" s="98"/>
      <c r="EIE116" s="98"/>
      <c r="EIF116" s="98"/>
      <c r="EIG116" s="98"/>
      <c r="EIH116" s="98"/>
      <c r="EII116" s="98"/>
      <c r="EIJ116" s="98"/>
      <c r="EIK116" s="98"/>
      <c r="EIL116" s="98"/>
      <c r="EIM116" s="98"/>
      <c r="EIN116" s="98"/>
      <c r="EIO116" s="98"/>
      <c r="EIP116" s="98"/>
      <c r="EIQ116" s="98"/>
      <c r="EIR116" s="98"/>
      <c r="EIS116" s="98"/>
      <c r="EIT116" s="98"/>
      <c r="EIU116" s="98"/>
      <c r="EIV116" s="98"/>
      <c r="EIW116" s="98"/>
      <c r="EIX116" s="98"/>
      <c r="EIY116" s="98"/>
      <c r="EIZ116" s="98"/>
      <c r="EJA116" s="98"/>
      <c r="EJB116" s="98"/>
      <c r="EJC116" s="98"/>
      <c r="EJD116" s="98"/>
      <c r="EJE116" s="98"/>
      <c r="EJF116" s="98"/>
      <c r="EJG116" s="98"/>
      <c r="EJH116" s="98"/>
      <c r="EJI116" s="98"/>
      <c r="EJJ116" s="98"/>
      <c r="EJK116" s="98"/>
      <c r="EJL116" s="98"/>
      <c r="EJM116" s="98"/>
      <c r="EJN116" s="98"/>
      <c r="EJO116" s="98"/>
      <c r="EJP116" s="98"/>
      <c r="EJQ116" s="98"/>
      <c r="EJR116" s="98"/>
      <c r="EJS116" s="98"/>
      <c r="EJT116" s="98"/>
      <c r="EJU116" s="98"/>
      <c r="EJV116" s="98"/>
      <c r="EJW116" s="98"/>
      <c r="EJX116" s="98"/>
      <c r="EJY116" s="98"/>
      <c r="EJZ116" s="98"/>
      <c r="EKA116" s="98"/>
      <c r="EKB116" s="98"/>
      <c r="EKC116" s="98"/>
      <c r="EKD116" s="98"/>
      <c r="EKE116" s="98"/>
      <c r="EKF116" s="98"/>
      <c r="EKG116" s="98"/>
      <c r="EKH116" s="98"/>
      <c r="EKI116" s="98"/>
      <c r="EKJ116" s="98"/>
      <c r="EKK116" s="98"/>
      <c r="EKL116" s="98"/>
      <c r="EKM116" s="98"/>
      <c r="EKN116" s="98"/>
      <c r="EKO116" s="98"/>
      <c r="EKP116" s="98"/>
      <c r="EKQ116" s="98"/>
      <c r="EKR116" s="98"/>
      <c r="EKS116" s="98"/>
      <c r="EKT116" s="98"/>
      <c r="EKU116" s="98"/>
      <c r="EKV116" s="98"/>
      <c r="EKW116" s="98"/>
      <c r="EKX116" s="98"/>
      <c r="EKY116" s="98"/>
      <c r="EKZ116" s="98"/>
      <c r="ELA116" s="98"/>
      <c r="ELB116" s="98"/>
      <c r="ELC116" s="98"/>
      <c r="ELD116" s="98"/>
      <c r="ELE116" s="98"/>
      <c r="ELF116" s="98"/>
      <c r="ELG116" s="98"/>
      <c r="ELH116" s="98"/>
      <c r="ELI116" s="98"/>
      <c r="ELJ116" s="98"/>
      <c r="ELK116" s="98"/>
      <c r="ELL116" s="98"/>
      <c r="ELM116" s="98"/>
      <c r="ELN116" s="98"/>
      <c r="ELO116" s="98"/>
      <c r="ELP116" s="98"/>
      <c r="ELQ116" s="98"/>
      <c r="ELR116" s="98"/>
      <c r="ELS116" s="98"/>
      <c r="ELT116" s="98"/>
      <c r="ELU116" s="98"/>
      <c r="ELV116" s="98"/>
      <c r="ELW116" s="98"/>
      <c r="ELX116" s="98"/>
      <c r="ELY116" s="98"/>
      <c r="ELZ116" s="98"/>
      <c r="EMA116" s="98"/>
      <c r="EMB116" s="98"/>
      <c r="EMC116" s="98"/>
      <c r="EMD116" s="98"/>
      <c r="EME116" s="98"/>
      <c r="EMF116" s="98"/>
      <c r="EMG116" s="98"/>
      <c r="EMH116" s="98"/>
      <c r="EMI116" s="98"/>
      <c r="EMJ116" s="98"/>
      <c r="EMK116" s="98"/>
      <c r="EML116" s="98"/>
      <c r="EMM116" s="98"/>
      <c r="EMN116" s="98"/>
      <c r="EMO116" s="98"/>
      <c r="EMP116" s="98"/>
      <c r="EMQ116" s="98"/>
      <c r="EMR116" s="98"/>
      <c r="EMS116" s="98"/>
      <c r="EMT116" s="98"/>
      <c r="EMU116" s="98"/>
      <c r="EMV116" s="98"/>
      <c r="EMW116" s="98"/>
      <c r="EMX116" s="98"/>
      <c r="EMY116" s="98"/>
      <c r="EMZ116" s="98"/>
      <c r="ENA116" s="98"/>
      <c r="ENB116" s="98"/>
      <c r="ENC116" s="98"/>
      <c r="END116" s="98"/>
      <c r="ENE116" s="98"/>
      <c r="ENF116" s="98"/>
      <c r="ENG116" s="98"/>
      <c r="ENH116" s="98"/>
      <c r="ENI116" s="98"/>
      <c r="ENJ116" s="98"/>
      <c r="ENK116" s="98"/>
      <c r="ENL116" s="98"/>
      <c r="ENM116" s="98"/>
      <c r="ENN116" s="98"/>
      <c r="ENO116" s="98"/>
      <c r="ENP116" s="98"/>
      <c r="ENQ116" s="98"/>
      <c r="ENR116" s="98"/>
      <c r="ENS116" s="98"/>
      <c r="ENT116" s="98"/>
      <c r="ENU116" s="98"/>
      <c r="ENV116" s="98"/>
      <c r="ENW116" s="98"/>
      <c r="ENX116" s="98"/>
      <c r="ENY116" s="98"/>
      <c r="ENZ116" s="98"/>
      <c r="EOA116" s="98"/>
      <c r="EOB116" s="98"/>
      <c r="EOC116" s="98"/>
      <c r="EOD116" s="98"/>
      <c r="EOE116" s="98"/>
      <c r="EOF116" s="98"/>
      <c r="EOG116" s="98"/>
      <c r="EOH116" s="98"/>
      <c r="EOI116" s="98"/>
      <c r="EOJ116" s="98"/>
      <c r="EOK116" s="98"/>
      <c r="EOL116" s="98"/>
      <c r="EOM116" s="98"/>
      <c r="EON116" s="98"/>
      <c r="EOO116" s="98"/>
      <c r="EOP116" s="98"/>
      <c r="EOQ116" s="98"/>
      <c r="EOR116" s="98"/>
      <c r="EOS116" s="98"/>
      <c r="EOT116" s="98"/>
      <c r="EOU116" s="98"/>
      <c r="EOV116" s="98"/>
      <c r="EOW116" s="98"/>
      <c r="EOX116" s="98"/>
      <c r="EOY116" s="98"/>
      <c r="EOZ116" s="98"/>
      <c r="EPA116" s="98"/>
      <c r="EPB116" s="98"/>
      <c r="EPC116" s="98"/>
      <c r="EPD116" s="98"/>
      <c r="EPE116" s="98"/>
      <c r="EPF116" s="98"/>
      <c r="EPG116" s="98"/>
      <c r="EPH116" s="98"/>
      <c r="EPI116" s="98"/>
      <c r="EPJ116" s="98"/>
      <c r="EPK116" s="98"/>
      <c r="EPL116" s="98"/>
      <c r="EPM116" s="98"/>
      <c r="EPN116" s="98"/>
      <c r="EPO116" s="98"/>
      <c r="EPP116" s="98"/>
      <c r="EPQ116" s="98"/>
      <c r="EPR116" s="98"/>
      <c r="EPS116" s="98"/>
      <c r="EPT116" s="98"/>
      <c r="EPU116" s="98"/>
      <c r="EPV116" s="98"/>
      <c r="EPW116" s="98"/>
      <c r="EPX116" s="98"/>
      <c r="EPY116" s="98"/>
      <c r="EPZ116" s="98"/>
      <c r="EQA116" s="98"/>
      <c r="EQB116" s="98"/>
      <c r="EQC116" s="98"/>
      <c r="EQD116" s="98"/>
      <c r="EQE116" s="98"/>
      <c r="EQF116" s="98"/>
      <c r="EQG116" s="98"/>
      <c r="EQH116" s="98"/>
      <c r="EQI116" s="98"/>
      <c r="EQJ116" s="98"/>
      <c r="EQK116" s="98"/>
      <c r="EQL116" s="98"/>
      <c r="EQM116" s="98"/>
      <c r="EQN116" s="98"/>
      <c r="EQO116" s="98"/>
      <c r="EQP116" s="98"/>
      <c r="EQQ116" s="98"/>
      <c r="EQR116" s="98"/>
      <c r="EQS116" s="98"/>
      <c r="EQT116" s="98"/>
      <c r="EQU116" s="98"/>
      <c r="EQV116" s="98"/>
      <c r="EQW116" s="98"/>
      <c r="EQX116" s="98"/>
      <c r="EQY116" s="98"/>
      <c r="EQZ116" s="98"/>
      <c r="ERA116" s="98"/>
      <c r="ERB116" s="98"/>
      <c r="ERC116" s="98"/>
      <c r="ERD116" s="98"/>
      <c r="ERE116" s="98"/>
      <c r="ERF116" s="98"/>
      <c r="ERG116" s="98"/>
      <c r="ERH116" s="98"/>
      <c r="ERI116" s="98"/>
      <c r="ERJ116" s="98"/>
      <c r="ERK116" s="98"/>
      <c r="ERL116" s="98"/>
      <c r="ERM116" s="98"/>
      <c r="ERN116" s="98"/>
      <c r="ERO116" s="98"/>
      <c r="ERP116" s="98"/>
      <c r="ERQ116" s="98"/>
      <c r="ERR116" s="98"/>
      <c r="ERS116" s="98"/>
      <c r="ERT116" s="98"/>
      <c r="ERU116" s="98"/>
      <c r="ERV116" s="98"/>
      <c r="ERW116" s="98"/>
      <c r="ERX116" s="98"/>
      <c r="ERY116" s="98"/>
      <c r="ERZ116" s="98"/>
      <c r="ESA116" s="98"/>
      <c r="ESB116" s="98"/>
      <c r="ESC116" s="98"/>
      <c r="ESD116" s="98"/>
      <c r="ESE116" s="98"/>
      <c r="ESF116" s="98"/>
      <c r="ESG116" s="98"/>
      <c r="ESH116" s="98"/>
      <c r="ESI116" s="98"/>
      <c r="ESJ116" s="98"/>
      <c r="ESK116" s="98"/>
      <c r="ESL116" s="98"/>
      <c r="ESM116" s="98"/>
      <c r="ESN116" s="98"/>
      <c r="ESO116" s="98"/>
      <c r="ESP116" s="98"/>
      <c r="ESQ116" s="98"/>
      <c r="ESR116" s="98"/>
      <c r="ESS116" s="98"/>
      <c r="EST116" s="98"/>
      <c r="ESU116" s="98"/>
      <c r="ESV116" s="98"/>
      <c r="ESW116" s="98"/>
      <c r="ESX116" s="98"/>
      <c r="ESY116" s="98"/>
      <c r="ESZ116" s="98"/>
      <c r="ETA116" s="98"/>
      <c r="ETB116" s="98"/>
      <c r="ETC116" s="98"/>
      <c r="ETD116" s="98"/>
      <c r="ETE116" s="98"/>
      <c r="ETF116" s="98"/>
      <c r="ETG116" s="98"/>
      <c r="ETH116" s="98"/>
      <c r="ETI116" s="98"/>
      <c r="ETJ116" s="98"/>
      <c r="ETK116" s="98"/>
      <c r="ETL116" s="98"/>
      <c r="ETM116" s="98"/>
      <c r="ETN116" s="98"/>
      <c r="ETO116" s="98"/>
      <c r="ETP116" s="98"/>
      <c r="ETQ116" s="98"/>
      <c r="ETR116" s="98"/>
      <c r="ETS116" s="98"/>
      <c r="ETT116" s="98"/>
      <c r="ETU116" s="98"/>
      <c r="ETV116" s="98"/>
      <c r="ETW116" s="98"/>
      <c r="ETX116" s="98"/>
      <c r="ETY116" s="98"/>
      <c r="ETZ116" s="98"/>
      <c r="EUA116" s="98"/>
      <c r="EUB116" s="98"/>
      <c r="EUC116" s="98"/>
      <c r="EUD116" s="98"/>
      <c r="EUE116" s="98"/>
      <c r="EUF116" s="98"/>
      <c r="EUG116" s="98"/>
      <c r="EUH116" s="98"/>
      <c r="EUI116" s="98"/>
      <c r="EUJ116" s="98"/>
      <c r="EUK116" s="98"/>
      <c r="EUL116" s="98"/>
      <c r="EUM116" s="98"/>
      <c r="EUN116" s="98"/>
      <c r="EUO116" s="98"/>
      <c r="EUP116" s="98"/>
      <c r="EUQ116" s="98"/>
      <c r="EUR116" s="98"/>
      <c r="EUS116" s="98"/>
      <c r="EUT116" s="98"/>
      <c r="EUU116" s="98"/>
      <c r="EUV116" s="98"/>
      <c r="EUW116" s="98"/>
      <c r="EUX116" s="98"/>
      <c r="EUY116" s="98"/>
      <c r="EUZ116" s="98"/>
      <c r="EVA116" s="98"/>
      <c r="EVB116" s="98"/>
      <c r="EVC116" s="98"/>
      <c r="EVD116" s="98"/>
      <c r="EVE116" s="98"/>
      <c r="EVF116" s="98"/>
      <c r="EVG116" s="98"/>
      <c r="EVH116" s="98"/>
      <c r="EVI116" s="98"/>
      <c r="EVJ116" s="98"/>
      <c r="EVK116" s="98"/>
      <c r="EVL116" s="98"/>
      <c r="EVM116" s="98"/>
      <c r="EVN116" s="98"/>
      <c r="EVO116" s="98"/>
      <c r="EVP116" s="98"/>
      <c r="EVQ116" s="98"/>
      <c r="EVR116" s="98"/>
      <c r="EVS116" s="98"/>
      <c r="EVT116" s="98"/>
      <c r="EVU116" s="98"/>
      <c r="EVV116" s="98"/>
      <c r="EVW116" s="98"/>
      <c r="EVX116" s="98"/>
      <c r="EVY116" s="98"/>
      <c r="EVZ116" s="98"/>
      <c r="EWA116" s="98"/>
      <c r="EWB116" s="98"/>
      <c r="EWC116" s="98"/>
      <c r="EWD116" s="98"/>
      <c r="EWE116" s="98"/>
      <c r="EWF116" s="98"/>
      <c r="EWG116" s="98"/>
      <c r="EWH116" s="98"/>
      <c r="EWI116" s="98"/>
      <c r="EWJ116" s="98"/>
      <c r="EWK116" s="98"/>
      <c r="EWL116" s="98"/>
      <c r="EWM116" s="98"/>
      <c r="EWN116" s="98"/>
      <c r="EWO116" s="98"/>
      <c r="EWP116" s="98"/>
      <c r="EWQ116" s="98"/>
      <c r="EWR116" s="98"/>
      <c r="EWS116" s="98"/>
      <c r="EWT116" s="98"/>
      <c r="EWU116" s="98"/>
      <c r="EWV116" s="98"/>
      <c r="EWW116" s="98"/>
      <c r="EWX116" s="98"/>
      <c r="EWY116" s="98"/>
      <c r="EWZ116" s="98"/>
      <c r="EXA116" s="98"/>
      <c r="EXB116" s="98"/>
      <c r="EXC116" s="98"/>
      <c r="EXD116" s="98"/>
      <c r="EXE116" s="98"/>
      <c r="EXF116" s="98"/>
      <c r="EXG116" s="98"/>
      <c r="EXH116" s="98"/>
      <c r="EXI116" s="98"/>
      <c r="EXJ116" s="98"/>
      <c r="EXK116" s="98"/>
      <c r="EXL116" s="98"/>
      <c r="EXM116" s="98"/>
      <c r="EXN116" s="98"/>
      <c r="EXO116" s="98"/>
      <c r="EXP116" s="98"/>
      <c r="EXQ116" s="98"/>
      <c r="EXR116" s="98"/>
      <c r="EXS116" s="98"/>
      <c r="EXT116" s="98"/>
      <c r="EXU116" s="98"/>
      <c r="EXV116" s="98"/>
      <c r="EXW116" s="98"/>
      <c r="EXX116" s="98"/>
      <c r="EXY116" s="98"/>
      <c r="EXZ116" s="98"/>
      <c r="EYA116" s="98"/>
      <c r="EYB116" s="98"/>
      <c r="EYC116" s="98"/>
      <c r="EYD116" s="98"/>
      <c r="EYE116" s="98"/>
      <c r="EYF116" s="98"/>
      <c r="EYG116" s="98"/>
      <c r="EYH116" s="98"/>
      <c r="EYI116" s="98"/>
      <c r="EYJ116" s="98"/>
      <c r="EYK116" s="98"/>
      <c r="EYL116" s="98"/>
      <c r="EYM116" s="98"/>
      <c r="EYN116" s="98"/>
      <c r="EYO116" s="98"/>
      <c r="EYP116" s="98"/>
      <c r="EYQ116" s="98"/>
      <c r="EYR116" s="98"/>
      <c r="EYS116" s="98"/>
      <c r="EYT116" s="98"/>
      <c r="EYU116" s="98"/>
      <c r="EYV116" s="98"/>
      <c r="EYW116" s="98"/>
      <c r="EYX116" s="98"/>
      <c r="EYY116" s="98"/>
      <c r="EYZ116" s="98"/>
      <c r="EZA116" s="98"/>
      <c r="EZB116" s="98"/>
      <c r="EZC116" s="98"/>
      <c r="EZD116" s="98"/>
      <c r="EZE116" s="98"/>
      <c r="EZF116" s="98"/>
      <c r="EZG116" s="98"/>
      <c r="EZH116" s="98"/>
      <c r="EZI116" s="98"/>
      <c r="EZJ116" s="98"/>
      <c r="EZK116" s="98"/>
      <c r="EZL116" s="98"/>
      <c r="EZM116" s="98"/>
      <c r="EZN116" s="98"/>
      <c r="EZO116" s="98"/>
      <c r="EZP116" s="98"/>
      <c r="EZQ116" s="98"/>
      <c r="EZR116" s="98"/>
      <c r="EZS116" s="98"/>
      <c r="EZT116" s="98"/>
      <c r="EZU116" s="98"/>
      <c r="EZV116" s="98"/>
      <c r="EZW116" s="98"/>
      <c r="EZX116" s="98"/>
      <c r="EZY116" s="98"/>
      <c r="EZZ116" s="98"/>
      <c r="FAA116" s="98"/>
      <c r="FAB116" s="98"/>
      <c r="FAC116" s="98"/>
      <c r="FAD116" s="98"/>
      <c r="FAE116" s="98"/>
      <c r="FAF116" s="98"/>
      <c r="FAG116" s="98"/>
      <c r="FAH116" s="98"/>
      <c r="FAI116" s="98"/>
      <c r="FAJ116" s="98"/>
      <c r="FAK116" s="98"/>
      <c r="FAL116" s="98"/>
      <c r="FAM116" s="98"/>
      <c r="FAN116" s="98"/>
      <c r="FAO116" s="98"/>
      <c r="FAP116" s="98"/>
      <c r="FAQ116" s="98"/>
      <c r="FAR116" s="98"/>
      <c r="FAS116" s="98"/>
      <c r="FAT116" s="98"/>
      <c r="FAU116" s="98"/>
      <c r="FAV116" s="98"/>
      <c r="FAW116" s="98"/>
      <c r="FAX116" s="98"/>
      <c r="FAY116" s="98"/>
      <c r="FAZ116" s="98"/>
      <c r="FBA116" s="98"/>
      <c r="FBB116" s="98"/>
      <c r="FBC116" s="98"/>
      <c r="FBD116" s="98"/>
      <c r="FBE116" s="98"/>
      <c r="FBF116" s="98"/>
      <c r="FBG116" s="98"/>
      <c r="FBH116" s="98"/>
      <c r="FBI116" s="98"/>
      <c r="FBJ116" s="98"/>
      <c r="FBK116" s="98"/>
      <c r="FBL116" s="98"/>
      <c r="FBM116" s="98"/>
      <c r="FBN116" s="98"/>
      <c r="FBO116" s="98"/>
      <c r="FBP116" s="98"/>
      <c r="FBQ116" s="98"/>
      <c r="FBR116" s="98"/>
      <c r="FBS116" s="98"/>
      <c r="FBT116" s="98"/>
      <c r="FBU116" s="98"/>
      <c r="FBV116" s="98"/>
      <c r="FBW116" s="98"/>
      <c r="FBX116" s="98"/>
      <c r="FBY116" s="98"/>
      <c r="FBZ116" s="98"/>
      <c r="FCA116" s="98"/>
      <c r="FCB116" s="98"/>
      <c r="FCC116" s="98"/>
      <c r="FCD116" s="98"/>
      <c r="FCE116" s="98"/>
      <c r="FCF116" s="98"/>
      <c r="FCG116" s="98"/>
      <c r="FCH116" s="98"/>
      <c r="FCI116" s="98"/>
      <c r="FCJ116" s="98"/>
      <c r="FCK116" s="98"/>
      <c r="FCL116" s="98"/>
      <c r="FCM116" s="98"/>
      <c r="FCN116" s="98"/>
      <c r="FCO116" s="98"/>
      <c r="FCP116" s="98"/>
      <c r="FCQ116" s="98"/>
      <c r="FCR116" s="98"/>
      <c r="FCS116" s="98"/>
      <c r="FCT116" s="98"/>
      <c r="FCU116" s="98"/>
      <c r="FCV116" s="98"/>
      <c r="FCW116" s="98"/>
      <c r="FCX116" s="98"/>
      <c r="FCY116" s="98"/>
      <c r="FCZ116" s="98"/>
      <c r="FDA116" s="98"/>
      <c r="FDB116" s="98"/>
      <c r="FDC116" s="98"/>
      <c r="FDD116" s="98"/>
      <c r="FDE116" s="98"/>
      <c r="FDF116" s="98"/>
      <c r="FDG116" s="98"/>
      <c r="FDH116" s="98"/>
      <c r="FDI116" s="98"/>
      <c r="FDJ116" s="98"/>
      <c r="FDK116" s="98"/>
      <c r="FDL116" s="98"/>
      <c r="FDM116" s="98"/>
      <c r="FDN116" s="98"/>
      <c r="FDO116" s="98"/>
      <c r="FDP116" s="98"/>
      <c r="FDQ116" s="98"/>
      <c r="FDR116" s="98"/>
      <c r="FDS116" s="98"/>
      <c r="FDT116" s="98"/>
      <c r="FDU116" s="98"/>
      <c r="FDV116" s="98"/>
      <c r="FDW116" s="98"/>
      <c r="FDX116" s="98"/>
      <c r="FDY116" s="98"/>
      <c r="FDZ116" s="98"/>
      <c r="FEA116" s="98"/>
      <c r="FEB116" s="98"/>
      <c r="FEC116" s="98"/>
      <c r="FED116" s="98"/>
      <c r="FEE116" s="98"/>
      <c r="FEF116" s="98"/>
      <c r="FEG116" s="98"/>
      <c r="FEH116" s="98"/>
      <c r="FEI116" s="98"/>
      <c r="FEJ116" s="98"/>
      <c r="FEK116" s="98"/>
      <c r="FEL116" s="98"/>
      <c r="FEM116" s="98"/>
      <c r="FEN116" s="98"/>
      <c r="FEO116" s="98"/>
      <c r="FEP116" s="98"/>
      <c r="FEQ116" s="98"/>
      <c r="FER116" s="98"/>
      <c r="FES116" s="98"/>
      <c r="FET116" s="98"/>
      <c r="FEU116" s="98"/>
      <c r="FEV116" s="98"/>
      <c r="FEW116" s="98"/>
      <c r="FEX116" s="98"/>
      <c r="FEY116" s="98"/>
      <c r="FEZ116" s="98"/>
      <c r="FFA116" s="98"/>
      <c r="FFB116" s="98"/>
      <c r="FFC116" s="98"/>
      <c r="FFD116" s="98"/>
      <c r="FFE116" s="98"/>
      <c r="FFF116" s="98"/>
      <c r="FFG116" s="98"/>
      <c r="FFH116" s="98"/>
      <c r="FFI116" s="98"/>
      <c r="FFJ116" s="98"/>
      <c r="FFK116" s="98"/>
      <c r="FFL116" s="98"/>
      <c r="FFM116" s="98"/>
      <c r="FFN116" s="98"/>
      <c r="FFO116" s="98"/>
      <c r="FFP116" s="98"/>
      <c r="FFQ116" s="98"/>
      <c r="FFR116" s="98"/>
      <c r="FFS116" s="98"/>
      <c r="FFT116" s="98"/>
      <c r="FFU116" s="98"/>
      <c r="FFV116" s="98"/>
      <c r="FFW116" s="98"/>
      <c r="FFX116" s="98"/>
      <c r="FFY116" s="98"/>
      <c r="FFZ116" s="98"/>
      <c r="FGA116" s="98"/>
      <c r="FGB116" s="98"/>
      <c r="FGC116" s="98"/>
      <c r="FGD116" s="98"/>
      <c r="FGE116" s="98"/>
      <c r="FGF116" s="98"/>
      <c r="FGG116" s="98"/>
      <c r="FGH116" s="98"/>
      <c r="FGI116" s="98"/>
      <c r="FGJ116" s="98"/>
      <c r="FGK116" s="98"/>
      <c r="FGL116" s="98"/>
      <c r="FGM116" s="98"/>
      <c r="FGN116" s="98"/>
      <c r="FGO116" s="98"/>
      <c r="FGP116" s="98"/>
      <c r="FGQ116" s="98"/>
      <c r="FGR116" s="98"/>
      <c r="FGS116" s="98"/>
      <c r="FGT116" s="98"/>
      <c r="FGU116" s="98"/>
      <c r="FGV116" s="98"/>
      <c r="FGW116" s="98"/>
      <c r="FGX116" s="98"/>
      <c r="FGY116" s="98"/>
      <c r="FGZ116" s="98"/>
      <c r="FHA116" s="98"/>
      <c r="FHB116" s="98"/>
      <c r="FHC116" s="98"/>
      <c r="FHD116" s="98"/>
      <c r="FHE116" s="98"/>
      <c r="FHF116" s="98"/>
      <c r="FHG116" s="98"/>
      <c r="FHH116" s="98"/>
      <c r="FHI116" s="98"/>
      <c r="FHJ116" s="98"/>
      <c r="FHK116" s="98"/>
      <c r="FHL116" s="98"/>
      <c r="FHM116" s="98"/>
      <c r="FHN116" s="98"/>
      <c r="FHO116" s="98"/>
      <c r="FHP116" s="98"/>
      <c r="FHQ116" s="98"/>
      <c r="FHR116" s="98"/>
      <c r="FHS116" s="98"/>
      <c r="FHT116" s="98"/>
      <c r="FHU116" s="98"/>
      <c r="FHV116" s="98"/>
      <c r="FHW116" s="98"/>
      <c r="FHX116" s="98"/>
      <c r="FHY116" s="98"/>
      <c r="FHZ116" s="98"/>
      <c r="FIA116" s="98"/>
      <c r="FIB116" s="98"/>
      <c r="FIC116" s="98"/>
      <c r="FID116" s="98"/>
      <c r="FIE116" s="98"/>
      <c r="FIF116" s="98"/>
      <c r="FIG116" s="98"/>
      <c r="FIH116" s="98"/>
      <c r="FII116" s="98"/>
      <c r="FIJ116" s="98"/>
      <c r="FIK116" s="98"/>
      <c r="FIL116" s="98"/>
      <c r="FIM116" s="98"/>
      <c r="FIN116" s="98"/>
      <c r="FIO116" s="98"/>
      <c r="FIP116" s="98"/>
      <c r="FIQ116" s="98"/>
      <c r="FIR116" s="98"/>
      <c r="FIS116" s="98"/>
      <c r="FIT116" s="98"/>
      <c r="FIU116" s="98"/>
      <c r="FIV116" s="98"/>
      <c r="FIW116" s="98"/>
      <c r="FIX116" s="98"/>
      <c r="FIY116" s="98"/>
      <c r="FIZ116" s="98"/>
      <c r="FJA116" s="98"/>
      <c r="FJB116" s="98"/>
      <c r="FJC116" s="98"/>
      <c r="FJD116" s="98"/>
      <c r="FJE116" s="98"/>
      <c r="FJF116" s="98"/>
      <c r="FJG116" s="98"/>
      <c r="FJH116" s="98"/>
      <c r="FJI116" s="98"/>
      <c r="FJJ116" s="98"/>
      <c r="FJK116" s="98"/>
      <c r="FJL116" s="98"/>
      <c r="FJM116" s="98"/>
      <c r="FJN116" s="98"/>
      <c r="FJO116" s="98"/>
      <c r="FJP116" s="98"/>
      <c r="FJQ116" s="98"/>
      <c r="FJR116" s="98"/>
      <c r="FJS116" s="98"/>
      <c r="FJT116" s="98"/>
      <c r="FJU116" s="98"/>
      <c r="FJV116" s="98"/>
      <c r="FJW116" s="98"/>
      <c r="FJX116" s="98"/>
      <c r="FJY116" s="98"/>
      <c r="FJZ116" s="98"/>
      <c r="FKA116" s="98"/>
      <c r="FKB116" s="98"/>
      <c r="FKC116" s="98"/>
      <c r="FKD116" s="98"/>
      <c r="FKE116" s="98"/>
      <c r="FKF116" s="98"/>
      <c r="FKG116" s="98"/>
      <c r="FKH116" s="98"/>
      <c r="FKI116" s="98"/>
      <c r="FKJ116" s="98"/>
      <c r="FKK116" s="98"/>
      <c r="FKL116" s="98"/>
      <c r="FKM116" s="98"/>
      <c r="FKN116" s="98"/>
      <c r="FKO116" s="98"/>
      <c r="FKP116" s="98"/>
      <c r="FKQ116" s="98"/>
      <c r="FKR116" s="98"/>
      <c r="FKS116" s="98"/>
      <c r="FKT116" s="98"/>
      <c r="FKU116" s="98"/>
      <c r="FKV116" s="98"/>
      <c r="FKW116" s="98"/>
      <c r="FKX116" s="98"/>
      <c r="FKY116" s="98"/>
      <c r="FKZ116" s="98"/>
      <c r="FLA116" s="98"/>
      <c r="FLB116" s="98"/>
      <c r="FLC116" s="98"/>
      <c r="FLD116" s="98"/>
      <c r="FLE116" s="98"/>
      <c r="FLF116" s="98"/>
      <c r="FLG116" s="98"/>
      <c r="FLH116" s="98"/>
      <c r="FLI116" s="98"/>
      <c r="FLJ116" s="98"/>
      <c r="FLK116" s="98"/>
      <c r="FLL116" s="98"/>
      <c r="FLM116" s="98"/>
      <c r="FLN116" s="98"/>
      <c r="FLO116" s="98"/>
      <c r="FLP116" s="98"/>
      <c r="FLQ116" s="98"/>
      <c r="FLR116" s="98"/>
      <c r="FLS116" s="98"/>
      <c r="FLT116" s="98"/>
      <c r="FLU116" s="98"/>
      <c r="FLV116" s="98"/>
      <c r="FLW116" s="98"/>
      <c r="FLX116" s="98"/>
      <c r="FLY116" s="98"/>
      <c r="FLZ116" s="98"/>
      <c r="FMA116" s="98"/>
      <c r="FMB116" s="98"/>
      <c r="FMC116" s="98"/>
      <c r="FMD116" s="98"/>
      <c r="FME116" s="98"/>
      <c r="FMF116" s="98"/>
      <c r="FMG116" s="98"/>
      <c r="FMH116" s="98"/>
      <c r="FMI116" s="98"/>
      <c r="FMJ116" s="98"/>
      <c r="FMK116" s="98"/>
      <c r="FML116" s="98"/>
      <c r="FMM116" s="98"/>
      <c r="FMN116" s="98"/>
      <c r="FMO116" s="98"/>
      <c r="FMP116" s="98"/>
      <c r="FMQ116" s="98"/>
      <c r="FMR116" s="98"/>
      <c r="FMS116" s="98"/>
      <c r="FMT116" s="98"/>
      <c r="FMU116" s="98"/>
      <c r="FMV116" s="98"/>
      <c r="FMW116" s="98"/>
      <c r="FMX116" s="98"/>
      <c r="FMY116" s="98"/>
      <c r="FMZ116" s="98"/>
      <c r="FNA116" s="98"/>
      <c r="FNB116" s="98"/>
      <c r="FNC116" s="98"/>
      <c r="FND116" s="98"/>
      <c r="FNE116" s="98"/>
      <c r="FNF116" s="98"/>
      <c r="FNG116" s="98"/>
      <c r="FNH116" s="98"/>
      <c r="FNI116" s="98"/>
      <c r="FNJ116" s="98"/>
      <c r="FNK116" s="98"/>
      <c r="FNL116" s="98"/>
      <c r="FNM116" s="98"/>
      <c r="FNN116" s="98"/>
      <c r="FNO116" s="98"/>
      <c r="FNP116" s="98"/>
      <c r="FNQ116" s="98"/>
      <c r="FNR116" s="98"/>
      <c r="FNS116" s="98"/>
      <c r="FNT116" s="98"/>
      <c r="FNU116" s="98"/>
      <c r="FNV116" s="98"/>
      <c r="FNW116" s="98"/>
      <c r="FNX116" s="98"/>
      <c r="FNY116" s="98"/>
      <c r="FNZ116" s="98"/>
      <c r="FOA116" s="98"/>
      <c r="FOB116" s="98"/>
      <c r="FOC116" s="98"/>
      <c r="FOD116" s="98"/>
      <c r="FOE116" s="98"/>
      <c r="FOF116" s="98"/>
      <c r="FOG116" s="98"/>
      <c r="FOH116" s="98"/>
      <c r="FOI116" s="98"/>
      <c r="FOJ116" s="98"/>
      <c r="FOK116" s="98"/>
      <c r="FOL116" s="98"/>
      <c r="FOM116" s="98"/>
      <c r="FON116" s="98"/>
      <c r="FOO116" s="98"/>
      <c r="FOP116" s="98"/>
      <c r="FOQ116" s="98"/>
      <c r="FOR116" s="98"/>
      <c r="FOS116" s="98"/>
      <c r="FOT116" s="98"/>
      <c r="FOU116" s="98"/>
      <c r="FOV116" s="98"/>
      <c r="FOW116" s="98"/>
      <c r="FOX116" s="98"/>
      <c r="FOY116" s="98"/>
      <c r="FOZ116" s="98"/>
      <c r="FPA116" s="98"/>
      <c r="FPB116" s="98"/>
      <c r="FPC116" s="98"/>
      <c r="FPD116" s="98"/>
      <c r="FPE116" s="98"/>
      <c r="FPF116" s="98"/>
      <c r="FPG116" s="98"/>
      <c r="FPH116" s="98"/>
      <c r="FPI116" s="98"/>
      <c r="FPJ116" s="98"/>
      <c r="FPK116" s="98"/>
      <c r="FPL116" s="98"/>
      <c r="FPM116" s="98"/>
      <c r="FPN116" s="98"/>
      <c r="FPO116" s="98"/>
      <c r="FPP116" s="98"/>
      <c r="FPQ116" s="98"/>
      <c r="FPR116" s="98"/>
      <c r="FPS116" s="98"/>
      <c r="FPT116" s="98"/>
      <c r="FPU116" s="98"/>
      <c r="FPV116" s="98"/>
      <c r="FPW116" s="98"/>
      <c r="FPX116" s="98"/>
      <c r="FPY116" s="98"/>
      <c r="FPZ116" s="98"/>
      <c r="FQA116" s="98"/>
      <c r="FQB116" s="98"/>
      <c r="FQC116" s="98"/>
      <c r="FQD116" s="98"/>
      <c r="FQE116" s="98"/>
      <c r="FQF116" s="98"/>
      <c r="FQG116" s="98"/>
      <c r="FQH116" s="98"/>
      <c r="FQI116" s="98"/>
      <c r="FQJ116" s="98"/>
      <c r="FQK116" s="98"/>
      <c r="FQL116" s="98"/>
      <c r="FQM116" s="98"/>
      <c r="FQN116" s="98"/>
      <c r="FQO116" s="98"/>
      <c r="FQP116" s="98"/>
      <c r="FQQ116" s="98"/>
      <c r="FQR116" s="98"/>
      <c r="FQS116" s="98"/>
      <c r="FQT116" s="98"/>
      <c r="FQU116" s="98"/>
      <c r="FQV116" s="98"/>
      <c r="FQW116" s="98"/>
      <c r="FQX116" s="98"/>
      <c r="FQY116" s="98"/>
      <c r="FQZ116" s="98"/>
      <c r="FRA116" s="98"/>
      <c r="FRB116" s="98"/>
      <c r="FRC116" s="98"/>
      <c r="FRD116" s="98"/>
      <c r="FRE116" s="98"/>
      <c r="FRF116" s="98"/>
      <c r="FRG116" s="98"/>
      <c r="FRH116" s="98"/>
      <c r="FRI116" s="98"/>
      <c r="FRJ116" s="98"/>
      <c r="FRK116" s="98"/>
      <c r="FRL116" s="98"/>
      <c r="FRM116" s="98"/>
      <c r="FRN116" s="98"/>
      <c r="FRO116" s="98"/>
      <c r="FRP116" s="98"/>
      <c r="FRQ116" s="98"/>
      <c r="FRR116" s="98"/>
      <c r="FRS116" s="98"/>
      <c r="FRT116" s="98"/>
      <c r="FRU116" s="98"/>
      <c r="FRV116" s="98"/>
      <c r="FRW116" s="98"/>
      <c r="FRX116" s="98"/>
      <c r="FRY116" s="98"/>
      <c r="FRZ116" s="98"/>
      <c r="FSA116" s="98"/>
      <c r="FSB116" s="98"/>
      <c r="FSC116" s="98"/>
      <c r="FSD116" s="98"/>
      <c r="FSE116" s="98"/>
      <c r="FSF116" s="98"/>
      <c r="FSG116" s="98"/>
      <c r="FSH116" s="98"/>
      <c r="FSI116" s="98"/>
      <c r="FSJ116" s="98"/>
      <c r="FSK116" s="98"/>
      <c r="FSL116" s="98"/>
      <c r="FSM116" s="98"/>
      <c r="FSN116" s="98"/>
      <c r="FSO116" s="98"/>
      <c r="FSP116" s="98"/>
      <c r="FSQ116" s="98"/>
      <c r="FSR116" s="98"/>
      <c r="FSS116" s="98"/>
      <c r="FST116" s="98"/>
      <c r="FSU116" s="98"/>
      <c r="FSV116" s="98"/>
      <c r="FSW116" s="98"/>
      <c r="FSX116" s="98"/>
      <c r="FSY116" s="98"/>
      <c r="FSZ116" s="98"/>
      <c r="FTA116" s="98"/>
      <c r="FTB116" s="98"/>
      <c r="FTC116" s="98"/>
      <c r="FTD116" s="98"/>
      <c r="FTE116" s="98"/>
      <c r="FTF116" s="98"/>
      <c r="FTG116" s="98"/>
      <c r="FTH116" s="98"/>
      <c r="FTI116" s="98"/>
      <c r="FTJ116" s="98"/>
      <c r="FTK116" s="98"/>
      <c r="FTL116" s="98"/>
      <c r="FTM116" s="98"/>
      <c r="FTN116" s="98"/>
      <c r="FTO116" s="98"/>
      <c r="FTP116" s="98"/>
      <c r="FTQ116" s="98"/>
      <c r="FTR116" s="98"/>
      <c r="FTS116" s="98"/>
      <c r="FTT116" s="98"/>
      <c r="FTU116" s="98"/>
      <c r="FTV116" s="98"/>
      <c r="FTW116" s="98"/>
      <c r="FTX116" s="98"/>
      <c r="FTY116" s="98"/>
      <c r="FTZ116" s="98"/>
      <c r="FUA116" s="98"/>
      <c r="FUB116" s="98"/>
      <c r="FUC116" s="98"/>
      <c r="FUD116" s="98"/>
      <c r="FUE116" s="98"/>
      <c r="FUF116" s="98"/>
      <c r="FUG116" s="98"/>
      <c r="FUH116" s="98"/>
      <c r="FUI116" s="98"/>
      <c r="FUJ116" s="98"/>
      <c r="FUK116" s="98"/>
      <c r="FUL116" s="98"/>
      <c r="FUM116" s="98"/>
      <c r="FUN116" s="98"/>
      <c r="FUO116" s="98"/>
      <c r="FUP116" s="98"/>
      <c r="FUQ116" s="98"/>
      <c r="FUR116" s="98"/>
      <c r="FUS116" s="98"/>
      <c r="FUT116" s="98"/>
      <c r="FUU116" s="98"/>
      <c r="FUV116" s="98"/>
      <c r="FUW116" s="98"/>
      <c r="FUX116" s="98"/>
      <c r="FUY116" s="98"/>
      <c r="FUZ116" s="98"/>
      <c r="FVA116" s="98"/>
      <c r="FVB116" s="98"/>
      <c r="FVC116" s="98"/>
      <c r="FVD116" s="98"/>
      <c r="FVE116" s="98"/>
      <c r="FVF116" s="98"/>
      <c r="FVG116" s="98"/>
      <c r="FVH116" s="98"/>
      <c r="FVI116" s="98"/>
      <c r="FVJ116" s="98"/>
      <c r="FVK116" s="98"/>
      <c r="FVL116" s="98"/>
      <c r="FVM116" s="98"/>
      <c r="FVN116" s="98"/>
      <c r="FVO116" s="98"/>
      <c r="FVP116" s="98"/>
      <c r="FVQ116" s="98"/>
      <c r="FVR116" s="98"/>
      <c r="FVS116" s="98"/>
      <c r="FVT116" s="98"/>
      <c r="FVU116" s="98"/>
      <c r="FVV116" s="98"/>
      <c r="FVW116" s="98"/>
      <c r="FVX116" s="98"/>
      <c r="FVY116" s="98"/>
      <c r="FVZ116" s="98"/>
      <c r="FWA116" s="98"/>
      <c r="FWB116" s="98"/>
      <c r="FWC116" s="98"/>
      <c r="FWD116" s="98"/>
      <c r="FWE116" s="98"/>
      <c r="FWF116" s="98"/>
      <c r="FWG116" s="98"/>
      <c r="FWH116" s="98"/>
      <c r="FWI116" s="98"/>
      <c r="FWJ116" s="98"/>
      <c r="FWK116" s="98"/>
      <c r="FWL116" s="98"/>
      <c r="FWM116" s="98"/>
      <c r="FWN116" s="98"/>
      <c r="FWO116" s="98"/>
      <c r="FWP116" s="98"/>
      <c r="FWQ116" s="98"/>
      <c r="FWR116" s="98"/>
      <c r="FWS116" s="98"/>
      <c r="FWT116" s="98"/>
      <c r="FWU116" s="98"/>
      <c r="FWV116" s="98"/>
      <c r="FWW116" s="98"/>
      <c r="FWX116" s="98"/>
      <c r="FWY116" s="98"/>
      <c r="FWZ116" s="98"/>
      <c r="FXA116" s="98"/>
      <c r="FXB116" s="98"/>
      <c r="FXC116" s="98"/>
      <c r="FXD116" s="98"/>
      <c r="FXE116" s="98"/>
      <c r="FXF116" s="98"/>
      <c r="FXG116" s="98"/>
      <c r="FXH116" s="98"/>
      <c r="FXI116" s="98"/>
      <c r="FXJ116" s="98"/>
      <c r="FXK116" s="98"/>
      <c r="FXL116" s="98"/>
      <c r="FXM116" s="98"/>
      <c r="FXN116" s="98"/>
      <c r="FXO116" s="98"/>
      <c r="FXP116" s="98"/>
      <c r="FXQ116" s="98"/>
      <c r="FXR116" s="98"/>
      <c r="FXS116" s="98"/>
      <c r="FXT116" s="98"/>
      <c r="FXU116" s="98"/>
      <c r="FXV116" s="98"/>
      <c r="FXW116" s="98"/>
      <c r="FXX116" s="98"/>
      <c r="FXY116" s="98"/>
      <c r="FXZ116" s="98"/>
      <c r="FYA116" s="98"/>
      <c r="FYB116" s="98"/>
      <c r="FYC116" s="98"/>
      <c r="FYD116" s="98"/>
      <c r="FYE116" s="98"/>
      <c r="FYF116" s="98"/>
      <c r="FYG116" s="98"/>
      <c r="FYH116" s="98"/>
      <c r="FYI116" s="98"/>
      <c r="FYJ116" s="98"/>
      <c r="FYK116" s="98"/>
      <c r="FYL116" s="98"/>
      <c r="FYM116" s="98"/>
      <c r="FYN116" s="98"/>
      <c r="FYO116" s="98"/>
      <c r="FYP116" s="98"/>
      <c r="FYQ116" s="98"/>
      <c r="FYR116" s="98"/>
      <c r="FYS116" s="98"/>
      <c r="FYT116" s="98"/>
      <c r="FYU116" s="98"/>
      <c r="FYV116" s="98"/>
      <c r="FYW116" s="98"/>
      <c r="FYX116" s="98"/>
      <c r="FYY116" s="98"/>
      <c r="FYZ116" s="98"/>
      <c r="FZA116" s="98"/>
      <c r="FZB116" s="98"/>
      <c r="FZC116" s="98"/>
      <c r="FZD116" s="98"/>
      <c r="FZE116" s="98"/>
      <c r="FZF116" s="98"/>
      <c r="FZG116" s="98"/>
      <c r="FZH116" s="98"/>
      <c r="FZI116" s="98"/>
      <c r="FZJ116" s="98"/>
      <c r="FZK116" s="98"/>
      <c r="FZL116" s="98"/>
      <c r="FZM116" s="98"/>
      <c r="FZN116" s="98"/>
      <c r="FZO116" s="98"/>
      <c r="FZP116" s="98"/>
      <c r="FZQ116" s="98"/>
      <c r="FZR116" s="98"/>
      <c r="FZS116" s="98"/>
      <c r="FZT116" s="98"/>
      <c r="FZU116" s="98"/>
      <c r="FZV116" s="98"/>
      <c r="FZW116" s="98"/>
      <c r="FZX116" s="98"/>
      <c r="FZY116" s="98"/>
      <c r="FZZ116" s="98"/>
      <c r="GAA116" s="98"/>
      <c r="GAB116" s="98"/>
      <c r="GAC116" s="98"/>
      <c r="GAD116" s="98"/>
      <c r="GAE116" s="98"/>
      <c r="GAF116" s="98"/>
      <c r="GAG116" s="98"/>
      <c r="GAH116" s="98"/>
      <c r="GAI116" s="98"/>
      <c r="GAJ116" s="98"/>
      <c r="GAK116" s="98"/>
      <c r="GAL116" s="98"/>
      <c r="GAM116" s="98"/>
      <c r="GAN116" s="98"/>
      <c r="GAO116" s="98"/>
      <c r="GAP116" s="98"/>
      <c r="GAQ116" s="98"/>
      <c r="GAR116" s="98"/>
      <c r="GAS116" s="98"/>
      <c r="GAT116" s="98"/>
      <c r="GAU116" s="98"/>
      <c r="GAV116" s="98"/>
      <c r="GAW116" s="98"/>
      <c r="GAX116" s="98"/>
      <c r="GAY116" s="98"/>
      <c r="GAZ116" s="98"/>
      <c r="GBA116" s="98"/>
      <c r="GBB116" s="98"/>
      <c r="GBC116" s="98"/>
      <c r="GBD116" s="98"/>
      <c r="GBE116" s="98"/>
      <c r="GBF116" s="98"/>
      <c r="GBG116" s="98"/>
      <c r="GBH116" s="98"/>
      <c r="GBI116" s="98"/>
      <c r="GBJ116" s="98"/>
      <c r="GBK116" s="98"/>
      <c r="GBL116" s="98"/>
      <c r="GBM116" s="98"/>
      <c r="GBN116" s="98"/>
      <c r="GBO116" s="98"/>
      <c r="GBP116" s="98"/>
      <c r="GBQ116" s="98"/>
      <c r="GBR116" s="98"/>
      <c r="GBS116" s="98"/>
      <c r="GBT116" s="98"/>
      <c r="GBU116" s="98"/>
      <c r="GBV116" s="98"/>
      <c r="GBW116" s="98"/>
      <c r="GBX116" s="98"/>
      <c r="GBY116" s="98"/>
      <c r="GBZ116" s="98"/>
      <c r="GCA116" s="98"/>
      <c r="GCB116" s="98"/>
      <c r="GCC116" s="98"/>
      <c r="GCD116" s="98"/>
      <c r="GCE116" s="98"/>
      <c r="GCF116" s="98"/>
      <c r="GCG116" s="98"/>
      <c r="GCH116" s="98"/>
      <c r="GCI116" s="98"/>
      <c r="GCJ116" s="98"/>
      <c r="GCK116" s="98"/>
      <c r="GCL116" s="98"/>
      <c r="GCM116" s="98"/>
      <c r="GCN116" s="98"/>
      <c r="GCO116" s="98"/>
      <c r="GCP116" s="98"/>
      <c r="GCQ116" s="98"/>
      <c r="GCR116" s="98"/>
      <c r="GCS116" s="98"/>
      <c r="GCT116" s="98"/>
      <c r="GCU116" s="98"/>
      <c r="GCV116" s="98"/>
      <c r="GCW116" s="98"/>
      <c r="GCX116" s="98"/>
      <c r="GCY116" s="98"/>
      <c r="GCZ116" s="98"/>
      <c r="GDA116" s="98"/>
      <c r="GDB116" s="98"/>
      <c r="GDC116" s="98"/>
      <c r="GDD116" s="98"/>
      <c r="GDE116" s="98"/>
      <c r="GDF116" s="98"/>
      <c r="GDG116" s="98"/>
      <c r="GDH116" s="98"/>
      <c r="GDI116" s="98"/>
      <c r="GDJ116" s="98"/>
      <c r="GDK116" s="98"/>
      <c r="GDL116" s="98"/>
      <c r="GDM116" s="98"/>
      <c r="GDN116" s="98"/>
      <c r="GDO116" s="98"/>
      <c r="GDP116" s="98"/>
      <c r="GDQ116" s="98"/>
      <c r="GDR116" s="98"/>
      <c r="GDS116" s="98"/>
      <c r="GDT116" s="98"/>
      <c r="GDU116" s="98"/>
      <c r="GDV116" s="98"/>
      <c r="GDW116" s="98"/>
      <c r="GDX116" s="98"/>
      <c r="GDY116" s="98"/>
      <c r="GDZ116" s="98"/>
      <c r="GEA116" s="98"/>
      <c r="GEB116" s="98"/>
      <c r="GEC116" s="98"/>
      <c r="GED116" s="98"/>
      <c r="GEE116" s="98"/>
      <c r="GEF116" s="98"/>
      <c r="GEG116" s="98"/>
      <c r="GEH116" s="98"/>
      <c r="GEI116" s="98"/>
      <c r="GEJ116" s="98"/>
      <c r="GEK116" s="98"/>
      <c r="GEL116" s="98"/>
      <c r="GEM116" s="98"/>
      <c r="GEN116" s="98"/>
      <c r="GEO116" s="98"/>
      <c r="GEP116" s="98"/>
      <c r="GEQ116" s="98"/>
      <c r="GER116" s="98"/>
      <c r="GES116" s="98"/>
      <c r="GET116" s="98"/>
      <c r="GEU116" s="98"/>
      <c r="GEV116" s="98"/>
      <c r="GEW116" s="98"/>
      <c r="GEX116" s="98"/>
      <c r="GEY116" s="98"/>
      <c r="GEZ116" s="98"/>
      <c r="GFA116" s="98"/>
      <c r="GFB116" s="98"/>
      <c r="GFC116" s="98"/>
      <c r="GFD116" s="98"/>
      <c r="GFE116" s="98"/>
      <c r="GFF116" s="98"/>
      <c r="GFG116" s="98"/>
      <c r="GFH116" s="98"/>
      <c r="GFI116" s="98"/>
      <c r="GFJ116" s="98"/>
      <c r="GFK116" s="98"/>
      <c r="GFL116" s="98"/>
      <c r="GFM116" s="98"/>
      <c r="GFN116" s="98"/>
      <c r="GFO116" s="98"/>
      <c r="GFP116" s="98"/>
      <c r="GFQ116" s="98"/>
      <c r="GFR116" s="98"/>
      <c r="GFS116" s="98"/>
      <c r="GFT116" s="98"/>
      <c r="GFU116" s="98"/>
      <c r="GFV116" s="98"/>
      <c r="GFW116" s="98"/>
      <c r="GFX116" s="98"/>
      <c r="GFY116" s="98"/>
      <c r="GFZ116" s="98"/>
      <c r="GGA116" s="98"/>
      <c r="GGB116" s="98"/>
      <c r="GGC116" s="98"/>
      <c r="GGD116" s="98"/>
      <c r="GGE116" s="98"/>
      <c r="GGF116" s="98"/>
      <c r="GGG116" s="98"/>
      <c r="GGH116" s="98"/>
      <c r="GGI116" s="98"/>
      <c r="GGJ116" s="98"/>
      <c r="GGK116" s="98"/>
      <c r="GGL116" s="98"/>
      <c r="GGM116" s="98"/>
      <c r="GGN116" s="98"/>
      <c r="GGO116" s="98"/>
      <c r="GGP116" s="98"/>
      <c r="GGQ116" s="98"/>
      <c r="GGR116" s="98"/>
      <c r="GGS116" s="98"/>
      <c r="GGT116" s="98"/>
      <c r="GGU116" s="98"/>
      <c r="GGV116" s="98"/>
      <c r="GGW116" s="98"/>
      <c r="GGX116" s="98"/>
      <c r="GGY116" s="98"/>
      <c r="GGZ116" s="98"/>
      <c r="GHA116" s="98"/>
      <c r="GHB116" s="98"/>
      <c r="GHC116" s="98"/>
      <c r="GHD116" s="98"/>
      <c r="GHE116" s="98"/>
      <c r="GHF116" s="98"/>
      <c r="GHG116" s="98"/>
      <c r="GHH116" s="98"/>
      <c r="GHI116" s="98"/>
      <c r="GHJ116" s="98"/>
      <c r="GHK116" s="98"/>
      <c r="GHL116" s="98"/>
      <c r="GHM116" s="98"/>
      <c r="GHN116" s="98"/>
      <c r="GHO116" s="98"/>
      <c r="GHP116" s="98"/>
      <c r="GHQ116" s="98"/>
      <c r="GHR116" s="98"/>
      <c r="GHS116" s="98"/>
      <c r="GHT116" s="98"/>
      <c r="GHU116" s="98"/>
      <c r="GHV116" s="98"/>
      <c r="GHW116" s="98"/>
      <c r="GHX116" s="98"/>
      <c r="GHY116" s="98"/>
      <c r="GHZ116" s="98"/>
      <c r="GIA116" s="98"/>
      <c r="GIB116" s="98"/>
      <c r="GIC116" s="98"/>
      <c r="GID116" s="98"/>
      <c r="GIE116" s="98"/>
      <c r="GIF116" s="98"/>
      <c r="GIG116" s="98"/>
      <c r="GIH116" s="98"/>
      <c r="GII116" s="98"/>
      <c r="GIJ116" s="98"/>
      <c r="GIK116" s="98"/>
      <c r="GIL116" s="98"/>
      <c r="GIM116" s="98"/>
      <c r="GIN116" s="98"/>
      <c r="GIO116" s="98"/>
      <c r="GIP116" s="98"/>
      <c r="GIQ116" s="98"/>
      <c r="GIR116" s="98"/>
      <c r="GIS116" s="98"/>
      <c r="GIT116" s="98"/>
      <c r="GIU116" s="98"/>
      <c r="GIV116" s="98"/>
      <c r="GIW116" s="98"/>
      <c r="GIX116" s="98"/>
      <c r="GIY116" s="98"/>
      <c r="GIZ116" s="98"/>
      <c r="GJA116" s="98"/>
      <c r="GJB116" s="98"/>
      <c r="GJC116" s="98"/>
      <c r="GJD116" s="98"/>
      <c r="GJE116" s="98"/>
      <c r="GJF116" s="98"/>
      <c r="GJG116" s="98"/>
      <c r="GJH116" s="98"/>
      <c r="GJI116" s="98"/>
      <c r="GJJ116" s="98"/>
      <c r="GJK116" s="98"/>
      <c r="GJL116" s="98"/>
      <c r="GJM116" s="98"/>
      <c r="GJN116" s="98"/>
      <c r="GJO116" s="98"/>
      <c r="GJP116" s="98"/>
      <c r="GJQ116" s="98"/>
      <c r="GJR116" s="98"/>
      <c r="GJS116" s="98"/>
      <c r="GJT116" s="98"/>
      <c r="GJU116" s="98"/>
      <c r="GJV116" s="98"/>
      <c r="GJW116" s="98"/>
      <c r="GJX116" s="98"/>
      <c r="GJY116" s="98"/>
      <c r="GJZ116" s="98"/>
      <c r="GKA116" s="98"/>
      <c r="GKB116" s="98"/>
      <c r="GKC116" s="98"/>
      <c r="GKD116" s="98"/>
      <c r="GKE116" s="98"/>
      <c r="GKF116" s="98"/>
      <c r="GKG116" s="98"/>
      <c r="GKH116" s="98"/>
      <c r="GKI116" s="98"/>
      <c r="GKJ116" s="98"/>
      <c r="GKK116" s="98"/>
      <c r="GKL116" s="98"/>
      <c r="GKM116" s="98"/>
      <c r="GKN116" s="98"/>
      <c r="GKO116" s="98"/>
      <c r="GKP116" s="98"/>
      <c r="GKQ116" s="98"/>
      <c r="GKR116" s="98"/>
      <c r="GKS116" s="98"/>
      <c r="GKT116" s="98"/>
      <c r="GKU116" s="98"/>
      <c r="GKV116" s="98"/>
      <c r="GKW116" s="98"/>
      <c r="GKX116" s="98"/>
      <c r="GKY116" s="98"/>
      <c r="GKZ116" s="98"/>
      <c r="GLA116" s="98"/>
      <c r="GLB116" s="98"/>
      <c r="GLC116" s="98"/>
      <c r="GLD116" s="98"/>
      <c r="GLE116" s="98"/>
      <c r="GLF116" s="98"/>
      <c r="GLG116" s="98"/>
      <c r="GLH116" s="98"/>
      <c r="GLI116" s="98"/>
      <c r="GLJ116" s="98"/>
      <c r="GLK116" s="98"/>
      <c r="GLL116" s="98"/>
      <c r="GLM116" s="98"/>
      <c r="GLN116" s="98"/>
      <c r="GLO116" s="98"/>
      <c r="GLP116" s="98"/>
      <c r="GLQ116" s="98"/>
      <c r="GLR116" s="98"/>
      <c r="GLS116" s="98"/>
      <c r="GLT116" s="98"/>
      <c r="GLU116" s="98"/>
      <c r="GLV116" s="98"/>
      <c r="GLW116" s="98"/>
      <c r="GLX116" s="98"/>
      <c r="GLY116" s="98"/>
      <c r="GLZ116" s="98"/>
      <c r="GMA116" s="98"/>
      <c r="GMB116" s="98"/>
      <c r="GMC116" s="98"/>
      <c r="GMD116" s="98"/>
      <c r="GME116" s="98"/>
      <c r="GMF116" s="98"/>
      <c r="GMG116" s="98"/>
      <c r="GMH116" s="98"/>
      <c r="GMI116" s="98"/>
      <c r="GMJ116" s="98"/>
      <c r="GMK116" s="98"/>
      <c r="GML116" s="98"/>
      <c r="GMM116" s="98"/>
      <c r="GMN116" s="98"/>
      <c r="GMO116" s="98"/>
      <c r="GMP116" s="98"/>
      <c r="GMQ116" s="98"/>
      <c r="GMR116" s="98"/>
      <c r="GMS116" s="98"/>
      <c r="GMT116" s="98"/>
      <c r="GMU116" s="98"/>
      <c r="GMV116" s="98"/>
      <c r="GMW116" s="98"/>
      <c r="GMX116" s="98"/>
      <c r="GMY116" s="98"/>
      <c r="GMZ116" s="98"/>
      <c r="GNA116" s="98"/>
      <c r="GNB116" s="98"/>
      <c r="GNC116" s="98"/>
      <c r="GND116" s="98"/>
      <c r="GNE116" s="98"/>
      <c r="GNF116" s="98"/>
      <c r="GNG116" s="98"/>
      <c r="GNH116" s="98"/>
      <c r="GNI116" s="98"/>
      <c r="GNJ116" s="98"/>
      <c r="GNK116" s="98"/>
      <c r="GNL116" s="98"/>
      <c r="GNM116" s="98"/>
      <c r="GNN116" s="98"/>
      <c r="GNO116" s="98"/>
      <c r="GNP116" s="98"/>
      <c r="GNQ116" s="98"/>
      <c r="GNR116" s="98"/>
      <c r="GNS116" s="98"/>
      <c r="GNT116" s="98"/>
      <c r="GNU116" s="98"/>
      <c r="GNV116" s="98"/>
      <c r="GNW116" s="98"/>
      <c r="GNX116" s="98"/>
      <c r="GNY116" s="98"/>
      <c r="GNZ116" s="98"/>
      <c r="GOA116" s="98"/>
      <c r="GOB116" s="98"/>
      <c r="GOC116" s="98"/>
      <c r="GOD116" s="98"/>
      <c r="GOE116" s="98"/>
      <c r="GOF116" s="98"/>
      <c r="GOG116" s="98"/>
      <c r="GOH116" s="98"/>
      <c r="GOI116" s="98"/>
      <c r="GOJ116" s="98"/>
      <c r="GOK116" s="98"/>
      <c r="GOL116" s="98"/>
      <c r="GOM116" s="98"/>
      <c r="GON116" s="98"/>
      <c r="GOO116" s="98"/>
      <c r="GOP116" s="98"/>
      <c r="GOQ116" s="98"/>
      <c r="GOR116" s="98"/>
      <c r="GOS116" s="98"/>
      <c r="GOT116" s="98"/>
      <c r="GOU116" s="98"/>
      <c r="GOV116" s="98"/>
      <c r="GOW116" s="98"/>
      <c r="GOX116" s="98"/>
      <c r="GOY116" s="98"/>
      <c r="GOZ116" s="98"/>
      <c r="GPA116" s="98"/>
      <c r="GPB116" s="98"/>
      <c r="GPC116" s="98"/>
      <c r="GPD116" s="98"/>
      <c r="GPE116" s="98"/>
      <c r="GPF116" s="98"/>
      <c r="GPG116" s="98"/>
      <c r="GPH116" s="98"/>
      <c r="GPI116" s="98"/>
      <c r="GPJ116" s="98"/>
      <c r="GPK116" s="98"/>
      <c r="GPL116" s="98"/>
      <c r="GPM116" s="98"/>
      <c r="GPN116" s="98"/>
      <c r="GPO116" s="98"/>
      <c r="GPP116" s="98"/>
      <c r="GPQ116" s="98"/>
      <c r="GPR116" s="98"/>
      <c r="GPS116" s="98"/>
      <c r="GPT116" s="98"/>
      <c r="GPU116" s="98"/>
      <c r="GPV116" s="98"/>
      <c r="GPW116" s="98"/>
      <c r="GPX116" s="98"/>
      <c r="GPY116" s="98"/>
      <c r="GPZ116" s="98"/>
      <c r="GQA116" s="98"/>
      <c r="GQB116" s="98"/>
      <c r="GQC116" s="98"/>
      <c r="GQD116" s="98"/>
      <c r="GQE116" s="98"/>
      <c r="GQF116" s="98"/>
      <c r="GQG116" s="98"/>
      <c r="GQH116" s="98"/>
      <c r="GQI116" s="98"/>
      <c r="GQJ116" s="98"/>
      <c r="GQK116" s="98"/>
      <c r="GQL116" s="98"/>
      <c r="GQM116" s="98"/>
      <c r="GQN116" s="98"/>
      <c r="GQO116" s="98"/>
      <c r="GQP116" s="98"/>
      <c r="GQQ116" s="98"/>
      <c r="GQR116" s="98"/>
      <c r="GQS116" s="98"/>
      <c r="GQT116" s="98"/>
      <c r="GQU116" s="98"/>
      <c r="GQV116" s="98"/>
      <c r="GQW116" s="98"/>
      <c r="GQX116" s="98"/>
      <c r="GQY116" s="98"/>
      <c r="GQZ116" s="98"/>
      <c r="GRA116" s="98"/>
      <c r="GRB116" s="98"/>
      <c r="GRC116" s="98"/>
      <c r="GRD116" s="98"/>
      <c r="GRE116" s="98"/>
      <c r="GRF116" s="98"/>
      <c r="GRG116" s="98"/>
      <c r="GRH116" s="98"/>
      <c r="GRI116" s="98"/>
      <c r="GRJ116" s="98"/>
      <c r="GRK116" s="98"/>
      <c r="GRL116" s="98"/>
      <c r="GRM116" s="98"/>
      <c r="GRN116" s="98"/>
      <c r="GRO116" s="98"/>
      <c r="GRP116" s="98"/>
      <c r="GRQ116" s="98"/>
      <c r="GRR116" s="98"/>
      <c r="GRS116" s="98"/>
      <c r="GRT116" s="98"/>
      <c r="GRU116" s="98"/>
      <c r="GRV116" s="98"/>
      <c r="GRW116" s="98"/>
      <c r="GRX116" s="98"/>
      <c r="GRY116" s="98"/>
      <c r="GRZ116" s="98"/>
      <c r="GSA116" s="98"/>
      <c r="GSB116" s="98"/>
      <c r="GSC116" s="98"/>
      <c r="GSD116" s="98"/>
      <c r="GSE116" s="98"/>
      <c r="GSF116" s="98"/>
      <c r="GSG116" s="98"/>
      <c r="GSH116" s="98"/>
      <c r="GSI116" s="98"/>
      <c r="GSJ116" s="98"/>
      <c r="GSK116" s="98"/>
      <c r="GSL116" s="98"/>
      <c r="GSM116" s="98"/>
      <c r="GSN116" s="98"/>
      <c r="GSO116" s="98"/>
      <c r="GSP116" s="98"/>
      <c r="GSQ116" s="98"/>
      <c r="GSR116" s="98"/>
      <c r="GSS116" s="98"/>
      <c r="GST116" s="98"/>
      <c r="GSU116" s="98"/>
      <c r="GSV116" s="98"/>
      <c r="GSW116" s="98"/>
      <c r="GSX116" s="98"/>
      <c r="GSY116" s="98"/>
      <c r="GSZ116" s="98"/>
      <c r="GTA116" s="98"/>
      <c r="GTB116" s="98"/>
      <c r="GTC116" s="98"/>
      <c r="GTD116" s="98"/>
      <c r="GTE116" s="98"/>
      <c r="GTF116" s="98"/>
      <c r="GTG116" s="98"/>
      <c r="GTH116" s="98"/>
      <c r="GTI116" s="98"/>
      <c r="GTJ116" s="98"/>
      <c r="GTK116" s="98"/>
      <c r="GTL116" s="98"/>
      <c r="GTM116" s="98"/>
      <c r="GTN116" s="98"/>
      <c r="GTO116" s="98"/>
      <c r="GTP116" s="98"/>
      <c r="GTQ116" s="98"/>
      <c r="GTR116" s="98"/>
      <c r="GTS116" s="98"/>
      <c r="GTT116" s="98"/>
      <c r="GTU116" s="98"/>
      <c r="GTV116" s="98"/>
      <c r="GTW116" s="98"/>
      <c r="GTX116" s="98"/>
      <c r="GTY116" s="98"/>
      <c r="GTZ116" s="98"/>
      <c r="GUA116" s="98"/>
      <c r="GUB116" s="98"/>
      <c r="GUC116" s="98"/>
      <c r="GUD116" s="98"/>
      <c r="GUE116" s="98"/>
      <c r="GUF116" s="98"/>
      <c r="GUG116" s="98"/>
      <c r="GUH116" s="98"/>
      <c r="GUI116" s="98"/>
      <c r="GUJ116" s="98"/>
      <c r="GUK116" s="98"/>
      <c r="GUL116" s="98"/>
      <c r="GUM116" s="98"/>
      <c r="GUN116" s="98"/>
      <c r="GUO116" s="98"/>
      <c r="GUP116" s="98"/>
      <c r="GUQ116" s="98"/>
      <c r="GUR116" s="98"/>
      <c r="GUS116" s="98"/>
      <c r="GUT116" s="98"/>
      <c r="GUU116" s="98"/>
      <c r="GUV116" s="98"/>
      <c r="GUW116" s="98"/>
      <c r="GUX116" s="98"/>
      <c r="GUY116" s="98"/>
      <c r="GUZ116" s="98"/>
      <c r="GVA116" s="98"/>
      <c r="GVB116" s="98"/>
      <c r="GVC116" s="98"/>
      <c r="GVD116" s="98"/>
      <c r="GVE116" s="98"/>
      <c r="GVF116" s="98"/>
      <c r="GVG116" s="98"/>
      <c r="GVH116" s="98"/>
      <c r="GVI116" s="98"/>
      <c r="GVJ116" s="98"/>
      <c r="GVK116" s="98"/>
      <c r="GVL116" s="98"/>
      <c r="GVM116" s="98"/>
      <c r="GVN116" s="98"/>
      <c r="GVO116" s="98"/>
      <c r="GVP116" s="98"/>
      <c r="GVQ116" s="98"/>
      <c r="GVR116" s="98"/>
      <c r="GVS116" s="98"/>
      <c r="GVT116" s="98"/>
      <c r="GVU116" s="98"/>
      <c r="GVV116" s="98"/>
      <c r="GVW116" s="98"/>
      <c r="GVX116" s="98"/>
      <c r="GVY116" s="98"/>
      <c r="GVZ116" s="98"/>
      <c r="GWA116" s="98"/>
      <c r="GWB116" s="98"/>
      <c r="GWC116" s="98"/>
      <c r="GWD116" s="98"/>
      <c r="GWE116" s="98"/>
      <c r="GWF116" s="98"/>
      <c r="GWG116" s="98"/>
      <c r="GWH116" s="98"/>
      <c r="GWI116" s="98"/>
      <c r="GWJ116" s="98"/>
      <c r="GWK116" s="98"/>
      <c r="GWL116" s="98"/>
      <c r="GWM116" s="98"/>
      <c r="GWN116" s="98"/>
      <c r="GWO116" s="98"/>
      <c r="GWP116" s="98"/>
      <c r="GWQ116" s="98"/>
      <c r="GWR116" s="98"/>
      <c r="GWS116" s="98"/>
      <c r="GWT116" s="98"/>
      <c r="GWU116" s="98"/>
      <c r="GWV116" s="98"/>
      <c r="GWW116" s="98"/>
      <c r="GWX116" s="98"/>
      <c r="GWY116" s="98"/>
      <c r="GWZ116" s="98"/>
      <c r="GXA116" s="98"/>
      <c r="GXB116" s="98"/>
      <c r="GXC116" s="98"/>
      <c r="GXD116" s="98"/>
      <c r="GXE116" s="98"/>
      <c r="GXF116" s="98"/>
      <c r="GXG116" s="98"/>
      <c r="GXH116" s="98"/>
      <c r="GXI116" s="98"/>
      <c r="GXJ116" s="98"/>
      <c r="GXK116" s="98"/>
      <c r="GXL116" s="98"/>
      <c r="GXM116" s="98"/>
      <c r="GXN116" s="98"/>
      <c r="GXO116" s="98"/>
      <c r="GXP116" s="98"/>
      <c r="GXQ116" s="98"/>
      <c r="GXR116" s="98"/>
      <c r="GXS116" s="98"/>
      <c r="GXT116" s="98"/>
      <c r="GXU116" s="98"/>
      <c r="GXV116" s="98"/>
      <c r="GXW116" s="98"/>
      <c r="GXX116" s="98"/>
      <c r="GXY116" s="98"/>
      <c r="GXZ116" s="98"/>
      <c r="GYA116" s="98"/>
      <c r="GYB116" s="98"/>
      <c r="GYC116" s="98"/>
      <c r="GYD116" s="98"/>
      <c r="GYE116" s="98"/>
      <c r="GYF116" s="98"/>
      <c r="GYG116" s="98"/>
      <c r="GYH116" s="98"/>
      <c r="GYI116" s="98"/>
      <c r="GYJ116" s="98"/>
      <c r="GYK116" s="98"/>
      <c r="GYL116" s="98"/>
      <c r="GYM116" s="98"/>
      <c r="GYN116" s="98"/>
      <c r="GYO116" s="98"/>
      <c r="GYP116" s="98"/>
      <c r="GYQ116" s="98"/>
      <c r="GYR116" s="98"/>
      <c r="GYS116" s="98"/>
      <c r="GYT116" s="98"/>
      <c r="GYU116" s="98"/>
      <c r="GYV116" s="98"/>
      <c r="GYW116" s="98"/>
      <c r="GYX116" s="98"/>
      <c r="GYY116" s="98"/>
      <c r="GYZ116" s="98"/>
      <c r="GZA116" s="98"/>
      <c r="GZB116" s="98"/>
      <c r="GZC116" s="98"/>
      <c r="GZD116" s="98"/>
      <c r="GZE116" s="98"/>
      <c r="GZF116" s="98"/>
      <c r="GZG116" s="98"/>
      <c r="GZH116" s="98"/>
      <c r="GZI116" s="98"/>
      <c r="GZJ116" s="98"/>
      <c r="GZK116" s="98"/>
      <c r="GZL116" s="98"/>
      <c r="GZM116" s="98"/>
      <c r="GZN116" s="98"/>
      <c r="GZO116" s="98"/>
      <c r="GZP116" s="98"/>
      <c r="GZQ116" s="98"/>
      <c r="GZR116" s="98"/>
      <c r="GZS116" s="98"/>
      <c r="GZT116" s="98"/>
      <c r="GZU116" s="98"/>
      <c r="GZV116" s="98"/>
      <c r="GZW116" s="98"/>
      <c r="GZX116" s="98"/>
      <c r="GZY116" s="98"/>
      <c r="GZZ116" s="98"/>
      <c r="HAA116" s="98"/>
      <c r="HAB116" s="98"/>
      <c r="HAC116" s="98"/>
      <c r="HAD116" s="98"/>
      <c r="HAE116" s="98"/>
      <c r="HAF116" s="98"/>
      <c r="HAG116" s="98"/>
      <c r="HAH116" s="98"/>
      <c r="HAI116" s="98"/>
      <c r="HAJ116" s="98"/>
      <c r="HAK116" s="98"/>
      <c r="HAL116" s="98"/>
      <c r="HAM116" s="98"/>
      <c r="HAN116" s="98"/>
      <c r="HAO116" s="98"/>
      <c r="HAP116" s="98"/>
      <c r="HAQ116" s="98"/>
      <c r="HAR116" s="98"/>
      <c r="HAS116" s="98"/>
      <c r="HAT116" s="98"/>
      <c r="HAU116" s="98"/>
      <c r="HAV116" s="98"/>
      <c r="HAW116" s="98"/>
      <c r="HAX116" s="98"/>
      <c r="HAY116" s="98"/>
      <c r="HAZ116" s="98"/>
      <c r="HBA116" s="98"/>
      <c r="HBB116" s="98"/>
      <c r="HBC116" s="98"/>
      <c r="HBD116" s="98"/>
      <c r="HBE116" s="98"/>
      <c r="HBF116" s="98"/>
      <c r="HBG116" s="98"/>
      <c r="HBH116" s="98"/>
      <c r="HBI116" s="98"/>
      <c r="HBJ116" s="98"/>
      <c r="HBK116" s="98"/>
      <c r="HBL116" s="98"/>
      <c r="HBM116" s="98"/>
      <c r="HBN116" s="98"/>
      <c r="HBO116" s="98"/>
      <c r="HBP116" s="98"/>
      <c r="HBQ116" s="98"/>
      <c r="HBR116" s="98"/>
      <c r="HBS116" s="98"/>
      <c r="HBT116" s="98"/>
      <c r="HBU116" s="98"/>
      <c r="HBV116" s="98"/>
      <c r="HBW116" s="98"/>
      <c r="HBX116" s="98"/>
      <c r="HBY116" s="98"/>
      <c r="HBZ116" s="98"/>
      <c r="HCA116" s="98"/>
      <c r="HCB116" s="98"/>
      <c r="HCC116" s="98"/>
      <c r="HCD116" s="98"/>
      <c r="HCE116" s="98"/>
      <c r="HCF116" s="98"/>
      <c r="HCG116" s="98"/>
      <c r="HCH116" s="98"/>
      <c r="HCI116" s="98"/>
      <c r="HCJ116" s="98"/>
      <c r="HCK116" s="98"/>
      <c r="HCL116" s="98"/>
      <c r="HCM116" s="98"/>
      <c r="HCN116" s="98"/>
      <c r="HCO116" s="98"/>
      <c r="HCP116" s="98"/>
      <c r="HCQ116" s="98"/>
      <c r="HCR116" s="98"/>
      <c r="HCS116" s="98"/>
      <c r="HCT116" s="98"/>
      <c r="HCU116" s="98"/>
      <c r="HCV116" s="98"/>
      <c r="HCW116" s="98"/>
      <c r="HCX116" s="98"/>
      <c r="HCY116" s="98"/>
      <c r="HCZ116" s="98"/>
      <c r="HDA116" s="98"/>
      <c r="HDB116" s="98"/>
      <c r="HDC116" s="98"/>
      <c r="HDD116" s="98"/>
      <c r="HDE116" s="98"/>
      <c r="HDF116" s="98"/>
      <c r="HDG116" s="98"/>
      <c r="HDH116" s="98"/>
      <c r="HDI116" s="98"/>
      <c r="HDJ116" s="98"/>
      <c r="HDK116" s="98"/>
      <c r="HDL116" s="98"/>
      <c r="HDM116" s="98"/>
      <c r="HDN116" s="98"/>
      <c r="HDO116" s="98"/>
      <c r="HDP116" s="98"/>
      <c r="HDQ116" s="98"/>
      <c r="HDR116" s="98"/>
      <c r="HDS116" s="98"/>
      <c r="HDT116" s="98"/>
      <c r="HDU116" s="98"/>
      <c r="HDV116" s="98"/>
      <c r="HDW116" s="98"/>
      <c r="HDX116" s="98"/>
      <c r="HDY116" s="98"/>
      <c r="HDZ116" s="98"/>
      <c r="HEA116" s="98"/>
      <c r="HEB116" s="98"/>
      <c r="HEC116" s="98"/>
      <c r="HED116" s="98"/>
      <c r="HEE116" s="98"/>
      <c r="HEF116" s="98"/>
      <c r="HEG116" s="98"/>
      <c r="HEH116" s="98"/>
      <c r="HEI116" s="98"/>
      <c r="HEJ116" s="98"/>
      <c r="HEK116" s="98"/>
      <c r="HEL116" s="98"/>
      <c r="HEM116" s="98"/>
      <c r="HEN116" s="98"/>
      <c r="HEO116" s="98"/>
      <c r="HEP116" s="98"/>
      <c r="HEQ116" s="98"/>
      <c r="HER116" s="98"/>
      <c r="HES116" s="98"/>
      <c r="HET116" s="98"/>
      <c r="HEU116" s="98"/>
      <c r="HEV116" s="98"/>
      <c r="HEW116" s="98"/>
      <c r="HEX116" s="98"/>
      <c r="HEY116" s="98"/>
      <c r="HEZ116" s="98"/>
      <c r="HFA116" s="98"/>
      <c r="HFB116" s="98"/>
      <c r="HFC116" s="98"/>
      <c r="HFD116" s="98"/>
      <c r="HFE116" s="98"/>
      <c r="HFF116" s="98"/>
      <c r="HFG116" s="98"/>
      <c r="HFH116" s="98"/>
      <c r="HFI116" s="98"/>
      <c r="HFJ116" s="98"/>
      <c r="HFK116" s="98"/>
      <c r="HFL116" s="98"/>
      <c r="HFM116" s="98"/>
      <c r="HFN116" s="98"/>
      <c r="HFO116" s="98"/>
      <c r="HFP116" s="98"/>
      <c r="HFQ116" s="98"/>
      <c r="HFR116" s="98"/>
      <c r="HFS116" s="98"/>
      <c r="HFT116" s="98"/>
      <c r="HFU116" s="98"/>
      <c r="HFV116" s="98"/>
      <c r="HFW116" s="98"/>
      <c r="HFX116" s="98"/>
      <c r="HFY116" s="98"/>
      <c r="HFZ116" s="98"/>
      <c r="HGA116" s="98"/>
      <c r="HGB116" s="98"/>
      <c r="HGC116" s="98"/>
      <c r="HGD116" s="98"/>
      <c r="HGE116" s="98"/>
      <c r="HGF116" s="98"/>
      <c r="HGG116" s="98"/>
      <c r="HGH116" s="98"/>
      <c r="HGI116" s="98"/>
      <c r="HGJ116" s="98"/>
      <c r="HGK116" s="98"/>
      <c r="HGL116" s="98"/>
      <c r="HGM116" s="98"/>
      <c r="HGN116" s="98"/>
      <c r="HGO116" s="98"/>
      <c r="HGP116" s="98"/>
      <c r="HGQ116" s="98"/>
      <c r="HGR116" s="98"/>
      <c r="HGS116" s="98"/>
      <c r="HGT116" s="98"/>
      <c r="HGU116" s="98"/>
      <c r="HGV116" s="98"/>
      <c r="HGW116" s="98"/>
      <c r="HGX116" s="98"/>
      <c r="HGY116" s="98"/>
      <c r="HGZ116" s="98"/>
      <c r="HHA116" s="98"/>
      <c r="HHB116" s="98"/>
      <c r="HHC116" s="98"/>
      <c r="HHD116" s="98"/>
      <c r="HHE116" s="98"/>
      <c r="HHF116" s="98"/>
      <c r="HHG116" s="98"/>
      <c r="HHH116" s="98"/>
      <c r="HHI116" s="98"/>
      <c r="HHJ116" s="98"/>
      <c r="HHK116" s="98"/>
      <c r="HHL116" s="98"/>
      <c r="HHM116" s="98"/>
      <c r="HHN116" s="98"/>
      <c r="HHO116" s="98"/>
      <c r="HHP116" s="98"/>
      <c r="HHQ116" s="98"/>
      <c r="HHR116" s="98"/>
      <c r="HHS116" s="98"/>
      <c r="HHT116" s="98"/>
      <c r="HHU116" s="98"/>
      <c r="HHV116" s="98"/>
      <c r="HHW116" s="98"/>
      <c r="HHX116" s="98"/>
      <c r="HHY116" s="98"/>
      <c r="HHZ116" s="98"/>
      <c r="HIA116" s="98"/>
      <c r="HIB116" s="98"/>
      <c r="HIC116" s="98"/>
      <c r="HID116" s="98"/>
      <c r="HIE116" s="98"/>
      <c r="HIF116" s="98"/>
      <c r="HIG116" s="98"/>
      <c r="HIH116" s="98"/>
      <c r="HII116" s="98"/>
      <c r="HIJ116" s="98"/>
      <c r="HIK116" s="98"/>
      <c r="HIL116" s="98"/>
      <c r="HIM116" s="98"/>
      <c r="HIN116" s="98"/>
      <c r="HIO116" s="98"/>
      <c r="HIP116" s="98"/>
      <c r="HIQ116" s="98"/>
      <c r="HIR116" s="98"/>
      <c r="HIS116" s="98"/>
      <c r="HIT116" s="98"/>
      <c r="HIU116" s="98"/>
      <c r="HIV116" s="98"/>
      <c r="HIW116" s="98"/>
      <c r="HIX116" s="98"/>
      <c r="HIY116" s="98"/>
      <c r="HIZ116" s="98"/>
      <c r="HJA116" s="98"/>
      <c r="HJB116" s="98"/>
      <c r="HJC116" s="98"/>
      <c r="HJD116" s="98"/>
      <c r="HJE116" s="98"/>
      <c r="HJF116" s="98"/>
      <c r="HJG116" s="98"/>
      <c r="HJH116" s="98"/>
      <c r="HJI116" s="98"/>
      <c r="HJJ116" s="98"/>
      <c r="HJK116" s="98"/>
      <c r="HJL116" s="98"/>
      <c r="HJM116" s="98"/>
      <c r="HJN116" s="98"/>
      <c r="HJO116" s="98"/>
      <c r="HJP116" s="98"/>
      <c r="HJQ116" s="98"/>
      <c r="HJR116" s="98"/>
      <c r="HJS116" s="98"/>
      <c r="HJT116" s="98"/>
      <c r="HJU116" s="98"/>
      <c r="HJV116" s="98"/>
      <c r="HJW116" s="98"/>
      <c r="HJX116" s="98"/>
      <c r="HJY116" s="98"/>
      <c r="HJZ116" s="98"/>
      <c r="HKA116" s="98"/>
      <c r="HKB116" s="98"/>
      <c r="HKC116" s="98"/>
      <c r="HKD116" s="98"/>
      <c r="HKE116" s="98"/>
      <c r="HKF116" s="98"/>
      <c r="HKG116" s="98"/>
      <c r="HKH116" s="98"/>
      <c r="HKI116" s="98"/>
      <c r="HKJ116" s="98"/>
      <c r="HKK116" s="98"/>
      <c r="HKL116" s="98"/>
      <c r="HKM116" s="98"/>
      <c r="HKN116" s="98"/>
      <c r="HKO116" s="98"/>
      <c r="HKP116" s="98"/>
      <c r="HKQ116" s="98"/>
      <c r="HKR116" s="98"/>
      <c r="HKS116" s="98"/>
      <c r="HKT116" s="98"/>
      <c r="HKU116" s="98"/>
      <c r="HKV116" s="98"/>
      <c r="HKW116" s="98"/>
      <c r="HKX116" s="98"/>
      <c r="HKY116" s="98"/>
      <c r="HKZ116" s="98"/>
      <c r="HLA116" s="98"/>
      <c r="HLB116" s="98"/>
      <c r="HLC116" s="98"/>
      <c r="HLD116" s="98"/>
      <c r="HLE116" s="98"/>
      <c r="HLF116" s="98"/>
      <c r="HLG116" s="98"/>
      <c r="HLH116" s="98"/>
      <c r="HLI116" s="98"/>
      <c r="HLJ116" s="98"/>
      <c r="HLK116" s="98"/>
      <c r="HLL116" s="98"/>
      <c r="HLM116" s="98"/>
      <c r="HLN116" s="98"/>
      <c r="HLO116" s="98"/>
      <c r="HLP116" s="98"/>
      <c r="HLQ116" s="98"/>
      <c r="HLR116" s="98"/>
      <c r="HLS116" s="98"/>
      <c r="HLT116" s="98"/>
      <c r="HLU116" s="98"/>
      <c r="HLV116" s="98"/>
      <c r="HLW116" s="98"/>
      <c r="HLX116" s="98"/>
      <c r="HLY116" s="98"/>
      <c r="HLZ116" s="98"/>
      <c r="HMA116" s="98"/>
      <c r="HMB116" s="98"/>
      <c r="HMC116" s="98"/>
      <c r="HMD116" s="98"/>
      <c r="HME116" s="98"/>
      <c r="HMF116" s="98"/>
      <c r="HMG116" s="98"/>
      <c r="HMH116" s="98"/>
      <c r="HMI116" s="98"/>
      <c r="HMJ116" s="98"/>
      <c r="HMK116" s="98"/>
      <c r="HML116" s="98"/>
      <c r="HMM116" s="98"/>
      <c r="HMN116" s="98"/>
      <c r="HMO116" s="98"/>
      <c r="HMP116" s="98"/>
      <c r="HMQ116" s="98"/>
      <c r="HMR116" s="98"/>
      <c r="HMS116" s="98"/>
      <c r="HMT116" s="98"/>
      <c r="HMU116" s="98"/>
      <c r="HMV116" s="98"/>
      <c r="HMW116" s="98"/>
      <c r="HMX116" s="98"/>
      <c r="HMY116" s="98"/>
      <c r="HMZ116" s="98"/>
      <c r="HNA116" s="98"/>
      <c r="HNB116" s="98"/>
      <c r="HNC116" s="98"/>
      <c r="HND116" s="98"/>
      <c r="HNE116" s="98"/>
      <c r="HNF116" s="98"/>
      <c r="HNG116" s="98"/>
      <c r="HNH116" s="98"/>
      <c r="HNI116" s="98"/>
      <c r="HNJ116" s="98"/>
      <c r="HNK116" s="98"/>
      <c r="HNL116" s="98"/>
      <c r="HNM116" s="98"/>
      <c r="HNN116" s="98"/>
      <c r="HNO116" s="98"/>
      <c r="HNP116" s="98"/>
      <c r="HNQ116" s="98"/>
      <c r="HNR116" s="98"/>
      <c r="HNS116" s="98"/>
      <c r="HNT116" s="98"/>
      <c r="HNU116" s="98"/>
      <c r="HNV116" s="98"/>
      <c r="HNW116" s="98"/>
      <c r="HNX116" s="98"/>
      <c r="HNY116" s="98"/>
      <c r="HNZ116" s="98"/>
      <c r="HOA116" s="98"/>
      <c r="HOB116" s="98"/>
      <c r="HOC116" s="98"/>
      <c r="HOD116" s="98"/>
      <c r="HOE116" s="98"/>
      <c r="HOF116" s="98"/>
      <c r="HOG116" s="98"/>
      <c r="HOH116" s="98"/>
      <c r="HOI116" s="98"/>
      <c r="HOJ116" s="98"/>
      <c r="HOK116" s="98"/>
      <c r="HOL116" s="98"/>
      <c r="HOM116" s="98"/>
      <c r="HON116" s="98"/>
      <c r="HOO116" s="98"/>
      <c r="HOP116" s="98"/>
      <c r="HOQ116" s="98"/>
      <c r="HOR116" s="98"/>
      <c r="HOS116" s="98"/>
      <c r="HOT116" s="98"/>
      <c r="HOU116" s="98"/>
      <c r="HOV116" s="98"/>
      <c r="HOW116" s="98"/>
      <c r="HOX116" s="98"/>
      <c r="HOY116" s="98"/>
      <c r="HOZ116" s="98"/>
      <c r="HPA116" s="98"/>
      <c r="HPB116" s="98"/>
      <c r="HPC116" s="98"/>
      <c r="HPD116" s="98"/>
      <c r="HPE116" s="98"/>
      <c r="HPF116" s="98"/>
      <c r="HPG116" s="98"/>
      <c r="HPH116" s="98"/>
      <c r="HPI116" s="98"/>
      <c r="HPJ116" s="98"/>
      <c r="HPK116" s="98"/>
      <c r="HPL116" s="98"/>
      <c r="HPM116" s="98"/>
      <c r="HPN116" s="98"/>
      <c r="HPO116" s="98"/>
      <c r="HPP116" s="98"/>
      <c r="HPQ116" s="98"/>
      <c r="HPR116" s="98"/>
      <c r="HPS116" s="98"/>
      <c r="HPT116" s="98"/>
      <c r="HPU116" s="98"/>
      <c r="HPV116" s="98"/>
      <c r="HPW116" s="98"/>
      <c r="HPX116" s="98"/>
      <c r="HPY116" s="98"/>
      <c r="HPZ116" s="98"/>
      <c r="HQA116" s="98"/>
      <c r="HQB116" s="98"/>
      <c r="HQC116" s="98"/>
      <c r="HQD116" s="98"/>
      <c r="HQE116" s="98"/>
      <c r="HQF116" s="98"/>
      <c r="HQG116" s="98"/>
      <c r="HQH116" s="98"/>
      <c r="HQI116" s="98"/>
      <c r="HQJ116" s="98"/>
      <c r="HQK116" s="98"/>
      <c r="HQL116" s="98"/>
      <c r="HQM116" s="98"/>
      <c r="HQN116" s="98"/>
      <c r="HQO116" s="98"/>
      <c r="HQP116" s="98"/>
      <c r="HQQ116" s="98"/>
      <c r="HQR116" s="98"/>
      <c r="HQS116" s="98"/>
      <c r="HQT116" s="98"/>
      <c r="HQU116" s="98"/>
      <c r="HQV116" s="98"/>
      <c r="HQW116" s="98"/>
      <c r="HQX116" s="98"/>
      <c r="HQY116" s="98"/>
      <c r="HQZ116" s="98"/>
      <c r="HRA116" s="98"/>
      <c r="HRB116" s="98"/>
      <c r="HRC116" s="98"/>
      <c r="HRD116" s="98"/>
      <c r="HRE116" s="98"/>
      <c r="HRF116" s="98"/>
      <c r="HRG116" s="98"/>
      <c r="HRH116" s="98"/>
      <c r="HRI116" s="98"/>
      <c r="HRJ116" s="98"/>
      <c r="HRK116" s="98"/>
      <c r="HRL116" s="98"/>
      <c r="HRM116" s="98"/>
      <c r="HRN116" s="98"/>
      <c r="HRO116" s="98"/>
      <c r="HRP116" s="98"/>
      <c r="HRQ116" s="98"/>
      <c r="HRR116" s="98"/>
      <c r="HRS116" s="98"/>
      <c r="HRT116" s="98"/>
      <c r="HRU116" s="98"/>
      <c r="HRV116" s="98"/>
      <c r="HRW116" s="98"/>
      <c r="HRX116" s="98"/>
      <c r="HRY116" s="98"/>
      <c r="HRZ116" s="98"/>
      <c r="HSA116" s="98"/>
      <c r="HSB116" s="98"/>
      <c r="HSC116" s="98"/>
      <c r="HSD116" s="98"/>
      <c r="HSE116" s="98"/>
      <c r="HSF116" s="98"/>
      <c r="HSG116" s="98"/>
      <c r="HSH116" s="98"/>
      <c r="HSI116" s="98"/>
      <c r="HSJ116" s="98"/>
      <c r="HSK116" s="98"/>
      <c r="HSL116" s="98"/>
      <c r="HSM116" s="98"/>
      <c r="HSN116" s="98"/>
      <c r="HSO116" s="98"/>
      <c r="HSP116" s="98"/>
      <c r="HSQ116" s="98"/>
      <c r="HSR116" s="98"/>
      <c r="HSS116" s="98"/>
      <c r="HST116" s="98"/>
      <c r="HSU116" s="98"/>
      <c r="HSV116" s="98"/>
      <c r="HSW116" s="98"/>
      <c r="HSX116" s="98"/>
      <c r="HSY116" s="98"/>
      <c r="HSZ116" s="98"/>
      <c r="HTA116" s="98"/>
      <c r="HTB116" s="98"/>
      <c r="HTC116" s="98"/>
      <c r="HTD116" s="98"/>
      <c r="HTE116" s="98"/>
      <c r="HTF116" s="98"/>
      <c r="HTG116" s="98"/>
      <c r="HTH116" s="98"/>
      <c r="HTI116" s="98"/>
      <c r="HTJ116" s="98"/>
      <c r="HTK116" s="98"/>
      <c r="HTL116" s="98"/>
      <c r="HTM116" s="98"/>
      <c r="HTN116" s="98"/>
      <c r="HTO116" s="98"/>
      <c r="HTP116" s="98"/>
      <c r="HTQ116" s="98"/>
      <c r="HTR116" s="98"/>
      <c r="HTS116" s="98"/>
      <c r="HTT116" s="98"/>
      <c r="HTU116" s="98"/>
      <c r="HTV116" s="98"/>
      <c r="HTW116" s="98"/>
      <c r="HTX116" s="98"/>
      <c r="HTY116" s="98"/>
      <c r="HTZ116" s="98"/>
      <c r="HUA116" s="98"/>
      <c r="HUB116" s="98"/>
      <c r="HUC116" s="98"/>
      <c r="HUD116" s="98"/>
      <c r="HUE116" s="98"/>
      <c r="HUF116" s="98"/>
      <c r="HUG116" s="98"/>
      <c r="HUH116" s="98"/>
      <c r="HUI116" s="98"/>
      <c r="HUJ116" s="98"/>
      <c r="HUK116" s="98"/>
      <c r="HUL116" s="98"/>
      <c r="HUM116" s="98"/>
      <c r="HUN116" s="98"/>
      <c r="HUO116" s="98"/>
      <c r="HUP116" s="98"/>
      <c r="HUQ116" s="98"/>
      <c r="HUR116" s="98"/>
      <c r="HUS116" s="98"/>
      <c r="HUT116" s="98"/>
      <c r="HUU116" s="98"/>
      <c r="HUV116" s="98"/>
      <c r="HUW116" s="98"/>
      <c r="HUX116" s="98"/>
      <c r="HUY116" s="98"/>
      <c r="HUZ116" s="98"/>
      <c r="HVA116" s="98"/>
      <c r="HVB116" s="98"/>
      <c r="HVC116" s="98"/>
      <c r="HVD116" s="98"/>
      <c r="HVE116" s="98"/>
      <c r="HVF116" s="98"/>
      <c r="HVG116" s="98"/>
      <c r="HVH116" s="98"/>
      <c r="HVI116" s="98"/>
      <c r="HVJ116" s="98"/>
      <c r="HVK116" s="98"/>
      <c r="HVL116" s="98"/>
      <c r="HVM116" s="98"/>
      <c r="HVN116" s="98"/>
      <c r="HVO116" s="98"/>
      <c r="HVP116" s="98"/>
      <c r="HVQ116" s="98"/>
      <c r="HVR116" s="98"/>
      <c r="HVS116" s="98"/>
      <c r="HVT116" s="98"/>
      <c r="HVU116" s="98"/>
      <c r="HVV116" s="98"/>
      <c r="HVW116" s="98"/>
      <c r="HVX116" s="98"/>
      <c r="HVY116" s="98"/>
      <c r="HVZ116" s="98"/>
      <c r="HWA116" s="98"/>
      <c r="HWB116" s="98"/>
      <c r="HWC116" s="98"/>
      <c r="HWD116" s="98"/>
      <c r="HWE116" s="98"/>
      <c r="HWF116" s="98"/>
      <c r="HWG116" s="98"/>
      <c r="HWH116" s="98"/>
      <c r="HWI116" s="98"/>
      <c r="HWJ116" s="98"/>
      <c r="HWK116" s="98"/>
      <c r="HWL116" s="98"/>
      <c r="HWM116" s="98"/>
      <c r="HWN116" s="98"/>
      <c r="HWO116" s="98"/>
      <c r="HWP116" s="98"/>
      <c r="HWQ116" s="98"/>
      <c r="HWR116" s="98"/>
      <c r="HWS116" s="98"/>
      <c r="HWT116" s="98"/>
      <c r="HWU116" s="98"/>
      <c r="HWV116" s="98"/>
      <c r="HWW116" s="98"/>
      <c r="HWX116" s="98"/>
      <c r="HWY116" s="98"/>
      <c r="HWZ116" s="98"/>
      <c r="HXA116" s="98"/>
      <c r="HXB116" s="98"/>
      <c r="HXC116" s="98"/>
      <c r="HXD116" s="98"/>
      <c r="HXE116" s="98"/>
      <c r="HXF116" s="98"/>
      <c r="HXG116" s="98"/>
      <c r="HXH116" s="98"/>
      <c r="HXI116" s="98"/>
      <c r="HXJ116" s="98"/>
      <c r="HXK116" s="98"/>
      <c r="HXL116" s="98"/>
      <c r="HXM116" s="98"/>
      <c r="HXN116" s="98"/>
      <c r="HXO116" s="98"/>
      <c r="HXP116" s="98"/>
      <c r="HXQ116" s="98"/>
      <c r="HXR116" s="98"/>
      <c r="HXS116" s="98"/>
      <c r="HXT116" s="98"/>
      <c r="HXU116" s="98"/>
      <c r="HXV116" s="98"/>
      <c r="HXW116" s="98"/>
      <c r="HXX116" s="98"/>
      <c r="HXY116" s="98"/>
      <c r="HXZ116" s="98"/>
      <c r="HYA116" s="98"/>
      <c r="HYB116" s="98"/>
      <c r="HYC116" s="98"/>
      <c r="HYD116" s="98"/>
      <c r="HYE116" s="98"/>
      <c r="HYF116" s="98"/>
      <c r="HYG116" s="98"/>
      <c r="HYH116" s="98"/>
      <c r="HYI116" s="98"/>
      <c r="HYJ116" s="98"/>
      <c r="HYK116" s="98"/>
      <c r="HYL116" s="98"/>
      <c r="HYM116" s="98"/>
      <c r="HYN116" s="98"/>
      <c r="HYO116" s="98"/>
      <c r="HYP116" s="98"/>
      <c r="HYQ116" s="98"/>
      <c r="HYR116" s="98"/>
      <c r="HYS116" s="98"/>
      <c r="HYT116" s="98"/>
      <c r="HYU116" s="98"/>
      <c r="HYV116" s="98"/>
      <c r="HYW116" s="98"/>
      <c r="HYX116" s="98"/>
      <c r="HYY116" s="98"/>
      <c r="HYZ116" s="98"/>
      <c r="HZA116" s="98"/>
      <c r="HZB116" s="98"/>
      <c r="HZC116" s="98"/>
      <c r="HZD116" s="98"/>
      <c r="HZE116" s="98"/>
      <c r="HZF116" s="98"/>
      <c r="HZG116" s="98"/>
      <c r="HZH116" s="98"/>
      <c r="HZI116" s="98"/>
      <c r="HZJ116" s="98"/>
      <c r="HZK116" s="98"/>
      <c r="HZL116" s="98"/>
      <c r="HZM116" s="98"/>
      <c r="HZN116" s="98"/>
      <c r="HZO116" s="98"/>
      <c r="HZP116" s="98"/>
      <c r="HZQ116" s="98"/>
      <c r="HZR116" s="98"/>
      <c r="HZS116" s="98"/>
      <c r="HZT116" s="98"/>
      <c r="HZU116" s="98"/>
      <c r="HZV116" s="98"/>
      <c r="HZW116" s="98"/>
      <c r="HZX116" s="98"/>
      <c r="HZY116" s="98"/>
      <c r="HZZ116" s="98"/>
      <c r="IAA116" s="98"/>
      <c r="IAB116" s="98"/>
      <c r="IAC116" s="98"/>
      <c r="IAD116" s="98"/>
      <c r="IAE116" s="98"/>
      <c r="IAF116" s="98"/>
      <c r="IAG116" s="98"/>
      <c r="IAH116" s="98"/>
      <c r="IAI116" s="98"/>
      <c r="IAJ116" s="98"/>
      <c r="IAK116" s="98"/>
      <c r="IAL116" s="98"/>
      <c r="IAM116" s="98"/>
      <c r="IAN116" s="98"/>
      <c r="IAO116" s="98"/>
      <c r="IAP116" s="98"/>
      <c r="IAQ116" s="98"/>
      <c r="IAR116" s="98"/>
      <c r="IAS116" s="98"/>
      <c r="IAT116" s="98"/>
      <c r="IAU116" s="98"/>
      <c r="IAV116" s="98"/>
      <c r="IAW116" s="98"/>
      <c r="IAX116" s="98"/>
      <c r="IAY116" s="98"/>
      <c r="IAZ116" s="98"/>
      <c r="IBA116" s="98"/>
      <c r="IBB116" s="98"/>
      <c r="IBC116" s="98"/>
      <c r="IBD116" s="98"/>
      <c r="IBE116" s="98"/>
      <c r="IBF116" s="98"/>
      <c r="IBG116" s="98"/>
      <c r="IBH116" s="98"/>
      <c r="IBI116" s="98"/>
      <c r="IBJ116" s="98"/>
      <c r="IBK116" s="98"/>
      <c r="IBL116" s="98"/>
      <c r="IBM116" s="98"/>
      <c r="IBN116" s="98"/>
      <c r="IBO116" s="98"/>
      <c r="IBP116" s="98"/>
      <c r="IBQ116" s="98"/>
      <c r="IBR116" s="98"/>
      <c r="IBS116" s="98"/>
      <c r="IBT116" s="98"/>
      <c r="IBU116" s="98"/>
      <c r="IBV116" s="98"/>
      <c r="IBW116" s="98"/>
      <c r="IBX116" s="98"/>
      <c r="IBY116" s="98"/>
      <c r="IBZ116" s="98"/>
      <c r="ICA116" s="98"/>
      <c r="ICB116" s="98"/>
      <c r="ICC116" s="98"/>
      <c r="ICD116" s="98"/>
      <c r="ICE116" s="98"/>
      <c r="ICF116" s="98"/>
      <c r="ICG116" s="98"/>
      <c r="ICH116" s="98"/>
      <c r="ICI116" s="98"/>
      <c r="ICJ116" s="98"/>
      <c r="ICK116" s="98"/>
      <c r="ICL116" s="98"/>
      <c r="ICM116" s="98"/>
      <c r="ICN116" s="98"/>
      <c r="ICO116" s="98"/>
      <c r="ICP116" s="98"/>
      <c r="ICQ116" s="98"/>
      <c r="ICR116" s="98"/>
      <c r="ICS116" s="98"/>
      <c r="ICT116" s="98"/>
      <c r="ICU116" s="98"/>
      <c r="ICV116" s="98"/>
      <c r="ICW116" s="98"/>
      <c r="ICX116" s="98"/>
      <c r="ICY116" s="98"/>
      <c r="ICZ116" s="98"/>
      <c r="IDA116" s="98"/>
      <c r="IDB116" s="98"/>
      <c r="IDC116" s="98"/>
      <c r="IDD116" s="98"/>
      <c r="IDE116" s="98"/>
      <c r="IDF116" s="98"/>
      <c r="IDG116" s="98"/>
      <c r="IDH116" s="98"/>
      <c r="IDI116" s="98"/>
      <c r="IDJ116" s="98"/>
      <c r="IDK116" s="98"/>
      <c r="IDL116" s="98"/>
      <c r="IDM116" s="98"/>
      <c r="IDN116" s="98"/>
      <c r="IDO116" s="98"/>
      <c r="IDP116" s="98"/>
      <c r="IDQ116" s="98"/>
      <c r="IDR116" s="98"/>
      <c r="IDS116" s="98"/>
      <c r="IDT116" s="98"/>
      <c r="IDU116" s="98"/>
      <c r="IDV116" s="98"/>
      <c r="IDW116" s="98"/>
      <c r="IDX116" s="98"/>
      <c r="IDY116" s="98"/>
      <c r="IDZ116" s="98"/>
      <c r="IEA116" s="98"/>
      <c r="IEB116" s="98"/>
      <c r="IEC116" s="98"/>
      <c r="IED116" s="98"/>
      <c r="IEE116" s="98"/>
      <c r="IEF116" s="98"/>
      <c r="IEG116" s="98"/>
      <c r="IEH116" s="98"/>
      <c r="IEI116" s="98"/>
      <c r="IEJ116" s="98"/>
      <c r="IEK116" s="98"/>
      <c r="IEL116" s="98"/>
      <c r="IEM116" s="98"/>
      <c r="IEN116" s="98"/>
      <c r="IEO116" s="98"/>
      <c r="IEP116" s="98"/>
      <c r="IEQ116" s="98"/>
      <c r="IER116" s="98"/>
      <c r="IES116" s="98"/>
      <c r="IET116" s="98"/>
      <c r="IEU116" s="98"/>
      <c r="IEV116" s="98"/>
      <c r="IEW116" s="98"/>
      <c r="IEX116" s="98"/>
      <c r="IEY116" s="98"/>
      <c r="IEZ116" s="98"/>
      <c r="IFA116" s="98"/>
      <c r="IFB116" s="98"/>
      <c r="IFC116" s="98"/>
      <c r="IFD116" s="98"/>
      <c r="IFE116" s="98"/>
      <c r="IFF116" s="98"/>
      <c r="IFG116" s="98"/>
      <c r="IFH116" s="98"/>
      <c r="IFI116" s="98"/>
      <c r="IFJ116" s="98"/>
      <c r="IFK116" s="98"/>
      <c r="IFL116" s="98"/>
      <c r="IFM116" s="98"/>
      <c r="IFN116" s="98"/>
      <c r="IFO116" s="98"/>
      <c r="IFP116" s="98"/>
      <c r="IFQ116" s="98"/>
      <c r="IFR116" s="98"/>
      <c r="IFS116" s="98"/>
      <c r="IFT116" s="98"/>
      <c r="IFU116" s="98"/>
      <c r="IFV116" s="98"/>
      <c r="IFW116" s="98"/>
      <c r="IFX116" s="98"/>
      <c r="IFY116" s="98"/>
      <c r="IFZ116" s="98"/>
      <c r="IGA116" s="98"/>
      <c r="IGB116" s="98"/>
      <c r="IGC116" s="98"/>
      <c r="IGD116" s="98"/>
      <c r="IGE116" s="98"/>
      <c r="IGF116" s="98"/>
      <c r="IGG116" s="98"/>
      <c r="IGH116" s="98"/>
      <c r="IGI116" s="98"/>
      <c r="IGJ116" s="98"/>
      <c r="IGK116" s="98"/>
      <c r="IGL116" s="98"/>
      <c r="IGM116" s="98"/>
      <c r="IGN116" s="98"/>
      <c r="IGO116" s="98"/>
      <c r="IGP116" s="98"/>
      <c r="IGQ116" s="98"/>
      <c r="IGR116" s="98"/>
      <c r="IGS116" s="98"/>
      <c r="IGT116" s="98"/>
      <c r="IGU116" s="98"/>
      <c r="IGV116" s="98"/>
      <c r="IGW116" s="98"/>
      <c r="IGX116" s="98"/>
      <c r="IGY116" s="98"/>
      <c r="IGZ116" s="98"/>
      <c r="IHA116" s="98"/>
      <c r="IHB116" s="98"/>
      <c r="IHC116" s="98"/>
      <c r="IHD116" s="98"/>
      <c r="IHE116" s="98"/>
      <c r="IHF116" s="98"/>
      <c r="IHG116" s="98"/>
      <c r="IHH116" s="98"/>
      <c r="IHI116" s="98"/>
      <c r="IHJ116" s="98"/>
      <c r="IHK116" s="98"/>
      <c r="IHL116" s="98"/>
      <c r="IHM116" s="98"/>
      <c r="IHN116" s="98"/>
      <c r="IHO116" s="98"/>
      <c r="IHP116" s="98"/>
      <c r="IHQ116" s="98"/>
      <c r="IHR116" s="98"/>
      <c r="IHS116" s="98"/>
      <c r="IHT116" s="98"/>
      <c r="IHU116" s="98"/>
      <c r="IHV116" s="98"/>
      <c r="IHW116" s="98"/>
      <c r="IHX116" s="98"/>
      <c r="IHY116" s="98"/>
      <c r="IHZ116" s="98"/>
      <c r="IIA116" s="98"/>
      <c r="IIB116" s="98"/>
      <c r="IIC116" s="98"/>
      <c r="IID116" s="98"/>
      <c r="IIE116" s="98"/>
      <c r="IIF116" s="98"/>
      <c r="IIG116" s="98"/>
      <c r="IIH116" s="98"/>
      <c r="III116" s="98"/>
      <c r="IIJ116" s="98"/>
      <c r="IIK116" s="98"/>
      <c r="IIL116" s="98"/>
      <c r="IIM116" s="98"/>
      <c r="IIN116" s="98"/>
      <c r="IIO116" s="98"/>
      <c r="IIP116" s="98"/>
      <c r="IIQ116" s="98"/>
      <c r="IIR116" s="98"/>
      <c r="IIS116" s="98"/>
      <c r="IIT116" s="98"/>
      <c r="IIU116" s="98"/>
      <c r="IIV116" s="98"/>
      <c r="IIW116" s="98"/>
      <c r="IIX116" s="98"/>
      <c r="IIY116" s="98"/>
      <c r="IIZ116" s="98"/>
      <c r="IJA116" s="98"/>
      <c r="IJB116" s="98"/>
      <c r="IJC116" s="98"/>
      <c r="IJD116" s="98"/>
      <c r="IJE116" s="98"/>
      <c r="IJF116" s="98"/>
      <c r="IJG116" s="98"/>
      <c r="IJH116" s="98"/>
      <c r="IJI116" s="98"/>
      <c r="IJJ116" s="98"/>
      <c r="IJK116" s="98"/>
      <c r="IJL116" s="98"/>
      <c r="IJM116" s="98"/>
      <c r="IJN116" s="98"/>
      <c r="IJO116" s="98"/>
      <c r="IJP116" s="98"/>
      <c r="IJQ116" s="98"/>
      <c r="IJR116" s="98"/>
      <c r="IJS116" s="98"/>
      <c r="IJT116" s="98"/>
      <c r="IJU116" s="98"/>
      <c r="IJV116" s="98"/>
      <c r="IJW116" s="98"/>
      <c r="IJX116" s="98"/>
      <c r="IJY116" s="98"/>
      <c r="IJZ116" s="98"/>
      <c r="IKA116" s="98"/>
      <c r="IKB116" s="98"/>
      <c r="IKC116" s="98"/>
      <c r="IKD116" s="98"/>
      <c r="IKE116" s="98"/>
      <c r="IKF116" s="98"/>
      <c r="IKG116" s="98"/>
      <c r="IKH116" s="98"/>
      <c r="IKI116" s="98"/>
      <c r="IKJ116" s="98"/>
      <c r="IKK116" s="98"/>
      <c r="IKL116" s="98"/>
      <c r="IKM116" s="98"/>
      <c r="IKN116" s="98"/>
      <c r="IKO116" s="98"/>
      <c r="IKP116" s="98"/>
      <c r="IKQ116" s="98"/>
      <c r="IKR116" s="98"/>
      <c r="IKS116" s="98"/>
      <c r="IKT116" s="98"/>
      <c r="IKU116" s="98"/>
      <c r="IKV116" s="98"/>
      <c r="IKW116" s="98"/>
      <c r="IKX116" s="98"/>
      <c r="IKY116" s="98"/>
      <c r="IKZ116" s="98"/>
      <c r="ILA116" s="98"/>
      <c r="ILB116" s="98"/>
      <c r="ILC116" s="98"/>
      <c r="ILD116" s="98"/>
      <c r="ILE116" s="98"/>
      <c r="ILF116" s="98"/>
      <c r="ILG116" s="98"/>
      <c r="ILH116" s="98"/>
      <c r="ILI116" s="98"/>
      <c r="ILJ116" s="98"/>
      <c r="ILK116" s="98"/>
      <c r="ILL116" s="98"/>
      <c r="ILM116" s="98"/>
      <c r="ILN116" s="98"/>
      <c r="ILO116" s="98"/>
      <c r="ILP116" s="98"/>
      <c r="ILQ116" s="98"/>
      <c r="ILR116" s="98"/>
      <c r="ILS116" s="98"/>
      <c r="ILT116" s="98"/>
      <c r="ILU116" s="98"/>
      <c r="ILV116" s="98"/>
      <c r="ILW116" s="98"/>
      <c r="ILX116" s="98"/>
      <c r="ILY116" s="98"/>
      <c r="ILZ116" s="98"/>
      <c r="IMA116" s="98"/>
      <c r="IMB116" s="98"/>
      <c r="IMC116" s="98"/>
      <c r="IMD116" s="98"/>
      <c r="IME116" s="98"/>
      <c r="IMF116" s="98"/>
      <c r="IMG116" s="98"/>
      <c r="IMH116" s="98"/>
      <c r="IMI116" s="98"/>
      <c r="IMJ116" s="98"/>
      <c r="IMK116" s="98"/>
      <c r="IML116" s="98"/>
      <c r="IMM116" s="98"/>
      <c r="IMN116" s="98"/>
      <c r="IMO116" s="98"/>
      <c r="IMP116" s="98"/>
      <c r="IMQ116" s="98"/>
      <c r="IMR116" s="98"/>
      <c r="IMS116" s="98"/>
      <c r="IMT116" s="98"/>
      <c r="IMU116" s="98"/>
      <c r="IMV116" s="98"/>
      <c r="IMW116" s="98"/>
      <c r="IMX116" s="98"/>
      <c r="IMY116" s="98"/>
      <c r="IMZ116" s="98"/>
      <c r="INA116" s="98"/>
      <c r="INB116" s="98"/>
      <c r="INC116" s="98"/>
      <c r="IND116" s="98"/>
      <c r="INE116" s="98"/>
      <c r="INF116" s="98"/>
      <c r="ING116" s="98"/>
      <c r="INH116" s="98"/>
      <c r="INI116" s="98"/>
      <c r="INJ116" s="98"/>
      <c r="INK116" s="98"/>
      <c r="INL116" s="98"/>
      <c r="INM116" s="98"/>
      <c r="INN116" s="98"/>
      <c r="INO116" s="98"/>
      <c r="INP116" s="98"/>
      <c r="INQ116" s="98"/>
      <c r="INR116" s="98"/>
      <c r="INS116" s="98"/>
      <c r="INT116" s="98"/>
      <c r="INU116" s="98"/>
      <c r="INV116" s="98"/>
      <c r="INW116" s="98"/>
      <c r="INX116" s="98"/>
      <c r="INY116" s="98"/>
      <c r="INZ116" s="98"/>
      <c r="IOA116" s="98"/>
      <c r="IOB116" s="98"/>
      <c r="IOC116" s="98"/>
      <c r="IOD116" s="98"/>
      <c r="IOE116" s="98"/>
      <c r="IOF116" s="98"/>
      <c r="IOG116" s="98"/>
      <c r="IOH116" s="98"/>
      <c r="IOI116" s="98"/>
      <c r="IOJ116" s="98"/>
      <c r="IOK116" s="98"/>
      <c r="IOL116" s="98"/>
      <c r="IOM116" s="98"/>
      <c r="ION116" s="98"/>
      <c r="IOO116" s="98"/>
      <c r="IOP116" s="98"/>
      <c r="IOQ116" s="98"/>
      <c r="IOR116" s="98"/>
      <c r="IOS116" s="98"/>
      <c r="IOT116" s="98"/>
      <c r="IOU116" s="98"/>
      <c r="IOV116" s="98"/>
      <c r="IOW116" s="98"/>
      <c r="IOX116" s="98"/>
      <c r="IOY116" s="98"/>
      <c r="IOZ116" s="98"/>
      <c r="IPA116" s="98"/>
      <c r="IPB116" s="98"/>
      <c r="IPC116" s="98"/>
      <c r="IPD116" s="98"/>
      <c r="IPE116" s="98"/>
      <c r="IPF116" s="98"/>
      <c r="IPG116" s="98"/>
      <c r="IPH116" s="98"/>
      <c r="IPI116" s="98"/>
      <c r="IPJ116" s="98"/>
      <c r="IPK116" s="98"/>
      <c r="IPL116" s="98"/>
      <c r="IPM116" s="98"/>
      <c r="IPN116" s="98"/>
      <c r="IPO116" s="98"/>
      <c r="IPP116" s="98"/>
      <c r="IPQ116" s="98"/>
      <c r="IPR116" s="98"/>
      <c r="IPS116" s="98"/>
      <c r="IPT116" s="98"/>
      <c r="IPU116" s="98"/>
      <c r="IPV116" s="98"/>
      <c r="IPW116" s="98"/>
      <c r="IPX116" s="98"/>
      <c r="IPY116" s="98"/>
      <c r="IPZ116" s="98"/>
      <c r="IQA116" s="98"/>
      <c r="IQB116" s="98"/>
      <c r="IQC116" s="98"/>
      <c r="IQD116" s="98"/>
      <c r="IQE116" s="98"/>
      <c r="IQF116" s="98"/>
      <c r="IQG116" s="98"/>
      <c r="IQH116" s="98"/>
      <c r="IQI116" s="98"/>
      <c r="IQJ116" s="98"/>
      <c r="IQK116" s="98"/>
      <c r="IQL116" s="98"/>
      <c r="IQM116" s="98"/>
      <c r="IQN116" s="98"/>
      <c r="IQO116" s="98"/>
      <c r="IQP116" s="98"/>
      <c r="IQQ116" s="98"/>
      <c r="IQR116" s="98"/>
      <c r="IQS116" s="98"/>
      <c r="IQT116" s="98"/>
      <c r="IQU116" s="98"/>
      <c r="IQV116" s="98"/>
      <c r="IQW116" s="98"/>
      <c r="IQX116" s="98"/>
      <c r="IQY116" s="98"/>
      <c r="IQZ116" s="98"/>
      <c r="IRA116" s="98"/>
      <c r="IRB116" s="98"/>
      <c r="IRC116" s="98"/>
      <c r="IRD116" s="98"/>
      <c r="IRE116" s="98"/>
      <c r="IRF116" s="98"/>
      <c r="IRG116" s="98"/>
      <c r="IRH116" s="98"/>
      <c r="IRI116" s="98"/>
      <c r="IRJ116" s="98"/>
      <c r="IRK116" s="98"/>
      <c r="IRL116" s="98"/>
      <c r="IRM116" s="98"/>
      <c r="IRN116" s="98"/>
      <c r="IRO116" s="98"/>
      <c r="IRP116" s="98"/>
      <c r="IRQ116" s="98"/>
      <c r="IRR116" s="98"/>
      <c r="IRS116" s="98"/>
      <c r="IRT116" s="98"/>
      <c r="IRU116" s="98"/>
      <c r="IRV116" s="98"/>
      <c r="IRW116" s="98"/>
      <c r="IRX116" s="98"/>
      <c r="IRY116" s="98"/>
      <c r="IRZ116" s="98"/>
      <c r="ISA116" s="98"/>
      <c r="ISB116" s="98"/>
      <c r="ISC116" s="98"/>
      <c r="ISD116" s="98"/>
      <c r="ISE116" s="98"/>
      <c r="ISF116" s="98"/>
      <c r="ISG116" s="98"/>
      <c r="ISH116" s="98"/>
      <c r="ISI116" s="98"/>
      <c r="ISJ116" s="98"/>
      <c r="ISK116" s="98"/>
      <c r="ISL116" s="98"/>
      <c r="ISM116" s="98"/>
      <c r="ISN116" s="98"/>
      <c r="ISO116" s="98"/>
      <c r="ISP116" s="98"/>
      <c r="ISQ116" s="98"/>
      <c r="ISR116" s="98"/>
      <c r="ISS116" s="98"/>
      <c r="IST116" s="98"/>
      <c r="ISU116" s="98"/>
      <c r="ISV116" s="98"/>
      <c r="ISW116" s="98"/>
      <c r="ISX116" s="98"/>
      <c r="ISY116" s="98"/>
      <c r="ISZ116" s="98"/>
      <c r="ITA116" s="98"/>
      <c r="ITB116" s="98"/>
      <c r="ITC116" s="98"/>
      <c r="ITD116" s="98"/>
      <c r="ITE116" s="98"/>
      <c r="ITF116" s="98"/>
      <c r="ITG116" s="98"/>
      <c r="ITH116" s="98"/>
      <c r="ITI116" s="98"/>
      <c r="ITJ116" s="98"/>
      <c r="ITK116" s="98"/>
      <c r="ITL116" s="98"/>
      <c r="ITM116" s="98"/>
      <c r="ITN116" s="98"/>
      <c r="ITO116" s="98"/>
      <c r="ITP116" s="98"/>
      <c r="ITQ116" s="98"/>
      <c r="ITR116" s="98"/>
      <c r="ITS116" s="98"/>
      <c r="ITT116" s="98"/>
      <c r="ITU116" s="98"/>
      <c r="ITV116" s="98"/>
      <c r="ITW116" s="98"/>
      <c r="ITX116" s="98"/>
      <c r="ITY116" s="98"/>
      <c r="ITZ116" s="98"/>
      <c r="IUA116" s="98"/>
      <c r="IUB116" s="98"/>
      <c r="IUC116" s="98"/>
      <c r="IUD116" s="98"/>
      <c r="IUE116" s="98"/>
      <c r="IUF116" s="98"/>
      <c r="IUG116" s="98"/>
      <c r="IUH116" s="98"/>
      <c r="IUI116" s="98"/>
      <c r="IUJ116" s="98"/>
      <c r="IUK116" s="98"/>
      <c r="IUL116" s="98"/>
      <c r="IUM116" s="98"/>
      <c r="IUN116" s="98"/>
      <c r="IUO116" s="98"/>
      <c r="IUP116" s="98"/>
      <c r="IUQ116" s="98"/>
      <c r="IUR116" s="98"/>
      <c r="IUS116" s="98"/>
      <c r="IUT116" s="98"/>
      <c r="IUU116" s="98"/>
      <c r="IUV116" s="98"/>
      <c r="IUW116" s="98"/>
      <c r="IUX116" s="98"/>
      <c r="IUY116" s="98"/>
      <c r="IUZ116" s="98"/>
      <c r="IVA116" s="98"/>
      <c r="IVB116" s="98"/>
      <c r="IVC116" s="98"/>
      <c r="IVD116" s="98"/>
      <c r="IVE116" s="98"/>
      <c r="IVF116" s="98"/>
      <c r="IVG116" s="98"/>
      <c r="IVH116" s="98"/>
      <c r="IVI116" s="98"/>
      <c r="IVJ116" s="98"/>
      <c r="IVK116" s="98"/>
      <c r="IVL116" s="98"/>
      <c r="IVM116" s="98"/>
      <c r="IVN116" s="98"/>
      <c r="IVO116" s="98"/>
      <c r="IVP116" s="98"/>
      <c r="IVQ116" s="98"/>
      <c r="IVR116" s="98"/>
      <c r="IVS116" s="98"/>
      <c r="IVT116" s="98"/>
      <c r="IVU116" s="98"/>
      <c r="IVV116" s="98"/>
      <c r="IVW116" s="98"/>
      <c r="IVX116" s="98"/>
      <c r="IVY116" s="98"/>
      <c r="IVZ116" s="98"/>
      <c r="IWA116" s="98"/>
      <c r="IWB116" s="98"/>
      <c r="IWC116" s="98"/>
      <c r="IWD116" s="98"/>
      <c r="IWE116" s="98"/>
      <c r="IWF116" s="98"/>
      <c r="IWG116" s="98"/>
      <c r="IWH116" s="98"/>
      <c r="IWI116" s="98"/>
      <c r="IWJ116" s="98"/>
      <c r="IWK116" s="98"/>
      <c r="IWL116" s="98"/>
      <c r="IWM116" s="98"/>
      <c r="IWN116" s="98"/>
      <c r="IWO116" s="98"/>
      <c r="IWP116" s="98"/>
      <c r="IWQ116" s="98"/>
      <c r="IWR116" s="98"/>
      <c r="IWS116" s="98"/>
      <c r="IWT116" s="98"/>
      <c r="IWU116" s="98"/>
      <c r="IWV116" s="98"/>
      <c r="IWW116" s="98"/>
      <c r="IWX116" s="98"/>
      <c r="IWY116" s="98"/>
      <c r="IWZ116" s="98"/>
      <c r="IXA116" s="98"/>
      <c r="IXB116" s="98"/>
      <c r="IXC116" s="98"/>
      <c r="IXD116" s="98"/>
      <c r="IXE116" s="98"/>
      <c r="IXF116" s="98"/>
      <c r="IXG116" s="98"/>
      <c r="IXH116" s="98"/>
      <c r="IXI116" s="98"/>
      <c r="IXJ116" s="98"/>
      <c r="IXK116" s="98"/>
      <c r="IXL116" s="98"/>
      <c r="IXM116" s="98"/>
      <c r="IXN116" s="98"/>
      <c r="IXO116" s="98"/>
      <c r="IXP116" s="98"/>
      <c r="IXQ116" s="98"/>
      <c r="IXR116" s="98"/>
      <c r="IXS116" s="98"/>
      <c r="IXT116" s="98"/>
      <c r="IXU116" s="98"/>
      <c r="IXV116" s="98"/>
      <c r="IXW116" s="98"/>
      <c r="IXX116" s="98"/>
      <c r="IXY116" s="98"/>
      <c r="IXZ116" s="98"/>
      <c r="IYA116" s="98"/>
      <c r="IYB116" s="98"/>
      <c r="IYC116" s="98"/>
      <c r="IYD116" s="98"/>
      <c r="IYE116" s="98"/>
      <c r="IYF116" s="98"/>
      <c r="IYG116" s="98"/>
      <c r="IYH116" s="98"/>
      <c r="IYI116" s="98"/>
      <c r="IYJ116" s="98"/>
      <c r="IYK116" s="98"/>
      <c r="IYL116" s="98"/>
      <c r="IYM116" s="98"/>
      <c r="IYN116" s="98"/>
      <c r="IYO116" s="98"/>
      <c r="IYP116" s="98"/>
      <c r="IYQ116" s="98"/>
      <c r="IYR116" s="98"/>
      <c r="IYS116" s="98"/>
      <c r="IYT116" s="98"/>
      <c r="IYU116" s="98"/>
      <c r="IYV116" s="98"/>
      <c r="IYW116" s="98"/>
      <c r="IYX116" s="98"/>
      <c r="IYY116" s="98"/>
      <c r="IYZ116" s="98"/>
      <c r="IZA116" s="98"/>
      <c r="IZB116" s="98"/>
      <c r="IZC116" s="98"/>
      <c r="IZD116" s="98"/>
      <c r="IZE116" s="98"/>
      <c r="IZF116" s="98"/>
      <c r="IZG116" s="98"/>
      <c r="IZH116" s="98"/>
      <c r="IZI116" s="98"/>
      <c r="IZJ116" s="98"/>
      <c r="IZK116" s="98"/>
      <c r="IZL116" s="98"/>
      <c r="IZM116" s="98"/>
      <c r="IZN116" s="98"/>
      <c r="IZO116" s="98"/>
      <c r="IZP116" s="98"/>
      <c r="IZQ116" s="98"/>
      <c r="IZR116" s="98"/>
      <c r="IZS116" s="98"/>
      <c r="IZT116" s="98"/>
      <c r="IZU116" s="98"/>
      <c r="IZV116" s="98"/>
      <c r="IZW116" s="98"/>
      <c r="IZX116" s="98"/>
      <c r="IZY116" s="98"/>
      <c r="IZZ116" s="98"/>
      <c r="JAA116" s="98"/>
      <c r="JAB116" s="98"/>
      <c r="JAC116" s="98"/>
      <c r="JAD116" s="98"/>
      <c r="JAE116" s="98"/>
      <c r="JAF116" s="98"/>
      <c r="JAG116" s="98"/>
      <c r="JAH116" s="98"/>
      <c r="JAI116" s="98"/>
      <c r="JAJ116" s="98"/>
      <c r="JAK116" s="98"/>
      <c r="JAL116" s="98"/>
      <c r="JAM116" s="98"/>
      <c r="JAN116" s="98"/>
      <c r="JAO116" s="98"/>
      <c r="JAP116" s="98"/>
      <c r="JAQ116" s="98"/>
      <c r="JAR116" s="98"/>
      <c r="JAS116" s="98"/>
      <c r="JAT116" s="98"/>
      <c r="JAU116" s="98"/>
      <c r="JAV116" s="98"/>
      <c r="JAW116" s="98"/>
      <c r="JAX116" s="98"/>
      <c r="JAY116" s="98"/>
      <c r="JAZ116" s="98"/>
      <c r="JBA116" s="98"/>
      <c r="JBB116" s="98"/>
      <c r="JBC116" s="98"/>
      <c r="JBD116" s="98"/>
      <c r="JBE116" s="98"/>
      <c r="JBF116" s="98"/>
      <c r="JBG116" s="98"/>
      <c r="JBH116" s="98"/>
      <c r="JBI116" s="98"/>
      <c r="JBJ116" s="98"/>
      <c r="JBK116" s="98"/>
      <c r="JBL116" s="98"/>
      <c r="JBM116" s="98"/>
      <c r="JBN116" s="98"/>
      <c r="JBO116" s="98"/>
      <c r="JBP116" s="98"/>
      <c r="JBQ116" s="98"/>
      <c r="JBR116" s="98"/>
      <c r="JBS116" s="98"/>
      <c r="JBT116" s="98"/>
      <c r="JBU116" s="98"/>
      <c r="JBV116" s="98"/>
      <c r="JBW116" s="98"/>
      <c r="JBX116" s="98"/>
      <c r="JBY116" s="98"/>
      <c r="JBZ116" s="98"/>
      <c r="JCA116" s="98"/>
      <c r="JCB116" s="98"/>
      <c r="JCC116" s="98"/>
      <c r="JCD116" s="98"/>
      <c r="JCE116" s="98"/>
      <c r="JCF116" s="98"/>
      <c r="JCG116" s="98"/>
      <c r="JCH116" s="98"/>
      <c r="JCI116" s="98"/>
      <c r="JCJ116" s="98"/>
      <c r="JCK116" s="98"/>
      <c r="JCL116" s="98"/>
      <c r="JCM116" s="98"/>
      <c r="JCN116" s="98"/>
      <c r="JCO116" s="98"/>
      <c r="JCP116" s="98"/>
      <c r="JCQ116" s="98"/>
      <c r="JCR116" s="98"/>
      <c r="JCS116" s="98"/>
      <c r="JCT116" s="98"/>
      <c r="JCU116" s="98"/>
      <c r="JCV116" s="98"/>
      <c r="JCW116" s="98"/>
      <c r="JCX116" s="98"/>
      <c r="JCY116" s="98"/>
      <c r="JCZ116" s="98"/>
      <c r="JDA116" s="98"/>
      <c r="JDB116" s="98"/>
      <c r="JDC116" s="98"/>
      <c r="JDD116" s="98"/>
      <c r="JDE116" s="98"/>
      <c r="JDF116" s="98"/>
      <c r="JDG116" s="98"/>
      <c r="JDH116" s="98"/>
      <c r="JDI116" s="98"/>
      <c r="JDJ116" s="98"/>
      <c r="JDK116" s="98"/>
      <c r="JDL116" s="98"/>
      <c r="JDM116" s="98"/>
      <c r="JDN116" s="98"/>
      <c r="JDO116" s="98"/>
      <c r="JDP116" s="98"/>
      <c r="JDQ116" s="98"/>
      <c r="JDR116" s="98"/>
      <c r="JDS116" s="98"/>
      <c r="JDT116" s="98"/>
      <c r="JDU116" s="98"/>
      <c r="JDV116" s="98"/>
      <c r="JDW116" s="98"/>
      <c r="JDX116" s="98"/>
      <c r="JDY116" s="98"/>
      <c r="JDZ116" s="98"/>
      <c r="JEA116" s="98"/>
      <c r="JEB116" s="98"/>
      <c r="JEC116" s="98"/>
      <c r="JED116" s="98"/>
      <c r="JEE116" s="98"/>
      <c r="JEF116" s="98"/>
      <c r="JEG116" s="98"/>
      <c r="JEH116" s="98"/>
      <c r="JEI116" s="98"/>
      <c r="JEJ116" s="98"/>
      <c r="JEK116" s="98"/>
      <c r="JEL116" s="98"/>
      <c r="JEM116" s="98"/>
      <c r="JEN116" s="98"/>
      <c r="JEO116" s="98"/>
      <c r="JEP116" s="98"/>
      <c r="JEQ116" s="98"/>
      <c r="JER116" s="98"/>
      <c r="JES116" s="98"/>
      <c r="JET116" s="98"/>
      <c r="JEU116" s="98"/>
      <c r="JEV116" s="98"/>
      <c r="JEW116" s="98"/>
      <c r="JEX116" s="98"/>
      <c r="JEY116" s="98"/>
      <c r="JEZ116" s="98"/>
      <c r="JFA116" s="98"/>
      <c r="JFB116" s="98"/>
      <c r="JFC116" s="98"/>
      <c r="JFD116" s="98"/>
      <c r="JFE116" s="98"/>
      <c r="JFF116" s="98"/>
      <c r="JFG116" s="98"/>
      <c r="JFH116" s="98"/>
      <c r="JFI116" s="98"/>
      <c r="JFJ116" s="98"/>
      <c r="JFK116" s="98"/>
      <c r="JFL116" s="98"/>
      <c r="JFM116" s="98"/>
      <c r="JFN116" s="98"/>
      <c r="JFO116" s="98"/>
      <c r="JFP116" s="98"/>
      <c r="JFQ116" s="98"/>
      <c r="JFR116" s="98"/>
      <c r="JFS116" s="98"/>
      <c r="JFT116" s="98"/>
      <c r="JFU116" s="98"/>
      <c r="JFV116" s="98"/>
      <c r="JFW116" s="98"/>
      <c r="JFX116" s="98"/>
      <c r="JFY116" s="98"/>
      <c r="JFZ116" s="98"/>
      <c r="JGA116" s="98"/>
      <c r="JGB116" s="98"/>
      <c r="JGC116" s="98"/>
      <c r="JGD116" s="98"/>
      <c r="JGE116" s="98"/>
      <c r="JGF116" s="98"/>
      <c r="JGG116" s="98"/>
      <c r="JGH116" s="98"/>
      <c r="JGI116" s="98"/>
      <c r="JGJ116" s="98"/>
      <c r="JGK116" s="98"/>
      <c r="JGL116" s="98"/>
      <c r="JGM116" s="98"/>
      <c r="JGN116" s="98"/>
      <c r="JGO116" s="98"/>
      <c r="JGP116" s="98"/>
      <c r="JGQ116" s="98"/>
      <c r="JGR116" s="98"/>
      <c r="JGS116" s="98"/>
      <c r="JGT116" s="98"/>
      <c r="JGU116" s="98"/>
      <c r="JGV116" s="98"/>
      <c r="JGW116" s="98"/>
      <c r="JGX116" s="98"/>
      <c r="JGY116" s="98"/>
      <c r="JGZ116" s="98"/>
      <c r="JHA116" s="98"/>
      <c r="JHB116" s="98"/>
      <c r="JHC116" s="98"/>
      <c r="JHD116" s="98"/>
      <c r="JHE116" s="98"/>
      <c r="JHF116" s="98"/>
      <c r="JHG116" s="98"/>
      <c r="JHH116" s="98"/>
      <c r="JHI116" s="98"/>
      <c r="JHJ116" s="98"/>
      <c r="JHK116" s="98"/>
      <c r="JHL116" s="98"/>
      <c r="JHM116" s="98"/>
      <c r="JHN116" s="98"/>
      <c r="JHO116" s="98"/>
      <c r="JHP116" s="98"/>
      <c r="JHQ116" s="98"/>
      <c r="JHR116" s="98"/>
      <c r="JHS116" s="98"/>
      <c r="JHT116" s="98"/>
      <c r="JHU116" s="98"/>
      <c r="JHV116" s="98"/>
      <c r="JHW116" s="98"/>
      <c r="JHX116" s="98"/>
      <c r="JHY116" s="98"/>
      <c r="JHZ116" s="98"/>
      <c r="JIA116" s="98"/>
      <c r="JIB116" s="98"/>
      <c r="JIC116" s="98"/>
      <c r="JID116" s="98"/>
      <c r="JIE116" s="98"/>
      <c r="JIF116" s="98"/>
      <c r="JIG116" s="98"/>
      <c r="JIH116" s="98"/>
      <c r="JII116" s="98"/>
      <c r="JIJ116" s="98"/>
      <c r="JIK116" s="98"/>
      <c r="JIL116" s="98"/>
      <c r="JIM116" s="98"/>
      <c r="JIN116" s="98"/>
      <c r="JIO116" s="98"/>
      <c r="JIP116" s="98"/>
      <c r="JIQ116" s="98"/>
      <c r="JIR116" s="98"/>
      <c r="JIS116" s="98"/>
      <c r="JIT116" s="98"/>
      <c r="JIU116" s="98"/>
      <c r="JIV116" s="98"/>
      <c r="JIW116" s="98"/>
      <c r="JIX116" s="98"/>
      <c r="JIY116" s="98"/>
      <c r="JIZ116" s="98"/>
      <c r="JJA116" s="98"/>
      <c r="JJB116" s="98"/>
      <c r="JJC116" s="98"/>
      <c r="JJD116" s="98"/>
      <c r="JJE116" s="98"/>
      <c r="JJF116" s="98"/>
      <c r="JJG116" s="98"/>
      <c r="JJH116" s="98"/>
      <c r="JJI116" s="98"/>
      <c r="JJJ116" s="98"/>
      <c r="JJK116" s="98"/>
      <c r="JJL116" s="98"/>
      <c r="JJM116" s="98"/>
      <c r="JJN116" s="98"/>
      <c r="JJO116" s="98"/>
      <c r="JJP116" s="98"/>
      <c r="JJQ116" s="98"/>
      <c r="JJR116" s="98"/>
      <c r="JJS116" s="98"/>
      <c r="JJT116" s="98"/>
      <c r="JJU116" s="98"/>
      <c r="JJV116" s="98"/>
      <c r="JJW116" s="98"/>
      <c r="JJX116" s="98"/>
      <c r="JJY116" s="98"/>
      <c r="JJZ116" s="98"/>
      <c r="JKA116" s="98"/>
      <c r="JKB116" s="98"/>
      <c r="JKC116" s="98"/>
      <c r="JKD116" s="98"/>
      <c r="JKE116" s="98"/>
      <c r="JKF116" s="98"/>
      <c r="JKG116" s="98"/>
      <c r="JKH116" s="98"/>
      <c r="JKI116" s="98"/>
      <c r="JKJ116" s="98"/>
      <c r="JKK116" s="98"/>
      <c r="JKL116" s="98"/>
      <c r="JKM116" s="98"/>
      <c r="JKN116" s="98"/>
      <c r="JKO116" s="98"/>
      <c r="JKP116" s="98"/>
      <c r="JKQ116" s="98"/>
      <c r="JKR116" s="98"/>
      <c r="JKS116" s="98"/>
      <c r="JKT116" s="98"/>
      <c r="JKU116" s="98"/>
      <c r="JKV116" s="98"/>
      <c r="JKW116" s="98"/>
      <c r="JKX116" s="98"/>
      <c r="JKY116" s="98"/>
      <c r="JKZ116" s="98"/>
      <c r="JLA116" s="98"/>
      <c r="JLB116" s="98"/>
      <c r="JLC116" s="98"/>
      <c r="JLD116" s="98"/>
      <c r="JLE116" s="98"/>
      <c r="JLF116" s="98"/>
      <c r="JLG116" s="98"/>
      <c r="JLH116" s="98"/>
      <c r="JLI116" s="98"/>
      <c r="JLJ116" s="98"/>
      <c r="JLK116" s="98"/>
      <c r="JLL116" s="98"/>
      <c r="JLM116" s="98"/>
      <c r="JLN116" s="98"/>
      <c r="JLO116" s="98"/>
      <c r="JLP116" s="98"/>
      <c r="JLQ116" s="98"/>
      <c r="JLR116" s="98"/>
      <c r="JLS116" s="98"/>
      <c r="JLT116" s="98"/>
      <c r="JLU116" s="98"/>
      <c r="JLV116" s="98"/>
      <c r="JLW116" s="98"/>
      <c r="JLX116" s="98"/>
      <c r="JLY116" s="98"/>
      <c r="JLZ116" s="98"/>
      <c r="JMA116" s="98"/>
      <c r="JMB116" s="98"/>
      <c r="JMC116" s="98"/>
      <c r="JMD116" s="98"/>
      <c r="JME116" s="98"/>
      <c r="JMF116" s="98"/>
      <c r="JMG116" s="98"/>
      <c r="JMH116" s="98"/>
      <c r="JMI116" s="98"/>
      <c r="JMJ116" s="98"/>
      <c r="JMK116" s="98"/>
      <c r="JML116" s="98"/>
      <c r="JMM116" s="98"/>
      <c r="JMN116" s="98"/>
      <c r="JMO116" s="98"/>
      <c r="JMP116" s="98"/>
      <c r="JMQ116" s="98"/>
      <c r="JMR116" s="98"/>
      <c r="JMS116" s="98"/>
      <c r="JMT116" s="98"/>
      <c r="JMU116" s="98"/>
      <c r="JMV116" s="98"/>
      <c r="JMW116" s="98"/>
      <c r="JMX116" s="98"/>
      <c r="JMY116" s="98"/>
      <c r="JMZ116" s="98"/>
      <c r="JNA116" s="98"/>
      <c r="JNB116" s="98"/>
      <c r="JNC116" s="98"/>
      <c r="JND116" s="98"/>
      <c r="JNE116" s="98"/>
      <c r="JNF116" s="98"/>
      <c r="JNG116" s="98"/>
      <c r="JNH116" s="98"/>
      <c r="JNI116" s="98"/>
      <c r="JNJ116" s="98"/>
      <c r="JNK116" s="98"/>
      <c r="JNL116" s="98"/>
      <c r="JNM116" s="98"/>
      <c r="JNN116" s="98"/>
      <c r="JNO116" s="98"/>
      <c r="JNP116" s="98"/>
      <c r="JNQ116" s="98"/>
      <c r="JNR116" s="98"/>
      <c r="JNS116" s="98"/>
      <c r="JNT116" s="98"/>
      <c r="JNU116" s="98"/>
      <c r="JNV116" s="98"/>
      <c r="JNW116" s="98"/>
      <c r="JNX116" s="98"/>
      <c r="JNY116" s="98"/>
      <c r="JNZ116" s="98"/>
      <c r="JOA116" s="98"/>
      <c r="JOB116" s="98"/>
      <c r="JOC116" s="98"/>
      <c r="JOD116" s="98"/>
      <c r="JOE116" s="98"/>
      <c r="JOF116" s="98"/>
      <c r="JOG116" s="98"/>
      <c r="JOH116" s="98"/>
      <c r="JOI116" s="98"/>
      <c r="JOJ116" s="98"/>
      <c r="JOK116" s="98"/>
      <c r="JOL116" s="98"/>
      <c r="JOM116" s="98"/>
      <c r="JON116" s="98"/>
      <c r="JOO116" s="98"/>
      <c r="JOP116" s="98"/>
      <c r="JOQ116" s="98"/>
      <c r="JOR116" s="98"/>
      <c r="JOS116" s="98"/>
      <c r="JOT116" s="98"/>
      <c r="JOU116" s="98"/>
      <c r="JOV116" s="98"/>
      <c r="JOW116" s="98"/>
      <c r="JOX116" s="98"/>
      <c r="JOY116" s="98"/>
      <c r="JOZ116" s="98"/>
      <c r="JPA116" s="98"/>
      <c r="JPB116" s="98"/>
      <c r="JPC116" s="98"/>
      <c r="JPD116" s="98"/>
      <c r="JPE116" s="98"/>
      <c r="JPF116" s="98"/>
      <c r="JPG116" s="98"/>
      <c r="JPH116" s="98"/>
      <c r="JPI116" s="98"/>
      <c r="JPJ116" s="98"/>
      <c r="JPK116" s="98"/>
      <c r="JPL116" s="98"/>
      <c r="JPM116" s="98"/>
      <c r="JPN116" s="98"/>
      <c r="JPO116" s="98"/>
      <c r="JPP116" s="98"/>
      <c r="JPQ116" s="98"/>
      <c r="JPR116" s="98"/>
      <c r="JPS116" s="98"/>
      <c r="JPT116" s="98"/>
      <c r="JPU116" s="98"/>
      <c r="JPV116" s="98"/>
      <c r="JPW116" s="98"/>
      <c r="JPX116" s="98"/>
      <c r="JPY116" s="98"/>
      <c r="JPZ116" s="98"/>
      <c r="JQA116" s="98"/>
      <c r="JQB116" s="98"/>
      <c r="JQC116" s="98"/>
      <c r="JQD116" s="98"/>
      <c r="JQE116" s="98"/>
      <c r="JQF116" s="98"/>
      <c r="JQG116" s="98"/>
      <c r="JQH116" s="98"/>
      <c r="JQI116" s="98"/>
      <c r="JQJ116" s="98"/>
      <c r="JQK116" s="98"/>
      <c r="JQL116" s="98"/>
      <c r="JQM116" s="98"/>
      <c r="JQN116" s="98"/>
      <c r="JQO116" s="98"/>
      <c r="JQP116" s="98"/>
      <c r="JQQ116" s="98"/>
      <c r="JQR116" s="98"/>
      <c r="JQS116" s="98"/>
      <c r="JQT116" s="98"/>
      <c r="JQU116" s="98"/>
      <c r="JQV116" s="98"/>
      <c r="JQW116" s="98"/>
      <c r="JQX116" s="98"/>
      <c r="JQY116" s="98"/>
      <c r="JQZ116" s="98"/>
      <c r="JRA116" s="98"/>
      <c r="JRB116" s="98"/>
      <c r="JRC116" s="98"/>
      <c r="JRD116" s="98"/>
      <c r="JRE116" s="98"/>
      <c r="JRF116" s="98"/>
      <c r="JRG116" s="98"/>
      <c r="JRH116" s="98"/>
      <c r="JRI116" s="98"/>
      <c r="JRJ116" s="98"/>
      <c r="JRK116" s="98"/>
      <c r="JRL116" s="98"/>
      <c r="JRM116" s="98"/>
      <c r="JRN116" s="98"/>
      <c r="JRO116" s="98"/>
      <c r="JRP116" s="98"/>
      <c r="JRQ116" s="98"/>
      <c r="JRR116" s="98"/>
      <c r="JRS116" s="98"/>
      <c r="JRT116" s="98"/>
      <c r="JRU116" s="98"/>
      <c r="JRV116" s="98"/>
      <c r="JRW116" s="98"/>
      <c r="JRX116" s="98"/>
      <c r="JRY116" s="98"/>
      <c r="JRZ116" s="98"/>
      <c r="JSA116" s="98"/>
      <c r="JSB116" s="98"/>
      <c r="JSC116" s="98"/>
      <c r="JSD116" s="98"/>
      <c r="JSE116" s="98"/>
      <c r="JSF116" s="98"/>
      <c r="JSG116" s="98"/>
      <c r="JSH116" s="98"/>
      <c r="JSI116" s="98"/>
      <c r="JSJ116" s="98"/>
      <c r="JSK116" s="98"/>
      <c r="JSL116" s="98"/>
      <c r="JSM116" s="98"/>
      <c r="JSN116" s="98"/>
      <c r="JSO116" s="98"/>
      <c r="JSP116" s="98"/>
      <c r="JSQ116" s="98"/>
      <c r="JSR116" s="98"/>
      <c r="JSS116" s="98"/>
      <c r="JST116" s="98"/>
      <c r="JSU116" s="98"/>
      <c r="JSV116" s="98"/>
      <c r="JSW116" s="98"/>
      <c r="JSX116" s="98"/>
      <c r="JSY116" s="98"/>
      <c r="JSZ116" s="98"/>
      <c r="JTA116" s="98"/>
      <c r="JTB116" s="98"/>
      <c r="JTC116" s="98"/>
      <c r="JTD116" s="98"/>
      <c r="JTE116" s="98"/>
      <c r="JTF116" s="98"/>
      <c r="JTG116" s="98"/>
      <c r="JTH116" s="98"/>
      <c r="JTI116" s="98"/>
      <c r="JTJ116" s="98"/>
      <c r="JTK116" s="98"/>
      <c r="JTL116" s="98"/>
      <c r="JTM116" s="98"/>
      <c r="JTN116" s="98"/>
      <c r="JTO116" s="98"/>
      <c r="JTP116" s="98"/>
      <c r="JTQ116" s="98"/>
      <c r="JTR116" s="98"/>
      <c r="JTS116" s="98"/>
      <c r="JTT116" s="98"/>
      <c r="JTU116" s="98"/>
      <c r="JTV116" s="98"/>
      <c r="JTW116" s="98"/>
      <c r="JTX116" s="98"/>
      <c r="JTY116" s="98"/>
      <c r="JTZ116" s="98"/>
      <c r="JUA116" s="98"/>
      <c r="JUB116" s="98"/>
      <c r="JUC116" s="98"/>
      <c r="JUD116" s="98"/>
      <c r="JUE116" s="98"/>
      <c r="JUF116" s="98"/>
      <c r="JUG116" s="98"/>
      <c r="JUH116" s="98"/>
      <c r="JUI116" s="98"/>
      <c r="JUJ116" s="98"/>
      <c r="JUK116" s="98"/>
      <c r="JUL116" s="98"/>
      <c r="JUM116" s="98"/>
      <c r="JUN116" s="98"/>
      <c r="JUO116" s="98"/>
      <c r="JUP116" s="98"/>
      <c r="JUQ116" s="98"/>
      <c r="JUR116" s="98"/>
      <c r="JUS116" s="98"/>
      <c r="JUT116" s="98"/>
      <c r="JUU116" s="98"/>
      <c r="JUV116" s="98"/>
      <c r="JUW116" s="98"/>
      <c r="JUX116" s="98"/>
      <c r="JUY116" s="98"/>
      <c r="JUZ116" s="98"/>
      <c r="JVA116" s="98"/>
      <c r="JVB116" s="98"/>
      <c r="JVC116" s="98"/>
      <c r="JVD116" s="98"/>
      <c r="JVE116" s="98"/>
      <c r="JVF116" s="98"/>
      <c r="JVG116" s="98"/>
      <c r="JVH116" s="98"/>
      <c r="JVI116" s="98"/>
      <c r="JVJ116" s="98"/>
      <c r="JVK116" s="98"/>
      <c r="JVL116" s="98"/>
      <c r="JVM116" s="98"/>
      <c r="JVN116" s="98"/>
      <c r="JVO116" s="98"/>
      <c r="JVP116" s="98"/>
      <c r="JVQ116" s="98"/>
      <c r="JVR116" s="98"/>
      <c r="JVS116" s="98"/>
      <c r="JVT116" s="98"/>
      <c r="JVU116" s="98"/>
      <c r="JVV116" s="98"/>
      <c r="JVW116" s="98"/>
      <c r="JVX116" s="98"/>
      <c r="JVY116" s="98"/>
      <c r="JVZ116" s="98"/>
      <c r="JWA116" s="98"/>
      <c r="JWB116" s="98"/>
      <c r="JWC116" s="98"/>
      <c r="JWD116" s="98"/>
      <c r="JWE116" s="98"/>
      <c r="JWF116" s="98"/>
      <c r="JWG116" s="98"/>
      <c r="JWH116" s="98"/>
      <c r="JWI116" s="98"/>
      <c r="JWJ116" s="98"/>
      <c r="JWK116" s="98"/>
      <c r="JWL116" s="98"/>
      <c r="JWM116" s="98"/>
      <c r="JWN116" s="98"/>
      <c r="JWO116" s="98"/>
      <c r="JWP116" s="98"/>
      <c r="JWQ116" s="98"/>
      <c r="JWR116" s="98"/>
      <c r="JWS116" s="98"/>
      <c r="JWT116" s="98"/>
      <c r="JWU116" s="98"/>
      <c r="JWV116" s="98"/>
      <c r="JWW116" s="98"/>
      <c r="JWX116" s="98"/>
      <c r="JWY116" s="98"/>
      <c r="JWZ116" s="98"/>
      <c r="JXA116" s="98"/>
      <c r="JXB116" s="98"/>
      <c r="JXC116" s="98"/>
      <c r="JXD116" s="98"/>
      <c r="JXE116" s="98"/>
      <c r="JXF116" s="98"/>
      <c r="JXG116" s="98"/>
      <c r="JXH116" s="98"/>
      <c r="JXI116" s="98"/>
      <c r="JXJ116" s="98"/>
      <c r="JXK116" s="98"/>
      <c r="JXL116" s="98"/>
      <c r="JXM116" s="98"/>
      <c r="JXN116" s="98"/>
      <c r="JXO116" s="98"/>
      <c r="JXP116" s="98"/>
      <c r="JXQ116" s="98"/>
      <c r="JXR116" s="98"/>
      <c r="JXS116" s="98"/>
      <c r="JXT116" s="98"/>
      <c r="JXU116" s="98"/>
      <c r="JXV116" s="98"/>
      <c r="JXW116" s="98"/>
      <c r="JXX116" s="98"/>
      <c r="JXY116" s="98"/>
      <c r="JXZ116" s="98"/>
      <c r="JYA116" s="98"/>
      <c r="JYB116" s="98"/>
      <c r="JYC116" s="98"/>
      <c r="JYD116" s="98"/>
      <c r="JYE116" s="98"/>
      <c r="JYF116" s="98"/>
      <c r="JYG116" s="98"/>
      <c r="JYH116" s="98"/>
      <c r="JYI116" s="98"/>
      <c r="JYJ116" s="98"/>
      <c r="JYK116" s="98"/>
      <c r="JYL116" s="98"/>
      <c r="JYM116" s="98"/>
      <c r="JYN116" s="98"/>
      <c r="JYO116" s="98"/>
      <c r="JYP116" s="98"/>
      <c r="JYQ116" s="98"/>
      <c r="JYR116" s="98"/>
      <c r="JYS116" s="98"/>
      <c r="JYT116" s="98"/>
      <c r="JYU116" s="98"/>
      <c r="JYV116" s="98"/>
      <c r="JYW116" s="98"/>
      <c r="JYX116" s="98"/>
      <c r="JYY116" s="98"/>
      <c r="JYZ116" s="98"/>
      <c r="JZA116" s="98"/>
      <c r="JZB116" s="98"/>
      <c r="JZC116" s="98"/>
      <c r="JZD116" s="98"/>
      <c r="JZE116" s="98"/>
      <c r="JZF116" s="98"/>
      <c r="JZG116" s="98"/>
      <c r="JZH116" s="98"/>
      <c r="JZI116" s="98"/>
      <c r="JZJ116" s="98"/>
      <c r="JZK116" s="98"/>
      <c r="JZL116" s="98"/>
      <c r="JZM116" s="98"/>
      <c r="JZN116" s="98"/>
      <c r="JZO116" s="98"/>
      <c r="JZP116" s="98"/>
      <c r="JZQ116" s="98"/>
      <c r="JZR116" s="98"/>
      <c r="JZS116" s="98"/>
      <c r="JZT116" s="98"/>
      <c r="JZU116" s="98"/>
      <c r="JZV116" s="98"/>
      <c r="JZW116" s="98"/>
      <c r="JZX116" s="98"/>
      <c r="JZY116" s="98"/>
      <c r="JZZ116" s="98"/>
      <c r="KAA116" s="98"/>
      <c r="KAB116" s="98"/>
      <c r="KAC116" s="98"/>
      <c r="KAD116" s="98"/>
      <c r="KAE116" s="98"/>
      <c r="KAF116" s="98"/>
      <c r="KAG116" s="98"/>
      <c r="KAH116" s="98"/>
      <c r="KAI116" s="98"/>
      <c r="KAJ116" s="98"/>
      <c r="KAK116" s="98"/>
      <c r="KAL116" s="98"/>
      <c r="KAM116" s="98"/>
      <c r="KAN116" s="98"/>
      <c r="KAO116" s="98"/>
      <c r="KAP116" s="98"/>
      <c r="KAQ116" s="98"/>
      <c r="KAR116" s="98"/>
      <c r="KAS116" s="98"/>
      <c r="KAT116" s="98"/>
      <c r="KAU116" s="98"/>
      <c r="KAV116" s="98"/>
      <c r="KAW116" s="98"/>
      <c r="KAX116" s="98"/>
      <c r="KAY116" s="98"/>
      <c r="KAZ116" s="98"/>
      <c r="KBA116" s="98"/>
      <c r="KBB116" s="98"/>
      <c r="KBC116" s="98"/>
      <c r="KBD116" s="98"/>
      <c r="KBE116" s="98"/>
      <c r="KBF116" s="98"/>
      <c r="KBG116" s="98"/>
      <c r="KBH116" s="98"/>
      <c r="KBI116" s="98"/>
      <c r="KBJ116" s="98"/>
      <c r="KBK116" s="98"/>
      <c r="KBL116" s="98"/>
      <c r="KBM116" s="98"/>
      <c r="KBN116" s="98"/>
      <c r="KBO116" s="98"/>
      <c r="KBP116" s="98"/>
      <c r="KBQ116" s="98"/>
      <c r="KBR116" s="98"/>
      <c r="KBS116" s="98"/>
      <c r="KBT116" s="98"/>
      <c r="KBU116" s="98"/>
      <c r="KBV116" s="98"/>
      <c r="KBW116" s="98"/>
      <c r="KBX116" s="98"/>
      <c r="KBY116" s="98"/>
      <c r="KBZ116" s="98"/>
      <c r="KCA116" s="98"/>
      <c r="KCB116" s="98"/>
      <c r="KCC116" s="98"/>
      <c r="KCD116" s="98"/>
      <c r="KCE116" s="98"/>
      <c r="KCF116" s="98"/>
      <c r="KCG116" s="98"/>
      <c r="KCH116" s="98"/>
      <c r="KCI116" s="98"/>
      <c r="KCJ116" s="98"/>
      <c r="KCK116" s="98"/>
      <c r="KCL116" s="98"/>
      <c r="KCM116" s="98"/>
      <c r="KCN116" s="98"/>
      <c r="KCO116" s="98"/>
      <c r="KCP116" s="98"/>
      <c r="KCQ116" s="98"/>
      <c r="KCR116" s="98"/>
      <c r="KCS116" s="98"/>
      <c r="KCT116" s="98"/>
      <c r="KCU116" s="98"/>
      <c r="KCV116" s="98"/>
      <c r="KCW116" s="98"/>
      <c r="KCX116" s="98"/>
      <c r="KCY116" s="98"/>
      <c r="KCZ116" s="98"/>
      <c r="KDA116" s="98"/>
      <c r="KDB116" s="98"/>
      <c r="KDC116" s="98"/>
      <c r="KDD116" s="98"/>
      <c r="KDE116" s="98"/>
      <c r="KDF116" s="98"/>
      <c r="KDG116" s="98"/>
      <c r="KDH116" s="98"/>
      <c r="KDI116" s="98"/>
      <c r="KDJ116" s="98"/>
      <c r="KDK116" s="98"/>
      <c r="KDL116" s="98"/>
      <c r="KDM116" s="98"/>
      <c r="KDN116" s="98"/>
      <c r="KDO116" s="98"/>
      <c r="KDP116" s="98"/>
      <c r="KDQ116" s="98"/>
      <c r="KDR116" s="98"/>
      <c r="KDS116" s="98"/>
      <c r="KDT116" s="98"/>
      <c r="KDU116" s="98"/>
      <c r="KDV116" s="98"/>
      <c r="KDW116" s="98"/>
      <c r="KDX116" s="98"/>
      <c r="KDY116" s="98"/>
      <c r="KDZ116" s="98"/>
      <c r="KEA116" s="98"/>
      <c r="KEB116" s="98"/>
      <c r="KEC116" s="98"/>
      <c r="KED116" s="98"/>
      <c r="KEE116" s="98"/>
      <c r="KEF116" s="98"/>
      <c r="KEG116" s="98"/>
      <c r="KEH116" s="98"/>
      <c r="KEI116" s="98"/>
      <c r="KEJ116" s="98"/>
      <c r="KEK116" s="98"/>
      <c r="KEL116" s="98"/>
      <c r="KEM116" s="98"/>
      <c r="KEN116" s="98"/>
      <c r="KEO116" s="98"/>
      <c r="KEP116" s="98"/>
      <c r="KEQ116" s="98"/>
      <c r="KER116" s="98"/>
      <c r="KES116" s="98"/>
      <c r="KET116" s="98"/>
      <c r="KEU116" s="98"/>
      <c r="KEV116" s="98"/>
      <c r="KEW116" s="98"/>
      <c r="KEX116" s="98"/>
      <c r="KEY116" s="98"/>
      <c r="KEZ116" s="98"/>
      <c r="KFA116" s="98"/>
      <c r="KFB116" s="98"/>
      <c r="KFC116" s="98"/>
      <c r="KFD116" s="98"/>
      <c r="KFE116" s="98"/>
      <c r="KFF116" s="98"/>
      <c r="KFG116" s="98"/>
      <c r="KFH116" s="98"/>
      <c r="KFI116" s="98"/>
      <c r="KFJ116" s="98"/>
      <c r="KFK116" s="98"/>
      <c r="KFL116" s="98"/>
      <c r="KFM116" s="98"/>
      <c r="KFN116" s="98"/>
      <c r="KFO116" s="98"/>
      <c r="KFP116" s="98"/>
      <c r="KFQ116" s="98"/>
      <c r="KFR116" s="98"/>
      <c r="KFS116" s="98"/>
      <c r="KFT116" s="98"/>
      <c r="KFU116" s="98"/>
      <c r="KFV116" s="98"/>
      <c r="KFW116" s="98"/>
      <c r="KFX116" s="98"/>
      <c r="KFY116" s="98"/>
      <c r="KFZ116" s="98"/>
      <c r="KGA116" s="98"/>
      <c r="KGB116" s="98"/>
      <c r="KGC116" s="98"/>
      <c r="KGD116" s="98"/>
      <c r="KGE116" s="98"/>
      <c r="KGF116" s="98"/>
      <c r="KGG116" s="98"/>
      <c r="KGH116" s="98"/>
      <c r="KGI116" s="98"/>
      <c r="KGJ116" s="98"/>
      <c r="KGK116" s="98"/>
      <c r="KGL116" s="98"/>
      <c r="KGM116" s="98"/>
      <c r="KGN116" s="98"/>
      <c r="KGO116" s="98"/>
      <c r="KGP116" s="98"/>
      <c r="KGQ116" s="98"/>
      <c r="KGR116" s="98"/>
      <c r="KGS116" s="98"/>
      <c r="KGT116" s="98"/>
      <c r="KGU116" s="98"/>
      <c r="KGV116" s="98"/>
      <c r="KGW116" s="98"/>
      <c r="KGX116" s="98"/>
      <c r="KGY116" s="98"/>
      <c r="KGZ116" s="98"/>
      <c r="KHA116" s="98"/>
      <c r="KHB116" s="98"/>
      <c r="KHC116" s="98"/>
      <c r="KHD116" s="98"/>
      <c r="KHE116" s="98"/>
      <c r="KHF116" s="98"/>
      <c r="KHG116" s="98"/>
      <c r="KHH116" s="98"/>
      <c r="KHI116" s="98"/>
      <c r="KHJ116" s="98"/>
      <c r="KHK116" s="98"/>
      <c r="KHL116" s="98"/>
      <c r="KHM116" s="98"/>
      <c r="KHN116" s="98"/>
      <c r="KHO116" s="98"/>
      <c r="KHP116" s="98"/>
      <c r="KHQ116" s="98"/>
      <c r="KHR116" s="98"/>
      <c r="KHS116" s="98"/>
      <c r="KHT116" s="98"/>
      <c r="KHU116" s="98"/>
      <c r="KHV116" s="98"/>
      <c r="KHW116" s="98"/>
      <c r="KHX116" s="98"/>
      <c r="KHY116" s="98"/>
      <c r="KHZ116" s="98"/>
      <c r="KIA116" s="98"/>
      <c r="KIB116" s="98"/>
      <c r="KIC116" s="98"/>
      <c r="KID116" s="98"/>
      <c r="KIE116" s="98"/>
      <c r="KIF116" s="98"/>
      <c r="KIG116" s="98"/>
      <c r="KIH116" s="98"/>
      <c r="KII116" s="98"/>
      <c r="KIJ116" s="98"/>
      <c r="KIK116" s="98"/>
      <c r="KIL116" s="98"/>
      <c r="KIM116" s="98"/>
      <c r="KIN116" s="98"/>
      <c r="KIO116" s="98"/>
      <c r="KIP116" s="98"/>
      <c r="KIQ116" s="98"/>
      <c r="KIR116" s="98"/>
      <c r="KIS116" s="98"/>
      <c r="KIT116" s="98"/>
      <c r="KIU116" s="98"/>
      <c r="KIV116" s="98"/>
      <c r="KIW116" s="98"/>
      <c r="KIX116" s="98"/>
      <c r="KIY116" s="98"/>
      <c r="KIZ116" s="98"/>
      <c r="KJA116" s="98"/>
      <c r="KJB116" s="98"/>
      <c r="KJC116" s="98"/>
      <c r="KJD116" s="98"/>
      <c r="KJE116" s="98"/>
      <c r="KJF116" s="98"/>
      <c r="KJG116" s="98"/>
      <c r="KJH116" s="98"/>
      <c r="KJI116" s="98"/>
      <c r="KJJ116" s="98"/>
      <c r="KJK116" s="98"/>
      <c r="KJL116" s="98"/>
      <c r="KJM116" s="98"/>
      <c r="KJN116" s="98"/>
      <c r="KJO116" s="98"/>
      <c r="KJP116" s="98"/>
      <c r="KJQ116" s="98"/>
      <c r="KJR116" s="98"/>
      <c r="KJS116" s="98"/>
      <c r="KJT116" s="98"/>
      <c r="KJU116" s="98"/>
      <c r="KJV116" s="98"/>
      <c r="KJW116" s="98"/>
      <c r="KJX116" s="98"/>
      <c r="KJY116" s="98"/>
      <c r="KJZ116" s="98"/>
      <c r="KKA116" s="98"/>
      <c r="KKB116" s="98"/>
      <c r="KKC116" s="98"/>
      <c r="KKD116" s="98"/>
      <c r="KKE116" s="98"/>
      <c r="KKF116" s="98"/>
      <c r="KKG116" s="98"/>
      <c r="KKH116" s="98"/>
      <c r="KKI116" s="98"/>
      <c r="KKJ116" s="98"/>
      <c r="KKK116" s="98"/>
      <c r="KKL116" s="98"/>
      <c r="KKM116" s="98"/>
      <c r="KKN116" s="98"/>
      <c r="KKO116" s="98"/>
      <c r="KKP116" s="98"/>
      <c r="KKQ116" s="98"/>
      <c r="KKR116" s="98"/>
      <c r="KKS116" s="98"/>
      <c r="KKT116" s="98"/>
      <c r="KKU116" s="98"/>
      <c r="KKV116" s="98"/>
      <c r="KKW116" s="98"/>
      <c r="KKX116" s="98"/>
      <c r="KKY116" s="98"/>
      <c r="KKZ116" s="98"/>
      <c r="KLA116" s="98"/>
      <c r="KLB116" s="98"/>
      <c r="KLC116" s="98"/>
      <c r="KLD116" s="98"/>
      <c r="KLE116" s="98"/>
      <c r="KLF116" s="98"/>
      <c r="KLG116" s="98"/>
      <c r="KLH116" s="98"/>
      <c r="KLI116" s="98"/>
      <c r="KLJ116" s="98"/>
      <c r="KLK116" s="98"/>
      <c r="KLL116" s="98"/>
      <c r="KLM116" s="98"/>
      <c r="KLN116" s="98"/>
      <c r="KLO116" s="98"/>
      <c r="KLP116" s="98"/>
      <c r="KLQ116" s="98"/>
      <c r="KLR116" s="98"/>
      <c r="KLS116" s="98"/>
      <c r="KLT116" s="98"/>
      <c r="KLU116" s="98"/>
      <c r="KLV116" s="98"/>
      <c r="KLW116" s="98"/>
      <c r="KLX116" s="98"/>
      <c r="KLY116" s="98"/>
      <c r="KLZ116" s="98"/>
      <c r="KMA116" s="98"/>
      <c r="KMB116" s="98"/>
      <c r="KMC116" s="98"/>
      <c r="KMD116" s="98"/>
      <c r="KME116" s="98"/>
      <c r="KMF116" s="98"/>
      <c r="KMG116" s="98"/>
      <c r="KMH116" s="98"/>
      <c r="KMI116" s="98"/>
      <c r="KMJ116" s="98"/>
      <c r="KMK116" s="98"/>
      <c r="KML116" s="98"/>
      <c r="KMM116" s="98"/>
      <c r="KMN116" s="98"/>
      <c r="KMO116" s="98"/>
      <c r="KMP116" s="98"/>
      <c r="KMQ116" s="98"/>
      <c r="KMR116" s="98"/>
      <c r="KMS116" s="98"/>
      <c r="KMT116" s="98"/>
      <c r="KMU116" s="98"/>
      <c r="KMV116" s="98"/>
      <c r="KMW116" s="98"/>
      <c r="KMX116" s="98"/>
      <c r="KMY116" s="98"/>
      <c r="KMZ116" s="98"/>
      <c r="KNA116" s="98"/>
      <c r="KNB116" s="98"/>
      <c r="KNC116" s="98"/>
      <c r="KND116" s="98"/>
      <c r="KNE116" s="98"/>
      <c r="KNF116" s="98"/>
      <c r="KNG116" s="98"/>
      <c r="KNH116" s="98"/>
      <c r="KNI116" s="98"/>
      <c r="KNJ116" s="98"/>
      <c r="KNK116" s="98"/>
      <c r="KNL116" s="98"/>
      <c r="KNM116" s="98"/>
      <c r="KNN116" s="98"/>
      <c r="KNO116" s="98"/>
      <c r="KNP116" s="98"/>
      <c r="KNQ116" s="98"/>
      <c r="KNR116" s="98"/>
      <c r="KNS116" s="98"/>
      <c r="KNT116" s="98"/>
      <c r="KNU116" s="98"/>
      <c r="KNV116" s="98"/>
      <c r="KNW116" s="98"/>
      <c r="KNX116" s="98"/>
      <c r="KNY116" s="98"/>
      <c r="KNZ116" s="98"/>
      <c r="KOA116" s="98"/>
      <c r="KOB116" s="98"/>
      <c r="KOC116" s="98"/>
      <c r="KOD116" s="98"/>
      <c r="KOE116" s="98"/>
      <c r="KOF116" s="98"/>
      <c r="KOG116" s="98"/>
      <c r="KOH116" s="98"/>
      <c r="KOI116" s="98"/>
      <c r="KOJ116" s="98"/>
      <c r="KOK116" s="98"/>
      <c r="KOL116" s="98"/>
      <c r="KOM116" s="98"/>
      <c r="KON116" s="98"/>
      <c r="KOO116" s="98"/>
      <c r="KOP116" s="98"/>
      <c r="KOQ116" s="98"/>
      <c r="KOR116" s="98"/>
      <c r="KOS116" s="98"/>
      <c r="KOT116" s="98"/>
      <c r="KOU116" s="98"/>
      <c r="KOV116" s="98"/>
      <c r="KOW116" s="98"/>
      <c r="KOX116" s="98"/>
      <c r="KOY116" s="98"/>
      <c r="KOZ116" s="98"/>
      <c r="KPA116" s="98"/>
      <c r="KPB116" s="98"/>
      <c r="KPC116" s="98"/>
      <c r="KPD116" s="98"/>
      <c r="KPE116" s="98"/>
      <c r="KPF116" s="98"/>
      <c r="KPG116" s="98"/>
      <c r="KPH116" s="98"/>
      <c r="KPI116" s="98"/>
      <c r="KPJ116" s="98"/>
      <c r="KPK116" s="98"/>
      <c r="KPL116" s="98"/>
      <c r="KPM116" s="98"/>
      <c r="KPN116" s="98"/>
      <c r="KPO116" s="98"/>
      <c r="KPP116" s="98"/>
      <c r="KPQ116" s="98"/>
      <c r="KPR116" s="98"/>
      <c r="KPS116" s="98"/>
      <c r="KPT116" s="98"/>
      <c r="KPU116" s="98"/>
      <c r="KPV116" s="98"/>
      <c r="KPW116" s="98"/>
      <c r="KPX116" s="98"/>
      <c r="KPY116" s="98"/>
      <c r="KPZ116" s="98"/>
      <c r="KQA116" s="98"/>
      <c r="KQB116" s="98"/>
      <c r="KQC116" s="98"/>
      <c r="KQD116" s="98"/>
      <c r="KQE116" s="98"/>
      <c r="KQF116" s="98"/>
      <c r="KQG116" s="98"/>
      <c r="KQH116" s="98"/>
      <c r="KQI116" s="98"/>
      <c r="KQJ116" s="98"/>
      <c r="KQK116" s="98"/>
      <c r="KQL116" s="98"/>
      <c r="KQM116" s="98"/>
      <c r="KQN116" s="98"/>
      <c r="KQO116" s="98"/>
      <c r="KQP116" s="98"/>
      <c r="KQQ116" s="98"/>
      <c r="KQR116" s="98"/>
      <c r="KQS116" s="98"/>
      <c r="KQT116" s="98"/>
      <c r="KQU116" s="98"/>
      <c r="KQV116" s="98"/>
      <c r="KQW116" s="98"/>
      <c r="KQX116" s="98"/>
      <c r="KQY116" s="98"/>
      <c r="KQZ116" s="98"/>
      <c r="KRA116" s="98"/>
      <c r="KRB116" s="98"/>
      <c r="KRC116" s="98"/>
      <c r="KRD116" s="98"/>
      <c r="KRE116" s="98"/>
      <c r="KRF116" s="98"/>
      <c r="KRG116" s="98"/>
      <c r="KRH116" s="98"/>
      <c r="KRI116" s="98"/>
      <c r="KRJ116" s="98"/>
      <c r="KRK116" s="98"/>
      <c r="KRL116" s="98"/>
      <c r="KRM116" s="98"/>
      <c r="KRN116" s="98"/>
      <c r="KRO116" s="98"/>
      <c r="KRP116" s="98"/>
      <c r="KRQ116" s="98"/>
      <c r="KRR116" s="98"/>
      <c r="KRS116" s="98"/>
      <c r="KRT116" s="98"/>
      <c r="KRU116" s="98"/>
      <c r="KRV116" s="98"/>
      <c r="KRW116" s="98"/>
      <c r="KRX116" s="98"/>
      <c r="KRY116" s="98"/>
      <c r="KRZ116" s="98"/>
      <c r="KSA116" s="98"/>
      <c r="KSB116" s="98"/>
      <c r="KSC116" s="98"/>
      <c r="KSD116" s="98"/>
      <c r="KSE116" s="98"/>
      <c r="KSF116" s="98"/>
      <c r="KSG116" s="98"/>
      <c r="KSH116" s="98"/>
      <c r="KSI116" s="98"/>
      <c r="KSJ116" s="98"/>
      <c r="KSK116" s="98"/>
      <c r="KSL116" s="98"/>
      <c r="KSM116" s="98"/>
      <c r="KSN116" s="98"/>
      <c r="KSO116" s="98"/>
      <c r="KSP116" s="98"/>
      <c r="KSQ116" s="98"/>
      <c r="KSR116" s="98"/>
      <c r="KSS116" s="98"/>
      <c r="KST116" s="98"/>
      <c r="KSU116" s="98"/>
      <c r="KSV116" s="98"/>
      <c r="KSW116" s="98"/>
      <c r="KSX116" s="98"/>
      <c r="KSY116" s="98"/>
      <c r="KSZ116" s="98"/>
      <c r="KTA116" s="98"/>
      <c r="KTB116" s="98"/>
      <c r="KTC116" s="98"/>
      <c r="KTD116" s="98"/>
      <c r="KTE116" s="98"/>
      <c r="KTF116" s="98"/>
      <c r="KTG116" s="98"/>
      <c r="KTH116" s="98"/>
      <c r="KTI116" s="98"/>
      <c r="KTJ116" s="98"/>
      <c r="KTK116" s="98"/>
      <c r="KTL116" s="98"/>
      <c r="KTM116" s="98"/>
      <c r="KTN116" s="98"/>
      <c r="KTO116" s="98"/>
      <c r="KTP116" s="98"/>
      <c r="KTQ116" s="98"/>
      <c r="KTR116" s="98"/>
      <c r="KTS116" s="98"/>
      <c r="KTT116" s="98"/>
      <c r="KTU116" s="98"/>
      <c r="KTV116" s="98"/>
      <c r="KTW116" s="98"/>
      <c r="KTX116" s="98"/>
      <c r="KTY116" s="98"/>
      <c r="KTZ116" s="98"/>
      <c r="KUA116" s="98"/>
      <c r="KUB116" s="98"/>
      <c r="KUC116" s="98"/>
      <c r="KUD116" s="98"/>
      <c r="KUE116" s="98"/>
      <c r="KUF116" s="98"/>
      <c r="KUG116" s="98"/>
      <c r="KUH116" s="98"/>
      <c r="KUI116" s="98"/>
      <c r="KUJ116" s="98"/>
      <c r="KUK116" s="98"/>
      <c r="KUL116" s="98"/>
      <c r="KUM116" s="98"/>
      <c r="KUN116" s="98"/>
      <c r="KUO116" s="98"/>
      <c r="KUP116" s="98"/>
      <c r="KUQ116" s="98"/>
      <c r="KUR116" s="98"/>
      <c r="KUS116" s="98"/>
      <c r="KUT116" s="98"/>
      <c r="KUU116" s="98"/>
      <c r="KUV116" s="98"/>
      <c r="KUW116" s="98"/>
      <c r="KUX116" s="98"/>
      <c r="KUY116" s="98"/>
      <c r="KUZ116" s="98"/>
      <c r="KVA116" s="98"/>
      <c r="KVB116" s="98"/>
      <c r="KVC116" s="98"/>
      <c r="KVD116" s="98"/>
      <c r="KVE116" s="98"/>
      <c r="KVF116" s="98"/>
      <c r="KVG116" s="98"/>
      <c r="KVH116" s="98"/>
      <c r="KVI116" s="98"/>
      <c r="KVJ116" s="98"/>
      <c r="KVK116" s="98"/>
      <c r="KVL116" s="98"/>
      <c r="KVM116" s="98"/>
      <c r="KVN116" s="98"/>
      <c r="KVO116" s="98"/>
      <c r="KVP116" s="98"/>
      <c r="KVQ116" s="98"/>
      <c r="KVR116" s="98"/>
      <c r="KVS116" s="98"/>
      <c r="KVT116" s="98"/>
      <c r="KVU116" s="98"/>
      <c r="KVV116" s="98"/>
      <c r="KVW116" s="98"/>
      <c r="KVX116" s="98"/>
      <c r="KVY116" s="98"/>
      <c r="KVZ116" s="98"/>
      <c r="KWA116" s="98"/>
      <c r="KWB116" s="98"/>
      <c r="KWC116" s="98"/>
      <c r="KWD116" s="98"/>
      <c r="KWE116" s="98"/>
      <c r="KWF116" s="98"/>
      <c r="KWG116" s="98"/>
      <c r="KWH116" s="98"/>
      <c r="KWI116" s="98"/>
      <c r="KWJ116" s="98"/>
      <c r="KWK116" s="98"/>
      <c r="KWL116" s="98"/>
      <c r="KWM116" s="98"/>
      <c r="KWN116" s="98"/>
      <c r="KWO116" s="98"/>
      <c r="KWP116" s="98"/>
      <c r="KWQ116" s="98"/>
      <c r="KWR116" s="98"/>
      <c r="KWS116" s="98"/>
      <c r="KWT116" s="98"/>
      <c r="KWU116" s="98"/>
      <c r="KWV116" s="98"/>
      <c r="KWW116" s="98"/>
      <c r="KWX116" s="98"/>
      <c r="KWY116" s="98"/>
      <c r="KWZ116" s="98"/>
      <c r="KXA116" s="98"/>
      <c r="KXB116" s="98"/>
      <c r="KXC116" s="98"/>
      <c r="KXD116" s="98"/>
      <c r="KXE116" s="98"/>
      <c r="KXF116" s="98"/>
      <c r="KXG116" s="98"/>
      <c r="KXH116" s="98"/>
      <c r="KXI116" s="98"/>
      <c r="KXJ116" s="98"/>
      <c r="KXK116" s="98"/>
      <c r="KXL116" s="98"/>
      <c r="KXM116" s="98"/>
      <c r="KXN116" s="98"/>
      <c r="KXO116" s="98"/>
      <c r="KXP116" s="98"/>
      <c r="KXQ116" s="98"/>
      <c r="KXR116" s="98"/>
      <c r="KXS116" s="98"/>
      <c r="KXT116" s="98"/>
      <c r="KXU116" s="98"/>
      <c r="KXV116" s="98"/>
      <c r="KXW116" s="98"/>
      <c r="KXX116" s="98"/>
      <c r="KXY116" s="98"/>
      <c r="KXZ116" s="98"/>
      <c r="KYA116" s="98"/>
      <c r="KYB116" s="98"/>
      <c r="KYC116" s="98"/>
      <c r="KYD116" s="98"/>
      <c r="KYE116" s="98"/>
      <c r="KYF116" s="98"/>
      <c r="KYG116" s="98"/>
      <c r="KYH116" s="98"/>
      <c r="KYI116" s="98"/>
      <c r="KYJ116" s="98"/>
      <c r="KYK116" s="98"/>
      <c r="KYL116" s="98"/>
      <c r="KYM116" s="98"/>
      <c r="KYN116" s="98"/>
      <c r="KYO116" s="98"/>
      <c r="KYP116" s="98"/>
      <c r="KYQ116" s="98"/>
      <c r="KYR116" s="98"/>
      <c r="KYS116" s="98"/>
      <c r="KYT116" s="98"/>
      <c r="KYU116" s="98"/>
      <c r="KYV116" s="98"/>
      <c r="KYW116" s="98"/>
      <c r="KYX116" s="98"/>
      <c r="KYY116" s="98"/>
      <c r="KYZ116" s="98"/>
      <c r="KZA116" s="98"/>
      <c r="KZB116" s="98"/>
      <c r="KZC116" s="98"/>
      <c r="KZD116" s="98"/>
      <c r="KZE116" s="98"/>
      <c r="KZF116" s="98"/>
      <c r="KZG116" s="98"/>
      <c r="KZH116" s="98"/>
      <c r="KZI116" s="98"/>
      <c r="KZJ116" s="98"/>
      <c r="KZK116" s="98"/>
      <c r="KZL116" s="98"/>
      <c r="KZM116" s="98"/>
      <c r="KZN116" s="98"/>
      <c r="KZO116" s="98"/>
      <c r="KZP116" s="98"/>
      <c r="KZQ116" s="98"/>
      <c r="KZR116" s="98"/>
      <c r="KZS116" s="98"/>
      <c r="KZT116" s="98"/>
      <c r="KZU116" s="98"/>
      <c r="KZV116" s="98"/>
      <c r="KZW116" s="98"/>
      <c r="KZX116" s="98"/>
      <c r="KZY116" s="98"/>
      <c r="KZZ116" s="98"/>
      <c r="LAA116" s="98"/>
      <c r="LAB116" s="98"/>
      <c r="LAC116" s="98"/>
      <c r="LAD116" s="98"/>
      <c r="LAE116" s="98"/>
      <c r="LAF116" s="98"/>
      <c r="LAG116" s="98"/>
      <c r="LAH116" s="98"/>
      <c r="LAI116" s="98"/>
      <c r="LAJ116" s="98"/>
      <c r="LAK116" s="98"/>
      <c r="LAL116" s="98"/>
      <c r="LAM116" s="98"/>
      <c r="LAN116" s="98"/>
      <c r="LAO116" s="98"/>
      <c r="LAP116" s="98"/>
      <c r="LAQ116" s="98"/>
      <c r="LAR116" s="98"/>
      <c r="LAS116" s="98"/>
      <c r="LAT116" s="98"/>
      <c r="LAU116" s="98"/>
      <c r="LAV116" s="98"/>
      <c r="LAW116" s="98"/>
      <c r="LAX116" s="98"/>
      <c r="LAY116" s="98"/>
      <c r="LAZ116" s="98"/>
      <c r="LBA116" s="98"/>
      <c r="LBB116" s="98"/>
      <c r="LBC116" s="98"/>
      <c r="LBD116" s="98"/>
      <c r="LBE116" s="98"/>
      <c r="LBF116" s="98"/>
      <c r="LBG116" s="98"/>
      <c r="LBH116" s="98"/>
      <c r="LBI116" s="98"/>
      <c r="LBJ116" s="98"/>
      <c r="LBK116" s="98"/>
      <c r="LBL116" s="98"/>
      <c r="LBM116" s="98"/>
      <c r="LBN116" s="98"/>
      <c r="LBO116" s="98"/>
      <c r="LBP116" s="98"/>
      <c r="LBQ116" s="98"/>
      <c r="LBR116" s="98"/>
      <c r="LBS116" s="98"/>
      <c r="LBT116" s="98"/>
      <c r="LBU116" s="98"/>
      <c r="LBV116" s="98"/>
      <c r="LBW116" s="98"/>
      <c r="LBX116" s="98"/>
      <c r="LBY116" s="98"/>
      <c r="LBZ116" s="98"/>
      <c r="LCA116" s="98"/>
      <c r="LCB116" s="98"/>
      <c r="LCC116" s="98"/>
      <c r="LCD116" s="98"/>
      <c r="LCE116" s="98"/>
      <c r="LCF116" s="98"/>
      <c r="LCG116" s="98"/>
      <c r="LCH116" s="98"/>
      <c r="LCI116" s="98"/>
      <c r="LCJ116" s="98"/>
      <c r="LCK116" s="98"/>
      <c r="LCL116" s="98"/>
      <c r="LCM116" s="98"/>
      <c r="LCN116" s="98"/>
      <c r="LCO116" s="98"/>
      <c r="LCP116" s="98"/>
      <c r="LCQ116" s="98"/>
      <c r="LCR116" s="98"/>
      <c r="LCS116" s="98"/>
      <c r="LCT116" s="98"/>
      <c r="LCU116" s="98"/>
      <c r="LCV116" s="98"/>
      <c r="LCW116" s="98"/>
      <c r="LCX116" s="98"/>
      <c r="LCY116" s="98"/>
      <c r="LCZ116" s="98"/>
      <c r="LDA116" s="98"/>
      <c r="LDB116" s="98"/>
      <c r="LDC116" s="98"/>
      <c r="LDD116" s="98"/>
      <c r="LDE116" s="98"/>
      <c r="LDF116" s="98"/>
      <c r="LDG116" s="98"/>
      <c r="LDH116" s="98"/>
      <c r="LDI116" s="98"/>
      <c r="LDJ116" s="98"/>
      <c r="LDK116" s="98"/>
      <c r="LDL116" s="98"/>
      <c r="LDM116" s="98"/>
      <c r="LDN116" s="98"/>
      <c r="LDO116" s="98"/>
      <c r="LDP116" s="98"/>
      <c r="LDQ116" s="98"/>
      <c r="LDR116" s="98"/>
      <c r="LDS116" s="98"/>
      <c r="LDT116" s="98"/>
      <c r="LDU116" s="98"/>
      <c r="LDV116" s="98"/>
      <c r="LDW116" s="98"/>
      <c r="LDX116" s="98"/>
      <c r="LDY116" s="98"/>
      <c r="LDZ116" s="98"/>
      <c r="LEA116" s="98"/>
      <c r="LEB116" s="98"/>
      <c r="LEC116" s="98"/>
      <c r="LED116" s="98"/>
      <c r="LEE116" s="98"/>
      <c r="LEF116" s="98"/>
      <c r="LEG116" s="98"/>
      <c r="LEH116" s="98"/>
      <c r="LEI116" s="98"/>
      <c r="LEJ116" s="98"/>
      <c r="LEK116" s="98"/>
      <c r="LEL116" s="98"/>
      <c r="LEM116" s="98"/>
      <c r="LEN116" s="98"/>
      <c r="LEO116" s="98"/>
      <c r="LEP116" s="98"/>
      <c r="LEQ116" s="98"/>
      <c r="LER116" s="98"/>
      <c r="LES116" s="98"/>
      <c r="LET116" s="98"/>
      <c r="LEU116" s="98"/>
      <c r="LEV116" s="98"/>
      <c r="LEW116" s="98"/>
      <c r="LEX116" s="98"/>
      <c r="LEY116" s="98"/>
      <c r="LEZ116" s="98"/>
      <c r="LFA116" s="98"/>
      <c r="LFB116" s="98"/>
      <c r="LFC116" s="98"/>
      <c r="LFD116" s="98"/>
      <c r="LFE116" s="98"/>
      <c r="LFF116" s="98"/>
      <c r="LFG116" s="98"/>
      <c r="LFH116" s="98"/>
      <c r="LFI116" s="98"/>
      <c r="LFJ116" s="98"/>
      <c r="LFK116" s="98"/>
      <c r="LFL116" s="98"/>
      <c r="LFM116" s="98"/>
      <c r="LFN116" s="98"/>
      <c r="LFO116" s="98"/>
      <c r="LFP116" s="98"/>
      <c r="LFQ116" s="98"/>
      <c r="LFR116" s="98"/>
      <c r="LFS116" s="98"/>
      <c r="LFT116" s="98"/>
      <c r="LFU116" s="98"/>
      <c r="LFV116" s="98"/>
      <c r="LFW116" s="98"/>
      <c r="LFX116" s="98"/>
      <c r="LFY116" s="98"/>
      <c r="LFZ116" s="98"/>
      <c r="LGA116" s="98"/>
      <c r="LGB116" s="98"/>
      <c r="LGC116" s="98"/>
      <c r="LGD116" s="98"/>
      <c r="LGE116" s="98"/>
      <c r="LGF116" s="98"/>
      <c r="LGG116" s="98"/>
      <c r="LGH116" s="98"/>
      <c r="LGI116" s="98"/>
      <c r="LGJ116" s="98"/>
      <c r="LGK116" s="98"/>
      <c r="LGL116" s="98"/>
      <c r="LGM116" s="98"/>
      <c r="LGN116" s="98"/>
      <c r="LGO116" s="98"/>
      <c r="LGP116" s="98"/>
      <c r="LGQ116" s="98"/>
      <c r="LGR116" s="98"/>
      <c r="LGS116" s="98"/>
      <c r="LGT116" s="98"/>
      <c r="LGU116" s="98"/>
      <c r="LGV116" s="98"/>
      <c r="LGW116" s="98"/>
      <c r="LGX116" s="98"/>
      <c r="LGY116" s="98"/>
      <c r="LGZ116" s="98"/>
      <c r="LHA116" s="98"/>
      <c r="LHB116" s="98"/>
      <c r="LHC116" s="98"/>
      <c r="LHD116" s="98"/>
      <c r="LHE116" s="98"/>
      <c r="LHF116" s="98"/>
      <c r="LHG116" s="98"/>
      <c r="LHH116" s="98"/>
      <c r="LHI116" s="98"/>
      <c r="LHJ116" s="98"/>
      <c r="LHK116" s="98"/>
      <c r="LHL116" s="98"/>
      <c r="LHM116" s="98"/>
      <c r="LHN116" s="98"/>
      <c r="LHO116" s="98"/>
      <c r="LHP116" s="98"/>
      <c r="LHQ116" s="98"/>
      <c r="LHR116" s="98"/>
      <c r="LHS116" s="98"/>
      <c r="LHT116" s="98"/>
      <c r="LHU116" s="98"/>
      <c r="LHV116" s="98"/>
      <c r="LHW116" s="98"/>
      <c r="LHX116" s="98"/>
      <c r="LHY116" s="98"/>
      <c r="LHZ116" s="98"/>
      <c r="LIA116" s="98"/>
      <c r="LIB116" s="98"/>
      <c r="LIC116" s="98"/>
      <c r="LID116" s="98"/>
      <c r="LIE116" s="98"/>
      <c r="LIF116" s="98"/>
      <c r="LIG116" s="98"/>
      <c r="LIH116" s="98"/>
      <c r="LII116" s="98"/>
      <c r="LIJ116" s="98"/>
      <c r="LIK116" s="98"/>
      <c r="LIL116" s="98"/>
      <c r="LIM116" s="98"/>
      <c r="LIN116" s="98"/>
      <c r="LIO116" s="98"/>
      <c r="LIP116" s="98"/>
      <c r="LIQ116" s="98"/>
      <c r="LIR116" s="98"/>
      <c r="LIS116" s="98"/>
      <c r="LIT116" s="98"/>
      <c r="LIU116" s="98"/>
      <c r="LIV116" s="98"/>
      <c r="LIW116" s="98"/>
      <c r="LIX116" s="98"/>
      <c r="LIY116" s="98"/>
      <c r="LIZ116" s="98"/>
      <c r="LJA116" s="98"/>
      <c r="LJB116" s="98"/>
      <c r="LJC116" s="98"/>
      <c r="LJD116" s="98"/>
      <c r="LJE116" s="98"/>
      <c r="LJF116" s="98"/>
      <c r="LJG116" s="98"/>
      <c r="LJH116" s="98"/>
      <c r="LJI116" s="98"/>
      <c r="LJJ116" s="98"/>
      <c r="LJK116" s="98"/>
      <c r="LJL116" s="98"/>
      <c r="LJM116" s="98"/>
      <c r="LJN116" s="98"/>
      <c r="LJO116" s="98"/>
      <c r="LJP116" s="98"/>
      <c r="LJQ116" s="98"/>
      <c r="LJR116" s="98"/>
      <c r="LJS116" s="98"/>
      <c r="LJT116" s="98"/>
      <c r="LJU116" s="98"/>
      <c r="LJV116" s="98"/>
      <c r="LJW116" s="98"/>
      <c r="LJX116" s="98"/>
      <c r="LJY116" s="98"/>
      <c r="LJZ116" s="98"/>
      <c r="LKA116" s="98"/>
      <c r="LKB116" s="98"/>
      <c r="LKC116" s="98"/>
      <c r="LKD116" s="98"/>
      <c r="LKE116" s="98"/>
      <c r="LKF116" s="98"/>
      <c r="LKG116" s="98"/>
      <c r="LKH116" s="98"/>
      <c r="LKI116" s="98"/>
      <c r="LKJ116" s="98"/>
      <c r="LKK116" s="98"/>
      <c r="LKL116" s="98"/>
      <c r="LKM116" s="98"/>
      <c r="LKN116" s="98"/>
      <c r="LKO116" s="98"/>
      <c r="LKP116" s="98"/>
      <c r="LKQ116" s="98"/>
      <c r="LKR116" s="98"/>
      <c r="LKS116" s="98"/>
      <c r="LKT116" s="98"/>
      <c r="LKU116" s="98"/>
      <c r="LKV116" s="98"/>
      <c r="LKW116" s="98"/>
      <c r="LKX116" s="98"/>
      <c r="LKY116" s="98"/>
      <c r="LKZ116" s="98"/>
      <c r="LLA116" s="98"/>
      <c r="LLB116" s="98"/>
      <c r="LLC116" s="98"/>
      <c r="LLD116" s="98"/>
      <c r="LLE116" s="98"/>
      <c r="LLF116" s="98"/>
      <c r="LLG116" s="98"/>
      <c r="LLH116" s="98"/>
      <c r="LLI116" s="98"/>
      <c r="LLJ116" s="98"/>
      <c r="LLK116" s="98"/>
      <c r="LLL116" s="98"/>
      <c r="LLM116" s="98"/>
      <c r="LLN116" s="98"/>
      <c r="LLO116" s="98"/>
      <c r="LLP116" s="98"/>
      <c r="LLQ116" s="98"/>
      <c r="LLR116" s="98"/>
      <c r="LLS116" s="98"/>
      <c r="LLT116" s="98"/>
      <c r="LLU116" s="98"/>
      <c r="LLV116" s="98"/>
      <c r="LLW116" s="98"/>
      <c r="LLX116" s="98"/>
      <c r="LLY116" s="98"/>
      <c r="LLZ116" s="98"/>
      <c r="LMA116" s="98"/>
      <c r="LMB116" s="98"/>
      <c r="LMC116" s="98"/>
      <c r="LMD116" s="98"/>
      <c r="LME116" s="98"/>
      <c r="LMF116" s="98"/>
      <c r="LMG116" s="98"/>
      <c r="LMH116" s="98"/>
      <c r="LMI116" s="98"/>
      <c r="LMJ116" s="98"/>
      <c r="LMK116" s="98"/>
      <c r="LML116" s="98"/>
      <c r="LMM116" s="98"/>
      <c r="LMN116" s="98"/>
      <c r="LMO116" s="98"/>
      <c r="LMP116" s="98"/>
      <c r="LMQ116" s="98"/>
      <c r="LMR116" s="98"/>
      <c r="LMS116" s="98"/>
      <c r="LMT116" s="98"/>
      <c r="LMU116" s="98"/>
      <c r="LMV116" s="98"/>
      <c r="LMW116" s="98"/>
      <c r="LMX116" s="98"/>
      <c r="LMY116" s="98"/>
      <c r="LMZ116" s="98"/>
      <c r="LNA116" s="98"/>
      <c r="LNB116" s="98"/>
      <c r="LNC116" s="98"/>
      <c r="LND116" s="98"/>
      <c r="LNE116" s="98"/>
      <c r="LNF116" s="98"/>
      <c r="LNG116" s="98"/>
      <c r="LNH116" s="98"/>
      <c r="LNI116" s="98"/>
      <c r="LNJ116" s="98"/>
      <c r="LNK116" s="98"/>
      <c r="LNL116" s="98"/>
      <c r="LNM116" s="98"/>
      <c r="LNN116" s="98"/>
      <c r="LNO116" s="98"/>
      <c r="LNP116" s="98"/>
      <c r="LNQ116" s="98"/>
      <c r="LNR116" s="98"/>
      <c r="LNS116" s="98"/>
      <c r="LNT116" s="98"/>
      <c r="LNU116" s="98"/>
      <c r="LNV116" s="98"/>
      <c r="LNW116" s="98"/>
      <c r="LNX116" s="98"/>
      <c r="LNY116" s="98"/>
      <c r="LNZ116" s="98"/>
      <c r="LOA116" s="98"/>
      <c r="LOB116" s="98"/>
      <c r="LOC116" s="98"/>
      <c r="LOD116" s="98"/>
      <c r="LOE116" s="98"/>
      <c r="LOF116" s="98"/>
      <c r="LOG116" s="98"/>
      <c r="LOH116" s="98"/>
      <c r="LOI116" s="98"/>
      <c r="LOJ116" s="98"/>
      <c r="LOK116" s="98"/>
      <c r="LOL116" s="98"/>
      <c r="LOM116" s="98"/>
      <c r="LON116" s="98"/>
      <c r="LOO116" s="98"/>
      <c r="LOP116" s="98"/>
      <c r="LOQ116" s="98"/>
      <c r="LOR116" s="98"/>
      <c r="LOS116" s="98"/>
      <c r="LOT116" s="98"/>
      <c r="LOU116" s="98"/>
      <c r="LOV116" s="98"/>
      <c r="LOW116" s="98"/>
      <c r="LOX116" s="98"/>
      <c r="LOY116" s="98"/>
      <c r="LOZ116" s="98"/>
      <c r="LPA116" s="98"/>
      <c r="LPB116" s="98"/>
      <c r="LPC116" s="98"/>
      <c r="LPD116" s="98"/>
      <c r="LPE116" s="98"/>
      <c r="LPF116" s="98"/>
      <c r="LPG116" s="98"/>
      <c r="LPH116" s="98"/>
      <c r="LPI116" s="98"/>
      <c r="LPJ116" s="98"/>
      <c r="LPK116" s="98"/>
      <c r="LPL116" s="98"/>
      <c r="LPM116" s="98"/>
      <c r="LPN116" s="98"/>
      <c r="LPO116" s="98"/>
      <c r="LPP116" s="98"/>
      <c r="LPQ116" s="98"/>
      <c r="LPR116" s="98"/>
      <c r="LPS116" s="98"/>
      <c r="LPT116" s="98"/>
      <c r="LPU116" s="98"/>
      <c r="LPV116" s="98"/>
      <c r="LPW116" s="98"/>
      <c r="LPX116" s="98"/>
      <c r="LPY116" s="98"/>
      <c r="LPZ116" s="98"/>
      <c r="LQA116" s="98"/>
      <c r="LQB116" s="98"/>
      <c r="LQC116" s="98"/>
      <c r="LQD116" s="98"/>
      <c r="LQE116" s="98"/>
      <c r="LQF116" s="98"/>
      <c r="LQG116" s="98"/>
      <c r="LQH116" s="98"/>
      <c r="LQI116" s="98"/>
      <c r="LQJ116" s="98"/>
      <c r="LQK116" s="98"/>
      <c r="LQL116" s="98"/>
      <c r="LQM116" s="98"/>
      <c r="LQN116" s="98"/>
      <c r="LQO116" s="98"/>
      <c r="LQP116" s="98"/>
      <c r="LQQ116" s="98"/>
      <c r="LQR116" s="98"/>
      <c r="LQS116" s="98"/>
      <c r="LQT116" s="98"/>
      <c r="LQU116" s="98"/>
      <c r="LQV116" s="98"/>
      <c r="LQW116" s="98"/>
      <c r="LQX116" s="98"/>
      <c r="LQY116" s="98"/>
      <c r="LQZ116" s="98"/>
      <c r="LRA116" s="98"/>
      <c r="LRB116" s="98"/>
      <c r="LRC116" s="98"/>
      <c r="LRD116" s="98"/>
      <c r="LRE116" s="98"/>
      <c r="LRF116" s="98"/>
      <c r="LRG116" s="98"/>
      <c r="LRH116" s="98"/>
      <c r="LRI116" s="98"/>
      <c r="LRJ116" s="98"/>
      <c r="LRK116" s="98"/>
      <c r="LRL116" s="98"/>
      <c r="LRM116" s="98"/>
      <c r="LRN116" s="98"/>
      <c r="LRO116" s="98"/>
      <c r="LRP116" s="98"/>
      <c r="LRQ116" s="98"/>
      <c r="LRR116" s="98"/>
      <c r="LRS116" s="98"/>
      <c r="LRT116" s="98"/>
      <c r="LRU116" s="98"/>
      <c r="LRV116" s="98"/>
      <c r="LRW116" s="98"/>
      <c r="LRX116" s="98"/>
      <c r="LRY116" s="98"/>
      <c r="LRZ116" s="98"/>
      <c r="LSA116" s="98"/>
      <c r="LSB116" s="98"/>
      <c r="LSC116" s="98"/>
      <c r="LSD116" s="98"/>
      <c r="LSE116" s="98"/>
      <c r="LSF116" s="98"/>
      <c r="LSG116" s="98"/>
      <c r="LSH116" s="98"/>
      <c r="LSI116" s="98"/>
      <c r="LSJ116" s="98"/>
      <c r="LSK116" s="98"/>
      <c r="LSL116" s="98"/>
      <c r="LSM116" s="98"/>
      <c r="LSN116" s="98"/>
      <c r="LSO116" s="98"/>
      <c r="LSP116" s="98"/>
      <c r="LSQ116" s="98"/>
      <c r="LSR116" s="98"/>
      <c r="LSS116" s="98"/>
      <c r="LST116" s="98"/>
      <c r="LSU116" s="98"/>
      <c r="LSV116" s="98"/>
      <c r="LSW116" s="98"/>
      <c r="LSX116" s="98"/>
      <c r="LSY116" s="98"/>
      <c r="LSZ116" s="98"/>
      <c r="LTA116" s="98"/>
      <c r="LTB116" s="98"/>
      <c r="LTC116" s="98"/>
      <c r="LTD116" s="98"/>
      <c r="LTE116" s="98"/>
      <c r="LTF116" s="98"/>
      <c r="LTG116" s="98"/>
      <c r="LTH116" s="98"/>
      <c r="LTI116" s="98"/>
      <c r="LTJ116" s="98"/>
      <c r="LTK116" s="98"/>
      <c r="LTL116" s="98"/>
      <c r="LTM116" s="98"/>
      <c r="LTN116" s="98"/>
      <c r="LTO116" s="98"/>
      <c r="LTP116" s="98"/>
      <c r="LTQ116" s="98"/>
      <c r="LTR116" s="98"/>
      <c r="LTS116" s="98"/>
      <c r="LTT116" s="98"/>
      <c r="LTU116" s="98"/>
      <c r="LTV116" s="98"/>
      <c r="LTW116" s="98"/>
      <c r="LTX116" s="98"/>
      <c r="LTY116" s="98"/>
      <c r="LTZ116" s="98"/>
      <c r="LUA116" s="98"/>
      <c r="LUB116" s="98"/>
      <c r="LUC116" s="98"/>
      <c r="LUD116" s="98"/>
      <c r="LUE116" s="98"/>
      <c r="LUF116" s="98"/>
      <c r="LUG116" s="98"/>
      <c r="LUH116" s="98"/>
      <c r="LUI116" s="98"/>
      <c r="LUJ116" s="98"/>
      <c r="LUK116" s="98"/>
      <c r="LUL116" s="98"/>
      <c r="LUM116" s="98"/>
      <c r="LUN116" s="98"/>
      <c r="LUO116" s="98"/>
      <c r="LUP116" s="98"/>
      <c r="LUQ116" s="98"/>
      <c r="LUR116" s="98"/>
      <c r="LUS116" s="98"/>
      <c r="LUT116" s="98"/>
      <c r="LUU116" s="98"/>
      <c r="LUV116" s="98"/>
      <c r="LUW116" s="98"/>
      <c r="LUX116" s="98"/>
      <c r="LUY116" s="98"/>
      <c r="LUZ116" s="98"/>
      <c r="LVA116" s="98"/>
      <c r="LVB116" s="98"/>
      <c r="LVC116" s="98"/>
      <c r="LVD116" s="98"/>
      <c r="LVE116" s="98"/>
      <c r="LVF116" s="98"/>
      <c r="LVG116" s="98"/>
      <c r="LVH116" s="98"/>
      <c r="LVI116" s="98"/>
      <c r="LVJ116" s="98"/>
      <c r="LVK116" s="98"/>
      <c r="LVL116" s="98"/>
      <c r="LVM116" s="98"/>
      <c r="LVN116" s="98"/>
      <c r="LVO116" s="98"/>
      <c r="LVP116" s="98"/>
      <c r="LVQ116" s="98"/>
      <c r="LVR116" s="98"/>
      <c r="LVS116" s="98"/>
      <c r="LVT116" s="98"/>
      <c r="LVU116" s="98"/>
      <c r="LVV116" s="98"/>
      <c r="LVW116" s="98"/>
      <c r="LVX116" s="98"/>
      <c r="LVY116" s="98"/>
      <c r="LVZ116" s="98"/>
      <c r="LWA116" s="98"/>
      <c r="LWB116" s="98"/>
      <c r="LWC116" s="98"/>
      <c r="LWD116" s="98"/>
      <c r="LWE116" s="98"/>
      <c r="LWF116" s="98"/>
      <c r="LWG116" s="98"/>
      <c r="LWH116" s="98"/>
      <c r="LWI116" s="98"/>
      <c r="LWJ116" s="98"/>
      <c r="LWK116" s="98"/>
      <c r="LWL116" s="98"/>
      <c r="LWM116" s="98"/>
      <c r="LWN116" s="98"/>
      <c r="LWO116" s="98"/>
      <c r="LWP116" s="98"/>
      <c r="LWQ116" s="98"/>
      <c r="LWR116" s="98"/>
      <c r="LWS116" s="98"/>
      <c r="LWT116" s="98"/>
      <c r="LWU116" s="98"/>
      <c r="LWV116" s="98"/>
      <c r="LWW116" s="98"/>
      <c r="LWX116" s="98"/>
      <c r="LWY116" s="98"/>
      <c r="LWZ116" s="98"/>
      <c r="LXA116" s="98"/>
      <c r="LXB116" s="98"/>
      <c r="LXC116" s="98"/>
      <c r="LXD116" s="98"/>
      <c r="LXE116" s="98"/>
      <c r="LXF116" s="98"/>
      <c r="LXG116" s="98"/>
      <c r="LXH116" s="98"/>
      <c r="LXI116" s="98"/>
      <c r="LXJ116" s="98"/>
      <c r="LXK116" s="98"/>
      <c r="LXL116" s="98"/>
      <c r="LXM116" s="98"/>
      <c r="LXN116" s="98"/>
      <c r="LXO116" s="98"/>
      <c r="LXP116" s="98"/>
      <c r="LXQ116" s="98"/>
      <c r="LXR116" s="98"/>
      <c r="LXS116" s="98"/>
      <c r="LXT116" s="98"/>
      <c r="LXU116" s="98"/>
      <c r="LXV116" s="98"/>
      <c r="LXW116" s="98"/>
      <c r="LXX116" s="98"/>
      <c r="LXY116" s="98"/>
      <c r="LXZ116" s="98"/>
      <c r="LYA116" s="98"/>
      <c r="LYB116" s="98"/>
      <c r="LYC116" s="98"/>
      <c r="LYD116" s="98"/>
      <c r="LYE116" s="98"/>
      <c r="LYF116" s="98"/>
      <c r="LYG116" s="98"/>
      <c r="LYH116" s="98"/>
      <c r="LYI116" s="98"/>
      <c r="LYJ116" s="98"/>
      <c r="LYK116" s="98"/>
      <c r="LYL116" s="98"/>
      <c r="LYM116" s="98"/>
      <c r="LYN116" s="98"/>
      <c r="LYO116" s="98"/>
      <c r="LYP116" s="98"/>
      <c r="LYQ116" s="98"/>
      <c r="LYR116" s="98"/>
      <c r="LYS116" s="98"/>
      <c r="LYT116" s="98"/>
      <c r="LYU116" s="98"/>
      <c r="LYV116" s="98"/>
      <c r="LYW116" s="98"/>
      <c r="LYX116" s="98"/>
      <c r="LYY116" s="98"/>
      <c r="LYZ116" s="98"/>
      <c r="LZA116" s="98"/>
      <c r="LZB116" s="98"/>
      <c r="LZC116" s="98"/>
      <c r="LZD116" s="98"/>
      <c r="LZE116" s="98"/>
      <c r="LZF116" s="98"/>
      <c r="LZG116" s="98"/>
      <c r="LZH116" s="98"/>
      <c r="LZI116" s="98"/>
      <c r="LZJ116" s="98"/>
      <c r="LZK116" s="98"/>
      <c r="LZL116" s="98"/>
      <c r="LZM116" s="98"/>
      <c r="LZN116" s="98"/>
      <c r="LZO116" s="98"/>
      <c r="LZP116" s="98"/>
      <c r="LZQ116" s="98"/>
      <c r="LZR116" s="98"/>
      <c r="LZS116" s="98"/>
      <c r="LZT116" s="98"/>
      <c r="LZU116" s="98"/>
      <c r="LZV116" s="98"/>
      <c r="LZW116" s="98"/>
      <c r="LZX116" s="98"/>
      <c r="LZY116" s="98"/>
      <c r="LZZ116" s="98"/>
      <c r="MAA116" s="98"/>
      <c r="MAB116" s="98"/>
      <c r="MAC116" s="98"/>
      <c r="MAD116" s="98"/>
      <c r="MAE116" s="98"/>
      <c r="MAF116" s="98"/>
      <c r="MAG116" s="98"/>
      <c r="MAH116" s="98"/>
      <c r="MAI116" s="98"/>
      <c r="MAJ116" s="98"/>
      <c r="MAK116" s="98"/>
      <c r="MAL116" s="98"/>
      <c r="MAM116" s="98"/>
      <c r="MAN116" s="98"/>
      <c r="MAO116" s="98"/>
      <c r="MAP116" s="98"/>
      <c r="MAQ116" s="98"/>
      <c r="MAR116" s="98"/>
      <c r="MAS116" s="98"/>
      <c r="MAT116" s="98"/>
      <c r="MAU116" s="98"/>
      <c r="MAV116" s="98"/>
      <c r="MAW116" s="98"/>
      <c r="MAX116" s="98"/>
      <c r="MAY116" s="98"/>
      <c r="MAZ116" s="98"/>
      <c r="MBA116" s="98"/>
      <c r="MBB116" s="98"/>
      <c r="MBC116" s="98"/>
      <c r="MBD116" s="98"/>
      <c r="MBE116" s="98"/>
      <c r="MBF116" s="98"/>
      <c r="MBG116" s="98"/>
      <c r="MBH116" s="98"/>
      <c r="MBI116" s="98"/>
      <c r="MBJ116" s="98"/>
      <c r="MBK116" s="98"/>
      <c r="MBL116" s="98"/>
      <c r="MBM116" s="98"/>
      <c r="MBN116" s="98"/>
      <c r="MBO116" s="98"/>
      <c r="MBP116" s="98"/>
      <c r="MBQ116" s="98"/>
      <c r="MBR116" s="98"/>
      <c r="MBS116" s="98"/>
      <c r="MBT116" s="98"/>
      <c r="MBU116" s="98"/>
      <c r="MBV116" s="98"/>
      <c r="MBW116" s="98"/>
      <c r="MBX116" s="98"/>
      <c r="MBY116" s="98"/>
      <c r="MBZ116" s="98"/>
      <c r="MCA116" s="98"/>
      <c r="MCB116" s="98"/>
      <c r="MCC116" s="98"/>
      <c r="MCD116" s="98"/>
      <c r="MCE116" s="98"/>
      <c r="MCF116" s="98"/>
      <c r="MCG116" s="98"/>
      <c r="MCH116" s="98"/>
      <c r="MCI116" s="98"/>
      <c r="MCJ116" s="98"/>
      <c r="MCK116" s="98"/>
      <c r="MCL116" s="98"/>
      <c r="MCM116" s="98"/>
      <c r="MCN116" s="98"/>
      <c r="MCO116" s="98"/>
      <c r="MCP116" s="98"/>
      <c r="MCQ116" s="98"/>
      <c r="MCR116" s="98"/>
      <c r="MCS116" s="98"/>
      <c r="MCT116" s="98"/>
      <c r="MCU116" s="98"/>
      <c r="MCV116" s="98"/>
      <c r="MCW116" s="98"/>
      <c r="MCX116" s="98"/>
      <c r="MCY116" s="98"/>
      <c r="MCZ116" s="98"/>
      <c r="MDA116" s="98"/>
      <c r="MDB116" s="98"/>
      <c r="MDC116" s="98"/>
      <c r="MDD116" s="98"/>
      <c r="MDE116" s="98"/>
      <c r="MDF116" s="98"/>
      <c r="MDG116" s="98"/>
      <c r="MDH116" s="98"/>
      <c r="MDI116" s="98"/>
      <c r="MDJ116" s="98"/>
      <c r="MDK116" s="98"/>
      <c r="MDL116" s="98"/>
      <c r="MDM116" s="98"/>
      <c r="MDN116" s="98"/>
      <c r="MDO116" s="98"/>
      <c r="MDP116" s="98"/>
      <c r="MDQ116" s="98"/>
      <c r="MDR116" s="98"/>
      <c r="MDS116" s="98"/>
      <c r="MDT116" s="98"/>
      <c r="MDU116" s="98"/>
      <c r="MDV116" s="98"/>
      <c r="MDW116" s="98"/>
      <c r="MDX116" s="98"/>
      <c r="MDY116" s="98"/>
      <c r="MDZ116" s="98"/>
      <c r="MEA116" s="98"/>
      <c r="MEB116" s="98"/>
      <c r="MEC116" s="98"/>
      <c r="MED116" s="98"/>
      <c r="MEE116" s="98"/>
      <c r="MEF116" s="98"/>
      <c r="MEG116" s="98"/>
      <c r="MEH116" s="98"/>
      <c r="MEI116" s="98"/>
      <c r="MEJ116" s="98"/>
      <c r="MEK116" s="98"/>
      <c r="MEL116" s="98"/>
      <c r="MEM116" s="98"/>
      <c r="MEN116" s="98"/>
      <c r="MEO116" s="98"/>
      <c r="MEP116" s="98"/>
      <c r="MEQ116" s="98"/>
      <c r="MER116" s="98"/>
      <c r="MES116" s="98"/>
      <c r="MET116" s="98"/>
      <c r="MEU116" s="98"/>
      <c r="MEV116" s="98"/>
      <c r="MEW116" s="98"/>
      <c r="MEX116" s="98"/>
      <c r="MEY116" s="98"/>
      <c r="MEZ116" s="98"/>
      <c r="MFA116" s="98"/>
      <c r="MFB116" s="98"/>
      <c r="MFC116" s="98"/>
      <c r="MFD116" s="98"/>
      <c r="MFE116" s="98"/>
      <c r="MFF116" s="98"/>
      <c r="MFG116" s="98"/>
      <c r="MFH116" s="98"/>
      <c r="MFI116" s="98"/>
      <c r="MFJ116" s="98"/>
      <c r="MFK116" s="98"/>
      <c r="MFL116" s="98"/>
      <c r="MFM116" s="98"/>
      <c r="MFN116" s="98"/>
      <c r="MFO116" s="98"/>
      <c r="MFP116" s="98"/>
      <c r="MFQ116" s="98"/>
      <c r="MFR116" s="98"/>
      <c r="MFS116" s="98"/>
      <c r="MFT116" s="98"/>
      <c r="MFU116" s="98"/>
      <c r="MFV116" s="98"/>
      <c r="MFW116" s="98"/>
      <c r="MFX116" s="98"/>
      <c r="MFY116" s="98"/>
      <c r="MFZ116" s="98"/>
      <c r="MGA116" s="98"/>
      <c r="MGB116" s="98"/>
      <c r="MGC116" s="98"/>
      <c r="MGD116" s="98"/>
      <c r="MGE116" s="98"/>
      <c r="MGF116" s="98"/>
      <c r="MGG116" s="98"/>
      <c r="MGH116" s="98"/>
      <c r="MGI116" s="98"/>
      <c r="MGJ116" s="98"/>
      <c r="MGK116" s="98"/>
      <c r="MGL116" s="98"/>
      <c r="MGM116" s="98"/>
      <c r="MGN116" s="98"/>
      <c r="MGO116" s="98"/>
      <c r="MGP116" s="98"/>
      <c r="MGQ116" s="98"/>
      <c r="MGR116" s="98"/>
      <c r="MGS116" s="98"/>
      <c r="MGT116" s="98"/>
      <c r="MGU116" s="98"/>
      <c r="MGV116" s="98"/>
      <c r="MGW116" s="98"/>
      <c r="MGX116" s="98"/>
      <c r="MGY116" s="98"/>
      <c r="MGZ116" s="98"/>
      <c r="MHA116" s="98"/>
      <c r="MHB116" s="98"/>
      <c r="MHC116" s="98"/>
      <c r="MHD116" s="98"/>
      <c r="MHE116" s="98"/>
      <c r="MHF116" s="98"/>
      <c r="MHG116" s="98"/>
      <c r="MHH116" s="98"/>
      <c r="MHI116" s="98"/>
      <c r="MHJ116" s="98"/>
      <c r="MHK116" s="98"/>
      <c r="MHL116" s="98"/>
      <c r="MHM116" s="98"/>
      <c r="MHN116" s="98"/>
      <c r="MHO116" s="98"/>
      <c r="MHP116" s="98"/>
      <c r="MHQ116" s="98"/>
      <c r="MHR116" s="98"/>
      <c r="MHS116" s="98"/>
      <c r="MHT116" s="98"/>
      <c r="MHU116" s="98"/>
      <c r="MHV116" s="98"/>
      <c r="MHW116" s="98"/>
      <c r="MHX116" s="98"/>
      <c r="MHY116" s="98"/>
      <c r="MHZ116" s="98"/>
      <c r="MIA116" s="98"/>
      <c r="MIB116" s="98"/>
      <c r="MIC116" s="98"/>
      <c r="MID116" s="98"/>
      <c r="MIE116" s="98"/>
      <c r="MIF116" s="98"/>
      <c r="MIG116" s="98"/>
      <c r="MIH116" s="98"/>
      <c r="MII116" s="98"/>
      <c r="MIJ116" s="98"/>
      <c r="MIK116" s="98"/>
      <c r="MIL116" s="98"/>
      <c r="MIM116" s="98"/>
      <c r="MIN116" s="98"/>
      <c r="MIO116" s="98"/>
      <c r="MIP116" s="98"/>
      <c r="MIQ116" s="98"/>
      <c r="MIR116" s="98"/>
      <c r="MIS116" s="98"/>
      <c r="MIT116" s="98"/>
      <c r="MIU116" s="98"/>
      <c r="MIV116" s="98"/>
      <c r="MIW116" s="98"/>
      <c r="MIX116" s="98"/>
      <c r="MIY116" s="98"/>
      <c r="MIZ116" s="98"/>
      <c r="MJA116" s="98"/>
      <c r="MJB116" s="98"/>
      <c r="MJC116" s="98"/>
      <c r="MJD116" s="98"/>
      <c r="MJE116" s="98"/>
      <c r="MJF116" s="98"/>
      <c r="MJG116" s="98"/>
      <c r="MJH116" s="98"/>
      <c r="MJI116" s="98"/>
      <c r="MJJ116" s="98"/>
      <c r="MJK116" s="98"/>
      <c r="MJL116" s="98"/>
      <c r="MJM116" s="98"/>
      <c r="MJN116" s="98"/>
      <c r="MJO116" s="98"/>
      <c r="MJP116" s="98"/>
      <c r="MJQ116" s="98"/>
      <c r="MJR116" s="98"/>
      <c r="MJS116" s="98"/>
      <c r="MJT116" s="98"/>
      <c r="MJU116" s="98"/>
      <c r="MJV116" s="98"/>
      <c r="MJW116" s="98"/>
      <c r="MJX116" s="98"/>
      <c r="MJY116" s="98"/>
      <c r="MJZ116" s="98"/>
      <c r="MKA116" s="98"/>
      <c r="MKB116" s="98"/>
      <c r="MKC116" s="98"/>
      <c r="MKD116" s="98"/>
      <c r="MKE116" s="98"/>
      <c r="MKF116" s="98"/>
      <c r="MKG116" s="98"/>
      <c r="MKH116" s="98"/>
      <c r="MKI116" s="98"/>
      <c r="MKJ116" s="98"/>
      <c r="MKK116" s="98"/>
      <c r="MKL116" s="98"/>
      <c r="MKM116" s="98"/>
      <c r="MKN116" s="98"/>
      <c r="MKO116" s="98"/>
      <c r="MKP116" s="98"/>
      <c r="MKQ116" s="98"/>
      <c r="MKR116" s="98"/>
      <c r="MKS116" s="98"/>
      <c r="MKT116" s="98"/>
      <c r="MKU116" s="98"/>
      <c r="MKV116" s="98"/>
      <c r="MKW116" s="98"/>
      <c r="MKX116" s="98"/>
      <c r="MKY116" s="98"/>
      <c r="MKZ116" s="98"/>
      <c r="MLA116" s="98"/>
      <c r="MLB116" s="98"/>
      <c r="MLC116" s="98"/>
      <c r="MLD116" s="98"/>
      <c r="MLE116" s="98"/>
      <c r="MLF116" s="98"/>
      <c r="MLG116" s="98"/>
      <c r="MLH116" s="98"/>
      <c r="MLI116" s="98"/>
      <c r="MLJ116" s="98"/>
      <c r="MLK116" s="98"/>
      <c r="MLL116" s="98"/>
      <c r="MLM116" s="98"/>
      <c r="MLN116" s="98"/>
      <c r="MLO116" s="98"/>
      <c r="MLP116" s="98"/>
      <c r="MLQ116" s="98"/>
      <c r="MLR116" s="98"/>
      <c r="MLS116" s="98"/>
      <c r="MLT116" s="98"/>
      <c r="MLU116" s="98"/>
      <c r="MLV116" s="98"/>
      <c r="MLW116" s="98"/>
      <c r="MLX116" s="98"/>
      <c r="MLY116" s="98"/>
      <c r="MLZ116" s="98"/>
      <c r="MMA116" s="98"/>
      <c r="MMB116" s="98"/>
      <c r="MMC116" s="98"/>
      <c r="MMD116" s="98"/>
      <c r="MME116" s="98"/>
      <c r="MMF116" s="98"/>
      <c r="MMG116" s="98"/>
      <c r="MMH116" s="98"/>
      <c r="MMI116" s="98"/>
      <c r="MMJ116" s="98"/>
      <c r="MMK116" s="98"/>
      <c r="MML116" s="98"/>
      <c r="MMM116" s="98"/>
      <c r="MMN116" s="98"/>
      <c r="MMO116" s="98"/>
      <c r="MMP116" s="98"/>
      <c r="MMQ116" s="98"/>
      <c r="MMR116" s="98"/>
      <c r="MMS116" s="98"/>
      <c r="MMT116" s="98"/>
      <c r="MMU116" s="98"/>
      <c r="MMV116" s="98"/>
      <c r="MMW116" s="98"/>
      <c r="MMX116" s="98"/>
      <c r="MMY116" s="98"/>
      <c r="MMZ116" s="98"/>
      <c r="MNA116" s="98"/>
      <c r="MNB116" s="98"/>
      <c r="MNC116" s="98"/>
      <c r="MND116" s="98"/>
      <c r="MNE116" s="98"/>
      <c r="MNF116" s="98"/>
      <c r="MNG116" s="98"/>
      <c r="MNH116" s="98"/>
      <c r="MNI116" s="98"/>
      <c r="MNJ116" s="98"/>
      <c r="MNK116" s="98"/>
      <c r="MNL116" s="98"/>
      <c r="MNM116" s="98"/>
      <c r="MNN116" s="98"/>
      <c r="MNO116" s="98"/>
      <c r="MNP116" s="98"/>
      <c r="MNQ116" s="98"/>
      <c r="MNR116" s="98"/>
      <c r="MNS116" s="98"/>
      <c r="MNT116" s="98"/>
      <c r="MNU116" s="98"/>
      <c r="MNV116" s="98"/>
      <c r="MNW116" s="98"/>
      <c r="MNX116" s="98"/>
      <c r="MNY116" s="98"/>
      <c r="MNZ116" s="98"/>
      <c r="MOA116" s="98"/>
      <c r="MOB116" s="98"/>
      <c r="MOC116" s="98"/>
      <c r="MOD116" s="98"/>
      <c r="MOE116" s="98"/>
      <c r="MOF116" s="98"/>
      <c r="MOG116" s="98"/>
      <c r="MOH116" s="98"/>
      <c r="MOI116" s="98"/>
      <c r="MOJ116" s="98"/>
      <c r="MOK116" s="98"/>
      <c r="MOL116" s="98"/>
      <c r="MOM116" s="98"/>
      <c r="MON116" s="98"/>
      <c r="MOO116" s="98"/>
      <c r="MOP116" s="98"/>
      <c r="MOQ116" s="98"/>
      <c r="MOR116" s="98"/>
      <c r="MOS116" s="98"/>
      <c r="MOT116" s="98"/>
      <c r="MOU116" s="98"/>
      <c r="MOV116" s="98"/>
      <c r="MOW116" s="98"/>
      <c r="MOX116" s="98"/>
      <c r="MOY116" s="98"/>
      <c r="MOZ116" s="98"/>
      <c r="MPA116" s="98"/>
      <c r="MPB116" s="98"/>
      <c r="MPC116" s="98"/>
      <c r="MPD116" s="98"/>
      <c r="MPE116" s="98"/>
      <c r="MPF116" s="98"/>
      <c r="MPG116" s="98"/>
      <c r="MPH116" s="98"/>
      <c r="MPI116" s="98"/>
      <c r="MPJ116" s="98"/>
      <c r="MPK116" s="98"/>
      <c r="MPL116" s="98"/>
      <c r="MPM116" s="98"/>
      <c r="MPN116" s="98"/>
      <c r="MPO116" s="98"/>
      <c r="MPP116" s="98"/>
      <c r="MPQ116" s="98"/>
      <c r="MPR116" s="98"/>
      <c r="MPS116" s="98"/>
      <c r="MPT116" s="98"/>
      <c r="MPU116" s="98"/>
      <c r="MPV116" s="98"/>
      <c r="MPW116" s="98"/>
      <c r="MPX116" s="98"/>
      <c r="MPY116" s="98"/>
      <c r="MPZ116" s="98"/>
      <c r="MQA116" s="98"/>
      <c r="MQB116" s="98"/>
      <c r="MQC116" s="98"/>
      <c r="MQD116" s="98"/>
      <c r="MQE116" s="98"/>
      <c r="MQF116" s="98"/>
      <c r="MQG116" s="98"/>
      <c r="MQH116" s="98"/>
      <c r="MQI116" s="98"/>
      <c r="MQJ116" s="98"/>
      <c r="MQK116" s="98"/>
      <c r="MQL116" s="98"/>
      <c r="MQM116" s="98"/>
      <c r="MQN116" s="98"/>
      <c r="MQO116" s="98"/>
      <c r="MQP116" s="98"/>
      <c r="MQQ116" s="98"/>
      <c r="MQR116" s="98"/>
      <c r="MQS116" s="98"/>
      <c r="MQT116" s="98"/>
      <c r="MQU116" s="98"/>
      <c r="MQV116" s="98"/>
      <c r="MQW116" s="98"/>
      <c r="MQX116" s="98"/>
      <c r="MQY116" s="98"/>
      <c r="MQZ116" s="98"/>
      <c r="MRA116" s="98"/>
      <c r="MRB116" s="98"/>
      <c r="MRC116" s="98"/>
      <c r="MRD116" s="98"/>
      <c r="MRE116" s="98"/>
      <c r="MRF116" s="98"/>
      <c r="MRG116" s="98"/>
      <c r="MRH116" s="98"/>
      <c r="MRI116" s="98"/>
      <c r="MRJ116" s="98"/>
      <c r="MRK116" s="98"/>
      <c r="MRL116" s="98"/>
      <c r="MRM116" s="98"/>
      <c r="MRN116" s="98"/>
      <c r="MRO116" s="98"/>
      <c r="MRP116" s="98"/>
      <c r="MRQ116" s="98"/>
      <c r="MRR116" s="98"/>
      <c r="MRS116" s="98"/>
      <c r="MRT116" s="98"/>
      <c r="MRU116" s="98"/>
      <c r="MRV116" s="98"/>
      <c r="MRW116" s="98"/>
      <c r="MRX116" s="98"/>
      <c r="MRY116" s="98"/>
      <c r="MRZ116" s="98"/>
      <c r="MSA116" s="98"/>
      <c r="MSB116" s="98"/>
      <c r="MSC116" s="98"/>
      <c r="MSD116" s="98"/>
      <c r="MSE116" s="98"/>
      <c r="MSF116" s="98"/>
      <c r="MSG116" s="98"/>
      <c r="MSH116" s="98"/>
      <c r="MSI116" s="98"/>
      <c r="MSJ116" s="98"/>
      <c r="MSK116" s="98"/>
      <c r="MSL116" s="98"/>
      <c r="MSM116" s="98"/>
      <c r="MSN116" s="98"/>
      <c r="MSO116" s="98"/>
      <c r="MSP116" s="98"/>
      <c r="MSQ116" s="98"/>
      <c r="MSR116" s="98"/>
      <c r="MSS116" s="98"/>
      <c r="MST116" s="98"/>
      <c r="MSU116" s="98"/>
      <c r="MSV116" s="98"/>
      <c r="MSW116" s="98"/>
      <c r="MSX116" s="98"/>
      <c r="MSY116" s="98"/>
      <c r="MSZ116" s="98"/>
      <c r="MTA116" s="98"/>
      <c r="MTB116" s="98"/>
      <c r="MTC116" s="98"/>
      <c r="MTD116" s="98"/>
      <c r="MTE116" s="98"/>
      <c r="MTF116" s="98"/>
      <c r="MTG116" s="98"/>
      <c r="MTH116" s="98"/>
      <c r="MTI116" s="98"/>
      <c r="MTJ116" s="98"/>
      <c r="MTK116" s="98"/>
      <c r="MTL116" s="98"/>
      <c r="MTM116" s="98"/>
      <c r="MTN116" s="98"/>
      <c r="MTO116" s="98"/>
      <c r="MTP116" s="98"/>
      <c r="MTQ116" s="98"/>
      <c r="MTR116" s="98"/>
      <c r="MTS116" s="98"/>
      <c r="MTT116" s="98"/>
      <c r="MTU116" s="98"/>
      <c r="MTV116" s="98"/>
      <c r="MTW116" s="98"/>
      <c r="MTX116" s="98"/>
      <c r="MTY116" s="98"/>
      <c r="MTZ116" s="98"/>
      <c r="MUA116" s="98"/>
      <c r="MUB116" s="98"/>
      <c r="MUC116" s="98"/>
      <c r="MUD116" s="98"/>
      <c r="MUE116" s="98"/>
      <c r="MUF116" s="98"/>
      <c r="MUG116" s="98"/>
      <c r="MUH116" s="98"/>
      <c r="MUI116" s="98"/>
      <c r="MUJ116" s="98"/>
      <c r="MUK116" s="98"/>
      <c r="MUL116" s="98"/>
      <c r="MUM116" s="98"/>
      <c r="MUN116" s="98"/>
      <c r="MUO116" s="98"/>
      <c r="MUP116" s="98"/>
      <c r="MUQ116" s="98"/>
      <c r="MUR116" s="98"/>
      <c r="MUS116" s="98"/>
      <c r="MUT116" s="98"/>
      <c r="MUU116" s="98"/>
      <c r="MUV116" s="98"/>
      <c r="MUW116" s="98"/>
      <c r="MUX116" s="98"/>
      <c r="MUY116" s="98"/>
      <c r="MUZ116" s="98"/>
      <c r="MVA116" s="98"/>
      <c r="MVB116" s="98"/>
      <c r="MVC116" s="98"/>
      <c r="MVD116" s="98"/>
      <c r="MVE116" s="98"/>
      <c r="MVF116" s="98"/>
      <c r="MVG116" s="98"/>
      <c r="MVH116" s="98"/>
      <c r="MVI116" s="98"/>
      <c r="MVJ116" s="98"/>
      <c r="MVK116" s="98"/>
      <c r="MVL116" s="98"/>
      <c r="MVM116" s="98"/>
      <c r="MVN116" s="98"/>
      <c r="MVO116" s="98"/>
      <c r="MVP116" s="98"/>
      <c r="MVQ116" s="98"/>
      <c r="MVR116" s="98"/>
      <c r="MVS116" s="98"/>
      <c r="MVT116" s="98"/>
      <c r="MVU116" s="98"/>
      <c r="MVV116" s="98"/>
      <c r="MVW116" s="98"/>
      <c r="MVX116" s="98"/>
      <c r="MVY116" s="98"/>
      <c r="MVZ116" s="98"/>
      <c r="MWA116" s="98"/>
      <c r="MWB116" s="98"/>
      <c r="MWC116" s="98"/>
      <c r="MWD116" s="98"/>
      <c r="MWE116" s="98"/>
      <c r="MWF116" s="98"/>
      <c r="MWG116" s="98"/>
      <c r="MWH116" s="98"/>
      <c r="MWI116" s="98"/>
      <c r="MWJ116" s="98"/>
      <c r="MWK116" s="98"/>
      <c r="MWL116" s="98"/>
      <c r="MWM116" s="98"/>
      <c r="MWN116" s="98"/>
      <c r="MWO116" s="98"/>
      <c r="MWP116" s="98"/>
      <c r="MWQ116" s="98"/>
      <c r="MWR116" s="98"/>
      <c r="MWS116" s="98"/>
      <c r="MWT116" s="98"/>
      <c r="MWU116" s="98"/>
      <c r="MWV116" s="98"/>
      <c r="MWW116" s="98"/>
      <c r="MWX116" s="98"/>
      <c r="MWY116" s="98"/>
      <c r="MWZ116" s="98"/>
      <c r="MXA116" s="98"/>
      <c r="MXB116" s="98"/>
      <c r="MXC116" s="98"/>
      <c r="MXD116" s="98"/>
      <c r="MXE116" s="98"/>
      <c r="MXF116" s="98"/>
      <c r="MXG116" s="98"/>
      <c r="MXH116" s="98"/>
      <c r="MXI116" s="98"/>
      <c r="MXJ116" s="98"/>
      <c r="MXK116" s="98"/>
      <c r="MXL116" s="98"/>
      <c r="MXM116" s="98"/>
      <c r="MXN116" s="98"/>
      <c r="MXO116" s="98"/>
      <c r="MXP116" s="98"/>
      <c r="MXQ116" s="98"/>
      <c r="MXR116" s="98"/>
      <c r="MXS116" s="98"/>
      <c r="MXT116" s="98"/>
      <c r="MXU116" s="98"/>
      <c r="MXV116" s="98"/>
      <c r="MXW116" s="98"/>
      <c r="MXX116" s="98"/>
      <c r="MXY116" s="98"/>
      <c r="MXZ116" s="98"/>
      <c r="MYA116" s="98"/>
      <c r="MYB116" s="98"/>
      <c r="MYC116" s="98"/>
      <c r="MYD116" s="98"/>
      <c r="MYE116" s="98"/>
      <c r="MYF116" s="98"/>
      <c r="MYG116" s="98"/>
      <c r="MYH116" s="98"/>
      <c r="MYI116" s="98"/>
      <c r="MYJ116" s="98"/>
      <c r="MYK116" s="98"/>
      <c r="MYL116" s="98"/>
      <c r="MYM116" s="98"/>
      <c r="MYN116" s="98"/>
      <c r="MYO116" s="98"/>
      <c r="MYP116" s="98"/>
      <c r="MYQ116" s="98"/>
      <c r="MYR116" s="98"/>
      <c r="MYS116" s="98"/>
      <c r="MYT116" s="98"/>
      <c r="MYU116" s="98"/>
      <c r="MYV116" s="98"/>
      <c r="MYW116" s="98"/>
      <c r="MYX116" s="98"/>
      <c r="MYY116" s="98"/>
      <c r="MYZ116" s="98"/>
      <c r="MZA116" s="98"/>
      <c r="MZB116" s="98"/>
      <c r="MZC116" s="98"/>
      <c r="MZD116" s="98"/>
      <c r="MZE116" s="98"/>
      <c r="MZF116" s="98"/>
      <c r="MZG116" s="98"/>
      <c r="MZH116" s="98"/>
      <c r="MZI116" s="98"/>
      <c r="MZJ116" s="98"/>
      <c r="MZK116" s="98"/>
      <c r="MZL116" s="98"/>
      <c r="MZM116" s="98"/>
      <c r="MZN116" s="98"/>
      <c r="MZO116" s="98"/>
      <c r="MZP116" s="98"/>
      <c r="MZQ116" s="98"/>
      <c r="MZR116" s="98"/>
      <c r="MZS116" s="98"/>
      <c r="MZT116" s="98"/>
      <c r="MZU116" s="98"/>
      <c r="MZV116" s="98"/>
      <c r="MZW116" s="98"/>
      <c r="MZX116" s="98"/>
      <c r="MZY116" s="98"/>
      <c r="MZZ116" s="98"/>
      <c r="NAA116" s="98"/>
      <c r="NAB116" s="98"/>
      <c r="NAC116" s="98"/>
      <c r="NAD116" s="98"/>
      <c r="NAE116" s="98"/>
      <c r="NAF116" s="98"/>
      <c r="NAG116" s="98"/>
      <c r="NAH116" s="98"/>
      <c r="NAI116" s="98"/>
      <c r="NAJ116" s="98"/>
      <c r="NAK116" s="98"/>
      <c r="NAL116" s="98"/>
      <c r="NAM116" s="98"/>
      <c r="NAN116" s="98"/>
      <c r="NAO116" s="98"/>
      <c r="NAP116" s="98"/>
      <c r="NAQ116" s="98"/>
      <c r="NAR116" s="98"/>
      <c r="NAS116" s="98"/>
      <c r="NAT116" s="98"/>
      <c r="NAU116" s="98"/>
      <c r="NAV116" s="98"/>
      <c r="NAW116" s="98"/>
      <c r="NAX116" s="98"/>
      <c r="NAY116" s="98"/>
      <c r="NAZ116" s="98"/>
      <c r="NBA116" s="98"/>
      <c r="NBB116" s="98"/>
      <c r="NBC116" s="98"/>
      <c r="NBD116" s="98"/>
      <c r="NBE116" s="98"/>
      <c r="NBF116" s="98"/>
      <c r="NBG116" s="98"/>
      <c r="NBH116" s="98"/>
      <c r="NBI116" s="98"/>
      <c r="NBJ116" s="98"/>
      <c r="NBK116" s="98"/>
      <c r="NBL116" s="98"/>
      <c r="NBM116" s="98"/>
      <c r="NBN116" s="98"/>
      <c r="NBO116" s="98"/>
      <c r="NBP116" s="98"/>
      <c r="NBQ116" s="98"/>
      <c r="NBR116" s="98"/>
      <c r="NBS116" s="98"/>
      <c r="NBT116" s="98"/>
      <c r="NBU116" s="98"/>
      <c r="NBV116" s="98"/>
      <c r="NBW116" s="98"/>
      <c r="NBX116" s="98"/>
      <c r="NBY116" s="98"/>
      <c r="NBZ116" s="98"/>
      <c r="NCA116" s="98"/>
      <c r="NCB116" s="98"/>
      <c r="NCC116" s="98"/>
      <c r="NCD116" s="98"/>
      <c r="NCE116" s="98"/>
      <c r="NCF116" s="98"/>
      <c r="NCG116" s="98"/>
      <c r="NCH116" s="98"/>
      <c r="NCI116" s="98"/>
      <c r="NCJ116" s="98"/>
      <c r="NCK116" s="98"/>
      <c r="NCL116" s="98"/>
      <c r="NCM116" s="98"/>
      <c r="NCN116" s="98"/>
      <c r="NCO116" s="98"/>
      <c r="NCP116" s="98"/>
      <c r="NCQ116" s="98"/>
      <c r="NCR116" s="98"/>
      <c r="NCS116" s="98"/>
      <c r="NCT116" s="98"/>
      <c r="NCU116" s="98"/>
      <c r="NCV116" s="98"/>
      <c r="NCW116" s="98"/>
      <c r="NCX116" s="98"/>
      <c r="NCY116" s="98"/>
      <c r="NCZ116" s="98"/>
      <c r="NDA116" s="98"/>
      <c r="NDB116" s="98"/>
      <c r="NDC116" s="98"/>
      <c r="NDD116" s="98"/>
      <c r="NDE116" s="98"/>
      <c r="NDF116" s="98"/>
      <c r="NDG116" s="98"/>
      <c r="NDH116" s="98"/>
      <c r="NDI116" s="98"/>
      <c r="NDJ116" s="98"/>
      <c r="NDK116" s="98"/>
      <c r="NDL116" s="98"/>
      <c r="NDM116" s="98"/>
      <c r="NDN116" s="98"/>
      <c r="NDO116" s="98"/>
      <c r="NDP116" s="98"/>
      <c r="NDQ116" s="98"/>
      <c r="NDR116" s="98"/>
      <c r="NDS116" s="98"/>
      <c r="NDT116" s="98"/>
      <c r="NDU116" s="98"/>
      <c r="NDV116" s="98"/>
      <c r="NDW116" s="98"/>
      <c r="NDX116" s="98"/>
      <c r="NDY116" s="98"/>
      <c r="NDZ116" s="98"/>
      <c r="NEA116" s="98"/>
      <c r="NEB116" s="98"/>
      <c r="NEC116" s="98"/>
      <c r="NED116" s="98"/>
      <c r="NEE116" s="98"/>
      <c r="NEF116" s="98"/>
      <c r="NEG116" s="98"/>
      <c r="NEH116" s="98"/>
      <c r="NEI116" s="98"/>
      <c r="NEJ116" s="98"/>
      <c r="NEK116" s="98"/>
      <c r="NEL116" s="98"/>
      <c r="NEM116" s="98"/>
      <c r="NEN116" s="98"/>
      <c r="NEO116" s="98"/>
      <c r="NEP116" s="98"/>
      <c r="NEQ116" s="98"/>
      <c r="NER116" s="98"/>
      <c r="NES116" s="98"/>
      <c r="NET116" s="98"/>
      <c r="NEU116" s="98"/>
      <c r="NEV116" s="98"/>
      <c r="NEW116" s="98"/>
      <c r="NEX116" s="98"/>
      <c r="NEY116" s="98"/>
      <c r="NEZ116" s="98"/>
      <c r="NFA116" s="98"/>
      <c r="NFB116" s="98"/>
      <c r="NFC116" s="98"/>
      <c r="NFD116" s="98"/>
      <c r="NFE116" s="98"/>
      <c r="NFF116" s="98"/>
      <c r="NFG116" s="98"/>
      <c r="NFH116" s="98"/>
      <c r="NFI116" s="98"/>
      <c r="NFJ116" s="98"/>
      <c r="NFK116" s="98"/>
      <c r="NFL116" s="98"/>
      <c r="NFM116" s="98"/>
      <c r="NFN116" s="98"/>
      <c r="NFO116" s="98"/>
      <c r="NFP116" s="98"/>
      <c r="NFQ116" s="98"/>
      <c r="NFR116" s="98"/>
      <c r="NFS116" s="98"/>
      <c r="NFT116" s="98"/>
      <c r="NFU116" s="98"/>
      <c r="NFV116" s="98"/>
      <c r="NFW116" s="98"/>
      <c r="NFX116" s="98"/>
      <c r="NFY116" s="98"/>
      <c r="NFZ116" s="98"/>
      <c r="NGA116" s="98"/>
      <c r="NGB116" s="98"/>
      <c r="NGC116" s="98"/>
      <c r="NGD116" s="98"/>
      <c r="NGE116" s="98"/>
      <c r="NGF116" s="98"/>
      <c r="NGG116" s="98"/>
      <c r="NGH116" s="98"/>
      <c r="NGI116" s="98"/>
      <c r="NGJ116" s="98"/>
      <c r="NGK116" s="98"/>
      <c r="NGL116" s="98"/>
      <c r="NGM116" s="98"/>
      <c r="NGN116" s="98"/>
      <c r="NGO116" s="98"/>
      <c r="NGP116" s="98"/>
      <c r="NGQ116" s="98"/>
      <c r="NGR116" s="98"/>
      <c r="NGS116" s="98"/>
      <c r="NGT116" s="98"/>
      <c r="NGU116" s="98"/>
      <c r="NGV116" s="98"/>
      <c r="NGW116" s="98"/>
      <c r="NGX116" s="98"/>
      <c r="NGY116" s="98"/>
      <c r="NGZ116" s="98"/>
      <c r="NHA116" s="98"/>
      <c r="NHB116" s="98"/>
      <c r="NHC116" s="98"/>
      <c r="NHD116" s="98"/>
      <c r="NHE116" s="98"/>
      <c r="NHF116" s="98"/>
      <c r="NHG116" s="98"/>
      <c r="NHH116" s="98"/>
      <c r="NHI116" s="98"/>
      <c r="NHJ116" s="98"/>
      <c r="NHK116" s="98"/>
      <c r="NHL116" s="98"/>
      <c r="NHM116" s="98"/>
      <c r="NHN116" s="98"/>
      <c r="NHO116" s="98"/>
      <c r="NHP116" s="98"/>
      <c r="NHQ116" s="98"/>
      <c r="NHR116" s="98"/>
      <c r="NHS116" s="98"/>
      <c r="NHT116" s="98"/>
      <c r="NHU116" s="98"/>
      <c r="NHV116" s="98"/>
      <c r="NHW116" s="98"/>
      <c r="NHX116" s="98"/>
      <c r="NHY116" s="98"/>
      <c r="NHZ116" s="98"/>
      <c r="NIA116" s="98"/>
      <c r="NIB116" s="98"/>
      <c r="NIC116" s="98"/>
      <c r="NID116" s="98"/>
      <c r="NIE116" s="98"/>
      <c r="NIF116" s="98"/>
      <c r="NIG116" s="98"/>
      <c r="NIH116" s="98"/>
      <c r="NII116" s="98"/>
      <c r="NIJ116" s="98"/>
      <c r="NIK116" s="98"/>
      <c r="NIL116" s="98"/>
      <c r="NIM116" s="98"/>
      <c r="NIN116" s="98"/>
      <c r="NIO116" s="98"/>
      <c r="NIP116" s="98"/>
      <c r="NIQ116" s="98"/>
      <c r="NIR116" s="98"/>
      <c r="NIS116" s="98"/>
      <c r="NIT116" s="98"/>
      <c r="NIU116" s="98"/>
      <c r="NIV116" s="98"/>
      <c r="NIW116" s="98"/>
      <c r="NIX116" s="98"/>
      <c r="NIY116" s="98"/>
      <c r="NIZ116" s="98"/>
      <c r="NJA116" s="98"/>
      <c r="NJB116" s="98"/>
      <c r="NJC116" s="98"/>
      <c r="NJD116" s="98"/>
      <c r="NJE116" s="98"/>
      <c r="NJF116" s="98"/>
      <c r="NJG116" s="98"/>
      <c r="NJH116" s="98"/>
      <c r="NJI116" s="98"/>
      <c r="NJJ116" s="98"/>
      <c r="NJK116" s="98"/>
      <c r="NJL116" s="98"/>
      <c r="NJM116" s="98"/>
      <c r="NJN116" s="98"/>
      <c r="NJO116" s="98"/>
      <c r="NJP116" s="98"/>
      <c r="NJQ116" s="98"/>
      <c r="NJR116" s="98"/>
      <c r="NJS116" s="98"/>
      <c r="NJT116" s="98"/>
      <c r="NJU116" s="98"/>
      <c r="NJV116" s="98"/>
      <c r="NJW116" s="98"/>
      <c r="NJX116" s="98"/>
      <c r="NJY116" s="98"/>
      <c r="NJZ116" s="98"/>
      <c r="NKA116" s="98"/>
      <c r="NKB116" s="98"/>
      <c r="NKC116" s="98"/>
      <c r="NKD116" s="98"/>
      <c r="NKE116" s="98"/>
      <c r="NKF116" s="98"/>
      <c r="NKG116" s="98"/>
      <c r="NKH116" s="98"/>
      <c r="NKI116" s="98"/>
      <c r="NKJ116" s="98"/>
      <c r="NKK116" s="98"/>
      <c r="NKL116" s="98"/>
      <c r="NKM116" s="98"/>
      <c r="NKN116" s="98"/>
      <c r="NKO116" s="98"/>
      <c r="NKP116" s="98"/>
      <c r="NKQ116" s="98"/>
      <c r="NKR116" s="98"/>
      <c r="NKS116" s="98"/>
      <c r="NKT116" s="98"/>
      <c r="NKU116" s="98"/>
      <c r="NKV116" s="98"/>
      <c r="NKW116" s="98"/>
      <c r="NKX116" s="98"/>
      <c r="NKY116" s="98"/>
      <c r="NKZ116" s="98"/>
      <c r="NLA116" s="98"/>
      <c r="NLB116" s="98"/>
      <c r="NLC116" s="98"/>
      <c r="NLD116" s="98"/>
      <c r="NLE116" s="98"/>
      <c r="NLF116" s="98"/>
      <c r="NLG116" s="98"/>
      <c r="NLH116" s="98"/>
      <c r="NLI116" s="98"/>
      <c r="NLJ116" s="98"/>
      <c r="NLK116" s="98"/>
      <c r="NLL116" s="98"/>
      <c r="NLM116" s="98"/>
      <c r="NLN116" s="98"/>
      <c r="NLO116" s="98"/>
      <c r="NLP116" s="98"/>
      <c r="NLQ116" s="98"/>
      <c r="NLR116" s="98"/>
      <c r="NLS116" s="98"/>
      <c r="NLT116" s="98"/>
      <c r="NLU116" s="98"/>
      <c r="NLV116" s="98"/>
      <c r="NLW116" s="98"/>
      <c r="NLX116" s="98"/>
      <c r="NLY116" s="98"/>
      <c r="NLZ116" s="98"/>
      <c r="NMA116" s="98"/>
      <c r="NMB116" s="98"/>
      <c r="NMC116" s="98"/>
      <c r="NMD116" s="98"/>
      <c r="NME116" s="98"/>
      <c r="NMF116" s="98"/>
      <c r="NMG116" s="98"/>
      <c r="NMH116" s="98"/>
      <c r="NMI116" s="98"/>
      <c r="NMJ116" s="98"/>
      <c r="NMK116" s="98"/>
      <c r="NML116" s="98"/>
      <c r="NMM116" s="98"/>
      <c r="NMN116" s="98"/>
      <c r="NMO116" s="98"/>
      <c r="NMP116" s="98"/>
      <c r="NMQ116" s="98"/>
      <c r="NMR116" s="98"/>
      <c r="NMS116" s="98"/>
      <c r="NMT116" s="98"/>
      <c r="NMU116" s="98"/>
      <c r="NMV116" s="98"/>
      <c r="NMW116" s="98"/>
      <c r="NMX116" s="98"/>
      <c r="NMY116" s="98"/>
      <c r="NMZ116" s="98"/>
      <c r="NNA116" s="98"/>
      <c r="NNB116" s="98"/>
      <c r="NNC116" s="98"/>
      <c r="NND116" s="98"/>
      <c r="NNE116" s="98"/>
      <c r="NNF116" s="98"/>
      <c r="NNG116" s="98"/>
      <c r="NNH116" s="98"/>
      <c r="NNI116" s="98"/>
      <c r="NNJ116" s="98"/>
      <c r="NNK116" s="98"/>
      <c r="NNL116" s="98"/>
      <c r="NNM116" s="98"/>
      <c r="NNN116" s="98"/>
      <c r="NNO116" s="98"/>
      <c r="NNP116" s="98"/>
      <c r="NNQ116" s="98"/>
      <c r="NNR116" s="98"/>
      <c r="NNS116" s="98"/>
      <c r="NNT116" s="98"/>
      <c r="NNU116" s="98"/>
      <c r="NNV116" s="98"/>
      <c r="NNW116" s="98"/>
      <c r="NNX116" s="98"/>
      <c r="NNY116" s="98"/>
      <c r="NNZ116" s="98"/>
      <c r="NOA116" s="98"/>
      <c r="NOB116" s="98"/>
      <c r="NOC116" s="98"/>
      <c r="NOD116" s="98"/>
      <c r="NOE116" s="98"/>
      <c r="NOF116" s="98"/>
      <c r="NOG116" s="98"/>
      <c r="NOH116" s="98"/>
      <c r="NOI116" s="98"/>
      <c r="NOJ116" s="98"/>
      <c r="NOK116" s="98"/>
      <c r="NOL116" s="98"/>
      <c r="NOM116" s="98"/>
      <c r="NON116" s="98"/>
      <c r="NOO116" s="98"/>
      <c r="NOP116" s="98"/>
      <c r="NOQ116" s="98"/>
      <c r="NOR116" s="98"/>
      <c r="NOS116" s="98"/>
      <c r="NOT116" s="98"/>
      <c r="NOU116" s="98"/>
      <c r="NOV116" s="98"/>
      <c r="NOW116" s="98"/>
      <c r="NOX116" s="98"/>
      <c r="NOY116" s="98"/>
      <c r="NOZ116" s="98"/>
      <c r="NPA116" s="98"/>
      <c r="NPB116" s="98"/>
      <c r="NPC116" s="98"/>
      <c r="NPD116" s="98"/>
      <c r="NPE116" s="98"/>
      <c r="NPF116" s="98"/>
      <c r="NPG116" s="98"/>
      <c r="NPH116" s="98"/>
      <c r="NPI116" s="98"/>
      <c r="NPJ116" s="98"/>
      <c r="NPK116" s="98"/>
      <c r="NPL116" s="98"/>
      <c r="NPM116" s="98"/>
      <c r="NPN116" s="98"/>
      <c r="NPO116" s="98"/>
      <c r="NPP116" s="98"/>
      <c r="NPQ116" s="98"/>
      <c r="NPR116" s="98"/>
      <c r="NPS116" s="98"/>
      <c r="NPT116" s="98"/>
      <c r="NPU116" s="98"/>
      <c r="NPV116" s="98"/>
      <c r="NPW116" s="98"/>
      <c r="NPX116" s="98"/>
      <c r="NPY116" s="98"/>
      <c r="NPZ116" s="98"/>
      <c r="NQA116" s="98"/>
      <c r="NQB116" s="98"/>
      <c r="NQC116" s="98"/>
      <c r="NQD116" s="98"/>
      <c r="NQE116" s="98"/>
      <c r="NQF116" s="98"/>
      <c r="NQG116" s="98"/>
      <c r="NQH116" s="98"/>
      <c r="NQI116" s="98"/>
      <c r="NQJ116" s="98"/>
      <c r="NQK116" s="98"/>
      <c r="NQL116" s="98"/>
      <c r="NQM116" s="98"/>
      <c r="NQN116" s="98"/>
      <c r="NQO116" s="98"/>
      <c r="NQP116" s="98"/>
      <c r="NQQ116" s="98"/>
      <c r="NQR116" s="98"/>
      <c r="NQS116" s="98"/>
      <c r="NQT116" s="98"/>
      <c r="NQU116" s="98"/>
      <c r="NQV116" s="98"/>
      <c r="NQW116" s="98"/>
      <c r="NQX116" s="98"/>
      <c r="NQY116" s="98"/>
      <c r="NQZ116" s="98"/>
      <c r="NRA116" s="98"/>
      <c r="NRB116" s="98"/>
      <c r="NRC116" s="98"/>
      <c r="NRD116" s="98"/>
      <c r="NRE116" s="98"/>
      <c r="NRF116" s="98"/>
      <c r="NRG116" s="98"/>
      <c r="NRH116" s="98"/>
      <c r="NRI116" s="98"/>
      <c r="NRJ116" s="98"/>
      <c r="NRK116" s="98"/>
      <c r="NRL116" s="98"/>
      <c r="NRM116" s="98"/>
      <c r="NRN116" s="98"/>
      <c r="NRO116" s="98"/>
      <c r="NRP116" s="98"/>
      <c r="NRQ116" s="98"/>
      <c r="NRR116" s="98"/>
      <c r="NRS116" s="98"/>
      <c r="NRT116" s="98"/>
      <c r="NRU116" s="98"/>
      <c r="NRV116" s="98"/>
      <c r="NRW116" s="98"/>
      <c r="NRX116" s="98"/>
      <c r="NRY116" s="98"/>
      <c r="NRZ116" s="98"/>
      <c r="NSA116" s="98"/>
      <c r="NSB116" s="98"/>
      <c r="NSC116" s="98"/>
      <c r="NSD116" s="98"/>
      <c r="NSE116" s="98"/>
      <c r="NSF116" s="98"/>
      <c r="NSG116" s="98"/>
      <c r="NSH116" s="98"/>
      <c r="NSI116" s="98"/>
      <c r="NSJ116" s="98"/>
      <c r="NSK116" s="98"/>
      <c r="NSL116" s="98"/>
      <c r="NSM116" s="98"/>
      <c r="NSN116" s="98"/>
      <c r="NSO116" s="98"/>
      <c r="NSP116" s="98"/>
      <c r="NSQ116" s="98"/>
      <c r="NSR116" s="98"/>
      <c r="NSS116" s="98"/>
      <c r="NST116" s="98"/>
      <c r="NSU116" s="98"/>
      <c r="NSV116" s="98"/>
      <c r="NSW116" s="98"/>
      <c r="NSX116" s="98"/>
      <c r="NSY116" s="98"/>
      <c r="NSZ116" s="98"/>
      <c r="NTA116" s="98"/>
      <c r="NTB116" s="98"/>
      <c r="NTC116" s="98"/>
      <c r="NTD116" s="98"/>
      <c r="NTE116" s="98"/>
      <c r="NTF116" s="98"/>
      <c r="NTG116" s="98"/>
      <c r="NTH116" s="98"/>
      <c r="NTI116" s="98"/>
      <c r="NTJ116" s="98"/>
      <c r="NTK116" s="98"/>
      <c r="NTL116" s="98"/>
      <c r="NTM116" s="98"/>
      <c r="NTN116" s="98"/>
      <c r="NTO116" s="98"/>
      <c r="NTP116" s="98"/>
      <c r="NTQ116" s="98"/>
      <c r="NTR116" s="98"/>
      <c r="NTS116" s="98"/>
      <c r="NTT116" s="98"/>
      <c r="NTU116" s="98"/>
      <c r="NTV116" s="98"/>
      <c r="NTW116" s="98"/>
      <c r="NTX116" s="98"/>
      <c r="NTY116" s="98"/>
      <c r="NTZ116" s="98"/>
      <c r="NUA116" s="98"/>
      <c r="NUB116" s="98"/>
      <c r="NUC116" s="98"/>
      <c r="NUD116" s="98"/>
      <c r="NUE116" s="98"/>
      <c r="NUF116" s="98"/>
      <c r="NUG116" s="98"/>
      <c r="NUH116" s="98"/>
      <c r="NUI116" s="98"/>
      <c r="NUJ116" s="98"/>
      <c r="NUK116" s="98"/>
      <c r="NUL116" s="98"/>
      <c r="NUM116" s="98"/>
      <c r="NUN116" s="98"/>
      <c r="NUO116" s="98"/>
      <c r="NUP116" s="98"/>
      <c r="NUQ116" s="98"/>
      <c r="NUR116" s="98"/>
      <c r="NUS116" s="98"/>
      <c r="NUT116" s="98"/>
      <c r="NUU116" s="98"/>
      <c r="NUV116" s="98"/>
      <c r="NUW116" s="98"/>
      <c r="NUX116" s="98"/>
      <c r="NUY116" s="98"/>
      <c r="NUZ116" s="98"/>
      <c r="NVA116" s="98"/>
      <c r="NVB116" s="98"/>
      <c r="NVC116" s="98"/>
      <c r="NVD116" s="98"/>
      <c r="NVE116" s="98"/>
      <c r="NVF116" s="98"/>
      <c r="NVG116" s="98"/>
      <c r="NVH116" s="98"/>
      <c r="NVI116" s="98"/>
      <c r="NVJ116" s="98"/>
      <c r="NVK116" s="98"/>
      <c r="NVL116" s="98"/>
      <c r="NVM116" s="98"/>
      <c r="NVN116" s="98"/>
      <c r="NVO116" s="98"/>
      <c r="NVP116" s="98"/>
      <c r="NVQ116" s="98"/>
      <c r="NVR116" s="98"/>
      <c r="NVS116" s="98"/>
      <c r="NVT116" s="98"/>
      <c r="NVU116" s="98"/>
      <c r="NVV116" s="98"/>
      <c r="NVW116" s="98"/>
      <c r="NVX116" s="98"/>
      <c r="NVY116" s="98"/>
      <c r="NVZ116" s="98"/>
      <c r="NWA116" s="98"/>
      <c r="NWB116" s="98"/>
      <c r="NWC116" s="98"/>
      <c r="NWD116" s="98"/>
      <c r="NWE116" s="98"/>
      <c r="NWF116" s="98"/>
      <c r="NWG116" s="98"/>
      <c r="NWH116" s="98"/>
      <c r="NWI116" s="98"/>
      <c r="NWJ116" s="98"/>
      <c r="NWK116" s="98"/>
      <c r="NWL116" s="98"/>
      <c r="NWM116" s="98"/>
      <c r="NWN116" s="98"/>
      <c r="NWO116" s="98"/>
      <c r="NWP116" s="98"/>
      <c r="NWQ116" s="98"/>
      <c r="NWR116" s="98"/>
      <c r="NWS116" s="98"/>
      <c r="NWT116" s="98"/>
      <c r="NWU116" s="98"/>
      <c r="NWV116" s="98"/>
      <c r="NWW116" s="98"/>
      <c r="NWX116" s="98"/>
      <c r="NWY116" s="98"/>
      <c r="NWZ116" s="98"/>
      <c r="NXA116" s="98"/>
      <c r="NXB116" s="98"/>
      <c r="NXC116" s="98"/>
      <c r="NXD116" s="98"/>
      <c r="NXE116" s="98"/>
      <c r="NXF116" s="98"/>
      <c r="NXG116" s="98"/>
      <c r="NXH116" s="98"/>
      <c r="NXI116" s="98"/>
      <c r="NXJ116" s="98"/>
      <c r="NXK116" s="98"/>
      <c r="NXL116" s="98"/>
      <c r="NXM116" s="98"/>
      <c r="NXN116" s="98"/>
      <c r="NXO116" s="98"/>
      <c r="NXP116" s="98"/>
      <c r="NXQ116" s="98"/>
      <c r="NXR116" s="98"/>
      <c r="NXS116" s="98"/>
      <c r="NXT116" s="98"/>
      <c r="NXU116" s="98"/>
      <c r="NXV116" s="98"/>
      <c r="NXW116" s="98"/>
      <c r="NXX116" s="98"/>
      <c r="NXY116" s="98"/>
      <c r="NXZ116" s="98"/>
      <c r="NYA116" s="98"/>
      <c r="NYB116" s="98"/>
      <c r="NYC116" s="98"/>
      <c r="NYD116" s="98"/>
      <c r="NYE116" s="98"/>
      <c r="NYF116" s="98"/>
      <c r="NYG116" s="98"/>
      <c r="NYH116" s="98"/>
      <c r="NYI116" s="98"/>
      <c r="NYJ116" s="98"/>
      <c r="NYK116" s="98"/>
      <c r="NYL116" s="98"/>
      <c r="NYM116" s="98"/>
      <c r="NYN116" s="98"/>
      <c r="NYO116" s="98"/>
      <c r="NYP116" s="98"/>
      <c r="NYQ116" s="98"/>
      <c r="NYR116" s="98"/>
      <c r="NYS116" s="98"/>
      <c r="NYT116" s="98"/>
      <c r="NYU116" s="98"/>
      <c r="NYV116" s="98"/>
      <c r="NYW116" s="98"/>
      <c r="NYX116" s="98"/>
      <c r="NYY116" s="98"/>
      <c r="NYZ116" s="98"/>
      <c r="NZA116" s="98"/>
      <c r="NZB116" s="98"/>
      <c r="NZC116" s="98"/>
      <c r="NZD116" s="98"/>
      <c r="NZE116" s="98"/>
      <c r="NZF116" s="98"/>
      <c r="NZG116" s="98"/>
      <c r="NZH116" s="98"/>
      <c r="NZI116" s="98"/>
      <c r="NZJ116" s="98"/>
      <c r="NZK116" s="98"/>
      <c r="NZL116" s="98"/>
      <c r="NZM116" s="98"/>
      <c r="NZN116" s="98"/>
      <c r="NZO116" s="98"/>
      <c r="NZP116" s="98"/>
      <c r="NZQ116" s="98"/>
      <c r="NZR116" s="98"/>
      <c r="NZS116" s="98"/>
      <c r="NZT116" s="98"/>
      <c r="NZU116" s="98"/>
      <c r="NZV116" s="98"/>
      <c r="NZW116" s="98"/>
      <c r="NZX116" s="98"/>
      <c r="NZY116" s="98"/>
      <c r="NZZ116" s="98"/>
      <c r="OAA116" s="98"/>
      <c r="OAB116" s="98"/>
      <c r="OAC116" s="98"/>
      <c r="OAD116" s="98"/>
      <c r="OAE116" s="98"/>
      <c r="OAF116" s="98"/>
      <c r="OAG116" s="98"/>
      <c r="OAH116" s="98"/>
      <c r="OAI116" s="98"/>
      <c r="OAJ116" s="98"/>
      <c r="OAK116" s="98"/>
      <c r="OAL116" s="98"/>
      <c r="OAM116" s="98"/>
      <c r="OAN116" s="98"/>
      <c r="OAO116" s="98"/>
      <c r="OAP116" s="98"/>
      <c r="OAQ116" s="98"/>
      <c r="OAR116" s="98"/>
      <c r="OAS116" s="98"/>
      <c r="OAT116" s="98"/>
      <c r="OAU116" s="98"/>
      <c r="OAV116" s="98"/>
      <c r="OAW116" s="98"/>
      <c r="OAX116" s="98"/>
      <c r="OAY116" s="98"/>
      <c r="OAZ116" s="98"/>
      <c r="OBA116" s="98"/>
      <c r="OBB116" s="98"/>
      <c r="OBC116" s="98"/>
      <c r="OBD116" s="98"/>
      <c r="OBE116" s="98"/>
      <c r="OBF116" s="98"/>
      <c r="OBG116" s="98"/>
      <c r="OBH116" s="98"/>
      <c r="OBI116" s="98"/>
      <c r="OBJ116" s="98"/>
      <c r="OBK116" s="98"/>
      <c r="OBL116" s="98"/>
      <c r="OBM116" s="98"/>
      <c r="OBN116" s="98"/>
      <c r="OBO116" s="98"/>
      <c r="OBP116" s="98"/>
      <c r="OBQ116" s="98"/>
      <c r="OBR116" s="98"/>
      <c r="OBS116" s="98"/>
      <c r="OBT116" s="98"/>
      <c r="OBU116" s="98"/>
      <c r="OBV116" s="98"/>
      <c r="OBW116" s="98"/>
      <c r="OBX116" s="98"/>
      <c r="OBY116" s="98"/>
      <c r="OBZ116" s="98"/>
      <c r="OCA116" s="98"/>
      <c r="OCB116" s="98"/>
      <c r="OCC116" s="98"/>
      <c r="OCD116" s="98"/>
      <c r="OCE116" s="98"/>
      <c r="OCF116" s="98"/>
      <c r="OCG116" s="98"/>
      <c r="OCH116" s="98"/>
      <c r="OCI116" s="98"/>
      <c r="OCJ116" s="98"/>
      <c r="OCK116" s="98"/>
      <c r="OCL116" s="98"/>
      <c r="OCM116" s="98"/>
      <c r="OCN116" s="98"/>
      <c r="OCO116" s="98"/>
      <c r="OCP116" s="98"/>
      <c r="OCQ116" s="98"/>
      <c r="OCR116" s="98"/>
      <c r="OCS116" s="98"/>
      <c r="OCT116" s="98"/>
      <c r="OCU116" s="98"/>
      <c r="OCV116" s="98"/>
      <c r="OCW116" s="98"/>
      <c r="OCX116" s="98"/>
      <c r="OCY116" s="98"/>
      <c r="OCZ116" s="98"/>
      <c r="ODA116" s="98"/>
      <c r="ODB116" s="98"/>
      <c r="ODC116" s="98"/>
      <c r="ODD116" s="98"/>
      <c r="ODE116" s="98"/>
      <c r="ODF116" s="98"/>
      <c r="ODG116" s="98"/>
      <c r="ODH116" s="98"/>
      <c r="ODI116" s="98"/>
      <c r="ODJ116" s="98"/>
      <c r="ODK116" s="98"/>
      <c r="ODL116" s="98"/>
      <c r="ODM116" s="98"/>
      <c r="ODN116" s="98"/>
      <c r="ODO116" s="98"/>
      <c r="ODP116" s="98"/>
      <c r="ODQ116" s="98"/>
      <c r="ODR116" s="98"/>
      <c r="ODS116" s="98"/>
      <c r="ODT116" s="98"/>
      <c r="ODU116" s="98"/>
      <c r="ODV116" s="98"/>
      <c r="ODW116" s="98"/>
      <c r="ODX116" s="98"/>
      <c r="ODY116" s="98"/>
      <c r="ODZ116" s="98"/>
      <c r="OEA116" s="98"/>
      <c r="OEB116" s="98"/>
      <c r="OEC116" s="98"/>
      <c r="OED116" s="98"/>
      <c r="OEE116" s="98"/>
      <c r="OEF116" s="98"/>
      <c r="OEG116" s="98"/>
      <c r="OEH116" s="98"/>
      <c r="OEI116" s="98"/>
      <c r="OEJ116" s="98"/>
      <c r="OEK116" s="98"/>
      <c r="OEL116" s="98"/>
      <c r="OEM116" s="98"/>
      <c r="OEN116" s="98"/>
      <c r="OEO116" s="98"/>
      <c r="OEP116" s="98"/>
      <c r="OEQ116" s="98"/>
      <c r="OER116" s="98"/>
      <c r="OES116" s="98"/>
      <c r="OET116" s="98"/>
      <c r="OEU116" s="98"/>
      <c r="OEV116" s="98"/>
      <c r="OEW116" s="98"/>
      <c r="OEX116" s="98"/>
      <c r="OEY116" s="98"/>
      <c r="OEZ116" s="98"/>
      <c r="OFA116" s="98"/>
      <c r="OFB116" s="98"/>
      <c r="OFC116" s="98"/>
      <c r="OFD116" s="98"/>
      <c r="OFE116" s="98"/>
      <c r="OFF116" s="98"/>
      <c r="OFG116" s="98"/>
      <c r="OFH116" s="98"/>
      <c r="OFI116" s="98"/>
      <c r="OFJ116" s="98"/>
      <c r="OFK116" s="98"/>
      <c r="OFL116" s="98"/>
      <c r="OFM116" s="98"/>
      <c r="OFN116" s="98"/>
      <c r="OFO116" s="98"/>
      <c r="OFP116" s="98"/>
      <c r="OFQ116" s="98"/>
      <c r="OFR116" s="98"/>
      <c r="OFS116" s="98"/>
      <c r="OFT116" s="98"/>
      <c r="OFU116" s="98"/>
      <c r="OFV116" s="98"/>
      <c r="OFW116" s="98"/>
      <c r="OFX116" s="98"/>
      <c r="OFY116" s="98"/>
      <c r="OFZ116" s="98"/>
      <c r="OGA116" s="98"/>
      <c r="OGB116" s="98"/>
      <c r="OGC116" s="98"/>
      <c r="OGD116" s="98"/>
      <c r="OGE116" s="98"/>
      <c r="OGF116" s="98"/>
      <c r="OGG116" s="98"/>
      <c r="OGH116" s="98"/>
      <c r="OGI116" s="98"/>
      <c r="OGJ116" s="98"/>
      <c r="OGK116" s="98"/>
      <c r="OGL116" s="98"/>
      <c r="OGM116" s="98"/>
      <c r="OGN116" s="98"/>
      <c r="OGO116" s="98"/>
      <c r="OGP116" s="98"/>
      <c r="OGQ116" s="98"/>
      <c r="OGR116" s="98"/>
      <c r="OGS116" s="98"/>
      <c r="OGT116" s="98"/>
      <c r="OGU116" s="98"/>
      <c r="OGV116" s="98"/>
      <c r="OGW116" s="98"/>
      <c r="OGX116" s="98"/>
      <c r="OGY116" s="98"/>
      <c r="OGZ116" s="98"/>
      <c r="OHA116" s="98"/>
      <c r="OHB116" s="98"/>
      <c r="OHC116" s="98"/>
      <c r="OHD116" s="98"/>
      <c r="OHE116" s="98"/>
      <c r="OHF116" s="98"/>
      <c r="OHG116" s="98"/>
      <c r="OHH116" s="98"/>
      <c r="OHI116" s="98"/>
      <c r="OHJ116" s="98"/>
      <c r="OHK116" s="98"/>
      <c r="OHL116" s="98"/>
      <c r="OHM116" s="98"/>
      <c r="OHN116" s="98"/>
      <c r="OHO116" s="98"/>
      <c r="OHP116" s="98"/>
      <c r="OHQ116" s="98"/>
      <c r="OHR116" s="98"/>
      <c r="OHS116" s="98"/>
      <c r="OHT116" s="98"/>
      <c r="OHU116" s="98"/>
      <c r="OHV116" s="98"/>
      <c r="OHW116" s="98"/>
      <c r="OHX116" s="98"/>
      <c r="OHY116" s="98"/>
      <c r="OHZ116" s="98"/>
      <c r="OIA116" s="98"/>
      <c r="OIB116" s="98"/>
      <c r="OIC116" s="98"/>
      <c r="OID116" s="98"/>
      <c r="OIE116" s="98"/>
      <c r="OIF116" s="98"/>
      <c r="OIG116" s="98"/>
      <c r="OIH116" s="98"/>
      <c r="OII116" s="98"/>
      <c r="OIJ116" s="98"/>
      <c r="OIK116" s="98"/>
      <c r="OIL116" s="98"/>
      <c r="OIM116" s="98"/>
      <c r="OIN116" s="98"/>
      <c r="OIO116" s="98"/>
      <c r="OIP116" s="98"/>
      <c r="OIQ116" s="98"/>
      <c r="OIR116" s="98"/>
      <c r="OIS116" s="98"/>
      <c r="OIT116" s="98"/>
      <c r="OIU116" s="98"/>
      <c r="OIV116" s="98"/>
      <c r="OIW116" s="98"/>
      <c r="OIX116" s="98"/>
      <c r="OIY116" s="98"/>
      <c r="OIZ116" s="98"/>
      <c r="OJA116" s="98"/>
      <c r="OJB116" s="98"/>
      <c r="OJC116" s="98"/>
      <c r="OJD116" s="98"/>
      <c r="OJE116" s="98"/>
      <c r="OJF116" s="98"/>
      <c r="OJG116" s="98"/>
      <c r="OJH116" s="98"/>
      <c r="OJI116" s="98"/>
      <c r="OJJ116" s="98"/>
      <c r="OJK116" s="98"/>
      <c r="OJL116" s="98"/>
      <c r="OJM116" s="98"/>
      <c r="OJN116" s="98"/>
      <c r="OJO116" s="98"/>
      <c r="OJP116" s="98"/>
      <c r="OJQ116" s="98"/>
      <c r="OJR116" s="98"/>
      <c r="OJS116" s="98"/>
      <c r="OJT116" s="98"/>
      <c r="OJU116" s="98"/>
      <c r="OJV116" s="98"/>
      <c r="OJW116" s="98"/>
      <c r="OJX116" s="98"/>
      <c r="OJY116" s="98"/>
      <c r="OJZ116" s="98"/>
      <c r="OKA116" s="98"/>
      <c r="OKB116" s="98"/>
      <c r="OKC116" s="98"/>
      <c r="OKD116" s="98"/>
      <c r="OKE116" s="98"/>
      <c r="OKF116" s="98"/>
      <c r="OKG116" s="98"/>
      <c r="OKH116" s="98"/>
      <c r="OKI116" s="98"/>
      <c r="OKJ116" s="98"/>
      <c r="OKK116" s="98"/>
      <c r="OKL116" s="98"/>
      <c r="OKM116" s="98"/>
      <c r="OKN116" s="98"/>
      <c r="OKO116" s="98"/>
      <c r="OKP116" s="98"/>
      <c r="OKQ116" s="98"/>
      <c r="OKR116" s="98"/>
      <c r="OKS116" s="98"/>
      <c r="OKT116" s="98"/>
      <c r="OKU116" s="98"/>
      <c r="OKV116" s="98"/>
      <c r="OKW116" s="98"/>
      <c r="OKX116" s="98"/>
      <c r="OKY116" s="98"/>
      <c r="OKZ116" s="98"/>
      <c r="OLA116" s="98"/>
      <c r="OLB116" s="98"/>
      <c r="OLC116" s="98"/>
      <c r="OLD116" s="98"/>
      <c r="OLE116" s="98"/>
      <c r="OLF116" s="98"/>
      <c r="OLG116" s="98"/>
      <c r="OLH116" s="98"/>
      <c r="OLI116" s="98"/>
      <c r="OLJ116" s="98"/>
      <c r="OLK116" s="98"/>
      <c r="OLL116" s="98"/>
      <c r="OLM116" s="98"/>
      <c r="OLN116" s="98"/>
      <c r="OLO116" s="98"/>
      <c r="OLP116" s="98"/>
      <c r="OLQ116" s="98"/>
      <c r="OLR116" s="98"/>
      <c r="OLS116" s="98"/>
      <c r="OLT116" s="98"/>
      <c r="OLU116" s="98"/>
      <c r="OLV116" s="98"/>
      <c r="OLW116" s="98"/>
      <c r="OLX116" s="98"/>
      <c r="OLY116" s="98"/>
      <c r="OLZ116" s="98"/>
      <c r="OMA116" s="98"/>
      <c r="OMB116" s="98"/>
      <c r="OMC116" s="98"/>
      <c r="OMD116" s="98"/>
      <c r="OME116" s="98"/>
      <c r="OMF116" s="98"/>
      <c r="OMG116" s="98"/>
      <c r="OMH116" s="98"/>
      <c r="OMI116" s="98"/>
      <c r="OMJ116" s="98"/>
      <c r="OMK116" s="98"/>
      <c r="OML116" s="98"/>
      <c r="OMM116" s="98"/>
      <c r="OMN116" s="98"/>
      <c r="OMO116" s="98"/>
      <c r="OMP116" s="98"/>
      <c r="OMQ116" s="98"/>
      <c r="OMR116" s="98"/>
      <c r="OMS116" s="98"/>
      <c r="OMT116" s="98"/>
      <c r="OMU116" s="98"/>
      <c r="OMV116" s="98"/>
      <c r="OMW116" s="98"/>
      <c r="OMX116" s="98"/>
      <c r="OMY116" s="98"/>
      <c r="OMZ116" s="98"/>
      <c r="ONA116" s="98"/>
      <c r="ONB116" s="98"/>
      <c r="ONC116" s="98"/>
      <c r="OND116" s="98"/>
      <c r="ONE116" s="98"/>
      <c r="ONF116" s="98"/>
      <c r="ONG116" s="98"/>
      <c r="ONH116" s="98"/>
      <c r="ONI116" s="98"/>
      <c r="ONJ116" s="98"/>
      <c r="ONK116" s="98"/>
      <c r="ONL116" s="98"/>
      <c r="ONM116" s="98"/>
      <c r="ONN116" s="98"/>
      <c r="ONO116" s="98"/>
      <c r="ONP116" s="98"/>
      <c r="ONQ116" s="98"/>
      <c r="ONR116" s="98"/>
      <c r="ONS116" s="98"/>
      <c r="ONT116" s="98"/>
      <c r="ONU116" s="98"/>
      <c r="ONV116" s="98"/>
      <c r="ONW116" s="98"/>
      <c r="ONX116" s="98"/>
      <c r="ONY116" s="98"/>
      <c r="ONZ116" s="98"/>
      <c r="OOA116" s="98"/>
      <c r="OOB116" s="98"/>
      <c r="OOC116" s="98"/>
      <c r="OOD116" s="98"/>
      <c r="OOE116" s="98"/>
      <c r="OOF116" s="98"/>
      <c r="OOG116" s="98"/>
      <c r="OOH116" s="98"/>
      <c r="OOI116" s="98"/>
      <c r="OOJ116" s="98"/>
      <c r="OOK116" s="98"/>
      <c r="OOL116" s="98"/>
      <c r="OOM116" s="98"/>
      <c r="OON116" s="98"/>
      <c r="OOO116" s="98"/>
      <c r="OOP116" s="98"/>
      <c r="OOQ116" s="98"/>
      <c r="OOR116" s="98"/>
      <c r="OOS116" s="98"/>
      <c r="OOT116" s="98"/>
      <c r="OOU116" s="98"/>
      <c r="OOV116" s="98"/>
      <c r="OOW116" s="98"/>
      <c r="OOX116" s="98"/>
      <c r="OOY116" s="98"/>
      <c r="OOZ116" s="98"/>
      <c r="OPA116" s="98"/>
      <c r="OPB116" s="98"/>
      <c r="OPC116" s="98"/>
      <c r="OPD116" s="98"/>
      <c r="OPE116" s="98"/>
      <c r="OPF116" s="98"/>
      <c r="OPG116" s="98"/>
      <c r="OPH116" s="98"/>
      <c r="OPI116" s="98"/>
      <c r="OPJ116" s="98"/>
      <c r="OPK116" s="98"/>
      <c r="OPL116" s="98"/>
      <c r="OPM116" s="98"/>
      <c r="OPN116" s="98"/>
      <c r="OPO116" s="98"/>
      <c r="OPP116" s="98"/>
      <c r="OPQ116" s="98"/>
      <c r="OPR116" s="98"/>
      <c r="OPS116" s="98"/>
      <c r="OPT116" s="98"/>
      <c r="OPU116" s="98"/>
      <c r="OPV116" s="98"/>
      <c r="OPW116" s="98"/>
      <c r="OPX116" s="98"/>
      <c r="OPY116" s="98"/>
      <c r="OPZ116" s="98"/>
      <c r="OQA116" s="98"/>
      <c r="OQB116" s="98"/>
      <c r="OQC116" s="98"/>
      <c r="OQD116" s="98"/>
      <c r="OQE116" s="98"/>
      <c r="OQF116" s="98"/>
      <c r="OQG116" s="98"/>
      <c r="OQH116" s="98"/>
      <c r="OQI116" s="98"/>
      <c r="OQJ116" s="98"/>
      <c r="OQK116" s="98"/>
      <c r="OQL116" s="98"/>
      <c r="OQM116" s="98"/>
      <c r="OQN116" s="98"/>
      <c r="OQO116" s="98"/>
      <c r="OQP116" s="98"/>
      <c r="OQQ116" s="98"/>
      <c r="OQR116" s="98"/>
      <c r="OQS116" s="98"/>
      <c r="OQT116" s="98"/>
      <c r="OQU116" s="98"/>
      <c r="OQV116" s="98"/>
      <c r="OQW116" s="98"/>
      <c r="OQX116" s="98"/>
      <c r="OQY116" s="98"/>
      <c r="OQZ116" s="98"/>
      <c r="ORA116" s="98"/>
      <c r="ORB116" s="98"/>
      <c r="ORC116" s="98"/>
      <c r="ORD116" s="98"/>
      <c r="ORE116" s="98"/>
      <c r="ORF116" s="98"/>
      <c r="ORG116" s="98"/>
      <c r="ORH116" s="98"/>
      <c r="ORI116" s="98"/>
      <c r="ORJ116" s="98"/>
      <c r="ORK116" s="98"/>
      <c r="ORL116" s="98"/>
      <c r="ORM116" s="98"/>
      <c r="ORN116" s="98"/>
      <c r="ORO116" s="98"/>
      <c r="ORP116" s="98"/>
      <c r="ORQ116" s="98"/>
      <c r="ORR116" s="98"/>
      <c r="ORS116" s="98"/>
      <c r="ORT116" s="98"/>
      <c r="ORU116" s="98"/>
      <c r="ORV116" s="98"/>
      <c r="ORW116" s="98"/>
      <c r="ORX116" s="98"/>
      <c r="ORY116" s="98"/>
      <c r="ORZ116" s="98"/>
      <c r="OSA116" s="98"/>
      <c r="OSB116" s="98"/>
      <c r="OSC116" s="98"/>
      <c r="OSD116" s="98"/>
      <c r="OSE116" s="98"/>
      <c r="OSF116" s="98"/>
      <c r="OSG116" s="98"/>
      <c r="OSH116" s="98"/>
      <c r="OSI116" s="98"/>
      <c r="OSJ116" s="98"/>
      <c r="OSK116" s="98"/>
      <c r="OSL116" s="98"/>
      <c r="OSM116" s="98"/>
      <c r="OSN116" s="98"/>
      <c r="OSO116" s="98"/>
      <c r="OSP116" s="98"/>
      <c r="OSQ116" s="98"/>
      <c r="OSR116" s="98"/>
      <c r="OSS116" s="98"/>
      <c r="OST116" s="98"/>
      <c r="OSU116" s="98"/>
      <c r="OSV116" s="98"/>
      <c r="OSW116" s="98"/>
      <c r="OSX116" s="98"/>
      <c r="OSY116" s="98"/>
      <c r="OSZ116" s="98"/>
      <c r="OTA116" s="98"/>
      <c r="OTB116" s="98"/>
      <c r="OTC116" s="98"/>
      <c r="OTD116" s="98"/>
      <c r="OTE116" s="98"/>
      <c r="OTF116" s="98"/>
      <c r="OTG116" s="98"/>
      <c r="OTH116" s="98"/>
      <c r="OTI116" s="98"/>
      <c r="OTJ116" s="98"/>
      <c r="OTK116" s="98"/>
      <c r="OTL116" s="98"/>
      <c r="OTM116" s="98"/>
      <c r="OTN116" s="98"/>
      <c r="OTO116" s="98"/>
      <c r="OTP116" s="98"/>
      <c r="OTQ116" s="98"/>
      <c r="OTR116" s="98"/>
      <c r="OTS116" s="98"/>
      <c r="OTT116" s="98"/>
      <c r="OTU116" s="98"/>
      <c r="OTV116" s="98"/>
      <c r="OTW116" s="98"/>
      <c r="OTX116" s="98"/>
      <c r="OTY116" s="98"/>
      <c r="OTZ116" s="98"/>
      <c r="OUA116" s="98"/>
      <c r="OUB116" s="98"/>
      <c r="OUC116" s="98"/>
      <c r="OUD116" s="98"/>
      <c r="OUE116" s="98"/>
      <c r="OUF116" s="98"/>
      <c r="OUG116" s="98"/>
      <c r="OUH116" s="98"/>
      <c r="OUI116" s="98"/>
      <c r="OUJ116" s="98"/>
      <c r="OUK116" s="98"/>
      <c r="OUL116" s="98"/>
      <c r="OUM116" s="98"/>
      <c r="OUN116" s="98"/>
      <c r="OUO116" s="98"/>
      <c r="OUP116" s="98"/>
      <c r="OUQ116" s="98"/>
      <c r="OUR116" s="98"/>
      <c r="OUS116" s="98"/>
      <c r="OUT116" s="98"/>
      <c r="OUU116" s="98"/>
      <c r="OUV116" s="98"/>
      <c r="OUW116" s="98"/>
      <c r="OUX116" s="98"/>
      <c r="OUY116" s="98"/>
      <c r="OUZ116" s="98"/>
      <c r="OVA116" s="98"/>
      <c r="OVB116" s="98"/>
      <c r="OVC116" s="98"/>
      <c r="OVD116" s="98"/>
      <c r="OVE116" s="98"/>
      <c r="OVF116" s="98"/>
      <c r="OVG116" s="98"/>
      <c r="OVH116" s="98"/>
      <c r="OVI116" s="98"/>
      <c r="OVJ116" s="98"/>
      <c r="OVK116" s="98"/>
      <c r="OVL116" s="98"/>
      <c r="OVM116" s="98"/>
      <c r="OVN116" s="98"/>
      <c r="OVO116" s="98"/>
      <c r="OVP116" s="98"/>
      <c r="OVQ116" s="98"/>
      <c r="OVR116" s="98"/>
      <c r="OVS116" s="98"/>
      <c r="OVT116" s="98"/>
      <c r="OVU116" s="98"/>
      <c r="OVV116" s="98"/>
      <c r="OVW116" s="98"/>
      <c r="OVX116" s="98"/>
      <c r="OVY116" s="98"/>
      <c r="OVZ116" s="98"/>
      <c r="OWA116" s="98"/>
      <c r="OWB116" s="98"/>
      <c r="OWC116" s="98"/>
      <c r="OWD116" s="98"/>
      <c r="OWE116" s="98"/>
      <c r="OWF116" s="98"/>
      <c r="OWG116" s="98"/>
      <c r="OWH116" s="98"/>
      <c r="OWI116" s="98"/>
      <c r="OWJ116" s="98"/>
      <c r="OWK116" s="98"/>
      <c r="OWL116" s="98"/>
      <c r="OWM116" s="98"/>
      <c r="OWN116" s="98"/>
      <c r="OWO116" s="98"/>
      <c r="OWP116" s="98"/>
      <c r="OWQ116" s="98"/>
      <c r="OWR116" s="98"/>
      <c r="OWS116" s="98"/>
      <c r="OWT116" s="98"/>
      <c r="OWU116" s="98"/>
      <c r="OWV116" s="98"/>
      <c r="OWW116" s="98"/>
      <c r="OWX116" s="98"/>
      <c r="OWY116" s="98"/>
      <c r="OWZ116" s="98"/>
      <c r="OXA116" s="98"/>
      <c r="OXB116" s="98"/>
      <c r="OXC116" s="98"/>
      <c r="OXD116" s="98"/>
      <c r="OXE116" s="98"/>
      <c r="OXF116" s="98"/>
      <c r="OXG116" s="98"/>
      <c r="OXH116" s="98"/>
      <c r="OXI116" s="98"/>
      <c r="OXJ116" s="98"/>
      <c r="OXK116" s="98"/>
      <c r="OXL116" s="98"/>
      <c r="OXM116" s="98"/>
      <c r="OXN116" s="98"/>
      <c r="OXO116" s="98"/>
      <c r="OXP116" s="98"/>
      <c r="OXQ116" s="98"/>
      <c r="OXR116" s="98"/>
      <c r="OXS116" s="98"/>
      <c r="OXT116" s="98"/>
      <c r="OXU116" s="98"/>
      <c r="OXV116" s="98"/>
      <c r="OXW116" s="98"/>
      <c r="OXX116" s="98"/>
      <c r="OXY116" s="98"/>
      <c r="OXZ116" s="98"/>
      <c r="OYA116" s="98"/>
      <c r="OYB116" s="98"/>
      <c r="OYC116" s="98"/>
      <c r="OYD116" s="98"/>
      <c r="OYE116" s="98"/>
      <c r="OYF116" s="98"/>
      <c r="OYG116" s="98"/>
      <c r="OYH116" s="98"/>
      <c r="OYI116" s="98"/>
      <c r="OYJ116" s="98"/>
      <c r="OYK116" s="98"/>
      <c r="OYL116" s="98"/>
      <c r="OYM116" s="98"/>
      <c r="OYN116" s="98"/>
      <c r="OYO116" s="98"/>
      <c r="OYP116" s="98"/>
      <c r="OYQ116" s="98"/>
      <c r="OYR116" s="98"/>
      <c r="OYS116" s="98"/>
      <c r="OYT116" s="98"/>
      <c r="OYU116" s="98"/>
      <c r="OYV116" s="98"/>
      <c r="OYW116" s="98"/>
      <c r="OYX116" s="98"/>
      <c r="OYY116" s="98"/>
      <c r="OYZ116" s="98"/>
      <c r="OZA116" s="98"/>
      <c r="OZB116" s="98"/>
      <c r="OZC116" s="98"/>
      <c r="OZD116" s="98"/>
      <c r="OZE116" s="98"/>
      <c r="OZF116" s="98"/>
      <c r="OZG116" s="98"/>
      <c r="OZH116" s="98"/>
      <c r="OZI116" s="98"/>
      <c r="OZJ116" s="98"/>
      <c r="OZK116" s="98"/>
      <c r="OZL116" s="98"/>
      <c r="OZM116" s="98"/>
      <c r="OZN116" s="98"/>
      <c r="OZO116" s="98"/>
      <c r="OZP116" s="98"/>
      <c r="OZQ116" s="98"/>
      <c r="OZR116" s="98"/>
      <c r="OZS116" s="98"/>
      <c r="OZT116" s="98"/>
      <c r="OZU116" s="98"/>
      <c r="OZV116" s="98"/>
      <c r="OZW116" s="98"/>
      <c r="OZX116" s="98"/>
      <c r="OZY116" s="98"/>
      <c r="OZZ116" s="98"/>
      <c r="PAA116" s="98"/>
      <c r="PAB116" s="98"/>
      <c r="PAC116" s="98"/>
      <c r="PAD116" s="98"/>
      <c r="PAE116" s="98"/>
      <c r="PAF116" s="98"/>
      <c r="PAG116" s="98"/>
      <c r="PAH116" s="98"/>
      <c r="PAI116" s="98"/>
      <c r="PAJ116" s="98"/>
      <c r="PAK116" s="98"/>
      <c r="PAL116" s="98"/>
      <c r="PAM116" s="98"/>
      <c r="PAN116" s="98"/>
      <c r="PAO116" s="98"/>
      <c r="PAP116" s="98"/>
      <c r="PAQ116" s="98"/>
      <c r="PAR116" s="98"/>
      <c r="PAS116" s="98"/>
      <c r="PAT116" s="98"/>
      <c r="PAU116" s="98"/>
      <c r="PAV116" s="98"/>
      <c r="PAW116" s="98"/>
      <c r="PAX116" s="98"/>
      <c r="PAY116" s="98"/>
      <c r="PAZ116" s="98"/>
      <c r="PBA116" s="98"/>
      <c r="PBB116" s="98"/>
      <c r="PBC116" s="98"/>
      <c r="PBD116" s="98"/>
      <c r="PBE116" s="98"/>
      <c r="PBF116" s="98"/>
      <c r="PBG116" s="98"/>
      <c r="PBH116" s="98"/>
      <c r="PBI116" s="98"/>
      <c r="PBJ116" s="98"/>
      <c r="PBK116" s="98"/>
      <c r="PBL116" s="98"/>
      <c r="PBM116" s="98"/>
      <c r="PBN116" s="98"/>
      <c r="PBO116" s="98"/>
      <c r="PBP116" s="98"/>
      <c r="PBQ116" s="98"/>
      <c r="PBR116" s="98"/>
      <c r="PBS116" s="98"/>
      <c r="PBT116" s="98"/>
      <c r="PBU116" s="98"/>
      <c r="PBV116" s="98"/>
      <c r="PBW116" s="98"/>
      <c r="PBX116" s="98"/>
      <c r="PBY116" s="98"/>
      <c r="PBZ116" s="98"/>
      <c r="PCA116" s="98"/>
      <c r="PCB116" s="98"/>
      <c r="PCC116" s="98"/>
      <c r="PCD116" s="98"/>
      <c r="PCE116" s="98"/>
      <c r="PCF116" s="98"/>
      <c r="PCG116" s="98"/>
      <c r="PCH116" s="98"/>
      <c r="PCI116" s="98"/>
      <c r="PCJ116" s="98"/>
      <c r="PCK116" s="98"/>
      <c r="PCL116" s="98"/>
      <c r="PCM116" s="98"/>
      <c r="PCN116" s="98"/>
      <c r="PCO116" s="98"/>
      <c r="PCP116" s="98"/>
      <c r="PCQ116" s="98"/>
      <c r="PCR116" s="98"/>
      <c r="PCS116" s="98"/>
      <c r="PCT116" s="98"/>
      <c r="PCU116" s="98"/>
      <c r="PCV116" s="98"/>
      <c r="PCW116" s="98"/>
      <c r="PCX116" s="98"/>
      <c r="PCY116" s="98"/>
      <c r="PCZ116" s="98"/>
      <c r="PDA116" s="98"/>
      <c r="PDB116" s="98"/>
      <c r="PDC116" s="98"/>
      <c r="PDD116" s="98"/>
      <c r="PDE116" s="98"/>
      <c r="PDF116" s="98"/>
      <c r="PDG116" s="98"/>
      <c r="PDH116" s="98"/>
      <c r="PDI116" s="98"/>
      <c r="PDJ116" s="98"/>
      <c r="PDK116" s="98"/>
      <c r="PDL116" s="98"/>
      <c r="PDM116" s="98"/>
      <c r="PDN116" s="98"/>
      <c r="PDO116" s="98"/>
      <c r="PDP116" s="98"/>
      <c r="PDQ116" s="98"/>
      <c r="PDR116" s="98"/>
      <c r="PDS116" s="98"/>
      <c r="PDT116" s="98"/>
      <c r="PDU116" s="98"/>
      <c r="PDV116" s="98"/>
      <c r="PDW116" s="98"/>
      <c r="PDX116" s="98"/>
      <c r="PDY116" s="98"/>
      <c r="PDZ116" s="98"/>
      <c r="PEA116" s="98"/>
      <c r="PEB116" s="98"/>
      <c r="PEC116" s="98"/>
      <c r="PED116" s="98"/>
      <c r="PEE116" s="98"/>
      <c r="PEF116" s="98"/>
      <c r="PEG116" s="98"/>
      <c r="PEH116" s="98"/>
      <c r="PEI116" s="98"/>
      <c r="PEJ116" s="98"/>
      <c r="PEK116" s="98"/>
      <c r="PEL116" s="98"/>
      <c r="PEM116" s="98"/>
      <c r="PEN116" s="98"/>
      <c r="PEO116" s="98"/>
      <c r="PEP116" s="98"/>
      <c r="PEQ116" s="98"/>
      <c r="PER116" s="98"/>
      <c r="PES116" s="98"/>
      <c r="PET116" s="98"/>
      <c r="PEU116" s="98"/>
      <c r="PEV116" s="98"/>
      <c r="PEW116" s="98"/>
      <c r="PEX116" s="98"/>
      <c r="PEY116" s="98"/>
      <c r="PEZ116" s="98"/>
      <c r="PFA116" s="98"/>
      <c r="PFB116" s="98"/>
      <c r="PFC116" s="98"/>
      <c r="PFD116" s="98"/>
      <c r="PFE116" s="98"/>
      <c r="PFF116" s="98"/>
      <c r="PFG116" s="98"/>
      <c r="PFH116" s="98"/>
      <c r="PFI116" s="98"/>
      <c r="PFJ116" s="98"/>
      <c r="PFK116" s="98"/>
      <c r="PFL116" s="98"/>
      <c r="PFM116" s="98"/>
      <c r="PFN116" s="98"/>
      <c r="PFO116" s="98"/>
      <c r="PFP116" s="98"/>
      <c r="PFQ116" s="98"/>
      <c r="PFR116" s="98"/>
      <c r="PFS116" s="98"/>
      <c r="PFT116" s="98"/>
      <c r="PFU116" s="98"/>
      <c r="PFV116" s="98"/>
      <c r="PFW116" s="98"/>
      <c r="PFX116" s="98"/>
      <c r="PFY116" s="98"/>
      <c r="PFZ116" s="98"/>
      <c r="PGA116" s="98"/>
      <c r="PGB116" s="98"/>
      <c r="PGC116" s="98"/>
      <c r="PGD116" s="98"/>
      <c r="PGE116" s="98"/>
      <c r="PGF116" s="98"/>
      <c r="PGG116" s="98"/>
      <c r="PGH116" s="98"/>
      <c r="PGI116" s="98"/>
      <c r="PGJ116" s="98"/>
      <c r="PGK116" s="98"/>
      <c r="PGL116" s="98"/>
      <c r="PGM116" s="98"/>
      <c r="PGN116" s="98"/>
      <c r="PGO116" s="98"/>
      <c r="PGP116" s="98"/>
      <c r="PGQ116" s="98"/>
      <c r="PGR116" s="98"/>
      <c r="PGS116" s="98"/>
      <c r="PGT116" s="98"/>
      <c r="PGU116" s="98"/>
      <c r="PGV116" s="98"/>
      <c r="PGW116" s="98"/>
      <c r="PGX116" s="98"/>
      <c r="PGY116" s="98"/>
      <c r="PGZ116" s="98"/>
      <c r="PHA116" s="98"/>
      <c r="PHB116" s="98"/>
      <c r="PHC116" s="98"/>
      <c r="PHD116" s="98"/>
      <c r="PHE116" s="98"/>
      <c r="PHF116" s="98"/>
      <c r="PHG116" s="98"/>
      <c r="PHH116" s="98"/>
      <c r="PHI116" s="98"/>
      <c r="PHJ116" s="98"/>
      <c r="PHK116" s="98"/>
      <c r="PHL116" s="98"/>
      <c r="PHM116" s="98"/>
      <c r="PHN116" s="98"/>
      <c r="PHO116" s="98"/>
      <c r="PHP116" s="98"/>
      <c r="PHQ116" s="98"/>
      <c r="PHR116" s="98"/>
      <c r="PHS116" s="98"/>
      <c r="PHT116" s="98"/>
      <c r="PHU116" s="98"/>
      <c r="PHV116" s="98"/>
      <c r="PHW116" s="98"/>
      <c r="PHX116" s="98"/>
      <c r="PHY116" s="98"/>
      <c r="PHZ116" s="98"/>
      <c r="PIA116" s="98"/>
      <c r="PIB116" s="98"/>
      <c r="PIC116" s="98"/>
      <c r="PID116" s="98"/>
      <c r="PIE116" s="98"/>
      <c r="PIF116" s="98"/>
      <c r="PIG116" s="98"/>
      <c r="PIH116" s="98"/>
      <c r="PII116" s="98"/>
      <c r="PIJ116" s="98"/>
      <c r="PIK116" s="98"/>
      <c r="PIL116" s="98"/>
      <c r="PIM116" s="98"/>
      <c r="PIN116" s="98"/>
      <c r="PIO116" s="98"/>
      <c r="PIP116" s="98"/>
      <c r="PIQ116" s="98"/>
      <c r="PIR116" s="98"/>
      <c r="PIS116" s="98"/>
      <c r="PIT116" s="98"/>
      <c r="PIU116" s="98"/>
      <c r="PIV116" s="98"/>
      <c r="PIW116" s="98"/>
      <c r="PIX116" s="98"/>
      <c r="PIY116" s="98"/>
      <c r="PIZ116" s="98"/>
      <c r="PJA116" s="98"/>
      <c r="PJB116" s="98"/>
      <c r="PJC116" s="98"/>
      <c r="PJD116" s="98"/>
      <c r="PJE116" s="98"/>
      <c r="PJF116" s="98"/>
      <c r="PJG116" s="98"/>
      <c r="PJH116" s="98"/>
      <c r="PJI116" s="98"/>
      <c r="PJJ116" s="98"/>
      <c r="PJK116" s="98"/>
      <c r="PJL116" s="98"/>
      <c r="PJM116" s="98"/>
      <c r="PJN116" s="98"/>
      <c r="PJO116" s="98"/>
      <c r="PJP116" s="98"/>
      <c r="PJQ116" s="98"/>
      <c r="PJR116" s="98"/>
      <c r="PJS116" s="98"/>
      <c r="PJT116" s="98"/>
      <c r="PJU116" s="98"/>
      <c r="PJV116" s="98"/>
      <c r="PJW116" s="98"/>
      <c r="PJX116" s="98"/>
      <c r="PJY116" s="98"/>
      <c r="PJZ116" s="98"/>
      <c r="PKA116" s="98"/>
      <c r="PKB116" s="98"/>
      <c r="PKC116" s="98"/>
      <c r="PKD116" s="98"/>
      <c r="PKE116" s="98"/>
      <c r="PKF116" s="98"/>
      <c r="PKG116" s="98"/>
      <c r="PKH116" s="98"/>
      <c r="PKI116" s="98"/>
      <c r="PKJ116" s="98"/>
      <c r="PKK116" s="98"/>
      <c r="PKL116" s="98"/>
      <c r="PKM116" s="98"/>
      <c r="PKN116" s="98"/>
      <c r="PKO116" s="98"/>
      <c r="PKP116" s="98"/>
      <c r="PKQ116" s="98"/>
      <c r="PKR116" s="98"/>
      <c r="PKS116" s="98"/>
      <c r="PKT116" s="98"/>
      <c r="PKU116" s="98"/>
      <c r="PKV116" s="98"/>
      <c r="PKW116" s="98"/>
      <c r="PKX116" s="98"/>
      <c r="PKY116" s="98"/>
      <c r="PKZ116" s="98"/>
      <c r="PLA116" s="98"/>
      <c r="PLB116" s="98"/>
      <c r="PLC116" s="98"/>
      <c r="PLD116" s="98"/>
      <c r="PLE116" s="98"/>
      <c r="PLF116" s="98"/>
      <c r="PLG116" s="98"/>
      <c r="PLH116" s="98"/>
      <c r="PLI116" s="98"/>
      <c r="PLJ116" s="98"/>
      <c r="PLK116" s="98"/>
      <c r="PLL116" s="98"/>
      <c r="PLM116" s="98"/>
      <c r="PLN116" s="98"/>
      <c r="PLO116" s="98"/>
      <c r="PLP116" s="98"/>
      <c r="PLQ116" s="98"/>
      <c r="PLR116" s="98"/>
      <c r="PLS116" s="98"/>
      <c r="PLT116" s="98"/>
      <c r="PLU116" s="98"/>
      <c r="PLV116" s="98"/>
      <c r="PLW116" s="98"/>
      <c r="PLX116" s="98"/>
      <c r="PLY116" s="98"/>
      <c r="PLZ116" s="98"/>
      <c r="PMA116" s="98"/>
      <c r="PMB116" s="98"/>
      <c r="PMC116" s="98"/>
      <c r="PMD116" s="98"/>
      <c r="PME116" s="98"/>
      <c r="PMF116" s="98"/>
      <c r="PMG116" s="98"/>
      <c r="PMH116" s="98"/>
      <c r="PMI116" s="98"/>
      <c r="PMJ116" s="98"/>
      <c r="PMK116" s="98"/>
      <c r="PML116" s="98"/>
      <c r="PMM116" s="98"/>
      <c r="PMN116" s="98"/>
      <c r="PMO116" s="98"/>
      <c r="PMP116" s="98"/>
      <c r="PMQ116" s="98"/>
      <c r="PMR116" s="98"/>
      <c r="PMS116" s="98"/>
      <c r="PMT116" s="98"/>
      <c r="PMU116" s="98"/>
      <c r="PMV116" s="98"/>
      <c r="PMW116" s="98"/>
      <c r="PMX116" s="98"/>
      <c r="PMY116" s="98"/>
      <c r="PMZ116" s="98"/>
      <c r="PNA116" s="98"/>
      <c r="PNB116" s="98"/>
      <c r="PNC116" s="98"/>
      <c r="PND116" s="98"/>
      <c r="PNE116" s="98"/>
      <c r="PNF116" s="98"/>
      <c r="PNG116" s="98"/>
      <c r="PNH116" s="98"/>
      <c r="PNI116" s="98"/>
      <c r="PNJ116" s="98"/>
      <c r="PNK116" s="98"/>
      <c r="PNL116" s="98"/>
      <c r="PNM116" s="98"/>
      <c r="PNN116" s="98"/>
      <c r="PNO116" s="98"/>
      <c r="PNP116" s="98"/>
      <c r="PNQ116" s="98"/>
      <c r="PNR116" s="98"/>
      <c r="PNS116" s="98"/>
      <c r="PNT116" s="98"/>
      <c r="PNU116" s="98"/>
      <c r="PNV116" s="98"/>
      <c r="PNW116" s="98"/>
      <c r="PNX116" s="98"/>
      <c r="PNY116" s="98"/>
      <c r="PNZ116" s="98"/>
      <c r="POA116" s="98"/>
      <c r="POB116" s="98"/>
      <c r="POC116" s="98"/>
      <c r="POD116" s="98"/>
      <c r="POE116" s="98"/>
      <c r="POF116" s="98"/>
      <c r="POG116" s="98"/>
      <c r="POH116" s="98"/>
      <c r="POI116" s="98"/>
      <c r="POJ116" s="98"/>
      <c r="POK116" s="98"/>
      <c r="POL116" s="98"/>
      <c r="POM116" s="98"/>
      <c r="PON116" s="98"/>
      <c r="POO116" s="98"/>
      <c r="POP116" s="98"/>
      <c r="POQ116" s="98"/>
      <c r="POR116" s="98"/>
      <c r="POS116" s="98"/>
      <c r="POT116" s="98"/>
      <c r="POU116" s="98"/>
      <c r="POV116" s="98"/>
      <c r="POW116" s="98"/>
      <c r="POX116" s="98"/>
      <c r="POY116" s="98"/>
      <c r="POZ116" s="98"/>
      <c r="PPA116" s="98"/>
      <c r="PPB116" s="98"/>
      <c r="PPC116" s="98"/>
      <c r="PPD116" s="98"/>
      <c r="PPE116" s="98"/>
      <c r="PPF116" s="98"/>
      <c r="PPG116" s="98"/>
      <c r="PPH116" s="98"/>
      <c r="PPI116" s="98"/>
      <c r="PPJ116" s="98"/>
      <c r="PPK116" s="98"/>
      <c r="PPL116" s="98"/>
      <c r="PPM116" s="98"/>
      <c r="PPN116" s="98"/>
      <c r="PPO116" s="98"/>
      <c r="PPP116" s="98"/>
      <c r="PPQ116" s="98"/>
      <c r="PPR116" s="98"/>
      <c r="PPS116" s="98"/>
      <c r="PPT116" s="98"/>
      <c r="PPU116" s="98"/>
      <c r="PPV116" s="98"/>
      <c r="PPW116" s="98"/>
      <c r="PPX116" s="98"/>
      <c r="PPY116" s="98"/>
      <c r="PPZ116" s="98"/>
      <c r="PQA116" s="98"/>
      <c r="PQB116" s="98"/>
      <c r="PQC116" s="98"/>
      <c r="PQD116" s="98"/>
      <c r="PQE116" s="98"/>
      <c r="PQF116" s="98"/>
      <c r="PQG116" s="98"/>
      <c r="PQH116" s="98"/>
      <c r="PQI116" s="98"/>
      <c r="PQJ116" s="98"/>
      <c r="PQK116" s="98"/>
      <c r="PQL116" s="98"/>
      <c r="PQM116" s="98"/>
      <c r="PQN116" s="98"/>
      <c r="PQO116" s="98"/>
      <c r="PQP116" s="98"/>
      <c r="PQQ116" s="98"/>
      <c r="PQR116" s="98"/>
      <c r="PQS116" s="98"/>
      <c r="PQT116" s="98"/>
      <c r="PQU116" s="98"/>
      <c r="PQV116" s="98"/>
      <c r="PQW116" s="98"/>
      <c r="PQX116" s="98"/>
      <c r="PQY116" s="98"/>
      <c r="PQZ116" s="98"/>
      <c r="PRA116" s="98"/>
      <c r="PRB116" s="98"/>
      <c r="PRC116" s="98"/>
      <c r="PRD116" s="98"/>
      <c r="PRE116" s="98"/>
      <c r="PRF116" s="98"/>
      <c r="PRG116" s="98"/>
      <c r="PRH116" s="98"/>
      <c r="PRI116" s="98"/>
      <c r="PRJ116" s="98"/>
      <c r="PRK116" s="98"/>
      <c r="PRL116" s="98"/>
      <c r="PRM116" s="98"/>
      <c r="PRN116" s="98"/>
      <c r="PRO116" s="98"/>
      <c r="PRP116" s="98"/>
      <c r="PRQ116" s="98"/>
      <c r="PRR116" s="98"/>
      <c r="PRS116" s="98"/>
      <c r="PRT116" s="98"/>
      <c r="PRU116" s="98"/>
      <c r="PRV116" s="98"/>
      <c r="PRW116" s="98"/>
      <c r="PRX116" s="98"/>
      <c r="PRY116" s="98"/>
      <c r="PRZ116" s="98"/>
      <c r="PSA116" s="98"/>
      <c r="PSB116" s="98"/>
      <c r="PSC116" s="98"/>
      <c r="PSD116" s="98"/>
      <c r="PSE116" s="98"/>
      <c r="PSF116" s="98"/>
      <c r="PSG116" s="98"/>
      <c r="PSH116" s="98"/>
      <c r="PSI116" s="98"/>
      <c r="PSJ116" s="98"/>
      <c r="PSK116" s="98"/>
      <c r="PSL116" s="98"/>
      <c r="PSM116" s="98"/>
      <c r="PSN116" s="98"/>
      <c r="PSO116" s="98"/>
      <c r="PSP116" s="98"/>
      <c r="PSQ116" s="98"/>
      <c r="PSR116" s="98"/>
      <c r="PSS116" s="98"/>
      <c r="PST116" s="98"/>
      <c r="PSU116" s="98"/>
      <c r="PSV116" s="98"/>
      <c r="PSW116" s="98"/>
      <c r="PSX116" s="98"/>
      <c r="PSY116" s="98"/>
      <c r="PSZ116" s="98"/>
      <c r="PTA116" s="98"/>
      <c r="PTB116" s="98"/>
      <c r="PTC116" s="98"/>
      <c r="PTD116" s="98"/>
      <c r="PTE116" s="98"/>
      <c r="PTF116" s="98"/>
      <c r="PTG116" s="98"/>
      <c r="PTH116" s="98"/>
      <c r="PTI116" s="98"/>
      <c r="PTJ116" s="98"/>
      <c r="PTK116" s="98"/>
      <c r="PTL116" s="98"/>
      <c r="PTM116" s="98"/>
      <c r="PTN116" s="98"/>
      <c r="PTO116" s="98"/>
      <c r="PTP116" s="98"/>
      <c r="PTQ116" s="98"/>
      <c r="PTR116" s="98"/>
      <c r="PTS116" s="98"/>
      <c r="PTT116" s="98"/>
      <c r="PTU116" s="98"/>
      <c r="PTV116" s="98"/>
      <c r="PTW116" s="98"/>
      <c r="PTX116" s="98"/>
      <c r="PTY116" s="98"/>
      <c r="PTZ116" s="98"/>
      <c r="PUA116" s="98"/>
      <c r="PUB116" s="98"/>
      <c r="PUC116" s="98"/>
      <c r="PUD116" s="98"/>
      <c r="PUE116" s="98"/>
      <c r="PUF116" s="98"/>
      <c r="PUG116" s="98"/>
      <c r="PUH116" s="98"/>
      <c r="PUI116" s="98"/>
      <c r="PUJ116" s="98"/>
      <c r="PUK116" s="98"/>
      <c r="PUL116" s="98"/>
      <c r="PUM116" s="98"/>
      <c r="PUN116" s="98"/>
      <c r="PUO116" s="98"/>
      <c r="PUP116" s="98"/>
      <c r="PUQ116" s="98"/>
      <c r="PUR116" s="98"/>
      <c r="PUS116" s="98"/>
      <c r="PUT116" s="98"/>
      <c r="PUU116" s="98"/>
      <c r="PUV116" s="98"/>
      <c r="PUW116" s="98"/>
      <c r="PUX116" s="98"/>
      <c r="PUY116" s="98"/>
      <c r="PUZ116" s="98"/>
      <c r="PVA116" s="98"/>
      <c r="PVB116" s="98"/>
      <c r="PVC116" s="98"/>
      <c r="PVD116" s="98"/>
      <c r="PVE116" s="98"/>
      <c r="PVF116" s="98"/>
      <c r="PVG116" s="98"/>
      <c r="PVH116" s="98"/>
      <c r="PVI116" s="98"/>
      <c r="PVJ116" s="98"/>
      <c r="PVK116" s="98"/>
      <c r="PVL116" s="98"/>
      <c r="PVM116" s="98"/>
      <c r="PVN116" s="98"/>
      <c r="PVO116" s="98"/>
      <c r="PVP116" s="98"/>
      <c r="PVQ116" s="98"/>
      <c r="PVR116" s="98"/>
      <c r="PVS116" s="98"/>
      <c r="PVT116" s="98"/>
      <c r="PVU116" s="98"/>
      <c r="PVV116" s="98"/>
      <c r="PVW116" s="98"/>
      <c r="PVX116" s="98"/>
      <c r="PVY116" s="98"/>
      <c r="PVZ116" s="98"/>
      <c r="PWA116" s="98"/>
      <c r="PWB116" s="98"/>
      <c r="PWC116" s="98"/>
      <c r="PWD116" s="98"/>
      <c r="PWE116" s="98"/>
      <c r="PWF116" s="98"/>
      <c r="PWG116" s="98"/>
      <c r="PWH116" s="98"/>
      <c r="PWI116" s="98"/>
      <c r="PWJ116" s="98"/>
      <c r="PWK116" s="98"/>
      <c r="PWL116" s="98"/>
      <c r="PWM116" s="98"/>
      <c r="PWN116" s="98"/>
      <c r="PWO116" s="98"/>
      <c r="PWP116" s="98"/>
      <c r="PWQ116" s="98"/>
      <c r="PWR116" s="98"/>
      <c r="PWS116" s="98"/>
      <c r="PWT116" s="98"/>
      <c r="PWU116" s="98"/>
      <c r="PWV116" s="98"/>
      <c r="PWW116" s="98"/>
      <c r="PWX116" s="98"/>
      <c r="PWY116" s="98"/>
      <c r="PWZ116" s="98"/>
      <c r="PXA116" s="98"/>
      <c r="PXB116" s="98"/>
      <c r="PXC116" s="98"/>
      <c r="PXD116" s="98"/>
      <c r="PXE116" s="98"/>
      <c r="PXF116" s="98"/>
      <c r="PXG116" s="98"/>
      <c r="PXH116" s="98"/>
      <c r="PXI116" s="98"/>
      <c r="PXJ116" s="98"/>
      <c r="PXK116" s="98"/>
      <c r="PXL116" s="98"/>
      <c r="PXM116" s="98"/>
      <c r="PXN116" s="98"/>
      <c r="PXO116" s="98"/>
      <c r="PXP116" s="98"/>
      <c r="PXQ116" s="98"/>
      <c r="PXR116" s="98"/>
      <c r="PXS116" s="98"/>
      <c r="PXT116" s="98"/>
      <c r="PXU116" s="98"/>
      <c r="PXV116" s="98"/>
      <c r="PXW116" s="98"/>
      <c r="PXX116" s="98"/>
      <c r="PXY116" s="98"/>
      <c r="PXZ116" s="98"/>
      <c r="PYA116" s="98"/>
      <c r="PYB116" s="98"/>
      <c r="PYC116" s="98"/>
      <c r="PYD116" s="98"/>
      <c r="PYE116" s="98"/>
      <c r="PYF116" s="98"/>
      <c r="PYG116" s="98"/>
      <c r="PYH116" s="98"/>
      <c r="PYI116" s="98"/>
      <c r="PYJ116" s="98"/>
      <c r="PYK116" s="98"/>
      <c r="PYL116" s="98"/>
      <c r="PYM116" s="98"/>
      <c r="PYN116" s="98"/>
      <c r="PYO116" s="98"/>
      <c r="PYP116" s="98"/>
      <c r="PYQ116" s="98"/>
      <c r="PYR116" s="98"/>
      <c r="PYS116" s="98"/>
      <c r="PYT116" s="98"/>
      <c r="PYU116" s="98"/>
      <c r="PYV116" s="98"/>
      <c r="PYW116" s="98"/>
      <c r="PYX116" s="98"/>
      <c r="PYY116" s="98"/>
      <c r="PYZ116" s="98"/>
      <c r="PZA116" s="98"/>
      <c r="PZB116" s="98"/>
      <c r="PZC116" s="98"/>
      <c r="PZD116" s="98"/>
      <c r="PZE116" s="98"/>
      <c r="PZF116" s="98"/>
      <c r="PZG116" s="98"/>
      <c r="PZH116" s="98"/>
      <c r="PZI116" s="98"/>
      <c r="PZJ116" s="98"/>
      <c r="PZK116" s="98"/>
      <c r="PZL116" s="98"/>
      <c r="PZM116" s="98"/>
      <c r="PZN116" s="98"/>
      <c r="PZO116" s="98"/>
      <c r="PZP116" s="98"/>
      <c r="PZQ116" s="98"/>
      <c r="PZR116" s="98"/>
      <c r="PZS116" s="98"/>
      <c r="PZT116" s="98"/>
      <c r="PZU116" s="98"/>
      <c r="PZV116" s="98"/>
      <c r="PZW116" s="98"/>
      <c r="PZX116" s="98"/>
      <c r="PZY116" s="98"/>
      <c r="PZZ116" s="98"/>
      <c r="QAA116" s="98"/>
      <c r="QAB116" s="98"/>
      <c r="QAC116" s="98"/>
      <c r="QAD116" s="98"/>
      <c r="QAE116" s="98"/>
      <c r="QAF116" s="98"/>
      <c r="QAG116" s="98"/>
      <c r="QAH116" s="98"/>
      <c r="QAI116" s="98"/>
      <c r="QAJ116" s="98"/>
      <c r="QAK116" s="98"/>
      <c r="QAL116" s="98"/>
      <c r="QAM116" s="98"/>
      <c r="QAN116" s="98"/>
      <c r="QAO116" s="98"/>
      <c r="QAP116" s="98"/>
      <c r="QAQ116" s="98"/>
      <c r="QAR116" s="98"/>
      <c r="QAS116" s="98"/>
      <c r="QAT116" s="98"/>
      <c r="QAU116" s="98"/>
      <c r="QAV116" s="98"/>
      <c r="QAW116" s="98"/>
      <c r="QAX116" s="98"/>
      <c r="QAY116" s="98"/>
      <c r="QAZ116" s="98"/>
      <c r="QBA116" s="98"/>
      <c r="QBB116" s="98"/>
      <c r="QBC116" s="98"/>
      <c r="QBD116" s="98"/>
      <c r="QBE116" s="98"/>
      <c r="QBF116" s="98"/>
      <c r="QBG116" s="98"/>
      <c r="QBH116" s="98"/>
      <c r="QBI116" s="98"/>
      <c r="QBJ116" s="98"/>
      <c r="QBK116" s="98"/>
      <c r="QBL116" s="98"/>
      <c r="QBM116" s="98"/>
      <c r="QBN116" s="98"/>
      <c r="QBO116" s="98"/>
      <c r="QBP116" s="98"/>
      <c r="QBQ116" s="98"/>
      <c r="QBR116" s="98"/>
      <c r="QBS116" s="98"/>
      <c r="QBT116" s="98"/>
      <c r="QBU116" s="98"/>
      <c r="QBV116" s="98"/>
      <c r="QBW116" s="98"/>
      <c r="QBX116" s="98"/>
      <c r="QBY116" s="98"/>
      <c r="QBZ116" s="98"/>
      <c r="QCA116" s="98"/>
      <c r="QCB116" s="98"/>
      <c r="QCC116" s="98"/>
      <c r="QCD116" s="98"/>
      <c r="QCE116" s="98"/>
      <c r="QCF116" s="98"/>
      <c r="QCG116" s="98"/>
      <c r="QCH116" s="98"/>
      <c r="QCI116" s="98"/>
      <c r="QCJ116" s="98"/>
      <c r="QCK116" s="98"/>
      <c r="QCL116" s="98"/>
      <c r="QCM116" s="98"/>
      <c r="QCN116" s="98"/>
      <c r="QCO116" s="98"/>
      <c r="QCP116" s="98"/>
      <c r="QCQ116" s="98"/>
      <c r="QCR116" s="98"/>
      <c r="QCS116" s="98"/>
      <c r="QCT116" s="98"/>
      <c r="QCU116" s="98"/>
      <c r="QCV116" s="98"/>
      <c r="QCW116" s="98"/>
      <c r="QCX116" s="98"/>
      <c r="QCY116" s="98"/>
      <c r="QCZ116" s="98"/>
      <c r="QDA116" s="98"/>
      <c r="QDB116" s="98"/>
      <c r="QDC116" s="98"/>
      <c r="QDD116" s="98"/>
      <c r="QDE116" s="98"/>
      <c r="QDF116" s="98"/>
      <c r="QDG116" s="98"/>
      <c r="QDH116" s="98"/>
      <c r="QDI116" s="98"/>
      <c r="QDJ116" s="98"/>
      <c r="QDK116" s="98"/>
      <c r="QDL116" s="98"/>
      <c r="QDM116" s="98"/>
      <c r="QDN116" s="98"/>
      <c r="QDO116" s="98"/>
      <c r="QDP116" s="98"/>
      <c r="QDQ116" s="98"/>
      <c r="QDR116" s="98"/>
      <c r="QDS116" s="98"/>
      <c r="QDT116" s="98"/>
      <c r="QDU116" s="98"/>
      <c r="QDV116" s="98"/>
      <c r="QDW116" s="98"/>
      <c r="QDX116" s="98"/>
      <c r="QDY116" s="98"/>
      <c r="QDZ116" s="98"/>
      <c r="QEA116" s="98"/>
      <c r="QEB116" s="98"/>
      <c r="QEC116" s="98"/>
      <c r="QED116" s="98"/>
      <c r="QEE116" s="98"/>
      <c r="QEF116" s="98"/>
      <c r="QEG116" s="98"/>
      <c r="QEH116" s="98"/>
      <c r="QEI116" s="98"/>
      <c r="QEJ116" s="98"/>
      <c r="QEK116" s="98"/>
      <c r="QEL116" s="98"/>
      <c r="QEM116" s="98"/>
      <c r="QEN116" s="98"/>
      <c r="QEO116" s="98"/>
      <c r="QEP116" s="98"/>
      <c r="QEQ116" s="98"/>
      <c r="QER116" s="98"/>
      <c r="QES116" s="98"/>
      <c r="QET116" s="98"/>
      <c r="QEU116" s="98"/>
      <c r="QEV116" s="98"/>
      <c r="QEW116" s="98"/>
      <c r="QEX116" s="98"/>
      <c r="QEY116" s="98"/>
      <c r="QEZ116" s="98"/>
      <c r="QFA116" s="98"/>
      <c r="QFB116" s="98"/>
      <c r="QFC116" s="98"/>
      <c r="QFD116" s="98"/>
      <c r="QFE116" s="98"/>
      <c r="QFF116" s="98"/>
      <c r="QFG116" s="98"/>
      <c r="QFH116" s="98"/>
      <c r="QFI116" s="98"/>
      <c r="QFJ116" s="98"/>
      <c r="QFK116" s="98"/>
      <c r="QFL116" s="98"/>
      <c r="QFM116" s="98"/>
      <c r="QFN116" s="98"/>
      <c r="QFO116" s="98"/>
      <c r="QFP116" s="98"/>
      <c r="QFQ116" s="98"/>
      <c r="QFR116" s="98"/>
      <c r="QFS116" s="98"/>
      <c r="QFT116" s="98"/>
      <c r="QFU116" s="98"/>
      <c r="QFV116" s="98"/>
      <c r="QFW116" s="98"/>
      <c r="QFX116" s="98"/>
      <c r="QFY116" s="98"/>
      <c r="QFZ116" s="98"/>
      <c r="QGA116" s="98"/>
      <c r="QGB116" s="98"/>
      <c r="QGC116" s="98"/>
      <c r="QGD116" s="98"/>
      <c r="QGE116" s="98"/>
      <c r="QGF116" s="98"/>
      <c r="QGG116" s="98"/>
      <c r="QGH116" s="98"/>
      <c r="QGI116" s="98"/>
      <c r="QGJ116" s="98"/>
      <c r="QGK116" s="98"/>
      <c r="QGL116" s="98"/>
      <c r="QGM116" s="98"/>
      <c r="QGN116" s="98"/>
      <c r="QGO116" s="98"/>
      <c r="QGP116" s="98"/>
      <c r="QGQ116" s="98"/>
      <c r="QGR116" s="98"/>
      <c r="QGS116" s="98"/>
      <c r="QGT116" s="98"/>
      <c r="QGU116" s="98"/>
      <c r="QGV116" s="98"/>
      <c r="QGW116" s="98"/>
      <c r="QGX116" s="98"/>
      <c r="QGY116" s="98"/>
      <c r="QGZ116" s="98"/>
      <c r="QHA116" s="98"/>
      <c r="QHB116" s="98"/>
      <c r="QHC116" s="98"/>
      <c r="QHD116" s="98"/>
      <c r="QHE116" s="98"/>
      <c r="QHF116" s="98"/>
      <c r="QHG116" s="98"/>
      <c r="QHH116" s="98"/>
      <c r="QHI116" s="98"/>
      <c r="QHJ116" s="98"/>
      <c r="QHK116" s="98"/>
      <c r="QHL116" s="98"/>
      <c r="QHM116" s="98"/>
      <c r="QHN116" s="98"/>
      <c r="QHO116" s="98"/>
      <c r="QHP116" s="98"/>
      <c r="QHQ116" s="98"/>
      <c r="QHR116" s="98"/>
      <c r="QHS116" s="98"/>
      <c r="QHT116" s="98"/>
      <c r="QHU116" s="98"/>
      <c r="QHV116" s="98"/>
      <c r="QHW116" s="98"/>
      <c r="QHX116" s="98"/>
      <c r="QHY116" s="98"/>
      <c r="QHZ116" s="98"/>
      <c r="QIA116" s="98"/>
      <c r="QIB116" s="98"/>
      <c r="QIC116" s="98"/>
      <c r="QID116" s="98"/>
      <c r="QIE116" s="98"/>
      <c r="QIF116" s="98"/>
      <c r="QIG116" s="98"/>
      <c r="QIH116" s="98"/>
      <c r="QII116" s="98"/>
      <c r="QIJ116" s="98"/>
      <c r="QIK116" s="98"/>
      <c r="QIL116" s="98"/>
      <c r="QIM116" s="98"/>
      <c r="QIN116" s="98"/>
      <c r="QIO116" s="98"/>
      <c r="QIP116" s="98"/>
      <c r="QIQ116" s="98"/>
      <c r="QIR116" s="98"/>
      <c r="QIS116" s="98"/>
      <c r="QIT116" s="98"/>
      <c r="QIU116" s="98"/>
      <c r="QIV116" s="98"/>
      <c r="QIW116" s="98"/>
      <c r="QIX116" s="98"/>
      <c r="QIY116" s="98"/>
      <c r="QIZ116" s="98"/>
      <c r="QJA116" s="98"/>
      <c r="QJB116" s="98"/>
      <c r="QJC116" s="98"/>
      <c r="QJD116" s="98"/>
      <c r="QJE116" s="98"/>
      <c r="QJF116" s="98"/>
      <c r="QJG116" s="98"/>
      <c r="QJH116" s="98"/>
      <c r="QJI116" s="98"/>
      <c r="QJJ116" s="98"/>
      <c r="QJK116" s="98"/>
      <c r="QJL116" s="98"/>
      <c r="QJM116" s="98"/>
      <c r="QJN116" s="98"/>
      <c r="QJO116" s="98"/>
      <c r="QJP116" s="98"/>
      <c r="QJQ116" s="98"/>
      <c r="QJR116" s="98"/>
      <c r="QJS116" s="98"/>
      <c r="QJT116" s="98"/>
      <c r="QJU116" s="98"/>
      <c r="QJV116" s="98"/>
      <c r="QJW116" s="98"/>
      <c r="QJX116" s="98"/>
      <c r="QJY116" s="98"/>
      <c r="QJZ116" s="98"/>
      <c r="QKA116" s="98"/>
      <c r="QKB116" s="98"/>
      <c r="QKC116" s="98"/>
      <c r="QKD116" s="98"/>
      <c r="QKE116" s="98"/>
      <c r="QKF116" s="98"/>
      <c r="QKG116" s="98"/>
      <c r="QKH116" s="98"/>
      <c r="QKI116" s="98"/>
      <c r="QKJ116" s="98"/>
      <c r="QKK116" s="98"/>
      <c r="QKL116" s="98"/>
      <c r="QKM116" s="98"/>
      <c r="QKN116" s="98"/>
      <c r="QKO116" s="98"/>
      <c r="QKP116" s="98"/>
      <c r="QKQ116" s="98"/>
      <c r="QKR116" s="98"/>
      <c r="QKS116" s="98"/>
      <c r="QKT116" s="98"/>
      <c r="QKU116" s="98"/>
      <c r="QKV116" s="98"/>
      <c r="QKW116" s="98"/>
      <c r="QKX116" s="98"/>
      <c r="QKY116" s="98"/>
      <c r="QKZ116" s="98"/>
      <c r="QLA116" s="98"/>
      <c r="QLB116" s="98"/>
      <c r="QLC116" s="98"/>
      <c r="QLD116" s="98"/>
      <c r="QLE116" s="98"/>
      <c r="QLF116" s="98"/>
      <c r="QLG116" s="98"/>
      <c r="QLH116" s="98"/>
      <c r="QLI116" s="98"/>
      <c r="QLJ116" s="98"/>
      <c r="QLK116" s="98"/>
      <c r="QLL116" s="98"/>
      <c r="QLM116" s="98"/>
      <c r="QLN116" s="98"/>
      <c r="QLO116" s="98"/>
      <c r="QLP116" s="98"/>
      <c r="QLQ116" s="98"/>
      <c r="QLR116" s="98"/>
      <c r="QLS116" s="98"/>
      <c r="QLT116" s="98"/>
      <c r="QLU116" s="98"/>
      <c r="QLV116" s="98"/>
      <c r="QLW116" s="98"/>
      <c r="QLX116" s="98"/>
      <c r="QLY116" s="98"/>
      <c r="QLZ116" s="98"/>
      <c r="QMA116" s="98"/>
      <c r="QMB116" s="98"/>
      <c r="QMC116" s="98"/>
      <c r="QMD116" s="98"/>
      <c r="QME116" s="98"/>
      <c r="QMF116" s="98"/>
      <c r="QMG116" s="98"/>
      <c r="QMH116" s="98"/>
      <c r="QMI116" s="98"/>
      <c r="QMJ116" s="98"/>
      <c r="QMK116" s="98"/>
      <c r="QML116" s="98"/>
      <c r="QMM116" s="98"/>
      <c r="QMN116" s="98"/>
      <c r="QMO116" s="98"/>
      <c r="QMP116" s="98"/>
      <c r="QMQ116" s="98"/>
      <c r="QMR116" s="98"/>
      <c r="QMS116" s="98"/>
      <c r="QMT116" s="98"/>
      <c r="QMU116" s="98"/>
      <c r="QMV116" s="98"/>
      <c r="QMW116" s="98"/>
      <c r="QMX116" s="98"/>
      <c r="QMY116" s="98"/>
      <c r="QMZ116" s="98"/>
      <c r="QNA116" s="98"/>
      <c r="QNB116" s="98"/>
      <c r="QNC116" s="98"/>
      <c r="QND116" s="98"/>
      <c r="QNE116" s="98"/>
      <c r="QNF116" s="98"/>
      <c r="QNG116" s="98"/>
      <c r="QNH116" s="98"/>
      <c r="QNI116" s="98"/>
      <c r="QNJ116" s="98"/>
      <c r="QNK116" s="98"/>
      <c r="QNL116" s="98"/>
      <c r="QNM116" s="98"/>
      <c r="QNN116" s="98"/>
      <c r="QNO116" s="98"/>
      <c r="QNP116" s="98"/>
      <c r="QNQ116" s="98"/>
      <c r="QNR116" s="98"/>
      <c r="QNS116" s="98"/>
      <c r="QNT116" s="98"/>
      <c r="QNU116" s="98"/>
      <c r="QNV116" s="98"/>
      <c r="QNW116" s="98"/>
      <c r="QNX116" s="98"/>
      <c r="QNY116" s="98"/>
      <c r="QNZ116" s="98"/>
      <c r="QOA116" s="98"/>
      <c r="QOB116" s="98"/>
      <c r="QOC116" s="98"/>
      <c r="QOD116" s="98"/>
      <c r="QOE116" s="98"/>
      <c r="QOF116" s="98"/>
      <c r="QOG116" s="98"/>
      <c r="QOH116" s="98"/>
      <c r="QOI116" s="98"/>
      <c r="QOJ116" s="98"/>
      <c r="QOK116" s="98"/>
      <c r="QOL116" s="98"/>
      <c r="QOM116" s="98"/>
      <c r="QON116" s="98"/>
      <c r="QOO116" s="98"/>
      <c r="QOP116" s="98"/>
      <c r="QOQ116" s="98"/>
      <c r="QOR116" s="98"/>
      <c r="QOS116" s="98"/>
      <c r="QOT116" s="98"/>
      <c r="QOU116" s="98"/>
      <c r="QOV116" s="98"/>
      <c r="QOW116" s="98"/>
      <c r="QOX116" s="98"/>
      <c r="QOY116" s="98"/>
      <c r="QOZ116" s="98"/>
      <c r="QPA116" s="98"/>
      <c r="QPB116" s="98"/>
      <c r="QPC116" s="98"/>
      <c r="QPD116" s="98"/>
      <c r="QPE116" s="98"/>
      <c r="QPF116" s="98"/>
      <c r="QPG116" s="98"/>
      <c r="QPH116" s="98"/>
      <c r="QPI116" s="98"/>
      <c r="QPJ116" s="98"/>
      <c r="QPK116" s="98"/>
      <c r="QPL116" s="98"/>
      <c r="QPM116" s="98"/>
      <c r="QPN116" s="98"/>
      <c r="QPO116" s="98"/>
      <c r="QPP116" s="98"/>
      <c r="QPQ116" s="98"/>
      <c r="QPR116" s="98"/>
      <c r="QPS116" s="98"/>
      <c r="QPT116" s="98"/>
      <c r="QPU116" s="98"/>
      <c r="QPV116" s="98"/>
      <c r="QPW116" s="98"/>
      <c r="QPX116" s="98"/>
      <c r="QPY116" s="98"/>
      <c r="QPZ116" s="98"/>
      <c r="QQA116" s="98"/>
      <c r="QQB116" s="98"/>
      <c r="QQC116" s="98"/>
      <c r="QQD116" s="98"/>
      <c r="QQE116" s="98"/>
      <c r="QQF116" s="98"/>
      <c r="QQG116" s="98"/>
      <c r="QQH116" s="98"/>
      <c r="QQI116" s="98"/>
      <c r="QQJ116" s="98"/>
      <c r="QQK116" s="98"/>
      <c r="QQL116" s="98"/>
      <c r="QQM116" s="98"/>
      <c r="QQN116" s="98"/>
      <c r="QQO116" s="98"/>
      <c r="QQP116" s="98"/>
      <c r="QQQ116" s="98"/>
      <c r="QQR116" s="98"/>
      <c r="QQS116" s="98"/>
      <c r="QQT116" s="98"/>
      <c r="QQU116" s="98"/>
      <c r="QQV116" s="98"/>
      <c r="QQW116" s="98"/>
      <c r="QQX116" s="98"/>
      <c r="QQY116" s="98"/>
      <c r="QQZ116" s="98"/>
      <c r="QRA116" s="98"/>
      <c r="QRB116" s="98"/>
      <c r="QRC116" s="98"/>
      <c r="QRD116" s="98"/>
      <c r="QRE116" s="98"/>
      <c r="QRF116" s="98"/>
      <c r="QRG116" s="98"/>
      <c r="QRH116" s="98"/>
      <c r="QRI116" s="98"/>
      <c r="QRJ116" s="98"/>
      <c r="QRK116" s="98"/>
      <c r="QRL116" s="98"/>
      <c r="QRM116" s="98"/>
      <c r="QRN116" s="98"/>
      <c r="QRO116" s="98"/>
      <c r="QRP116" s="98"/>
      <c r="QRQ116" s="98"/>
      <c r="QRR116" s="98"/>
      <c r="QRS116" s="98"/>
      <c r="QRT116" s="98"/>
      <c r="QRU116" s="98"/>
      <c r="QRV116" s="98"/>
      <c r="QRW116" s="98"/>
      <c r="QRX116" s="98"/>
      <c r="QRY116" s="98"/>
      <c r="QRZ116" s="98"/>
      <c r="QSA116" s="98"/>
      <c r="QSB116" s="98"/>
      <c r="QSC116" s="98"/>
      <c r="QSD116" s="98"/>
      <c r="QSE116" s="98"/>
      <c r="QSF116" s="98"/>
      <c r="QSG116" s="98"/>
      <c r="QSH116" s="98"/>
      <c r="QSI116" s="98"/>
      <c r="QSJ116" s="98"/>
      <c r="QSK116" s="98"/>
      <c r="QSL116" s="98"/>
      <c r="QSM116" s="98"/>
      <c r="QSN116" s="98"/>
      <c r="QSO116" s="98"/>
      <c r="QSP116" s="98"/>
      <c r="QSQ116" s="98"/>
      <c r="QSR116" s="98"/>
      <c r="QSS116" s="98"/>
      <c r="QST116" s="98"/>
      <c r="QSU116" s="98"/>
      <c r="QSV116" s="98"/>
      <c r="QSW116" s="98"/>
      <c r="QSX116" s="98"/>
      <c r="QSY116" s="98"/>
      <c r="QSZ116" s="98"/>
      <c r="QTA116" s="98"/>
      <c r="QTB116" s="98"/>
      <c r="QTC116" s="98"/>
      <c r="QTD116" s="98"/>
      <c r="QTE116" s="98"/>
      <c r="QTF116" s="98"/>
      <c r="QTG116" s="98"/>
      <c r="QTH116" s="98"/>
      <c r="QTI116" s="98"/>
      <c r="QTJ116" s="98"/>
      <c r="QTK116" s="98"/>
      <c r="QTL116" s="98"/>
      <c r="QTM116" s="98"/>
      <c r="QTN116" s="98"/>
      <c r="QTO116" s="98"/>
      <c r="QTP116" s="98"/>
      <c r="QTQ116" s="98"/>
      <c r="QTR116" s="98"/>
      <c r="QTS116" s="98"/>
      <c r="QTT116" s="98"/>
      <c r="QTU116" s="98"/>
      <c r="QTV116" s="98"/>
      <c r="QTW116" s="98"/>
      <c r="QTX116" s="98"/>
      <c r="QTY116" s="98"/>
      <c r="QTZ116" s="98"/>
      <c r="QUA116" s="98"/>
      <c r="QUB116" s="98"/>
      <c r="QUC116" s="98"/>
      <c r="QUD116" s="98"/>
      <c r="QUE116" s="98"/>
      <c r="QUF116" s="98"/>
      <c r="QUG116" s="98"/>
      <c r="QUH116" s="98"/>
      <c r="QUI116" s="98"/>
      <c r="QUJ116" s="98"/>
      <c r="QUK116" s="98"/>
      <c r="QUL116" s="98"/>
      <c r="QUM116" s="98"/>
      <c r="QUN116" s="98"/>
      <c r="QUO116" s="98"/>
      <c r="QUP116" s="98"/>
      <c r="QUQ116" s="98"/>
      <c r="QUR116" s="98"/>
      <c r="QUS116" s="98"/>
      <c r="QUT116" s="98"/>
      <c r="QUU116" s="98"/>
      <c r="QUV116" s="98"/>
      <c r="QUW116" s="98"/>
      <c r="QUX116" s="98"/>
      <c r="QUY116" s="98"/>
      <c r="QUZ116" s="98"/>
      <c r="QVA116" s="98"/>
      <c r="QVB116" s="98"/>
      <c r="QVC116" s="98"/>
      <c r="QVD116" s="98"/>
      <c r="QVE116" s="98"/>
      <c r="QVF116" s="98"/>
      <c r="QVG116" s="98"/>
      <c r="QVH116" s="98"/>
      <c r="QVI116" s="98"/>
      <c r="QVJ116" s="98"/>
      <c r="QVK116" s="98"/>
      <c r="QVL116" s="98"/>
      <c r="QVM116" s="98"/>
      <c r="QVN116" s="98"/>
      <c r="QVO116" s="98"/>
      <c r="QVP116" s="98"/>
      <c r="QVQ116" s="98"/>
      <c r="QVR116" s="98"/>
      <c r="QVS116" s="98"/>
      <c r="QVT116" s="98"/>
      <c r="QVU116" s="98"/>
      <c r="QVV116" s="98"/>
      <c r="QVW116" s="98"/>
      <c r="QVX116" s="98"/>
      <c r="QVY116" s="98"/>
      <c r="QVZ116" s="98"/>
      <c r="QWA116" s="98"/>
      <c r="QWB116" s="98"/>
      <c r="QWC116" s="98"/>
      <c r="QWD116" s="98"/>
      <c r="QWE116" s="98"/>
      <c r="QWF116" s="98"/>
      <c r="QWG116" s="98"/>
      <c r="QWH116" s="98"/>
      <c r="QWI116" s="98"/>
      <c r="QWJ116" s="98"/>
      <c r="QWK116" s="98"/>
      <c r="QWL116" s="98"/>
      <c r="QWM116" s="98"/>
      <c r="QWN116" s="98"/>
      <c r="QWO116" s="98"/>
      <c r="QWP116" s="98"/>
      <c r="QWQ116" s="98"/>
      <c r="QWR116" s="98"/>
      <c r="QWS116" s="98"/>
      <c r="QWT116" s="98"/>
      <c r="QWU116" s="98"/>
      <c r="QWV116" s="98"/>
      <c r="QWW116" s="98"/>
      <c r="QWX116" s="98"/>
      <c r="QWY116" s="98"/>
      <c r="QWZ116" s="98"/>
      <c r="QXA116" s="98"/>
      <c r="QXB116" s="98"/>
      <c r="QXC116" s="98"/>
      <c r="QXD116" s="98"/>
      <c r="QXE116" s="98"/>
      <c r="QXF116" s="98"/>
      <c r="QXG116" s="98"/>
      <c r="QXH116" s="98"/>
      <c r="QXI116" s="98"/>
      <c r="QXJ116" s="98"/>
      <c r="QXK116" s="98"/>
      <c r="QXL116" s="98"/>
      <c r="QXM116" s="98"/>
      <c r="QXN116" s="98"/>
      <c r="QXO116" s="98"/>
      <c r="QXP116" s="98"/>
      <c r="QXQ116" s="98"/>
      <c r="QXR116" s="98"/>
      <c r="QXS116" s="98"/>
      <c r="QXT116" s="98"/>
      <c r="QXU116" s="98"/>
      <c r="QXV116" s="98"/>
      <c r="QXW116" s="98"/>
      <c r="QXX116" s="98"/>
      <c r="QXY116" s="98"/>
      <c r="QXZ116" s="98"/>
      <c r="QYA116" s="98"/>
      <c r="QYB116" s="98"/>
      <c r="QYC116" s="98"/>
      <c r="QYD116" s="98"/>
      <c r="QYE116" s="98"/>
      <c r="QYF116" s="98"/>
      <c r="QYG116" s="98"/>
      <c r="QYH116" s="98"/>
      <c r="QYI116" s="98"/>
      <c r="QYJ116" s="98"/>
      <c r="QYK116" s="98"/>
      <c r="QYL116" s="98"/>
      <c r="QYM116" s="98"/>
      <c r="QYN116" s="98"/>
      <c r="QYO116" s="98"/>
      <c r="QYP116" s="98"/>
      <c r="QYQ116" s="98"/>
      <c r="QYR116" s="98"/>
      <c r="QYS116" s="98"/>
      <c r="QYT116" s="98"/>
      <c r="QYU116" s="98"/>
      <c r="QYV116" s="98"/>
      <c r="QYW116" s="98"/>
      <c r="QYX116" s="98"/>
      <c r="QYY116" s="98"/>
      <c r="QYZ116" s="98"/>
      <c r="QZA116" s="98"/>
      <c r="QZB116" s="98"/>
      <c r="QZC116" s="98"/>
      <c r="QZD116" s="98"/>
      <c r="QZE116" s="98"/>
      <c r="QZF116" s="98"/>
      <c r="QZG116" s="98"/>
      <c r="QZH116" s="98"/>
      <c r="QZI116" s="98"/>
      <c r="QZJ116" s="98"/>
      <c r="QZK116" s="98"/>
      <c r="QZL116" s="98"/>
      <c r="QZM116" s="98"/>
      <c r="QZN116" s="98"/>
      <c r="QZO116" s="98"/>
      <c r="QZP116" s="98"/>
      <c r="QZQ116" s="98"/>
      <c r="QZR116" s="98"/>
      <c r="QZS116" s="98"/>
      <c r="QZT116" s="98"/>
      <c r="QZU116" s="98"/>
      <c r="QZV116" s="98"/>
      <c r="QZW116" s="98"/>
      <c r="QZX116" s="98"/>
      <c r="QZY116" s="98"/>
      <c r="QZZ116" s="98"/>
      <c r="RAA116" s="98"/>
      <c r="RAB116" s="98"/>
      <c r="RAC116" s="98"/>
      <c r="RAD116" s="98"/>
      <c r="RAE116" s="98"/>
      <c r="RAF116" s="98"/>
      <c r="RAG116" s="98"/>
      <c r="RAH116" s="98"/>
      <c r="RAI116" s="98"/>
      <c r="RAJ116" s="98"/>
      <c r="RAK116" s="98"/>
      <c r="RAL116" s="98"/>
      <c r="RAM116" s="98"/>
      <c r="RAN116" s="98"/>
      <c r="RAO116" s="98"/>
      <c r="RAP116" s="98"/>
      <c r="RAQ116" s="98"/>
      <c r="RAR116" s="98"/>
      <c r="RAS116" s="98"/>
      <c r="RAT116" s="98"/>
      <c r="RAU116" s="98"/>
      <c r="RAV116" s="98"/>
      <c r="RAW116" s="98"/>
      <c r="RAX116" s="98"/>
      <c r="RAY116" s="98"/>
      <c r="RAZ116" s="98"/>
      <c r="RBA116" s="98"/>
      <c r="RBB116" s="98"/>
      <c r="RBC116" s="98"/>
      <c r="RBD116" s="98"/>
      <c r="RBE116" s="98"/>
      <c r="RBF116" s="98"/>
      <c r="RBG116" s="98"/>
      <c r="RBH116" s="98"/>
      <c r="RBI116" s="98"/>
      <c r="RBJ116" s="98"/>
      <c r="RBK116" s="98"/>
      <c r="RBL116" s="98"/>
      <c r="RBM116" s="98"/>
      <c r="RBN116" s="98"/>
      <c r="RBO116" s="98"/>
      <c r="RBP116" s="98"/>
      <c r="RBQ116" s="98"/>
      <c r="RBR116" s="98"/>
      <c r="RBS116" s="98"/>
      <c r="RBT116" s="98"/>
      <c r="RBU116" s="98"/>
      <c r="RBV116" s="98"/>
      <c r="RBW116" s="98"/>
      <c r="RBX116" s="98"/>
      <c r="RBY116" s="98"/>
      <c r="RBZ116" s="98"/>
      <c r="RCA116" s="98"/>
      <c r="RCB116" s="98"/>
      <c r="RCC116" s="98"/>
      <c r="RCD116" s="98"/>
      <c r="RCE116" s="98"/>
      <c r="RCF116" s="98"/>
      <c r="RCG116" s="98"/>
      <c r="RCH116" s="98"/>
      <c r="RCI116" s="98"/>
      <c r="RCJ116" s="98"/>
      <c r="RCK116" s="98"/>
      <c r="RCL116" s="98"/>
      <c r="RCM116" s="98"/>
      <c r="RCN116" s="98"/>
      <c r="RCO116" s="98"/>
      <c r="RCP116" s="98"/>
      <c r="RCQ116" s="98"/>
      <c r="RCR116" s="98"/>
      <c r="RCS116" s="98"/>
      <c r="RCT116" s="98"/>
      <c r="RCU116" s="98"/>
      <c r="RCV116" s="98"/>
      <c r="RCW116" s="98"/>
      <c r="RCX116" s="98"/>
      <c r="RCY116" s="98"/>
      <c r="RCZ116" s="98"/>
      <c r="RDA116" s="98"/>
      <c r="RDB116" s="98"/>
      <c r="RDC116" s="98"/>
      <c r="RDD116" s="98"/>
      <c r="RDE116" s="98"/>
      <c r="RDF116" s="98"/>
      <c r="RDG116" s="98"/>
      <c r="RDH116" s="98"/>
      <c r="RDI116" s="98"/>
      <c r="RDJ116" s="98"/>
      <c r="RDK116" s="98"/>
      <c r="RDL116" s="98"/>
      <c r="RDM116" s="98"/>
      <c r="RDN116" s="98"/>
      <c r="RDO116" s="98"/>
      <c r="RDP116" s="98"/>
      <c r="RDQ116" s="98"/>
      <c r="RDR116" s="98"/>
      <c r="RDS116" s="98"/>
      <c r="RDT116" s="98"/>
      <c r="RDU116" s="98"/>
      <c r="RDV116" s="98"/>
      <c r="RDW116" s="98"/>
      <c r="RDX116" s="98"/>
      <c r="RDY116" s="98"/>
      <c r="RDZ116" s="98"/>
      <c r="REA116" s="98"/>
      <c r="REB116" s="98"/>
      <c r="REC116" s="98"/>
      <c r="RED116" s="98"/>
      <c r="REE116" s="98"/>
      <c r="REF116" s="98"/>
      <c r="REG116" s="98"/>
      <c r="REH116" s="98"/>
      <c r="REI116" s="98"/>
      <c r="REJ116" s="98"/>
      <c r="REK116" s="98"/>
      <c r="REL116" s="98"/>
      <c r="REM116" s="98"/>
      <c r="REN116" s="98"/>
      <c r="REO116" s="98"/>
      <c r="REP116" s="98"/>
      <c r="REQ116" s="98"/>
      <c r="RER116" s="98"/>
      <c r="RES116" s="98"/>
      <c r="RET116" s="98"/>
      <c r="REU116" s="98"/>
      <c r="REV116" s="98"/>
      <c r="REW116" s="98"/>
      <c r="REX116" s="98"/>
      <c r="REY116" s="98"/>
      <c r="REZ116" s="98"/>
      <c r="RFA116" s="98"/>
      <c r="RFB116" s="98"/>
      <c r="RFC116" s="98"/>
      <c r="RFD116" s="98"/>
      <c r="RFE116" s="98"/>
      <c r="RFF116" s="98"/>
      <c r="RFG116" s="98"/>
      <c r="RFH116" s="98"/>
      <c r="RFI116" s="98"/>
      <c r="RFJ116" s="98"/>
      <c r="RFK116" s="98"/>
      <c r="RFL116" s="98"/>
      <c r="RFM116" s="98"/>
      <c r="RFN116" s="98"/>
      <c r="RFO116" s="98"/>
      <c r="RFP116" s="98"/>
      <c r="RFQ116" s="98"/>
      <c r="RFR116" s="98"/>
      <c r="RFS116" s="98"/>
      <c r="RFT116" s="98"/>
      <c r="RFU116" s="98"/>
      <c r="RFV116" s="98"/>
      <c r="RFW116" s="98"/>
      <c r="RFX116" s="98"/>
      <c r="RFY116" s="98"/>
      <c r="RFZ116" s="98"/>
      <c r="RGA116" s="98"/>
      <c r="RGB116" s="98"/>
      <c r="RGC116" s="98"/>
      <c r="RGD116" s="98"/>
      <c r="RGE116" s="98"/>
      <c r="RGF116" s="98"/>
      <c r="RGG116" s="98"/>
      <c r="RGH116" s="98"/>
      <c r="RGI116" s="98"/>
      <c r="RGJ116" s="98"/>
      <c r="RGK116" s="98"/>
      <c r="RGL116" s="98"/>
      <c r="RGM116" s="98"/>
      <c r="RGN116" s="98"/>
      <c r="RGO116" s="98"/>
      <c r="RGP116" s="98"/>
      <c r="RGQ116" s="98"/>
      <c r="RGR116" s="98"/>
      <c r="RGS116" s="98"/>
      <c r="RGT116" s="98"/>
      <c r="RGU116" s="98"/>
      <c r="RGV116" s="98"/>
      <c r="RGW116" s="98"/>
      <c r="RGX116" s="98"/>
      <c r="RGY116" s="98"/>
      <c r="RGZ116" s="98"/>
      <c r="RHA116" s="98"/>
      <c r="RHB116" s="98"/>
      <c r="RHC116" s="98"/>
      <c r="RHD116" s="98"/>
      <c r="RHE116" s="98"/>
      <c r="RHF116" s="98"/>
      <c r="RHG116" s="98"/>
      <c r="RHH116" s="98"/>
      <c r="RHI116" s="98"/>
      <c r="RHJ116" s="98"/>
      <c r="RHK116" s="98"/>
      <c r="RHL116" s="98"/>
      <c r="RHM116" s="98"/>
      <c r="RHN116" s="98"/>
      <c r="RHO116" s="98"/>
      <c r="RHP116" s="98"/>
      <c r="RHQ116" s="98"/>
      <c r="RHR116" s="98"/>
      <c r="RHS116" s="98"/>
      <c r="RHT116" s="98"/>
      <c r="RHU116" s="98"/>
      <c r="RHV116" s="98"/>
      <c r="RHW116" s="98"/>
      <c r="RHX116" s="98"/>
      <c r="RHY116" s="98"/>
      <c r="RHZ116" s="98"/>
      <c r="RIA116" s="98"/>
      <c r="RIB116" s="98"/>
      <c r="RIC116" s="98"/>
      <c r="RID116" s="98"/>
      <c r="RIE116" s="98"/>
      <c r="RIF116" s="98"/>
      <c r="RIG116" s="98"/>
      <c r="RIH116" s="98"/>
      <c r="RII116" s="98"/>
      <c r="RIJ116" s="98"/>
      <c r="RIK116" s="98"/>
      <c r="RIL116" s="98"/>
      <c r="RIM116" s="98"/>
      <c r="RIN116" s="98"/>
      <c r="RIO116" s="98"/>
      <c r="RIP116" s="98"/>
      <c r="RIQ116" s="98"/>
      <c r="RIR116" s="98"/>
      <c r="RIS116" s="98"/>
      <c r="RIT116" s="98"/>
      <c r="RIU116" s="98"/>
      <c r="RIV116" s="98"/>
      <c r="RIW116" s="98"/>
      <c r="RIX116" s="98"/>
      <c r="RIY116" s="98"/>
      <c r="RIZ116" s="98"/>
      <c r="RJA116" s="98"/>
      <c r="RJB116" s="98"/>
      <c r="RJC116" s="98"/>
      <c r="RJD116" s="98"/>
      <c r="RJE116" s="98"/>
      <c r="RJF116" s="98"/>
      <c r="RJG116" s="98"/>
      <c r="RJH116" s="98"/>
      <c r="RJI116" s="98"/>
      <c r="RJJ116" s="98"/>
      <c r="RJK116" s="98"/>
      <c r="RJL116" s="98"/>
      <c r="RJM116" s="98"/>
      <c r="RJN116" s="98"/>
      <c r="RJO116" s="98"/>
      <c r="RJP116" s="98"/>
      <c r="RJQ116" s="98"/>
      <c r="RJR116" s="98"/>
      <c r="RJS116" s="98"/>
      <c r="RJT116" s="98"/>
      <c r="RJU116" s="98"/>
      <c r="RJV116" s="98"/>
      <c r="RJW116" s="98"/>
      <c r="RJX116" s="98"/>
      <c r="RJY116" s="98"/>
      <c r="RJZ116" s="98"/>
      <c r="RKA116" s="98"/>
      <c r="RKB116" s="98"/>
      <c r="RKC116" s="98"/>
      <c r="RKD116" s="98"/>
      <c r="RKE116" s="98"/>
      <c r="RKF116" s="98"/>
      <c r="RKG116" s="98"/>
      <c r="RKH116" s="98"/>
      <c r="RKI116" s="98"/>
      <c r="RKJ116" s="98"/>
      <c r="RKK116" s="98"/>
      <c r="RKL116" s="98"/>
      <c r="RKM116" s="98"/>
      <c r="RKN116" s="98"/>
      <c r="RKO116" s="98"/>
      <c r="RKP116" s="98"/>
      <c r="RKQ116" s="98"/>
      <c r="RKR116" s="98"/>
      <c r="RKS116" s="98"/>
      <c r="RKT116" s="98"/>
      <c r="RKU116" s="98"/>
      <c r="RKV116" s="98"/>
      <c r="RKW116" s="98"/>
      <c r="RKX116" s="98"/>
      <c r="RKY116" s="98"/>
      <c r="RKZ116" s="98"/>
      <c r="RLA116" s="98"/>
      <c r="RLB116" s="98"/>
      <c r="RLC116" s="98"/>
      <c r="RLD116" s="98"/>
      <c r="RLE116" s="98"/>
      <c r="RLF116" s="98"/>
      <c r="RLG116" s="98"/>
      <c r="RLH116" s="98"/>
      <c r="RLI116" s="98"/>
      <c r="RLJ116" s="98"/>
      <c r="RLK116" s="98"/>
      <c r="RLL116" s="98"/>
      <c r="RLM116" s="98"/>
      <c r="RLN116" s="98"/>
      <c r="RLO116" s="98"/>
      <c r="RLP116" s="98"/>
      <c r="RLQ116" s="98"/>
      <c r="RLR116" s="98"/>
      <c r="RLS116" s="98"/>
      <c r="RLT116" s="98"/>
      <c r="RLU116" s="98"/>
      <c r="RLV116" s="98"/>
      <c r="RLW116" s="98"/>
      <c r="RLX116" s="98"/>
      <c r="RLY116" s="98"/>
      <c r="RLZ116" s="98"/>
      <c r="RMA116" s="98"/>
      <c r="RMB116" s="98"/>
      <c r="RMC116" s="98"/>
      <c r="RMD116" s="98"/>
      <c r="RME116" s="98"/>
      <c r="RMF116" s="98"/>
      <c r="RMG116" s="98"/>
      <c r="RMH116" s="98"/>
      <c r="RMI116" s="98"/>
      <c r="RMJ116" s="98"/>
      <c r="RMK116" s="98"/>
      <c r="RML116" s="98"/>
      <c r="RMM116" s="98"/>
      <c r="RMN116" s="98"/>
      <c r="RMO116" s="98"/>
      <c r="RMP116" s="98"/>
      <c r="RMQ116" s="98"/>
      <c r="RMR116" s="98"/>
      <c r="RMS116" s="98"/>
      <c r="RMT116" s="98"/>
      <c r="RMU116" s="98"/>
      <c r="RMV116" s="98"/>
      <c r="RMW116" s="98"/>
      <c r="RMX116" s="98"/>
      <c r="RMY116" s="98"/>
      <c r="RMZ116" s="98"/>
      <c r="RNA116" s="98"/>
      <c r="RNB116" s="98"/>
      <c r="RNC116" s="98"/>
      <c r="RND116" s="98"/>
      <c r="RNE116" s="98"/>
      <c r="RNF116" s="98"/>
      <c r="RNG116" s="98"/>
      <c r="RNH116" s="98"/>
      <c r="RNI116" s="98"/>
      <c r="RNJ116" s="98"/>
      <c r="RNK116" s="98"/>
      <c r="RNL116" s="98"/>
      <c r="RNM116" s="98"/>
      <c r="RNN116" s="98"/>
      <c r="RNO116" s="98"/>
      <c r="RNP116" s="98"/>
      <c r="RNQ116" s="98"/>
      <c r="RNR116" s="98"/>
      <c r="RNS116" s="98"/>
      <c r="RNT116" s="98"/>
      <c r="RNU116" s="98"/>
      <c r="RNV116" s="98"/>
      <c r="RNW116" s="98"/>
      <c r="RNX116" s="98"/>
      <c r="RNY116" s="98"/>
      <c r="RNZ116" s="98"/>
      <c r="ROA116" s="98"/>
      <c r="ROB116" s="98"/>
      <c r="ROC116" s="98"/>
      <c r="ROD116" s="98"/>
      <c r="ROE116" s="98"/>
      <c r="ROF116" s="98"/>
      <c r="ROG116" s="98"/>
      <c r="ROH116" s="98"/>
      <c r="ROI116" s="98"/>
      <c r="ROJ116" s="98"/>
      <c r="ROK116" s="98"/>
      <c r="ROL116" s="98"/>
      <c r="ROM116" s="98"/>
      <c r="RON116" s="98"/>
      <c r="ROO116" s="98"/>
      <c r="ROP116" s="98"/>
      <c r="ROQ116" s="98"/>
      <c r="ROR116" s="98"/>
      <c r="ROS116" s="98"/>
      <c r="ROT116" s="98"/>
      <c r="ROU116" s="98"/>
      <c r="ROV116" s="98"/>
      <c r="ROW116" s="98"/>
      <c r="ROX116" s="98"/>
      <c r="ROY116" s="98"/>
      <c r="ROZ116" s="98"/>
      <c r="RPA116" s="98"/>
      <c r="RPB116" s="98"/>
      <c r="RPC116" s="98"/>
      <c r="RPD116" s="98"/>
      <c r="RPE116" s="98"/>
      <c r="RPF116" s="98"/>
      <c r="RPG116" s="98"/>
      <c r="RPH116" s="98"/>
      <c r="RPI116" s="98"/>
      <c r="RPJ116" s="98"/>
      <c r="RPK116" s="98"/>
      <c r="RPL116" s="98"/>
      <c r="RPM116" s="98"/>
      <c r="RPN116" s="98"/>
      <c r="RPO116" s="98"/>
      <c r="RPP116" s="98"/>
      <c r="RPQ116" s="98"/>
      <c r="RPR116" s="98"/>
      <c r="RPS116" s="98"/>
      <c r="RPT116" s="98"/>
      <c r="RPU116" s="98"/>
      <c r="RPV116" s="98"/>
      <c r="RPW116" s="98"/>
      <c r="RPX116" s="98"/>
      <c r="RPY116" s="98"/>
      <c r="RPZ116" s="98"/>
      <c r="RQA116" s="98"/>
      <c r="RQB116" s="98"/>
      <c r="RQC116" s="98"/>
      <c r="RQD116" s="98"/>
      <c r="RQE116" s="98"/>
      <c r="RQF116" s="98"/>
      <c r="RQG116" s="98"/>
      <c r="RQH116" s="98"/>
      <c r="RQI116" s="98"/>
      <c r="RQJ116" s="98"/>
      <c r="RQK116" s="98"/>
      <c r="RQL116" s="98"/>
      <c r="RQM116" s="98"/>
      <c r="RQN116" s="98"/>
      <c r="RQO116" s="98"/>
      <c r="RQP116" s="98"/>
      <c r="RQQ116" s="98"/>
      <c r="RQR116" s="98"/>
      <c r="RQS116" s="98"/>
      <c r="RQT116" s="98"/>
      <c r="RQU116" s="98"/>
      <c r="RQV116" s="98"/>
      <c r="RQW116" s="98"/>
      <c r="RQX116" s="98"/>
      <c r="RQY116" s="98"/>
      <c r="RQZ116" s="98"/>
      <c r="RRA116" s="98"/>
      <c r="RRB116" s="98"/>
      <c r="RRC116" s="98"/>
      <c r="RRD116" s="98"/>
      <c r="RRE116" s="98"/>
      <c r="RRF116" s="98"/>
      <c r="RRG116" s="98"/>
      <c r="RRH116" s="98"/>
      <c r="RRI116" s="98"/>
      <c r="RRJ116" s="98"/>
      <c r="RRK116" s="98"/>
      <c r="RRL116" s="98"/>
      <c r="RRM116" s="98"/>
      <c r="RRN116" s="98"/>
      <c r="RRO116" s="98"/>
      <c r="RRP116" s="98"/>
      <c r="RRQ116" s="98"/>
      <c r="RRR116" s="98"/>
      <c r="RRS116" s="98"/>
      <c r="RRT116" s="98"/>
      <c r="RRU116" s="98"/>
      <c r="RRV116" s="98"/>
      <c r="RRW116" s="98"/>
      <c r="RRX116" s="98"/>
      <c r="RRY116" s="98"/>
      <c r="RRZ116" s="98"/>
      <c r="RSA116" s="98"/>
      <c r="RSB116" s="98"/>
      <c r="RSC116" s="98"/>
      <c r="RSD116" s="98"/>
      <c r="RSE116" s="98"/>
      <c r="RSF116" s="98"/>
      <c r="RSG116" s="98"/>
      <c r="RSH116" s="98"/>
      <c r="RSI116" s="98"/>
      <c r="RSJ116" s="98"/>
      <c r="RSK116" s="98"/>
      <c r="RSL116" s="98"/>
      <c r="RSM116" s="98"/>
      <c r="RSN116" s="98"/>
      <c r="RSO116" s="98"/>
      <c r="RSP116" s="98"/>
      <c r="RSQ116" s="98"/>
      <c r="RSR116" s="98"/>
      <c r="RSS116" s="98"/>
      <c r="RST116" s="98"/>
      <c r="RSU116" s="98"/>
      <c r="RSV116" s="98"/>
      <c r="RSW116" s="98"/>
      <c r="RSX116" s="98"/>
      <c r="RSY116" s="98"/>
      <c r="RSZ116" s="98"/>
      <c r="RTA116" s="98"/>
      <c r="RTB116" s="98"/>
      <c r="RTC116" s="98"/>
      <c r="RTD116" s="98"/>
      <c r="RTE116" s="98"/>
      <c r="RTF116" s="98"/>
      <c r="RTG116" s="98"/>
      <c r="RTH116" s="98"/>
      <c r="RTI116" s="98"/>
      <c r="RTJ116" s="98"/>
      <c r="RTK116" s="98"/>
      <c r="RTL116" s="98"/>
      <c r="RTM116" s="98"/>
      <c r="RTN116" s="98"/>
      <c r="RTO116" s="98"/>
      <c r="RTP116" s="98"/>
      <c r="RTQ116" s="98"/>
      <c r="RTR116" s="98"/>
      <c r="RTS116" s="98"/>
      <c r="RTT116" s="98"/>
      <c r="RTU116" s="98"/>
      <c r="RTV116" s="98"/>
      <c r="RTW116" s="98"/>
      <c r="RTX116" s="98"/>
      <c r="RTY116" s="98"/>
      <c r="RTZ116" s="98"/>
      <c r="RUA116" s="98"/>
      <c r="RUB116" s="98"/>
      <c r="RUC116" s="98"/>
      <c r="RUD116" s="98"/>
      <c r="RUE116" s="98"/>
      <c r="RUF116" s="98"/>
      <c r="RUG116" s="98"/>
      <c r="RUH116" s="98"/>
      <c r="RUI116" s="98"/>
      <c r="RUJ116" s="98"/>
      <c r="RUK116" s="98"/>
      <c r="RUL116" s="98"/>
      <c r="RUM116" s="98"/>
      <c r="RUN116" s="98"/>
      <c r="RUO116" s="98"/>
      <c r="RUP116" s="98"/>
      <c r="RUQ116" s="98"/>
      <c r="RUR116" s="98"/>
      <c r="RUS116" s="98"/>
      <c r="RUT116" s="98"/>
      <c r="RUU116" s="98"/>
      <c r="RUV116" s="98"/>
      <c r="RUW116" s="98"/>
      <c r="RUX116" s="98"/>
      <c r="RUY116" s="98"/>
      <c r="RUZ116" s="98"/>
      <c r="RVA116" s="98"/>
      <c r="RVB116" s="98"/>
      <c r="RVC116" s="98"/>
      <c r="RVD116" s="98"/>
      <c r="RVE116" s="98"/>
      <c r="RVF116" s="98"/>
      <c r="RVG116" s="98"/>
      <c r="RVH116" s="98"/>
      <c r="RVI116" s="98"/>
      <c r="RVJ116" s="98"/>
      <c r="RVK116" s="98"/>
      <c r="RVL116" s="98"/>
      <c r="RVM116" s="98"/>
      <c r="RVN116" s="98"/>
      <c r="RVO116" s="98"/>
      <c r="RVP116" s="98"/>
      <c r="RVQ116" s="98"/>
      <c r="RVR116" s="98"/>
      <c r="RVS116" s="98"/>
      <c r="RVT116" s="98"/>
      <c r="RVU116" s="98"/>
      <c r="RVV116" s="98"/>
      <c r="RVW116" s="98"/>
      <c r="RVX116" s="98"/>
      <c r="RVY116" s="98"/>
      <c r="RVZ116" s="98"/>
      <c r="RWA116" s="98"/>
      <c r="RWB116" s="98"/>
      <c r="RWC116" s="98"/>
      <c r="RWD116" s="98"/>
      <c r="RWE116" s="98"/>
      <c r="RWF116" s="98"/>
      <c r="RWG116" s="98"/>
      <c r="RWH116" s="98"/>
      <c r="RWI116" s="98"/>
      <c r="RWJ116" s="98"/>
      <c r="RWK116" s="98"/>
      <c r="RWL116" s="98"/>
      <c r="RWM116" s="98"/>
      <c r="RWN116" s="98"/>
      <c r="RWO116" s="98"/>
      <c r="RWP116" s="98"/>
      <c r="RWQ116" s="98"/>
      <c r="RWR116" s="98"/>
      <c r="RWS116" s="98"/>
      <c r="RWT116" s="98"/>
      <c r="RWU116" s="98"/>
      <c r="RWV116" s="98"/>
      <c r="RWW116" s="98"/>
      <c r="RWX116" s="98"/>
      <c r="RWY116" s="98"/>
      <c r="RWZ116" s="98"/>
      <c r="RXA116" s="98"/>
      <c r="RXB116" s="98"/>
      <c r="RXC116" s="98"/>
      <c r="RXD116" s="98"/>
      <c r="RXE116" s="98"/>
      <c r="RXF116" s="98"/>
      <c r="RXG116" s="98"/>
      <c r="RXH116" s="98"/>
      <c r="RXI116" s="98"/>
      <c r="RXJ116" s="98"/>
      <c r="RXK116" s="98"/>
      <c r="RXL116" s="98"/>
      <c r="RXM116" s="98"/>
      <c r="RXN116" s="98"/>
      <c r="RXO116" s="98"/>
      <c r="RXP116" s="98"/>
      <c r="RXQ116" s="98"/>
      <c r="RXR116" s="98"/>
      <c r="RXS116" s="98"/>
      <c r="RXT116" s="98"/>
      <c r="RXU116" s="98"/>
      <c r="RXV116" s="98"/>
      <c r="RXW116" s="98"/>
      <c r="RXX116" s="98"/>
      <c r="RXY116" s="98"/>
      <c r="RXZ116" s="98"/>
      <c r="RYA116" s="98"/>
      <c r="RYB116" s="98"/>
      <c r="RYC116" s="98"/>
      <c r="RYD116" s="98"/>
      <c r="RYE116" s="98"/>
      <c r="RYF116" s="98"/>
      <c r="RYG116" s="98"/>
      <c r="RYH116" s="98"/>
      <c r="RYI116" s="98"/>
      <c r="RYJ116" s="98"/>
      <c r="RYK116" s="98"/>
      <c r="RYL116" s="98"/>
      <c r="RYM116" s="98"/>
      <c r="RYN116" s="98"/>
      <c r="RYO116" s="98"/>
      <c r="RYP116" s="98"/>
      <c r="RYQ116" s="98"/>
      <c r="RYR116" s="98"/>
      <c r="RYS116" s="98"/>
      <c r="RYT116" s="98"/>
      <c r="RYU116" s="98"/>
      <c r="RYV116" s="98"/>
      <c r="RYW116" s="98"/>
      <c r="RYX116" s="98"/>
      <c r="RYY116" s="98"/>
      <c r="RYZ116" s="98"/>
      <c r="RZA116" s="98"/>
      <c r="RZB116" s="98"/>
      <c r="RZC116" s="98"/>
      <c r="RZD116" s="98"/>
      <c r="RZE116" s="98"/>
      <c r="RZF116" s="98"/>
      <c r="RZG116" s="98"/>
      <c r="RZH116" s="98"/>
      <c r="RZI116" s="98"/>
      <c r="RZJ116" s="98"/>
      <c r="RZK116" s="98"/>
      <c r="RZL116" s="98"/>
      <c r="RZM116" s="98"/>
      <c r="RZN116" s="98"/>
      <c r="RZO116" s="98"/>
      <c r="RZP116" s="98"/>
      <c r="RZQ116" s="98"/>
      <c r="RZR116" s="98"/>
      <c r="RZS116" s="98"/>
      <c r="RZT116" s="98"/>
      <c r="RZU116" s="98"/>
      <c r="RZV116" s="98"/>
      <c r="RZW116" s="98"/>
      <c r="RZX116" s="98"/>
      <c r="RZY116" s="98"/>
      <c r="RZZ116" s="98"/>
      <c r="SAA116" s="98"/>
      <c r="SAB116" s="98"/>
      <c r="SAC116" s="98"/>
      <c r="SAD116" s="98"/>
      <c r="SAE116" s="98"/>
      <c r="SAF116" s="98"/>
      <c r="SAG116" s="98"/>
      <c r="SAH116" s="98"/>
      <c r="SAI116" s="98"/>
      <c r="SAJ116" s="98"/>
      <c r="SAK116" s="98"/>
      <c r="SAL116" s="98"/>
      <c r="SAM116" s="98"/>
      <c r="SAN116" s="98"/>
      <c r="SAO116" s="98"/>
      <c r="SAP116" s="98"/>
      <c r="SAQ116" s="98"/>
      <c r="SAR116" s="98"/>
      <c r="SAS116" s="98"/>
      <c r="SAT116" s="98"/>
      <c r="SAU116" s="98"/>
      <c r="SAV116" s="98"/>
      <c r="SAW116" s="98"/>
      <c r="SAX116" s="98"/>
      <c r="SAY116" s="98"/>
      <c r="SAZ116" s="98"/>
      <c r="SBA116" s="98"/>
      <c r="SBB116" s="98"/>
      <c r="SBC116" s="98"/>
      <c r="SBD116" s="98"/>
      <c r="SBE116" s="98"/>
      <c r="SBF116" s="98"/>
      <c r="SBG116" s="98"/>
      <c r="SBH116" s="98"/>
      <c r="SBI116" s="98"/>
      <c r="SBJ116" s="98"/>
      <c r="SBK116" s="98"/>
      <c r="SBL116" s="98"/>
      <c r="SBM116" s="98"/>
      <c r="SBN116" s="98"/>
      <c r="SBO116" s="98"/>
      <c r="SBP116" s="98"/>
      <c r="SBQ116" s="98"/>
      <c r="SBR116" s="98"/>
      <c r="SBS116" s="98"/>
      <c r="SBT116" s="98"/>
      <c r="SBU116" s="98"/>
      <c r="SBV116" s="98"/>
      <c r="SBW116" s="98"/>
      <c r="SBX116" s="98"/>
      <c r="SBY116" s="98"/>
      <c r="SBZ116" s="98"/>
      <c r="SCA116" s="98"/>
      <c r="SCB116" s="98"/>
      <c r="SCC116" s="98"/>
      <c r="SCD116" s="98"/>
      <c r="SCE116" s="98"/>
      <c r="SCF116" s="98"/>
      <c r="SCG116" s="98"/>
      <c r="SCH116" s="98"/>
      <c r="SCI116" s="98"/>
      <c r="SCJ116" s="98"/>
      <c r="SCK116" s="98"/>
      <c r="SCL116" s="98"/>
      <c r="SCM116" s="98"/>
      <c r="SCN116" s="98"/>
      <c r="SCO116" s="98"/>
      <c r="SCP116" s="98"/>
      <c r="SCQ116" s="98"/>
      <c r="SCR116" s="98"/>
      <c r="SCS116" s="98"/>
      <c r="SCT116" s="98"/>
      <c r="SCU116" s="98"/>
      <c r="SCV116" s="98"/>
      <c r="SCW116" s="98"/>
      <c r="SCX116" s="98"/>
      <c r="SCY116" s="98"/>
      <c r="SCZ116" s="98"/>
      <c r="SDA116" s="98"/>
      <c r="SDB116" s="98"/>
      <c r="SDC116" s="98"/>
      <c r="SDD116" s="98"/>
      <c r="SDE116" s="98"/>
      <c r="SDF116" s="98"/>
      <c r="SDG116" s="98"/>
      <c r="SDH116" s="98"/>
      <c r="SDI116" s="98"/>
      <c r="SDJ116" s="98"/>
      <c r="SDK116" s="98"/>
      <c r="SDL116" s="98"/>
      <c r="SDM116" s="98"/>
      <c r="SDN116" s="98"/>
      <c r="SDO116" s="98"/>
      <c r="SDP116" s="98"/>
      <c r="SDQ116" s="98"/>
      <c r="SDR116" s="98"/>
      <c r="SDS116" s="98"/>
      <c r="SDT116" s="98"/>
      <c r="SDU116" s="98"/>
      <c r="SDV116" s="98"/>
      <c r="SDW116" s="98"/>
      <c r="SDX116" s="98"/>
      <c r="SDY116" s="98"/>
      <c r="SDZ116" s="98"/>
      <c r="SEA116" s="98"/>
      <c r="SEB116" s="98"/>
      <c r="SEC116" s="98"/>
      <c r="SED116" s="98"/>
      <c r="SEE116" s="98"/>
      <c r="SEF116" s="98"/>
      <c r="SEG116" s="98"/>
      <c r="SEH116" s="98"/>
      <c r="SEI116" s="98"/>
      <c r="SEJ116" s="98"/>
      <c r="SEK116" s="98"/>
      <c r="SEL116" s="98"/>
      <c r="SEM116" s="98"/>
      <c r="SEN116" s="98"/>
      <c r="SEO116" s="98"/>
      <c r="SEP116" s="98"/>
      <c r="SEQ116" s="98"/>
      <c r="SER116" s="98"/>
      <c r="SES116" s="98"/>
      <c r="SET116" s="98"/>
      <c r="SEU116" s="98"/>
      <c r="SEV116" s="98"/>
      <c r="SEW116" s="98"/>
      <c r="SEX116" s="98"/>
      <c r="SEY116" s="98"/>
      <c r="SEZ116" s="98"/>
      <c r="SFA116" s="98"/>
      <c r="SFB116" s="98"/>
      <c r="SFC116" s="98"/>
      <c r="SFD116" s="98"/>
      <c r="SFE116" s="98"/>
      <c r="SFF116" s="98"/>
      <c r="SFG116" s="98"/>
      <c r="SFH116" s="98"/>
      <c r="SFI116" s="98"/>
      <c r="SFJ116" s="98"/>
      <c r="SFK116" s="98"/>
      <c r="SFL116" s="98"/>
      <c r="SFM116" s="98"/>
      <c r="SFN116" s="98"/>
      <c r="SFO116" s="98"/>
      <c r="SFP116" s="98"/>
      <c r="SFQ116" s="98"/>
      <c r="SFR116" s="98"/>
      <c r="SFS116" s="98"/>
      <c r="SFT116" s="98"/>
      <c r="SFU116" s="98"/>
      <c r="SFV116" s="98"/>
      <c r="SFW116" s="98"/>
      <c r="SFX116" s="98"/>
      <c r="SFY116" s="98"/>
      <c r="SFZ116" s="98"/>
      <c r="SGA116" s="98"/>
      <c r="SGB116" s="98"/>
      <c r="SGC116" s="98"/>
      <c r="SGD116" s="98"/>
      <c r="SGE116" s="98"/>
      <c r="SGF116" s="98"/>
      <c r="SGG116" s="98"/>
      <c r="SGH116" s="98"/>
      <c r="SGI116" s="98"/>
      <c r="SGJ116" s="98"/>
      <c r="SGK116" s="98"/>
      <c r="SGL116" s="98"/>
      <c r="SGM116" s="98"/>
      <c r="SGN116" s="98"/>
      <c r="SGO116" s="98"/>
      <c r="SGP116" s="98"/>
      <c r="SGQ116" s="98"/>
      <c r="SGR116" s="98"/>
      <c r="SGS116" s="98"/>
      <c r="SGT116" s="98"/>
      <c r="SGU116" s="98"/>
      <c r="SGV116" s="98"/>
      <c r="SGW116" s="98"/>
      <c r="SGX116" s="98"/>
      <c r="SGY116" s="98"/>
      <c r="SGZ116" s="98"/>
      <c r="SHA116" s="98"/>
      <c r="SHB116" s="98"/>
      <c r="SHC116" s="98"/>
      <c r="SHD116" s="98"/>
      <c r="SHE116" s="98"/>
      <c r="SHF116" s="98"/>
      <c r="SHG116" s="98"/>
      <c r="SHH116" s="98"/>
      <c r="SHI116" s="98"/>
      <c r="SHJ116" s="98"/>
      <c r="SHK116" s="98"/>
      <c r="SHL116" s="98"/>
      <c r="SHM116" s="98"/>
      <c r="SHN116" s="98"/>
      <c r="SHO116" s="98"/>
      <c r="SHP116" s="98"/>
      <c r="SHQ116" s="98"/>
      <c r="SHR116" s="98"/>
      <c r="SHS116" s="98"/>
      <c r="SHT116" s="98"/>
      <c r="SHU116" s="98"/>
      <c r="SHV116" s="98"/>
      <c r="SHW116" s="98"/>
      <c r="SHX116" s="98"/>
      <c r="SHY116" s="98"/>
      <c r="SHZ116" s="98"/>
      <c r="SIA116" s="98"/>
      <c r="SIB116" s="98"/>
      <c r="SIC116" s="98"/>
      <c r="SID116" s="98"/>
      <c r="SIE116" s="98"/>
      <c r="SIF116" s="98"/>
      <c r="SIG116" s="98"/>
      <c r="SIH116" s="98"/>
      <c r="SII116" s="98"/>
      <c r="SIJ116" s="98"/>
      <c r="SIK116" s="98"/>
      <c r="SIL116" s="98"/>
      <c r="SIM116" s="98"/>
      <c r="SIN116" s="98"/>
      <c r="SIO116" s="98"/>
      <c r="SIP116" s="98"/>
      <c r="SIQ116" s="98"/>
      <c r="SIR116" s="98"/>
      <c r="SIS116" s="98"/>
      <c r="SIT116" s="98"/>
      <c r="SIU116" s="98"/>
      <c r="SIV116" s="98"/>
      <c r="SIW116" s="98"/>
      <c r="SIX116" s="98"/>
      <c r="SIY116" s="98"/>
      <c r="SIZ116" s="98"/>
      <c r="SJA116" s="98"/>
      <c r="SJB116" s="98"/>
      <c r="SJC116" s="98"/>
      <c r="SJD116" s="98"/>
      <c r="SJE116" s="98"/>
      <c r="SJF116" s="98"/>
      <c r="SJG116" s="98"/>
      <c r="SJH116" s="98"/>
      <c r="SJI116" s="98"/>
      <c r="SJJ116" s="98"/>
      <c r="SJK116" s="98"/>
      <c r="SJL116" s="98"/>
      <c r="SJM116" s="98"/>
      <c r="SJN116" s="98"/>
      <c r="SJO116" s="98"/>
      <c r="SJP116" s="98"/>
      <c r="SJQ116" s="98"/>
      <c r="SJR116" s="98"/>
      <c r="SJS116" s="98"/>
      <c r="SJT116" s="98"/>
      <c r="SJU116" s="98"/>
      <c r="SJV116" s="98"/>
      <c r="SJW116" s="98"/>
      <c r="SJX116" s="98"/>
      <c r="SJY116" s="98"/>
      <c r="SJZ116" s="98"/>
      <c r="SKA116" s="98"/>
      <c r="SKB116" s="98"/>
      <c r="SKC116" s="98"/>
      <c r="SKD116" s="98"/>
      <c r="SKE116" s="98"/>
      <c r="SKF116" s="98"/>
      <c r="SKG116" s="98"/>
      <c r="SKH116" s="98"/>
      <c r="SKI116" s="98"/>
      <c r="SKJ116" s="98"/>
      <c r="SKK116" s="98"/>
      <c r="SKL116" s="98"/>
      <c r="SKM116" s="98"/>
      <c r="SKN116" s="98"/>
      <c r="SKO116" s="98"/>
      <c r="SKP116" s="98"/>
      <c r="SKQ116" s="98"/>
      <c r="SKR116" s="98"/>
      <c r="SKS116" s="98"/>
      <c r="SKT116" s="98"/>
      <c r="SKU116" s="98"/>
      <c r="SKV116" s="98"/>
      <c r="SKW116" s="98"/>
      <c r="SKX116" s="98"/>
      <c r="SKY116" s="98"/>
      <c r="SKZ116" s="98"/>
      <c r="SLA116" s="98"/>
      <c r="SLB116" s="98"/>
      <c r="SLC116" s="98"/>
      <c r="SLD116" s="98"/>
      <c r="SLE116" s="98"/>
      <c r="SLF116" s="98"/>
      <c r="SLG116" s="98"/>
      <c r="SLH116" s="98"/>
      <c r="SLI116" s="98"/>
      <c r="SLJ116" s="98"/>
      <c r="SLK116" s="98"/>
      <c r="SLL116" s="98"/>
      <c r="SLM116" s="98"/>
      <c r="SLN116" s="98"/>
      <c r="SLO116" s="98"/>
      <c r="SLP116" s="98"/>
      <c r="SLQ116" s="98"/>
      <c r="SLR116" s="98"/>
      <c r="SLS116" s="98"/>
      <c r="SLT116" s="98"/>
      <c r="SLU116" s="98"/>
      <c r="SLV116" s="98"/>
      <c r="SLW116" s="98"/>
      <c r="SLX116" s="98"/>
      <c r="SLY116" s="98"/>
      <c r="SLZ116" s="98"/>
      <c r="SMA116" s="98"/>
      <c r="SMB116" s="98"/>
      <c r="SMC116" s="98"/>
      <c r="SMD116" s="98"/>
      <c r="SME116" s="98"/>
      <c r="SMF116" s="98"/>
      <c r="SMG116" s="98"/>
      <c r="SMH116" s="98"/>
      <c r="SMI116" s="98"/>
      <c r="SMJ116" s="98"/>
      <c r="SMK116" s="98"/>
      <c r="SML116" s="98"/>
      <c r="SMM116" s="98"/>
      <c r="SMN116" s="98"/>
      <c r="SMO116" s="98"/>
      <c r="SMP116" s="98"/>
      <c r="SMQ116" s="98"/>
      <c r="SMR116" s="98"/>
      <c r="SMS116" s="98"/>
      <c r="SMT116" s="98"/>
      <c r="SMU116" s="98"/>
      <c r="SMV116" s="98"/>
      <c r="SMW116" s="98"/>
      <c r="SMX116" s="98"/>
      <c r="SMY116" s="98"/>
      <c r="SMZ116" s="98"/>
      <c r="SNA116" s="98"/>
      <c r="SNB116" s="98"/>
      <c r="SNC116" s="98"/>
      <c r="SND116" s="98"/>
      <c r="SNE116" s="98"/>
      <c r="SNF116" s="98"/>
      <c r="SNG116" s="98"/>
      <c r="SNH116" s="98"/>
      <c r="SNI116" s="98"/>
      <c r="SNJ116" s="98"/>
      <c r="SNK116" s="98"/>
      <c r="SNL116" s="98"/>
      <c r="SNM116" s="98"/>
      <c r="SNN116" s="98"/>
      <c r="SNO116" s="98"/>
      <c r="SNP116" s="98"/>
      <c r="SNQ116" s="98"/>
      <c r="SNR116" s="98"/>
      <c r="SNS116" s="98"/>
      <c r="SNT116" s="98"/>
      <c r="SNU116" s="98"/>
      <c r="SNV116" s="98"/>
      <c r="SNW116" s="98"/>
      <c r="SNX116" s="98"/>
      <c r="SNY116" s="98"/>
      <c r="SNZ116" s="98"/>
      <c r="SOA116" s="98"/>
      <c r="SOB116" s="98"/>
      <c r="SOC116" s="98"/>
      <c r="SOD116" s="98"/>
      <c r="SOE116" s="98"/>
      <c r="SOF116" s="98"/>
      <c r="SOG116" s="98"/>
      <c r="SOH116" s="98"/>
      <c r="SOI116" s="98"/>
      <c r="SOJ116" s="98"/>
      <c r="SOK116" s="98"/>
      <c r="SOL116" s="98"/>
      <c r="SOM116" s="98"/>
      <c r="SON116" s="98"/>
      <c r="SOO116" s="98"/>
      <c r="SOP116" s="98"/>
      <c r="SOQ116" s="98"/>
      <c r="SOR116" s="98"/>
      <c r="SOS116" s="98"/>
      <c r="SOT116" s="98"/>
      <c r="SOU116" s="98"/>
      <c r="SOV116" s="98"/>
      <c r="SOW116" s="98"/>
      <c r="SOX116" s="98"/>
      <c r="SOY116" s="98"/>
      <c r="SOZ116" s="98"/>
      <c r="SPA116" s="98"/>
      <c r="SPB116" s="98"/>
      <c r="SPC116" s="98"/>
      <c r="SPD116" s="98"/>
      <c r="SPE116" s="98"/>
      <c r="SPF116" s="98"/>
      <c r="SPG116" s="98"/>
      <c r="SPH116" s="98"/>
      <c r="SPI116" s="98"/>
      <c r="SPJ116" s="98"/>
      <c r="SPK116" s="98"/>
      <c r="SPL116" s="98"/>
      <c r="SPM116" s="98"/>
      <c r="SPN116" s="98"/>
      <c r="SPO116" s="98"/>
      <c r="SPP116" s="98"/>
      <c r="SPQ116" s="98"/>
      <c r="SPR116" s="98"/>
      <c r="SPS116" s="98"/>
      <c r="SPT116" s="98"/>
      <c r="SPU116" s="98"/>
      <c r="SPV116" s="98"/>
      <c r="SPW116" s="98"/>
      <c r="SPX116" s="98"/>
      <c r="SPY116" s="98"/>
      <c r="SPZ116" s="98"/>
      <c r="SQA116" s="98"/>
      <c r="SQB116" s="98"/>
      <c r="SQC116" s="98"/>
      <c r="SQD116" s="98"/>
      <c r="SQE116" s="98"/>
      <c r="SQF116" s="98"/>
      <c r="SQG116" s="98"/>
      <c r="SQH116" s="98"/>
      <c r="SQI116" s="98"/>
      <c r="SQJ116" s="98"/>
      <c r="SQK116" s="98"/>
      <c r="SQL116" s="98"/>
      <c r="SQM116" s="98"/>
      <c r="SQN116" s="98"/>
      <c r="SQO116" s="98"/>
      <c r="SQP116" s="98"/>
      <c r="SQQ116" s="98"/>
      <c r="SQR116" s="98"/>
      <c r="SQS116" s="98"/>
      <c r="SQT116" s="98"/>
      <c r="SQU116" s="98"/>
      <c r="SQV116" s="98"/>
      <c r="SQW116" s="98"/>
      <c r="SQX116" s="98"/>
      <c r="SQY116" s="98"/>
      <c r="SQZ116" s="98"/>
      <c r="SRA116" s="98"/>
      <c r="SRB116" s="98"/>
      <c r="SRC116" s="98"/>
      <c r="SRD116" s="98"/>
      <c r="SRE116" s="98"/>
      <c r="SRF116" s="98"/>
      <c r="SRG116" s="98"/>
      <c r="SRH116" s="98"/>
      <c r="SRI116" s="98"/>
      <c r="SRJ116" s="98"/>
      <c r="SRK116" s="98"/>
      <c r="SRL116" s="98"/>
      <c r="SRM116" s="98"/>
      <c r="SRN116" s="98"/>
      <c r="SRO116" s="98"/>
      <c r="SRP116" s="98"/>
      <c r="SRQ116" s="98"/>
      <c r="SRR116" s="98"/>
      <c r="SRS116" s="98"/>
      <c r="SRT116" s="98"/>
      <c r="SRU116" s="98"/>
      <c r="SRV116" s="98"/>
      <c r="SRW116" s="98"/>
      <c r="SRX116" s="98"/>
      <c r="SRY116" s="98"/>
      <c r="SRZ116" s="98"/>
      <c r="SSA116" s="98"/>
      <c r="SSB116" s="98"/>
      <c r="SSC116" s="98"/>
      <c r="SSD116" s="98"/>
      <c r="SSE116" s="98"/>
      <c r="SSF116" s="98"/>
      <c r="SSG116" s="98"/>
      <c r="SSH116" s="98"/>
      <c r="SSI116" s="98"/>
      <c r="SSJ116" s="98"/>
      <c r="SSK116" s="98"/>
      <c r="SSL116" s="98"/>
      <c r="SSM116" s="98"/>
      <c r="SSN116" s="98"/>
      <c r="SSO116" s="98"/>
      <c r="SSP116" s="98"/>
      <c r="SSQ116" s="98"/>
      <c r="SSR116" s="98"/>
      <c r="SSS116" s="98"/>
      <c r="SST116" s="98"/>
      <c r="SSU116" s="98"/>
      <c r="SSV116" s="98"/>
      <c r="SSW116" s="98"/>
      <c r="SSX116" s="98"/>
      <c r="SSY116" s="98"/>
      <c r="SSZ116" s="98"/>
      <c r="STA116" s="98"/>
      <c r="STB116" s="98"/>
      <c r="STC116" s="98"/>
      <c r="STD116" s="98"/>
      <c r="STE116" s="98"/>
      <c r="STF116" s="98"/>
      <c r="STG116" s="98"/>
      <c r="STH116" s="98"/>
      <c r="STI116" s="98"/>
      <c r="STJ116" s="98"/>
      <c r="STK116" s="98"/>
      <c r="STL116" s="98"/>
      <c r="STM116" s="98"/>
      <c r="STN116" s="98"/>
      <c r="STO116" s="98"/>
      <c r="STP116" s="98"/>
      <c r="STQ116" s="98"/>
      <c r="STR116" s="98"/>
      <c r="STS116" s="98"/>
      <c r="STT116" s="98"/>
      <c r="STU116" s="98"/>
      <c r="STV116" s="98"/>
      <c r="STW116" s="98"/>
      <c r="STX116" s="98"/>
      <c r="STY116" s="98"/>
      <c r="STZ116" s="98"/>
      <c r="SUA116" s="98"/>
      <c r="SUB116" s="98"/>
      <c r="SUC116" s="98"/>
      <c r="SUD116" s="98"/>
      <c r="SUE116" s="98"/>
      <c r="SUF116" s="98"/>
      <c r="SUG116" s="98"/>
      <c r="SUH116" s="98"/>
      <c r="SUI116" s="98"/>
      <c r="SUJ116" s="98"/>
      <c r="SUK116" s="98"/>
      <c r="SUL116" s="98"/>
      <c r="SUM116" s="98"/>
      <c r="SUN116" s="98"/>
      <c r="SUO116" s="98"/>
      <c r="SUP116" s="98"/>
      <c r="SUQ116" s="98"/>
      <c r="SUR116" s="98"/>
      <c r="SUS116" s="98"/>
      <c r="SUT116" s="98"/>
      <c r="SUU116" s="98"/>
      <c r="SUV116" s="98"/>
      <c r="SUW116" s="98"/>
      <c r="SUX116" s="98"/>
      <c r="SUY116" s="98"/>
      <c r="SUZ116" s="98"/>
      <c r="SVA116" s="98"/>
      <c r="SVB116" s="98"/>
      <c r="SVC116" s="98"/>
      <c r="SVD116" s="98"/>
      <c r="SVE116" s="98"/>
      <c r="SVF116" s="98"/>
      <c r="SVG116" s="98"/>
      <c r="SVH116" s="98"/>
      <c r="SVI116" s="98"/>
      <c r="SVJ116" s="98"/>
      <c r="SVK116" s="98"/>
      <c r="SVL116" s="98"/>
      <c r="SVM116" s="98"/>
      <c r="SVN116" s="98"/>
      <c r="SVO116" s="98"/>
      <c r="SVP116" s="98"/>
      <c r="SVQ116" s="98"/>
      <c r="SVR116" s="98"/>
      <c r="SVS116" s="98"/>
      <c r="SVT116" s="98"/>
      <c r="SVU116" s="98"/>
      <c r="SVV116" s="98"/>
      <c r="SVW116" s="98"/>
      <c r="SVX116" s="98"/>
      <c r="SVY116" s="98"/>
      <c r="SVZ116" s="98"/>
      <c r="SWA116" s="98"/>
      <c r="SWB116" s="98"/>
      <c r="SWC116" s="98"/>
      <c r="SWD116" s="98"/>
      <c r="SWE116" s="98"/>
      <c r="SWF116" s="98"/>
      <c r="SWG116" s="98"/>
      <c r="SWH116" s="98"/>
      <c r="SWI116" s="98"/>
      <c r="SWJ116" s="98"/>
      <c r="SWK116" s="98"/>
      <c r="SWL116" s="98"/>
      <c r="SWM116" s="98"/>
      <c r="SWN116" s="98"/>
      <c r="SWO116" s="98"/>
      <c r="SWP116" s="98"/>
      <c r="SWQ116" s="98"/>
      <c r="SWR116" s="98"/>
      <c r="SWS116" s="98"/>
      <c r="SWT116" s="98"/>
      <c r="SWU116" s="98"/>
      <c r="SWV116" s="98"/>
      <c r="SWW116" s="98"/>
      <c r="SWX116" s="98"/>
      <c r="SWY116" s="98"/>
      <c r="SWZ116" s="98"/>
      <c r="SXA116" s="98"/>
      <c r="SXB116" s="98"/>
      <c r="SXC116" s="98"/>
      <c r="SXD116" s="98"/>
      <c r="SXE116" s="98"/>
      <c r="SXF116" s="98"/>
      <c r="SXG116" s="98"/>
      <c r="SXH116" s="98"/>
      <c r="SXI116" s="98"/>
      <c r="SXJ116" s="98"/>
      <c r="SXK116" s="98"/>
      <c r="SXL116" s="98"/>
      <c r="SXM116" s="98"/>
      <c r="SXN116" s="98"/>
      <c r="SXO116" s="98"/>
      <c r="SXP116" s="98"/>
      <c r="SXQ116" s="98"/>
      <c r="SXR116" s="98"/>
      <c r="SXS116" s="98"/>
      <c r="SXT116" s="98"/>
      <c r="SXU116" s="98"/>
      <c r="SXV116" s="98"/>
      <c r="SXW116" s="98"/>
      <c r="SXX116" s="98"/>
      <c r="SXY116" s="98"/>
      <c r="SXZ116" s="98"/>
      <c r="SYA116" s="98"/>
      <c r="SYB116" s="98"/>
      <c r="SYC116" s="98"/>
      <c r="SYD116" s="98"/>
      <c r="SYE116" s="98"/>
      <c r="SYF116" s="98"/>
      <c r="SYG116" s="98"/>
      <c r="SYH116" s="98"/>
      <c r="SYI116" s="98"/>
      <c r="SYJ116" s="98"/>
      <c r="SYK116" s="98"/>
      <c r="SYL116" s="98"/>
      <c r="SYM116" s="98"/>
      <c r="SYN116" s="98"/>
      <c r="SYO116" s="98"/>
      <c r="SYP116" s="98"/>
      <c r="SYQ116" s="98"/>
      <c r="SYR116" s="98"/>
      <c r="SYS116" s="98"/>
      <c r="SYT116" s="98"/>
      <c r="SYU116" s="98"/>
      <c r="SYV116" s="98"/>
      <c r="SYW116" s="98"/>
      <c r="SYX116" s="98"/>
      <c r="SYY116" s="98"/>
      <c r="SYZ116" s="98"/>
      <c r="SZA116" s="98"/>
      <c r="SZB116" s="98"/>
      <c r="SZC116" s="98"/>
      <c r="SZD116" s="98"/>
      <c r="SZE116" s="98"/>
      <c r="SZF116" s="98"/>
      <c r="SZG116" s="98"/>
      <c r="SZH116" s="98"/>
      <c r="SZI116" s="98"/>
      <c r="SZJ116" s="98"/>
      <c r="SZK116" s="98"/>
      <c r="SZL116" s="98"/>
      <c r="SZM116" s="98"/>
      <c r="SZN116" s="98"/>
      <c r="SZO116" s="98"/>
      <c r="SZP116" s="98"/>
      <c r="SZQ116" s="98"/>
      <c r="SZR116" s="98"/>
      <c r="SZS116" s="98"/>
      <c r="SZT116" s="98"/>
      <c r="SZU116" s="98"/>
      <c r="SZV116" s="98"/>
      <c r="SZW116" s="98"/>
      <c r="SZX116" s="98"/>
      <c r="SZY116" s="98"/>
      <c r="SZZ116" s="98"/>
      <c r="TAA116" s="98"/>
      <c r="TAB116" s="98"/>
      <c r="TAC116" s="98"/>
      <c r="TAD116" s="98"/>
      <c r="TAE116" s="98"/>
      <c r="TAF116" s="98"/>
      <c r="TAG116" s="98"/>
      <c r="TAH116" s="98"/>
      <c r="TAI116" s="98"/>
      <c r="TAJ116" s="98"/>
      <c r="TAK116" s="98"/>
      <c r="TAL116" s="98"/>
      <c r="TAM116" s="98"/>
      <c r="TAN116" s="98"/>
      <c r="TAO116" s="98"/>
      <c r="TAP116" s="98"/>
      <c r="TAQ116" s="98"/>
      <c r="TAR116" s="98"/>
      <c r="TAS116" s="98"/>
      <c r="TAT116" s="98"/>
      <c r="TAU116" s="98"/>
      <c r="TAV116" s="98"/>
      <c r="TAW116" s="98"/>
      <c r="TAX116" s="98"/>
      <c r="TAY116" s="98"/>
      <c r="TAZ116" s="98"/>
      <c r="TBA116" s="98"/>
      <c r="TBB116" s="98"/>
      <c r="TBC116" s="98"/>
      <c r="TBD116" s="98"/>
      <c r="TBE116" s="98"/>
      <c r="TBF116" s="98"/>
      <c r="TBG116" s="98"/>
      <c r="TBH116" s="98"/>
      <c r="TBI116" s="98"/>
      <c r="TBJ116" s="98"/>
      <c r="TBK116" s="98"/>
      <c r="TBL116" s="98"/>
      <c r="TBM116" s="98"/>
      <c r="TBN116" s="98"/>
      <c r="TBO116" s="98"/>
      <c r="TBP116" s="98"/>
      <c r="TBQ116" s="98"/>
      <c r="TBR116" s="98"/>
      <c r="TBS116" s="98"/>
      <c r="TBT116" s="98"/>
      <c r="TBU116" s="98"/>
      <c r="TBV116" s="98"/>
      <c r="TBW116" s="98"/>
      <c r="TBX116" s="98"/>
      <c r="TBY116" s="98"/>
      <c r="TBZ116" s="98"/>
      <c r="TCA116" s="98"/>
      <c r="TCB116" s="98"/>
      <c r="TCC116" s="98"/>
      <c r="TCD116" s="98"/>
      <c r="TCE116" s="98"/>
      <c r="TCF116" s="98"/>
      <c r="TCG116" s="98"/>
      <c r="TCH116" s="98"/>
      <c r="TCI116" s="98"/>
      <c r="TCJ116" s="98"/>
      <c r="TCK116" s="98"/>
      <c r="TCL116" s="98"/>
      <c r="TCM116" s="98"/>
      <c r="TCN116" s="98"/>
      <c r="TCO116" s="98"/>
      <c r="TCP116" s="98"/>
      <c r="TCQ116" s="98"/>
      <c r="TCR116" s="98"/>
      <c r="TCS116" s="98"/>
      <c r="TCT116" s="98"/>
      <c r="TCU116" s="98"/>
      <c r="TCV116" s="98"/>
      <c r="TCW116" s="98"/>
      <c r="TCX116" s="98"/>
      <c r="TCY116" s="98"/>
      <c r="TCZ116" s="98"/>
      <c r="TDA116" s="98"/>
      <c r="TDB116" s="98"/>
      <c r="TDC116" s="98"/>
      <c r="TDD116" s="98"/>
      <c r="TDE116" s="98"/>
      <c r="TDF116" s="98"/>
      <c r="TDG116" s="98"/>
      <c r="TDH116" s="98"/>
      <c r="TDI116" s="98"/>
      <c r="TDJ116" s="98"/>
      <c r="TDK116" s="98"/>
      <c r="TDL116" s="98"/>
      <c r="TDM116" s="98"/>
      <c r="TDN116" s="98"/>
      <c r="TDO116" s="98"/>
      <c r="TDP116" s="98"/>
      <c r="TDQ116" s="98"/>
      <c r="TDR116" s="98"/>
      <c r="TDS116" s="98"/>
      <c r="TDT116" s="98"/>
      <c r="TDU116" s="98"/>
      <c r="TDV116" s="98"/>
      <c r="TDW116" s="98"/>
      <c r="TDX116" s="98"/>
      <c r="TDY116" s="98"/>
      <c r="TDZ116" s="98"/>
      <c r="TEA116" s="98"/>
      <c r="TEB116" s="98"/>
      <c r="TEC116" s="98"/>
      <c r="TED116" s="98"/>
      <c r="TEE116" s="98"/>
      <c r="TEF116" s="98"/>
      <c r="TEG116" s="98"/>
      <c r="TEH116" s="98"/>
      <c r="TEI116" s="98"/>
      <c r="TEJ116" s="98"/>
      <c r="TEK116" s="98"/>
      <c r="TEL116" s="98"/>
      <c r="TEM116" s="98"/>
      <c r="TEN116" s="98"/>
      <c r="TEO116" s="98"/>
      <c r="TEP116" s="98"/>
      <c r="TEQ116" s="98"/>
      <c r="TER116" s="98"/>
      <c r="TES116" s="98"/>
      <c r="TET116" s="98"/>
      <c r="TEU116" s="98"/>
      <c r="TEV116" s="98"/>
      <c r="TEW116" s="98"/>
      <c r="TEX116" s="98"/>
      <c r="TEY116" s="98"/>
      <c r="TEZ116" s="98"/>
      <c r="TFA116" s="98"/>
      <c r="TFB116" s="98"/>
      <c r="TFC116" s="98"/>
      <c r="TFD116" s="98"/>
      <c r="TFE116" s="98"/>
      <c r="TFF116" s="98"/>
      <c r="TFG116" s="98"/>
      <c r="TFH116" s="98"/>
      <c r="TFI116" s="98"/>
      <c r="TFJ116" s="98"/>
      <c r="TFK116" s="98"/>
      <c r="TFL116" s="98"/>
      <c r="TFM116" s="98"/>
      <c r="TFN116" s="98"/>
      <c r="TFO116" s="98"/>
      <c r="TFP116" s="98"/>
      <c r="TFQ116" s="98"/>
      <c r="TFR116" s="98"/>
      <c r="TFS116" s="98"/>
      <c r="TFT116" s="98"/>
      <c r="TFU116" s="98"/>
      <c r="TFV116" s="98"/>
      <c r="TFW116" s="98"/>
      <c r="TFX116" s="98"/>
      <c r="TFY116" s="98"/>
      <c r="TFZ116" s="98"/>
      <c r="TGA116" s="98"/>
      <c r="TGB116" s="98"/>
      <c r="TGC116" s="98"/>
      <c r="TGD116" s="98"/>
      <c r="TGE116" s="98"/>
      <c r="TGF116" s="98"/>
      <c r="TGG116" s="98"/>
      <c r="TGH116" s="98"/>
      <c r="TGI116" s="98"/>
      <c r="TGJ116" s="98"/>
      <c r="TGK116" s="98"/>
      <c r="TGL116" s="98"/>
      <c r="TGM116" s="98"/>
      <c r="TGN116" s="98"/>
      <c r="TGO116" s="98"/>
      <c r="TGP116" s="98"/>
      <c r="TGQ116" s="98"/>
      <c r="TGR116" s="98"/>
      <c r="TGS116" s="98"/>
      <c r="TGT116" s="98"/>
      <c r="TGU116" s="98"/>
      <c r="TGV116" s="98"/>
      <c r="TGW116" s="98"/>
      <c r="TGX116" s="98"/>
      <c r="TGY116" s="98"/>
      <c r="TGZ116" s="98"/>
      <c r="THA116" s="98"/>
      <c r="THB116" s="98"/>
      <c r="THC116" s="98"/>
      <c r="THD116" s="98"/>
      <c r="THE116" s="98"/>
      <c r="THF116" s="98"/>
      <c r="THG116" s="98"/>
      <c r="THH116" s="98"/>
      <c r="THI116" s="98"/>
      <c r="THJ116" s="98"/>
      <c r="THK116" s="98"/>
      <c r="THL116" s="98"/>
      <c r="THM116" s="98"/>
      <c r="THN116" s="98"/>
      <c r="THO116" s="98"/>
      <c r="THP116" s="98"/>
      <c r="THQ116" s="98"/>
      <c r="THR116" s="98"/>
      <c r="THS116" s="98"/>
      <c r="THT116" s="98"/>
      <c r="THU116" s="98"/>
      <c r="THV116" s="98"/>
      <c r="THW116" s="98"/>
      <c r="THX116" s="98"/>
      <c r="THY116" s="98"/>
      <c r="THZ116" s="98"/>
      <c r="TIA116" s="98"/>
      <c r="TIB116" s="98"/>
      <c r="TIC116" s="98"/>
      <c r="TID116" s="98"/>
      <c r="TIE116" s="98"/>
      <c r="TIF116" s="98"/>
      <c r="TIG116" s="98"/>
      <c r="TIH116" s="98"/>
      <c r="TII116" s="98"/>
      <c r="TIJ116" s="98"/>
      <c r="TIK116" s="98"/>
      <c r="TIL116" s="98"/>
      <c r="TIM116" s="98"/>
      <c r="TIN116" s="98"/>
      <c r="TIO116" s="98"/>
      <c r="TIP116" s="98"/>
      <c r="TIQ116" s="98"/>
      <c r="TIR116" s="98"/>
      <c r="TIS116" s="98"/>
      <c r="TIT116" s="98"/>
      <c r="TIU116" s="98"/>
      <c r="TIV116" s="98"/>
      <c r="TIW116" s="98"/>
      <c r="TIX116" s="98"/>
      <c r="TIY116" s="98"/>
      <c r="TIZ116" s="98"/>
      <c r="TJA116" s="98"/>
      <c r="TJB116" s="98"/>
      <c r="TJC116" s="98"/>
      <c r="TJD116" s="98"/>
      <c r="TJE116" s="98"/>
      <c r="TJF116" s="98"/>
      <c r="TJG116" s="98"/>
      <c r="TJH116" s="98"/>
      <c r="TJI116" s="98"/>
      <c r="TJJ116" s="98"/>
      <c r="TJK116" s="98"/>
      <c r="TJL116" s="98"/>
      <c r="TJM116" s="98"/>
      <c r="TJN116" s="98"/>
      <c r="TJO116" s="98"/>
      <c r="TJP116" s="98"/>
      <c r="TJQ116" s="98"/>
      <c r="TJR116" s="98"/>
      <c r="TJS116" s="98"/>
      <c r="TJT116" s="98"/>
      <c r="TJU116" s="98"/>
      <c r="TJV116" s="98"/>
      <c r="TJW116" s="98"/>
      <c r="TJX116" s="98"/>
      <c r="TJY116" s="98"/>
      <c r="TJZ116" s="98"/>
      <c r="TKA116" s="98"/>
      <c r="TKB116" s="98"/>
      <c r="TKC116" s="98"/>
      <c r="TKD116" s="98"/>
      <c r="TKE116" s="98"/>
      <c r="TKF116" s="98"/>
      <c r="TKG116" s="98"/>
      <c r="TKH116" s="98"/>
      <c r="TKI116" s="98"/>
      <c r="TKJ116" s="98"/>
      <c r="TKK116" s="98"/>
      <c r="TKL116" s="98"/>
      <c r="TKM116" s="98"/>
      <c r="TKN116" s="98"/>
      <c r="TKO116" s="98"/>
      <c r="TKP116" s="98"/>
      <c r="TKQ116" s="98"/>
      <c r="TKR116" s="98"/>
      <c r="TKS116" s="98"/>
      <c r="TKT116" s="98"/>
      <c r="TKU116" s="98"/>
      <c r="TKV116" s="98"/>
      <c r="TKW116" s="98"/>
      <c r="TKX116" s="98"/>
      <c r="TKY116" s="98"/>
      <c r="TKZ116" s="98"/>
      <c r="TLA116" s="98"/>
      <c r="TLB116" s="98"/>
      <c r="TLC116" s="98"/>
      <c r="TLD116" s="98"/>
      <c r="TLE116" s="98"/>
      <c r="TLF116" s="98"/>
      <c r="TLG116" s="98"/>
      <c r="TLH116" s="98"/>
      <c r="TLI116" s="98"/>
      <c r="TLJ116" s="98"/>
      <c r="TLK116" s="98"/>
      <c r="TLL116" s="98"/>
      <c r="TLM116" s="98"/>
      <c r="TLN116" s="98"/>
      <c r="TLO116" s="98"/>
      <c r="TLP116" s="98"/>
      <c r="TLQ116" s="98"/>
      <c r="TLR116" s="98"/>
      <c r="TLS116" s="98"/>
      <c r="TLT116" s="98"/>
      <c r="TLU116" s="98"/>
      <c r="TLV116" s="98"/>
      <c r="TLW116" s="98"/>
      <c r="TLX116" s="98"/>
      <c r="TLY116" s="98"/>
      <c r="TLZ116" s="98"/>
      <c r="TMA116" s="98"/>
      <c r="TMB116" s="98"/>
      <c r="TMC116" s="98"/>
      <c r="TMD116" s="98"/>
      <c r="TME116" s="98"/>
      <c r="TMF116" s="98"/>
      <c r="TMG116" s="98"/>
      <c r="TMH116" s="98"/>
      <c r="TMI116" s="98"/>
      <c r="TMJ116" s="98"/>
      <c r="TMK116" s="98"/>
      <c r="TML116" s="98"/>
      <c r="TMM116" s="98"/>
      <c r="TMN116" s="98"/>
      <c r="TMO116" s="98"/>
      <c r="TMP116" s="98"/>
      <c r="TMQ116" s="98"/>
      <c r="TMR116" s="98"/>
      <c r="TMS116" s="98"/>
      <c r="TMT116" s="98"/>
      <c r="TMU116" s="98"/>
      <c r="TMV116" s="98"/>
      <c r="TMW116" s="98"/>
      <c r="TMX116" s="98"/>
      <c r="TMY116" s="98"/>
      <c r="TMZ116" s="98"/>
      <c r="TNA116" s="98"/>
      <c r="TNB116" s="98"/>
      <c r="TNC116" s="98"/>
      <c r="TND116" s="98"/>
      <c r="TNE116" s="98"/>
      <c r="TNF116" s="98"/>
      <c r="TNG116" s="98"/>
      <c r="TNH116" s="98"/>
      <c r="TNI116" s="98"/>
      <c r="TNJ116" s="98"/>
      <c r="TNK116" s="98"/>
      <c r="TNL116" s="98"/>
      <c r="TNM116" s="98"/>
      <c r="TNN116" s="98"/>
      <c r="TNO116" s="98"/>
      <c r="TNP116" s="98"/>
      <c r="TNQ116" s="98"/>
      <c r="TNR116" s="98"/>
      <c r="TNS116" s="98"/>
      <c r="TNT116" s="98"/>
      <c r="TNU116" s="98"/>
      <c r="TNV116" s="98"/>
      <c r="TNW116" s="98"/>
      <c r="TNX116" s="98"/>
      <c r="TNY116" s="98"/>
      <c r="TNZ116" s="98"/>
      <c r="TOA116" s="98"/>
      <c r="TOB116" s="98"/>
      <c r="TOC116" s="98"/>
      <c r="TOD116" s="98"/>
      <c r="TOE116" s="98"/>
      <c r="TOF116" s="98"/>
      <c r="TOG116" s="98"/>
      <c r="TOH116" s="98"/>
      <c r="TOI116" s="98"/>
      <c r="TOJ116" s="98"/>
      <c r="TOK116" s="98"/>
      <c r="TOL116" s="98"/>
      <c r="TOM116" s="98"/>
      <c r="TON116" s="98"/>
      <c r="TOO116" s="98"/>
      <c r="TOP116" s="98"/>
      <c r="TOQ116" s="98"/>
      <c r="TOR116" s="98"/>
      <c r="TOS116" s="98"/>
      <c r="TOT116" s="98"/>
      <c r="TOU116" s="98"/>
      <c r="TOV116" s="98"/>
      <c r="TOW116" s="98"/>
      <c r="TOX116" s="98"/>
      <c r="TOY116" s="98"/>
      <c r="TOZ116" s="98"/>
      <c r="TPA116" s="98"/>
      <c r="TPB116" s="98"/>
      <c r="TPC116" s="98"/>
      <c r="TPD116" s="98"/>
      <c r="TPE116" s="98"/>
      <c r="TPF116" s="98"/>
      <c r="TPG116" s="98"/>
      <c r="TPH116" s="98"/>
      <c r="TPI116" s="98"/>
      <c r="TPJ116" s="98"/>
      <c r="TPK116" s="98"/>
      <c r="TPL116" s="98"/>
      <c r="TPM116" s="98"/>
      <c r="TPN116" s="98"/>
      <c r="TPO116" s="98"/>
      <c r="TPP116" s="98"/>
      <c r="TPQ116" s="98"/>
      <c r="TPR116" s="98"/>
      <c r="TPS116" s="98"/>
      <c r="TPT116" s="98"/>
      <c r="TPU116" s="98"/>
      <c r="TPV116" s="98"/>
      <c r="TPW116" s="98"/>
      <c r="TPX116" s="98"/>
      <c r="TPY116" s="98"/>
      <c r="TPZ116" s="98"/>
      <c r="TQA116" s="98"/>
      <c r="TQB116" s="98"/>
      <c r="TQC116" s="98"/>
      <c r="TQD116" s="98"/>
      <c r="TQE116" s="98"/>
      <c r="TQF116" s="98"/>
      <c r="TQG116" s="98"/>
      <c r="TQH116" s="98"/>
      <c r="TQI116" s="98"/>
      <c r="TQJ116" s="98"/>
      <c r="TQK116" s="98"/>
      <c r="TQL116" s="98"/>
      <c r="TQM116" s="98"/>
      <c r="TQN116" s="98"/>
      <c r="TQO116" s="98"/>
      <c r="TQP116" s="98"/>
      <c r="TQQ116" s="98"/>
      <c r="TQR116" s="98"/>
      <c r="TQS116" s="98"/>
      <c r="TQT116" s="98"/>
      <c r="TQU116" s="98"/>
      <c r="TQV116" s="98"/>
      <c r="TQW116" s="98"/>
      <c r="TQX116" s="98"/>
      <c r="TQY116" s="98"/>
      <c r="TQZ116" s="98"/>
      <c r="TRA116" s="98"/>
      <c r="TRB116" s="98"/>
      <c r="TRC116" s="98"/>
      <c r="TRD116" s="98"/>
      <c r="TRE116" s="98"/>
      <c r="TRF116" s="98"/>
      <c r="TRG116" s="98"/>
      <c r="TRH116" s="98"/>
      <c r="TRI116" s="98"/>
      <c r="TRJ116" s="98"/>
      <c r="TRK116" s="98"/>
      <c r="TRL116" s="98"/>
      <c r="TRM116" s="98"/>
      <c r="TRN116" s="98"/>
      <c r="TRO116" s="98"/>
      <c r="TRP116" s="98"/>
      <c r="TRQ116" s="98"/>
      <c r="TRR116" s="98"/>
      <c r="TRS116" s="98"/>
      <c r="TRT116" s="98"/>
      <c r="TRU116" s="98"/>
      <c r="TRV116" s="98"/>
      <c r="TRW116" s="98"/>
      <c r="TRX116" s="98"/>
      <c r="TRY116" s="98"/>
      <c r="TRZ116" s="98"/>
      <c r="TSA116" s="98"/>
      <c r="TSB116" s="98"/>
      <c r="TSC116" s="98"/>
      <c r="TSD116" s="98"/>
      <c r="TSE116" s="98"/>
      <c r="TSF116" s="98"/>
      <c r="TSG116" s="98"/>
      <c r="TSH116" s="98"/>
      <c r="TSI116" s="98"/>
      <c r="TSJ116" s="98"/>
      <c r="TSK116" s="98"/>
      <c r="TSL116" s="98"/>
      <c r="TSM116" s="98"/>
      <c r="TSN116" s="98"/>
      <c r="TSO116" s="98"/>
      <c r="TSP116" s="98"/>
      <c r="TSQ116" s="98"/>
      <c r="TSR116" s="98"/>
      <c r="TSS116" s="98"/>
      <c r="TST116" s="98"/>
      <c r="TSU116" s="98"/>
      <c r="TSV116" s="98"/>
      <c r="TSW116" s="98"/>
      <c r="TSX116" s="98"/>
      <c r="TSY116" s="98"/>
      <c r="TSZ116" s="98"/>
      <c r="TTA116" s="98"/>
      <c r="TTB116" s="98"/>
      <c r="TTC116" s="98"/>
      <c r="TTD116" s="98"/>
      <c r="TTE116" s="98"/>
      <c r="TTF116" s="98"/>
      <c r="TTG116" s="98"/>
      <c r="TTH116" s="98"/>
      <c r="TTI116" s="98"/>
      <c r="TTJ116" s="98"/>
      <c r="TTK116" s="98"/>
      <c r="TTL116" s="98"/>
      <c r="TTM116" s="98"/>
      <c r="TTN116" s="98"/>
      <c r="TTO116" s="98"/>
      <c r="TTP116" s="98"/>
      <c r="TTQ116" s="98"/>
      <c r="TTR116" s="98"/>
      <c r="TTS116" s="98"/>
      <c r="TTT116" s="98"/>
      <c r="TTU116" s="98"/>
      <c r="TTV116" s="98"/>
      <c r="TTW116" s="98"/>
      <c r="TTX116" s="98"/>
      <c r="TTY116" s="98"/>
      <c r="TTZ116" s="98"/>
      <c r="TUA116" s="98"/>
      <c r="TUB116" s="98"/>
      <c r="TUC116" s="98"/>
      <c r="TUD116" s="98"/>
      <c r="TUE116" s="98"/>
      <c r="TUF116" s="98"/>
      <c r="TUG116" s="98"/>
      <c r="TUH116" s="98"/>
      <c r="TUI116" s="98"/>
      <c r="TUJ116" s="98"/>
      <c r="TUK116" s="98"/>
      <c r="TUL116" s="98"/>
      <c r="TUM116" s="98"/>
      <c r="TUN116" s="98"/>
      <c r="TUO116" s="98"/>
      <c r="TUP116" s="98"/>
      <c r="TUQ116" s="98"/>
      <c r="TUR116" s="98"/>
      <c r="TUS116" s="98"/>
      <c r="TUT116" s="98"/>
      <c r="TUU116" s="98"/>
      <c r="TUV116" s="98"/>
      <c r="TUW116" s="98"/>
      <c r="TUX116" s="98"/>
      <c r="TUY116" s="98"/>
      <c r="TUZ116" s="98"/>
      <c r="TVA116" s="98"/>
      <c r="TVB116" s="98"/>
      <c r="TVC116" s="98"/>
      <c r="TVD116" s="98"/>
      <c r="TVE116" s="98"/>
      <c r="TVF116" s="98"/>
      <c r="TVG116" s="98"/>
      <c r="TVH116" s="98"/>
      <c r="TVI116" s="98"/>
      <c r="TVJ116" s="98"/>
      <c r="TVK116" s="98"/>
      <c r="TVL116" s="98"/>
      <c r="TVM116" s="98"/>
      <c r="TVN116" s="98"/>
      <c r="TVO116" s="98"/>
      <c r="TVP116" s="98"/>
      <c r="TVQ116" s="98"/>
      <c r="TVR116" s="98"/>
      <c r="TVS116" s="98"/>
      <c r="TVT116" s="98"/>
      <c r="TVU116" s="98"/>
      <c r="TVV116" s="98"/>
      <c r="TVW116" s="98"/>
      <c r="TVX116" s="98"/>
      <c r="TVY116" s="98"/>
      <c r="TVZ116" s="98"/>
      <c r="TWA116" s="98"/>
      <c r="TWB116" s="98"/>
      <c r="TWC116" s="98"/>
      <c r="TWD116" s="98"/>
      <c r="TWE116" s="98"/>
      <c r="TWF116" s="98"/>
      <c r="TWG116" s="98"/>
      <c r="TWH116" s="98"/>
      <c r="TWI116" s="98"/>
      <c r="TWJ116" s="98"/>
      <c r="TWK116" s="98"/>
      <c r="TWL116" s="98"/>
      <c r="TWM116" s="98"/>
      <c r="TWN116" s="98"/>
      <c r="TWO116" s="98"/>
      <c r="TWP116" s="98"/>
      <c r="TWQ116" s="98"/>
      <c r="TWR116" s="98"/>
      <c r="TWS116" s="98"/>
      <c r="TWT116" s="98"/>
      <c r="TWU116" s="98"/>
      <c r="TWV116" s="98"/>
      <c r="TWW116" s="98"/>
      <c r="TWX116" s="98"/>
      <c r="TWY116" s="98"/>
      <c r="TWZ116" s="98"/>
      <c r="TXA116" s="98"/>
      <c r="TXB116" s="98"/>
      <c r="TXC116" s="98"/>
      <c r="TXD116" s="98"/>
      <c r="TXE116" s="98"/>
      <c r="TXF116" s="98"/>
      <c r="TXG116" s="98"/>
      <c r="TXH116" s="98"/>
      <c r="TXI116" s="98"/>
      <c r="TXJ116" s="98"/>
      <c r="TXK116" s="98"/>
      <c r="TXL116" s="98"/>
      <c r="TXM116" s="98"/>
      <c r="TXN116" s="98"/>
      <c r="TXO116" s="98"/>
      <c r="TXP116" s="98"/>
      <c r="TXQ116" s="98"/>
      <c r="TXR116" s="98"/>
      <c r="TXS116" s="98"/>
      <c r="TXT116" s="98"/>
      <c r="TXU116" s="98"/>
      <c r="TXV116" s="98"/>
      <c r="TXW116" s="98"/>
      <c r="TXX116" s="98"/>
      <c r="TXY116" s="98"/>
      <c r="TXZ116" s="98"/>
      <c r="TYA116" s="98"/>
      <c r="TYB116" s="98"/>
      <c r="TYC116" s="98"/>
      <c r="TYD116" s="98"/>
      <c r="TYE116" s="98"/>
      <c r="TYF116" s="98"/>
      <c r="TYG116" s="98"/>
      <c r="TYH116" s="98"/>
      <c r="TYI116" s="98"/>
      <c r="TYJ116" s="98"/>
      <c r="TYK116" s="98"/>
      <c r="TYL116" s="98"/>
      <c r="TYM116" s="98"/>
      <c r="TYN116" s="98"/>
      <c r="TYO116" s="98"/>
      <c r="TYP116" s="98"/>
      <c r="TYQ116" s="98"/>
      <c r="TYR116" s="98"/>
      <c r="TYS116" s="98"/>
      <c r="TYT116" s="98"/>
      <c r="TYU116" s="98"/>
      <c r="TYV116" s="98"/>
      <c r="TYW116" s="98"/>
      <c r="TYX116" s="98"/>
      <c r="TYY116" s="98"/>
      <c r="TYZ116" s="98"/>
      <c r="TZA116" s="98"/>
      <c r="TZB116" s="98"/>
      <c r="TZC116" s="98"/>
      <c r="TZD116" s="98"/>
      <c r="TZE116" s="98"/>
      <c r="TZF116" s="98"/>
      <c r="TZG116" s="98"/>
      <c r="TZH116" s="98"/>
      <c r="TZI116" s="98"/>
      <c r="TZJ116" s="98"/>
      <c r="TZK116" s="98"/>
      <c r="TZL116" s="98"/>
      <c r="TZM116" s="98"/>
      <c r="TZN116" s="98"/>
      <c r="TZO116" s="98"/>
      <c r="TZP116" s="98"/>
      <c r="TZQ116" s="98"/>
      <c r="TZR116" s="98"/>
      <c r="TZS116" s="98"/>
      <c r="TZT116" s="98"/>
      <c r="TZU116" s="98"/>
      <c r="TZV116" s="98"/>
      <c r="TZW116" s="98"/>
      <c r="TZX116" s="98"/>
      <c r="TZY116" s="98"/>
      <c r="TZZ116" s="98"/>
      <c r="UAA116" s="98"/>
      <c r="UAB116" s="98"/>
      <c r="UAC116" s="98"/>
      <c r="UAD116" s="98"/>
      <c r="UAE116" s="98"/>
      <c r="UAF116" s="98"/>
      <c r="UAG116" s="98"/>
      <c r="UAH116" s="98"/>
      <c r="UAI116" s="98"/>
      <c r="UAJ116" s="98"/>
      <c r="UAK116" s="98"/>
      <c r="UAL116" s="98"/>
      <c r="UAM116" s="98"/>
      <c r="UAN116" s="98"/>
      <c r="UAO116" s="98"/>
      <c r="UAP116" s="98"/>
      <c r="UAQ116" s="98"/>
      <c r="UAR116" s="98"/>
      <c r="UAS116" s="98"/>
      <c r="UAT116" s="98"/>
      <c r="UAU116" s="98"/>
      <c r="UAV116" s="98"/>
      <c r="UAW116" s="98"/>
      <c r="UAX116" s="98"/>
      <c r="UAY116" s="98"/>
      <c r="UAZ116" s="98"/>
      <c r="UBA116" s="98"/>
      <c r="UBB116" s="98"/>
      <c r="UBC116" s="98"/>
      <c r="UBD116" s="98"/>
      <c r="UBE116" s="98"/>
      <c r="UBF116" s="98"/>
      <c r="UBG116" s="98"/>
      <c r="UBH116" s="98"/>
      <c r="UBI116" s="98"/>
      <c r="UBJ116" s="98"/>
      <c r="UBK116" s="98"/>
      <c r="UBL116" s="98"/>
      <c r="UBM116" s="98"/>
      <c r="UBN116" s="98"/>
      <c r="UBO116" s="98"/>
      <c r="UBP116" s="98"/>
      <c r="UBQ116" s="98"/>
      <c r="UBR116" s="98"/>
      <c r="UBS116" s="98"/>
      <c r="UBT116" s="98"/>
      <c r="UBU116" s="98"/>
      <c r="UBV116" s="98"/>
      <c r="UBW116" s="98"/>
      <c r="UBX116" s="98"/>
      <c r="UBY116" s="98"/>
      <c r="UBZ116" s="98"/>
      <c r="UCA116" s="98"/>
      <c r="UCB116" s="98"/>
      <c r="UCC116" s="98"/>
      <c r="UCD116" s="98"/>
      <c r="UCE116" s="98"/>
      <c r="UCF116" s="98"/>
      <c r="UCG116" s="98"/>
      <c r="UCH116" s="98"/>
      <c r="UCI116" s="98"/>
      <c r="UCJ116" s="98"/>
      <c r="UCK116" s="98"/>
      <c r="UCL116" s="98"/>
      <c r="UCM116" s="98"/>
      <c r="UCN116" s="98"/>
      <c r="UCO116" s="98"/>
      <c r="UCP116" s="98"/>
      <c r="UCQ116" s="98"/>
      <c r="UCR116" s="98"/>
      <c r="UCS116" s="98"/>
      <c r="UCT116" s="98"/>
      <c r="UCU116" s="98"/>
      <c r="UCV116" s="98"/>
      <c r="UCW116" s="98"/>
      <c r="UCX116" s="98"/>
      <c r="UCY116" s="98"/>
      <c r="UCZ116" s="98"/>
      <c r="UDA116" s="98"/>
      <c r="UDB116" s="98"/>
      <c r="UDC116" s="98"/>
      <c r="UDD116" s="98"/>
      <c r="UDE116" s="98"/>
      <c r="UDF116" s="98"/>
      <c r="UDG116" s="98"/>
      <c r="UDH116" s="98"/>
      <c r="UDI116" s="98"/>
      <c r="UDJ116" s="98"/>
      <c r="UDK116" s="98"/>
      <c r="UDL116" s="98"/>
      <c r="UDM116" s="98"/>
      <c r="UDN116" s="98"/>
      <c r="UDO116" s="98"/>
      <c r="UDP116" s="98"/>
      <c r="UDQ116" s="98"/>
      <c r="UDR116" s="98"/>
      <c r="UDS116" s="98"/>
      <c r="UDT116" s="98"/>
      <c r="UDU116" s="98"/>
      <c r="UDV116" s="98"/>
      <c r="UDW116" s="98"/>
      <c r="UDX116" s="98"/>
      <c r="UDY116" s="98"/>
      <c r="UDZ116" s="98"/>
      <c r="UEA116" s="98"/>
      <c r="UEB116" s="98"/>
      <c r="UEC116" s="98"/>
      <c r="UED116" s="98"/>
      <c r="UEE116" s="98"/>
      <c r="UEF116" s="98"/>
      <c r="UEG116" s="98"/>
      <c r="UEH116" s="98"/>
      <c r="UEI116" s="98"/>
      <c r="UEJ116" s="98"/>
      <c r="UEK116" s="98"/>
      <c r="UEL116" s="98"/>
      <c r="UEM116" s="98"/>
      <c r="UEN116" s="98"/>
      <c r="UEO116" s="98"/>
      <c r="UEP116" s="98"/>
      <c r="UEQ116" s="98"/>
      <c r="UER116" s="98"/>
      <c r="UES116" s="98"/>
      <c r="UET116" s="98"/>
      <c r="UEU116" s="98"/>
      <c r="UEV116" s="98"/>
      <c r="UEW116" s="98"/>
      <c r="UEX116" s="98"/>
      <c r="UEY116" s="98"/>
      <c r="UEZ116" s="98"/>
      <c r="UFA116" s="98"/>
      <c r="UFB116" s="98"/>
      <c r="UFC116" s="98"/>
      <c r="UFD116" s="98"/>
      <c r="UFE116" s="98"/>
      <c r="UFF116" s="98"/>
      <c r="UFG116" s="98"/>
      <c r="UFH116" s="98"/>
      <c r="UFI116" s="98"/>
      <c r="UFJ116" s="98"/>
      <c r="UFK116" s="98"/>
      <c r="UFL116" s="98"/>
      <c r="UFM116" s="98"/>
      <c r="UFN116" s="98"/>
      <c r="UFO116" s="98"/>
      <c r="UFP116" s="98"/>
      <c r="UFQ116" s="98"/>
      <c r="UFR116" s="98"/>
      <c r="UFS116" s="98"/>
      <c r="UFT116" s="98"/>
      <c r="UFU116" s="98"/>
      <c r="UFV116" s="98"/>
      <c r="UFW116" s="98"/>
      <c r="UFX116" s="98"/>
      <c r="UFY116" s="98"/>
      <c r="UFZ116" s="98"/>
      <c r="UGA116" s="98"/>
      <c r="UGB116" s="98"/>
      <c r="UGC116" s="98"/>
      <c r="UGD116" s="98"/>
      <c r="UGE116" s="98"/>
      <c r="UGF116" s="98"/>
      <c r="UGG116" s="98"/>
      <c r="UGH116" s="98"/>
      <c r="UGI116" s="98"/>
      <c r="UGJ116" s="98"/>
      <c r="UGK116" s="98"/>
      <c r="UGL116" s="98"/>
      <c r="UGM116" s="98"/>
      <c r="UGN116" s="98"/>
      <c r="UGO116" s="98"/>
      <c r="UGP116" s="98"/>
      <c r="UGQ116" s="98"/>
      <c r="UGR116" s="98"/>
      <c r="UGS116" s="98"/>
      <c r="UGT116" s="98"/>
      <c r="UGU116" s="98"/>
      <c r="UGV116" s="98"/>
      <c r="UGW116" s="98"/>
      <c r="UGX116" s="98"/>
      <c r="UGY116" s="98"/>
      <c r="UGZ116" s="98"/>
      <c r="UHA116" s="98"/>
      <c r="UHB116" s="98"/>
      <c r="UHC116" s="98"/>
      <c r="UHD116" s="98"/>
      <c r="UHE116" s="98"/>
      <c r="UHF116" s="98"/>
      <c r="UHG116" s="98"/>
      <c r="UHH116" s="98"/>
      <c r="UHI116" s="98"/>
      <c r="UHJ116" s="98"/>
      <c r="UHK116" s="98"/>
      <c r="UHL116" s="98"/>
      <c r="UHM116" s="98"/>
      <c r="UHN116" s="98"/>
      <c r="UHO116" s="98"/>
      <c r="UHP116" s="98"/>
      <c r="UHQ116" s="98"/>
      <c r="UHR116" s="98"/>
      <c r="UHS116" s="98"/>
      <c r="UHT116" s="98"/>
      <c r="UHU116" s="98"/>
      <c r="UHV116" s="98"/>
      <c r="UHW116" s="98"/>
      <c r="UHX116" s="98"/>
      <c r="UHY116" s="98"/>
      <c r="UHZ116" s="98"/>
      <c r="UIA116" s="98"/>
      <c r="UIB116" s="98"/>
      <c r="UIC116" s="98"/>
      <c r="UID116" s="98"/>
      <c r="UIE116" s="98"/>
      <c r="UIF116" s="98"/>
      <c r="UIG116" s="98"/>
      <c r="UIH116" s="98"/>
      <c r="UII116" s="98"/>
      <c r="UIJ116" s="98"/>
      <c r="UIK116" s="98"/>
      <c r="UIL116" s="98"/>
      <c r="UIM116" s="98"/>
      <c r="UIN116" s="98"/>
      <c r="UIO116" s="98"/>
      <c r="UIP116" s="98"/>
      <c r="UIQ116" s="98"/>
      <c r="UIR116" s="98"/>
      <c r="UIS116" s="98"/>
      <c r="UIT116" s="98"/>
      <c r="UIU116" s="98"/>
      <c r="UIV116" s="98"/>
      <c r="UIW116" s="98"/>
      <c r="UIX116" s="98"/>
      <c r="UIY116" s="98"/>
      <c r="UIZ116" s="98"/>
      <c r="UJA116" s="98"/>
      <c r="UJB116" s="98"/>
      <c r="UJC116" s="98"/>
      <c r="UJD116" s="98"/>
      <c r="UJE116" s="98"/>
      <c r="UJF116" s="98"/>
      <c r="UJG116" s="98"/>
      <c r="UJH116" s="98"/>
      <c r="UJI116" s="98"/>
      <c r="UJJ116" s="98"/>
      <c r="UJK116" s="98"/>
      <c r="UJL116" s="98"/>
      <c r="UJM116" s="98"/>
      <c r="UJN116" s="98"/>
      <c r="UJO116" s="98"/>
      <c r="UJP116" s="98"/>
      <c r="UJQ116" s="98"/>
      <c r="UJR116" s="98"/>
      <c r="UJS116" s="98"/>
      <c r="UJT116" s="98"/>
      <c r="UJU116" s="98"/>
      <c r="UJV116" s="98"/>
      <c r="UJW116" s="98"/>
      <c r="UJX116" s="98"/>
      <c r="UJY116" s="98"/>
      <c r="UJZ116" s="98"/>
      <c r="UKA116" s="98"/>
      <c r="UKB116" s="98"/>
      <c r="UKC116" s="98"/>
      <c r="UKD116" s="98"/>
      <c r="UKE116" s="98"/>
      <c r="UKF116" s="98"/>
      <c r="UKG116" s="98"/>
      <c r="UKH116" s="98"/>
      <c r="UKI116" s="98"/>
      <c r="UKJ116" s="98"/>
      <c r="UKK116" s="98"/>
      <c r="UKL116" s="98"/>
      <c r="UKM116" s="98"/>
      <c r="UKN116" s="98"/>
      <c r="UKO116" s="98"/>
      <c r="UKP116" s="98"/>
      <c r="UKQ116" s="98"/>
      <c r="UKR116" s="98"/>
      <c r="UKS116" s="98"/>
      <c r="UKT116" s="98"/>
      <c r="UKU116" s="98"/>
      <c r="UKV116" s="98"/>
      <c r="UKW116" s="98"/>
      <c r="UKX116" s="98"/>
      <c r="UKY116" s="98"/>
      <c r="UKZ116" s="98"/>
      <c r="ULA116" s="98"/>
      <c r="ULB116" s="98"/>
      <c r="ULC116" s="98"/>
      <c r="ULD116" s="98"/>
      <c r="ULE116" s="98"/>
      <c r="ULF116" s="98"/>
      <c r="ULG116" s="98"/>
      <c r="ULH116" s="98"/>
      <c r="ULI116" s="98"/>
      <c r="ULJ116" s="98"/>
      <c r="ULK116" s="98"/>
      <c r="ULL116" s="98"/>
      <c r="ULM116" s="98"/>
      <c r="ULN116" s="98"/>
      <c r="ULO116" s="98"/>
      <c r="ULP116" s="98"/>
      <c r="ULQ116" s="98"/>
      <c r="ULR116" s="98"/>
      <c r="ULS116" s="98"/>
      <c r="ULT116" s="98"/>
      <c r="ULU116" s="98"/>
      <c r="ULV116" s="98"/>
      <c r="ULW116" s="98"/>
      <c r="ULX116" s="98"/>
      <c r="ULY116" s="98"/>
      <c r="ULZ116" s="98"/>
      <c r="UMA116" s="98"/>
      <c r="UMB116" s="98"/>
      <c r="UMC116" s="98"/>
      <c r="UMD116" s="98"/>
      <c r="UME116" s="98"/>
      <c r="UMF116" s="98"/>
      <c r="UMG116" s="98"/>
      <c r="UMH116" s="98"/>
      <c r="UMI116" s="98"/>
      <c r="UMJ116" s="98"/>
      <c r="UMK116" s="98"/>
      <c r="UML116" s="98"/>
      <c r="UMM116" s="98"/>
      <c r="UMN116" s="98"/>
      <c r="UMO116" s="98"/>
      <c r="UMP116" s="98"/>
      <c r="UMQ116" s="98"/>
      <c r="UMR116" s="98"/>
      <c r="UMS116" s="98"/>
      <c r="UMT116" s="98"/>
      <c r="UMU116" s="98"/>
      <c r="UMV116" s="98"/>
      <c r="UMW116" s="98"/>
      <c r="UMX116" s="98"/>
      <c r="UMY116" s="98"/>
      <c r="UMZ116" s="98"/>
      <c r="UNA116" s="98"/>
      <c r="UNB116" s="98"/>
      <c r="UNC116" s="98"/>
      <c r="UND116" s="98"/>
      <c r="UNE116" s="98"/>
      <c r="UNF116" s="98"/>
      <c r="UNG116" s="98"/>
      <c r="UNH116" s="98"/>
      <c r="UNI116" s="98"/>
      <c r="UNJ116" s="98"/>
      <c r="UNK116" s="98"/>
      <c r="UNL116" s="98"/>
      <c r="UNM116" s="98"/>
      <c r="UNN116" s="98"/>
      <c r="UNO116" s="98"/>
      <c r="UNP116" s="98"/>
      <c r="UNQ116" s="98"/>
      <c r="UNR116" s="98"/>
      <c r="UNS116" s="98"/>
      <c r="UNT116" s="98"/>
      <c r="UNU116" s="98"/>
      <c r="UNV116" s="98"/>
      <c r="UNW116" s="98"/>
      <c r="UNX116" s="98"/>
      <c r="UNY116" s="98"/>
      <c r="UNZ116" s="98"/>
      <c r="UOA116" s="98"/>
      <c r="UOB116" s="98"/>
      <c r="UOC116" s="98"/>
      <c r="UOD116" s="98"/>
      <c r="UOE116" s="98"/>
      <c r="UOF116" s="98"/>
      <c r="UOG116" s="98"/>
      <c r="UOH116" s="98"/>
      <c r="UOI116" s="98"/>
      <c r="UOJ116" s="98"/>
      <c r="UOK116" s="98"/>
      <c r="UOL116" s="98"/>
      <c r="UOM116" s="98"/>
      <c r="UON116" s="98"/>
      <c r="UOO116" s="98"/>
      <c r="UOP116" s="98"/>
      <c r="UOQ116" s="98"/>
      <c r="UOR116" s="98"/>
      <c r="UOS116" s="98"/>
      <c r="UOT116" s="98"/>
      <c r="UOU116" s="98"/>
      <c r="UOV116" s="98"/>
      <c r="UOW116" s="98"/>
      <c r="UOX116" s="98"/>
      <c r="UOY116" s="98"/>
      <c r="UOZ116" s="98"/>
      <c r="UPA116" s="98"/>
      <c r="UPB116" s="98"/>
      <c r="UPC116" s="98"/>
      <c r="UPD116" s="98"/>
      <c r="UPE116" s="98"/>
      <c r="UPF116" s="98"/>
      <c r="UPG116" s="98"/>
      <c r="UPH116" s="98"/>
      <c r="UPI116" s="98"/>
      <c r="UPJ116" s="98"/>
      <c r="UPK116" s="98"/>
      <c r="UPL116" s="98"/>
      <c r="UPM116" s="98"/>
      <c r="UPN116" s="98"/>
      <c r="UPO116" s="98"/>
      <c r="UPP116" s="98"/>
      <c r="UPQ116" s="98"/>
      <c r="UPR116" s="98"/>
      <c r="UPS116" s="98"/>
      <c r="UPT116" s="98"/>
      <c r="UPU116" s="98"/>
      <c r="UPV116" s="98"/>
      <c r="UPW116" s="98"/>
      <c r="UPX116" s="98"/>
      <c r="UPY116" s="98"/>
      <c r="UPZ116" s="98"/>
      <c r="UQA116" s="98"/>
      <c r="UQB116" s="98"/>
      <c r="UQC116" s="98"/>
      <c r="UQD116" s="98"/>
      <c r="UQE116" s="98"/>
      <c r="UQF116" s="98"/>
      <c r="UQG116" s="98"/>
      <c r="UQH116" s="98"/>
      <c r="UQI116" s="98"/>
      <c r="UQJ116" s="98"/>
      <c r="UQK116" s="98"/>
      <c r="UQL116" s="98"/>
      <c r="UQM116" s="98"/>
      <c r="UQN116" s="98"/>
      <c r="UQO116" s="98"/>
      <c r="UQP116" s="98"/>
      <c r="UQQ116" s="98"/>
      <c r="UQR116" s="98"/>
      <c r="UQS116" s="98"/>
      <c r="UQT116" s="98"/>
      <c r="UQU116" s="98"/>
      <c r="UQV116" s="98"/>
      <c r="UQW116" s="98"/>
      <c r="UQX116" s="98"/>
      <c r="UQY116" s="98"/>
      <c r="UQZ116" s="98"/>
      <c r="URA116" s="98"/>
      <c r="URB116" s="98"/>
      <c r="URC116" s="98"/>
      <c r="URD116" s="98"/>
      <c r="URE116" s="98"/>
      <c r="URF116" s="98"/>
      <c r="URG116" s="98"/>
      <c r="URH116" s="98"/>
      <c r="URI116" s="98"/>
      <c r="URJ116" s="98"/>
      <c r="URK116" s="98"/>
      <c r="URL116" s="98"/>
      <c r="URM116" s="98"/>
      <c r="URN116" s="98"/>
      <c r="URO116" s="98"/>
      <c r="URP116" s="98"/>
      <c r="URQ116" s="98"/>
      <c r="URR116" s="98"/>
      <c r="URS116" s="98"/>
      <c r="URT116" s="98"/>
      <c r="URU116" s="98"/>
      <c r="URV116" s="98"/>
      <c r="URW116" s="98"/>
      <c r="URX116" s="98"/>
      <c r="URY116" s="98"/>
      <c r="URZ116" s="98"/>
      <c r="USA116" s="98"/>
      <c r="USB116" s="98"/>
      <c r="USC116" s="98"/>
      <c r="USD116" s="98"/>
      <c r="USE116" s="98"/>
      <c r="USF116" s="98"/>
      <c r="USG116" s="98"/>
      <c r="USH116" s="98"/>
      <c r="USI116" s="98"/>
      <c r="USJ116" s="98"/>
      <c r="USK116" s="98"/>
      <c r="USL116" s="98"/>
      <c r="USM116" s="98"/>
      <c r="USN116" s="98"/>
      <c r="USO116" s="98"/>
      <c r="USP116" s="98"/>
      <c r="USQ116" s="98"/>
      <c r="USR116" s="98"/>
      <c r="USS116" s="98"/>
      <c r="UST116" s="98"/>
      <c r="USU116" s="98"/>
      <c r="USV116" s="98"/>
      <c r="USW116" s="98"/>
      <c r="USX116" s="98"/>
      <c r="USY116" s="98"/>
      <c r="USZ116" s="98"/>
      <c r="UTA116" s="98"/>
      <c r="UTB116" s="98"/>
      <c r="UTC116" s="98"/>
      <c r="UTD116" s="98"/>
      <c r="UTE116" s="98"/>
      <c r="UTF116" s="98"/>
      <c r="UTG116" s="98"/>
      <c r="UTH116" s="98"/>
      <c r="UTI116" s="98"/>
      <c r="UTJ116" s="98"/>
      <c r="UTK116" s="98"/>
      <c r="UTL116" s="98"/>
      <c r="UTM116" s="98"/>
      <c r="UTN116" s="98"/>
      <c r="UTO116" s="98"/>
      <c r="UTP116" s="98"/>
      <c r="UTQ116" s="98"/>
      <c r="UTR116" s="98"/>
      <c r="UTS116" s="98"/>
      <c r="UTT116" s="98"/>
      <c r="UTU116" s="98"/>
      <c r="UTV116" s="98"/>
      <c r="UTW116" s="98"/>
      <c r="UTX116" s="98"/>
      <c r="UTY116" s="98"/>
      <c r="UTZ116" s="98"/>
      <c r="UUA116" s="98"/>
      <c r="UUB116" s="98"/>
      <c r="UUC116" s="98"/>
      <c r="UUD116" s="98"/>
      <c r="UUE116" s="98"/>
      <c r="UUF116" s="98"/>
      <c r="UUG116" s="98"/>
      <c r="UUH116" s="98"/>
      <c r="UUI116" s="98"/>
      <c r="UUJ116" s="98"/>
      <c r="UUK116" s="98"/>
      <c r="UUL116" s="98"/>
      <c r="UUM116" s="98"/>
      <c r="UUN116" s="98"/>
      <c r="UUO116" s="98"/>
      <c r="UUP116" s="98"/>
      <c r="UUQ116" s="98"/>
      <c r="UUR116" s="98"/>
      <c r="UUS116" s="98"/>
      <c r="UUT116" s="98"/>
      <c r="UUU116" s="98"/>
      <c r="UUV116" s="98"/>
      <c r="UUW116" s="98"/>
      <c r="UUX116" s="98"/>
      <c r="UUY116" s="98"/>
      <c r="UUZ116" s="98"/>
      <c r="UVA116" s="98"/>
      <c r="UVB116" s="98"/>
      <c r="UVC116" s="98"/>
      <c r="UVD116" s="98"/>
      <c r="UVE116" s="98"/>
      <c r="UVF116" s="98"/>
      <c r="UVG116" s="98"/>
      <c r="UVH116" s="98"/>
      <c r="UVI116" s="98"/>
      <c r="UVJ116" s="98"/>
      <c r="UVK116" s="98"/>
      <c r="UVL116" s="98"/>
      <c r="UVM116" s="98"/>
      <c r="UVN116" s="98"/>
      <c r="UVO116" s="98"/>
      <c r="UVP116" s="98"/>
      <c r="UVQ116" s="98"/>
      <c r="UVR116" s="98"/>
      <c r="UVS116" s="98"/>
      <c r="UVT116" s="98"/>
      <c r="UVU116" s="98"/>
      <c r="UVV116" s="98"/>
      <c r="UVW116" s="98"/>
      <c r="UVX116" s="98"/>
      <c r="UVY116" s="98"/>
      <c r="UVZ116" s="98"/>
      <c r="UWA116" s="98"/>
      <c r="UWB116" s="98"/>
      <c r="UWC116" s="98"/>
      <c r="UWD116" s="98"/>
      <c r="UWE116" s="98"/>
      <c r="UWF116" s="98"/>
      <c r="UWG116" s="98"/>
      <c r="UWH116" s="98"/>
      <c r="UWI116" s="98"/>
      <c r="UWJ116" s="98"/>
      <c r="UWK116" s="98"/>
      <c r="UWL116" s="98"/>
      <c r="UWM116" s="98"/>
      <c r="UWN116" s="98"/>
      <c r="UWO116" s="98"/>
      <c r="UWP116" s="98"/>
      <c r="UWQ116" s="98"/>
      <c r="UWR116" s="98"/>
      <c r="UWS116" s="98"/>
      <c r="UWT116" s="98"/>
      <c r="UWU116" s="98"/>
      <c r="UWV116" s="98"/>
      <c r="UWW116" s="98"/>
      <c r="UWX116" s="98"/>
      <c r="UWY116" s="98"/>
      <c r="UWZ116" s="98"/>
      <c r="UXA116" s="98"/>
      <c r="UXB116" s="98"/>
      <c r="UXC116" s="98"/>
      <c r="UXD116" s="98"/>
      <c r="UXE116" s="98"/>
      <c r="UXF116" s="98"/>
      <c r="UXG116" s="98"/>
      <c r="UXH116" s="98"/>
      <c r="UXI116" s="98"/>
      <c r="UXJ116" s="98"/>
      <c r="UXK116" s="98"/>
      <c r="UXL116" s="98"/>
      <c r="UXM116" s="98"/>
      <c r="UXN116" s="98"/>
      <c r="UXO116" s="98"/>
      <c r="UXP116" s="98"/>
      <c r="UXQ116" s="98"/>
      <c r="UXR116" s="98"/>
      <c r="UXS116" s="98"/>
      <c r="UXT116" s="98"/>
      <c r="UXU116" s="98"/>
      <c r="UXV116" s="98"/>
      <c r="UXW116" s="98"/>
      <c r="UXX116" s="98"/>
      <c r="UXY116" s="98"/>
      <c r="UXZ116" s="98"/>
      <c r="UYA116" s="98"/>
      <c r="UYB116" s="98"/>
      <c r="UYC116" s="98"/>
      <c r="UYD116" s="98"/>
      <c r="UYE116" s="98"/>
      <c r="UYF116" s="98"/>
      <c r="UYG116" s="98"/>
      <c r="UYH116" s="98"/>
      <c r="UYI116" s="98"/>
      <c r="UYJ116" s="98"/>
      <c r="UYK116" s="98"/>
      <c r="UYL116" s="98"/>
      <c r="UYM116" s="98"/>
      <c r="UYN116" s="98"/>
      <c r="UYO116" s="98"/>
      <c r="UYP116" s="98"/>
      <c r="UYQ116" s="98"/>
      <c r="UYR116" s="98"/>
      <c r="UYS116" s="98"/>
      <c r="UYT116" s="98"/>
      <c r="UYU116" s="98"/>
      <c r="UYV116" s="98"/>
      <c r="UYW116" s="98"/>
      <c r="UYX116" s="98"/>
      <c r="UYY116" s="98"/>
      <c r="UYZ116" s="98"/>
      <c r="UZA116" s="98"/>
      <c r="UZB116" s="98"/>
      <c r="UZC116" s="98"/>
      <c r="UZD116" s="98"/>
      <c r="UZE116" s="98"/>
      <c r="UZF116" s="98"/>
      <c r="UZG116" s="98"/>
      <c r="UZH116" s="98"/>
      <c r="UZI116" s="98"/>
      <c r="UZJ116" s="98"/>
      <c r="UZK116" s="98"/>
      <c r="UZL116" s="98"/>
      <c r="UZM116" s="98"/>
      <c r="UZN116" s="98"/>
      <c r="UZO116" s="98"/>
      <c r="UZP116" s="98"/>
      <c r="UZQ116" s="98"/>
      <c r="UZR116" s="98"/>
      <c r="UZS116" s="98"/>
      <c r="UZT116" s="98"/>
      <c r="UZU116" s="98"/>
      <c r="UZV116" s="98"/>
      <c r="UZW116" s="98"/>
      <c r="UZX116" s="98"/>
      <c r="UZY116" s="98"/>
      <c r="UZZ116" s="98"/>
      <c r="VAA116" s="98"/>
      <c r="VAB116" s="98"/>
      <c r="VAC116" s="98"/>
      <c r="VAD116" s="98"/>
      <c r="VAE116" s="98"/>
      <c r="VAF116" s="98"/>
      <c r="VAG116" s="98"/>
      <c r="VAH116" s="98"/>
      <c r="VAI116" s="98"/>
      <c r="VAJ116" s="98"/>
      <c r="VAK116" s="98"/>
      <c r="VAL116" s="98"/>
      <c r="VAM116" s="98"/>
      <c r="VAN116" s="98"/>
      <c r="VAO116" s="98"/>
      <c r="VAP116" s="98"/>
      <c r="VAQ116" s="98"/>
      <c r="VAR116" s="98"/>
      <c r="VAS116" s="98"/>
      <c r="VAT116" s="98"/>
      <c r="VAU116" s="98"/>
      <c r="VAV116" s="98"/>
      <c r="VAW116" s="98"/>
      <c r="VAX116" s="98"/>
      <c r="VAY116" s="98"/>
      <c r="VAZ116" s="98"/>
      <c r="VBA116" s="98"/>
      <c r="VBB116" s="98"/>
      <c r="VBC116" s="98"/>
      <c r="VBD116" s="98"/>
      <c r="VBE116" s="98"/>
      <c r="VBF116" s="98"/>
      <c r="VBG116" s="98"/>
      <c r="VBH116" s="98"/>
      <c r="VBI116" s="98"/>
      <c r="VBJ116" s="98"/>
      <c r="VBK116" s="98"/>
      <c r="VBL116" s="98"/>
      <c r="VBM116" s="98"/>
      <c r="VBN116" s="98"/>
      <c r="VBO116" s="98"/>
      <c r="VBP116" s="98"/>
      <c r="VBQ116" s="98"/>
      <c r="VBR116" s="98"/>
      <c r="VBS116" s="98"/>
      <c r="VBT116" s="98"/>
      <c r="VBU116" s="98"/>
      <c r="VBV116" s="98"/>
      <c r="VBW116" s="98"/>
      <c r="VBX116" s="98"/>
      <c r="VBY116" s="98"/>
      <c r="VBZ116" s="98"/>
      <c r="VCA116" s="98"/>
      <c r="VCB116" s="98"/>
      <c r="VCC116" s="98"/>
      <c r="VCD116" s="98"/>
      <c r="VCE116" s="98"/>
      <c r="VCF116" s="98"/>
      <c r="VCG116" s="98"/>
      <c r="VCH116" s="98"/>
      <c r="VCI116" s="98"/>
      <c r="VCJ116" s="98"/>
      <c r="VCK116" s="98"/>
      <c r="VCL116" s="98"/>
      <c r="VCM116" s="98"/>
      <c r="VCN116" s="98"/>
      <c r="VCO116" s="98"/>
      <c r="VCP116" s="98"/>
      <c r="VCQ116" s="98"/>
      <c r="VCR116" s="98"/>
      <c r="VCS116" s="98"/>
      <c r="VCT116" s="98"/>
      <c r="VCU116" s="98"/>
      <c r="VCV116" s="98"/>
      <c r="VCW116" s="98"/>
      <c r="VCX116" s="98"/>
      <c r="VCY116" s="98"/>
      <c r="VCZ116" s="98"/>
      <c r="VDA116" s="98"/>
      <c r="VDB116" s="98"/>
      <c r="VDC116" s="98"/>
      <c r="VDD116" s="98"/>
      <c r="VDE116" s="98"/>
      <c r="VDF116" s="98"/>
      <c r="VDG116" s="98"/>
      <c r="VDH116" s="98"/>
      <c r="VDI116" s="98"/>
      <c r="VDJ116" s="98"/>
      <c r="VDK116" s="98"/>
      <c r="VDL116" s="98"/>
      <c r="VDM116" s="98"/>
      <c r="VDN116" s="98"/>
      <c r="VDO116" s="98"/>
      <c r="VDP116" s="98"/>
      <c r="VDQ116" s="98"/>
      <c r="VDR116" s="98"/>
      <c r="VDS116" s="98"/>
      <c r="VDT116" s="98"/>
      <c r="VDU116" s="98"/>
      <c r="VDV116" s="98"/>
      <c r="VDW116" s="98"/>
      <c r="VDX116" s="98"/>
      <c r="VDY116" s="98"/>
      <c r="VDZ116" s="98"/>
      <c r="VEA116" s="98"/>
      <c r="VEB116" s="98"/>
      <c r="VEC116" s="98"/>
      <c r="VED116" s="98"/>
      <c r="VEE116" s="98"/>
      <c r="VEF116" s="98"/>
      <c r="VEG116" s="98"/>
      <c r="VEH116" s="98"/>
      <c r="VEI116" s="98"/>
      <c r="VEJ116" s="98"/>
      <c r="VEK116" s="98"/>
      <c r="VEL116" s="98"/>
      <c r="VEM116" s="98"/>
      <c r="VEN116" s="98"/>
      <c r="VEO116" s="98"/>
      <c r="VEP116" s="98"/>
      <c r="VEQ116" s="98"/>
      <c r="VER116" s="98"/>
      <c r="VES116" s="98"/>
      <c r="VET116" s="98"/>
      <c r="VEU116" s="98"/>
      <c r="VEV116" s="98"/>
      <c r="VEW116" s="98"/>
      <c r="VEX116" s="98"/>
      <c r="VEY116" s="98"/>
      <c r="VEZ116" s="98"/>
      <c r="VFA116" s="98"/>
      <c r="VFB116" s="98"/>
      <c r="VFC116" s="98"/>
      <c r="VFD116" s="98"/>
      <c r="VFE116" s="98"/>
      <c r="VFF116" s="98"/>
      <c r="VFG116" s="98"/>
      <c r="VFH116" s="98"/>
      <c r="VFI116" s="98"/>
      <c r="VFJ116" s="98"/>
      <c r="VFK116" s="98"/>
      <c r="VFL116" s="98"/>
      <c r="VFM116" s="98"/>
      <c r="VFN116" s="98"/>
      <c r="VFO116" s="98"/>
      <c r="VFP116" s="98"/>
      <c r="VFQ116" s="98"/>
      <c r="VFR116" s="98"/>
      <c r="VFS116" s="98"/>
      <c r="VFT116" s="98"/>
      <c r="VFU116" s="98"/>
      <c r="VFV116" s="98"/>
      <c r="VFW116" s="98"/>
      <c r="VFX116" s="98"/>
      <c r="VFY116" s="98"/>
      <c r="VFZ116" s="98"/>
      <c r="VGA116" s="98"/>
      <c r="VGB116" s="98"/>
      <c r="VGC116" s="98"/>
      <c r="VGD116" s="98"/>
      <c r="VGE116" s="98"/>
      <c r="VGF116" s="98"/>
      <c r="VGG116" s="98"/>
      <c r="VGH116" s="98"/>
      <c r="VGI116" s="98"/>
      <c r="VGJ116" s="98"/>
      <c r="VGK116" s="98"/>
      <c r="VGL116" s="98"/>
      <c r="VGM116" s="98"/>
      <c r="VGN116" s="98"/>
      <c r="VGO116" s="98"/>
      <c r="VGP116" s="98"/>
      <c r="VGQ116" s="98"/>
      <c r="VGR116" s="98"/>
      <c r="VGS116" s="98"/>
      <c r="VGT116" s="98"/>
      <c r="VGU116" s="98"/>
      <c r="VGV116" s="98"/>
      <c r="VGW116" s="98"/>
      <c r="VGX116" s="98"/>
      <c r="VGY116" s="98"/>
      <c r="VGZ116" s="98"/>
      <c r="VHA116" s="98"/>
      <c r="VHB116" s="98"/>
      <c r="VHC116" s="98"/>
      <c r="VHD116" s="98"/>
      <c r="VHE116" s="98"/>
      <c r="VHF116" s="98"/>
      <c r="VHG116" s="98"/>
      <c r="VHH116" s="98"/>
      <c r="VHI116" s="98"/>
      <c r="VHJ116" s="98"/>
      <c r="VHK116" s="98"/>
      <c r="VHL116" s="98"/>
      <c r="VHM116" s="98"/>
      <c r="VHN116" s="98"/>
      <c r="VHO116" s="98"/>
      <c r="VHP116" s="98"/>
      <c r="VHQ116" s="98"/>
      <c r="VHR116" s="98"/>
      <c r="VHS116" s="98"/>
      <c r="VHT116" s="98"/>
      <c r="VHU116" s="98"/>
      <c r="VHV116" s="98"/>
      <c r="VHW116" s="98"/>
      <c r="VHX116" s="98"/>
      <c r="VHY116" s="98"/>
      <c r="VHZ116" s="98"/>
      <c r="VIA116" s="98"/>
      <c r="VIB116" s="98"/>
      <c r="VIC116" s="98"/>
      <c r="VID116" s="98"/>
      <c r="VIE116" s="98"/>
      <c r="VIF116" s="98"/>
      <c r="VIG116" s="98"/>
      <c r="VIH116" s="98"/>
      <c r="VII116" s="98"/>
      <c r="VIJ116" s="98"/>
      <c r="VIK116" s="98"/>
      <c r="VIL116" s="98"/>
      <c r="VIM116" s="98"/>
      <c r="VIN116" s="98"/>
      <c r="VIO116" s="98"/>
      <c r="VIP116" s="98"/>
      <c r="VIQ116" s="98"/>
      <c r="VIR116" s="98"/>
      <c r="VIS116" s="98"/>
      <c r="VIT116" s="98"/>
      <c r="VIU116" s="98"/>
      <c r="VIV116" s="98"/>
      <c r="VIW116" s="98"/>
      <c r="VIX116" s="98"/>
      <c r="VIY116" s="98"/>
      <c r="VIZ116" s="98"/>
      <c r="VJA116" s="98"/>
      <c r="VJB116" s="98"/>
      <c r="VJC116" s="98"/>
      <c r="VJD116" s="98"/>
      <c r="VJE116" s="98"/>
      <c r="VJF116" s="98"/>
      <c r="VJG116" s="98"/>
      <c r="VJH116" s="98"/>
      <c r="VJI116" s="98"/>
      <c r="VJJ116" s="98"/>
      <c r="VJK116" s="98"/>
      <c r="VJL116" s="98"/>
      <c r="VJM116" s="98"/>
      <c r="VJN116" s="98"/>
      <c r="VJO116" s="98"/>
      <c r="VJP116" s="98"/>
      <c r="VJQ116" s="98"/>
      <c r="VJR116" s="98"/>
      <c r="VJS116" s="98"/>
      <c r="VJT116" s="98"/>
      <c r="VJU116" s="98"/>
      <c r="VJV116" s="98"/>
      <c r="VJW116" s="98"/>
      <c r="VJX116" s="98"/>
      <c r="VJY116" s="98"/>
      <c r="VJZ116" s="98"/>
      <c r="VKA116" s="98"/>
      <c r="VKB116" s="98"/>
      <c r="VKC116" s="98"/>
      <c r="VKD116" s="98"/>
      <c r="VKE116" s="98"/>
      <c r="VKF116" s="98"/>
      <c r="VKG116" s="98"/>
      <c r="VKH116" s="98"/>
      <c r="VKI116" s="98"/>
      <c r="VKJ116" s="98"/>
      <c r="VKK116" s="98"/>
      <c r="VKL116" s="98"/>
      <c r="VKM116" s="98"/>
      <c r="VKN116" s="98"/>
      <c r="VKO116" s="98"/>
      <c r="VKP116" s="98"/>
      <c r="VKQ116" s="98"/>
      <c r="VKR116" s="98"/>
      <c r="VKS116" s="98"/>
      <c r="VKT116" s="98"/>
      <c r="VKU116" s="98"/>
      <c r="VKV116" s="98"/>
      <c r="VKW116" s="98"/>
      <c r="VKX116" s="98"/>
      <c r="VKY116" s="98"/>
      <c r="VKZ116" s="98"/>
      <c r="VLA116" s="98"/>
      <c r="VLB116" s="98"/>
      <c r="VLC116" s="98"/>
      <c r="VLD116" s="98"/>
      <c r="VLE116" s="98"/>
      <c r="VLF116" s="98"/>
      <c r="VLG116" s="98"/>
      <c r="VLH116" s="98"/>
      <c r="VLI116" s="98"/>
      <c r="VLJ116" s="98"/>
      <c r="VLK116" s="98"/>
      <c r="VLL116" s="98"/>
      <c r="VLM116" s="98"/>
      <c r="VLN116" s="98"/>
      <c r="VLO116" s="98"/>
      <c r="VLP116" s="98"/>
      <c r="VLQ116" s="98"/>
      <c r="VLR116" s="98"/>
      <c r="VLS116" s="98"/>
      <c r="VLT116" s="98"/>
      <c r="VLU116" s="98"/>
      <c r="VLV116" s="98"/>
      <c r="VLW116" s="98"/>
      <c r="VLX116" s="98"/>
      <c r="VLY116" s="98"/>
      <c r="VLZ116" s="98"/>
      <c r="VMA116" s="98"/>
      <c r="VMB116" s="98"/>
      <c r="VMC116" s="98"/>
      <c r="VMD116" s="98"/>
      <c r="VME116" s="98"/>
      <c r="VMF116" s="98"/>
      <c r="VMG116" s="98"/>
      <c r="VMH116" s="98"/>
      <c r="VMI116" s="98"/>
      <c r="VMJ116" s="98"/>
      <c r="VMK116" s="98"/>
      <c r="VML116" s="98"/>
      <c r="VMM116" s="98"/>
      <c r="VMN116" s="98"/>
      <c r="VMO116" s="98"/>
      <c r="VMP116" s="98"/>
      <c r="VMQ116" s="98"/>
      <c r="VMR116" s="98"/>
      <c r="VMS116" s="98"/>
      <c r="VMT116" s="98"/>
      <c r="VMU116" s="98"/>
      <c r="VMV116" s="98"/>
      <c r="VMW116" s="98"/>
      <c r="VMX116" s="98"/>
      <c r="VMY116" s="98"/>
      <c r="VMZ116" s="98"/>
      <c r="VNA116" s="98"/>
      <c r="VNB116" s="98"/>
      <c r="VNC116" s="98"/>
      <c r="VND116" s="98"/>
      <c r="VNE116" s="98"/>
      <c r="VNF116" s="98"/>
      <c r="VNG116" s="98"/>
      <c r="VNH116" s="98"/>
      <c r="VNI116" s="98"/>
      <c r="VNJ116" s="98"/>
      <c r="VNK116" s="98"/>
      <c r="VNL116" s="98"/>
      <c r="VNM116" s="98"/>
      <c r="VNN116" s="98"/>
      <c r="VNO116" s="98"/>
      <c r="VNP116" s="98"/>
      <c r="VNQ116" s="98"/>
      <c r="VNR116" s="98"/>
      <c r="VNS116" s="98"/>
      <c r="VNT116" s="98"/>
      <c r="VNU116" s="98"/>
      <c r="VNV116" s="98"/>
      <c r="VNW116" s="98"/>
      <c r="VNX116" s="98"/>
      <c r="VNY116" s="98"/>
      <c r="VNZ116" s="98"/>
      <c r="VOA116" s="98"/>
      <c r="VOB116" s="98"/>
      <c r="VOC116" s="98"/>
      <c r="VOD116" s="98"/>
      <c r="VOE116" s="98"/>
      <c r="VOF116" s="98"/>
      <c r="VOG116" s="98"/>
      <c r="VOH116" s="98"/>
      <c r="VOI116" s="98"/>
      <c r="VOJ116" s="98"/>
      <c r="VOK116" s="98"/>
      <c r="VOL116" s="98"/>
      <c r="VOM116" s="98"/>
      <c r="VON116" s="98"/>
      <c r="VOO116" s="98"/>
      <c r="VOP116" s="98"/>
      <c r="VOQ116" s="98"/>
      <c r="VOR116" s="98"/>
      <c r="VOS116" s="98"/>
      <c r="VOT116" s="98"/>
      <c r="VOU116" s="98"/>
      <c r="VOV116" s="98"/>
      <c r="VOW116" s="98"/>
      <c r="VOX116" s="98"/>
      <c r="VOY116" s="98"/>
      <c r="VOZ116" s="98"/>
      <c r="VPA116" s="98"/>
      <c r="VPB116" s="98"/>
      <c r="VPC116" s="98"/>
      <c r="VPD116" s="98"/>
      <c r="VPE116" s="98"/>
      <c r="VPF116" s="98"/>
      <c r="VPG116" s="98"/>
      <c r="VPH116" s="98"/>
      <c r="VPI116" s="98"/>
      <c r="VPJ116" s="98"/>
      <c r="VPK116" s="98"/>
      <c r="VPL116" s="98"/>
      <c r="VPM116" s="98"/>
      <c r="VPN116" s="98"/>
      <c r="VPO116" s="98"/>
      <c r="VPP116" s="98"/>
      <c r="VPQ116" s="98"/>
      <c r="VPR116" s="98"/>
      <c r="VPS116" s="98"/>
      <c r="VPT116" s="98"/>
      <c r="VPU116" s="98"/>
      <c r="VPV116" s="98"/>
      <c r="VPW116" s="98"/>
      <c r="VPX116" s="98"/>
      <c r="VPY116" s="98"/>
      <c r="VPZ116" s="98"/>
      <c r="VQA116" s="98"/>
      <c r="VQB116" s="98"/>
      <c r="VQC116" s="98"/>
      <c r="VQD116" s="98"/>
      <c r="VQE116" s="98"/>
      <c r="VQF116" s="98"/>
      <c r="VQG116" s="98"/>
      <c r="VQH116" s="98"/>
      <c r="VQI116" s="98"/>
      <c r="VQJ116" s="98"/>
      <c r="VQK116" s="98"/>
      <c r="VQL116" s="98"/>
      <c r="VQM116" s="98"/>
      <c r="VQN116" s="98"/>
      <c r="VQO116" s="98"/>
      <c r="VQP116" s="98"/>
      <c r="VQQ116" s="98"/>
      <c r="VQR116" s="98"/>
      <c r="VQS116" s="98"/>
      <c r="VQT116" s="98"/>
      <c r="VQU116" s="98"/>
      <c r="VQV116" s="98"/>
      <c r="VQW116" s="98"/>
      <c r="VQX116" s="98"/>
      <c r="VQY116" s="98"/>
      <c r="VQZ116" s="98"/>
      <c r="VRA116" s="98"/>
      <c r="VRB116" s="98"/>
      <c r="VRC116" s="98"/>
      <c r="VRD116" s="98"/>
      <c r="VRE116" s="98"/>
      <c r="VRF116" s="98"/>
      <c r="VRG116" s="98"/>
      <c r="VRH116" s="98"/>
      <c r="VRI116" s="98"/>
      <c r="VRJ116" s="98"/>
      <c r="VRK116" s="98"/>
      <c r="VRL116" s="98"/>
      <c r="VRM116" s="98"/>
      <c r="VRN116" s="98"/>
      <c r="VRO116" s="98"/>
      <c r="VRP116" s="98"/>
      <c r="VRQ116" s="98"/>
      <c r="VRR116" s="98"/>
      <c r="VRS116" s="98"/>
      <c r="VRT116" s="98"/>
      <c r="VRU116" s="98"/>
      <c r="VRV116" s="98"/>
      <c r="VRW116" s="98"/>
      <c r="VRX116" s="98"/>
      <c r="VRY116" s="98"/>
      <c r="VRZ116" s="98"/>
      <c r="VSA116" s="98"/>
      <c r="VSB116" s="98"/>
      <c r="VSC116" s="98"/>
      <c r="VSD116" s="98"/>
      <c r="VSE116" s="98"/>
      <c r="VSF116" s="98"/>
      <c r="VSG116" s="98"/>
      <c r="VSH116" s="98"/>
      <c r="VSI116" s="98"/>
      <c r="VSJ116" s="98"/>
      <c r="VSK116" s="98"/>
      <c r="VSL116" s="98"/>
      <c r="VSM116" s="98"/>
      <c r="VSN116" s="98"/>
      <c r="VSO116" s="98"/>
      <c r="VSP116" s="98"/>
      <c r="VSQ116" s="98"/>
      <c r="VSR116" s="98"/>
      <c r="VSS116" s="98"/>
      <c r="VST116" s="98"/>
      <c r="VSU116" s="98"/>
      <c r="VSV116" s="98"/>
      <c r="VSW116" s="98"/>
      <c r="VSX116" s="98"/>
      <c r="VSY116" s="98"/>
      <c r="VSZ116" s="98"/>
      <c r="VTA116" s="98"/>
      <c r="VTB116" s="98"/>
      <c r="VTC116" s="98"/>
      <c r="VTD116" s="98"/>
      <c r="VTE116" s="98"/>
      <c r="VTF116" s="98"/>
      <c r="VTG116" s="98"/>
      <c r="VTH116" s="98"/>
      <c r="VTI116" s="98"/>
      <c r="VTJ116" s="98"/>
      <c r="VTK116" s="98"/>
      <c r="VTL116" s="98"/>
      <c r="VTM116" s="98"/>
      <c r="VTN116" s="98"/>
      <c r="VTO116" s="98"/>
      <c r="VTP116" s="98"/>
      <c r="VTQ116" s="98"/>
      <c r="VTR116" s="98"/>
      <c r="VTS116" s="98"/>
      <c r="VTT116" s="98"/>
      <c r="VTU116" s="98"/>
      <c r="VTV116" s="98"/>
      <c r="VTW116" s="98"/>
      <c r="VTX116" s="98"/>
      <c r="VTY116" s="98"/>
      <c r="VTZ116" s="98"/>
      <c r="VUA116" s="98"/>
      <c r="VUB116" s="98"/>
      <c r="VUC116" s="98"/>
      <c r="VUD116" s="98"/>
      <c r="VUE116" s="98"/>
      <c r="VUF116" s="98"/>
      <c r="VUG116" s="98"/>
      <c r="VUH116" s="98"/>
      <c r="VUI116" s="98"/>
      <c r="VUJ116" s="98"/>
      <c r="VUK116" s="98"/>
      <c r="VUL116" s="98"/>
      <c r="VUM116" s="98"/>
      <c r="VUN116" s="98"/>
      <c r="VUO116" s="98"/>
      <c r="VUP116" s="98"/>
      <c r="VUQ116" s="98"/>
      <c r="VUR116" s="98"/>
      <c r="VUS116" s="98"/>
      <c r="VUT116" s="98"/>
      <c r="VUU116" s="98"/>
      <c r="VUV116" s="98"/>
      <c r="VUW116" s="98"/>
      <c r="VUX116" s="98"/>
      <c r="VUY116" s="98"/>
      <c r="VUZ116" s="98"/>
      <c r="VVA116" s="98"/>
      <c r="VVB116" s="98"/>
      <c r="VVC116" s="98"/>
      <c r="VVD116" s="98"/>
      <c r="VVE116" s="98"/>
      <c r="VVF116" s="98"/>
      <c r="VVG116" s="98"/>
      <c r="VVH116" s="98"/>
      <c r="VVI116" s="98"/>
      <c r="VVJ116" s="98"/>
      <c r="VVK116" s="98"/>
      <c r="VVL116" s="98"/>
      <c r="VVM116" s="98"/>
      <c r="VVN116" s="98"/>
      <c r="VVO116" s="98"/>
      <c r="VVP116" s="98"/>
      <c r="VVQ116" s="98"/>
      <c r="VVR116" s="98"/>
      <c r="VVS116" s="98"/>
      <c r="VVT116" s="98"/>
      <c r="VVU116" s="98"/>
      <c r="VVV116" s="98"/>
      <c r="VVW116" s="98"/>
      <c r="VVX116" s="98"/>
      <c r="VVY116" s="98"/>
      <c r="VVZ116" s="98"/>
      <c r="VWA116" s="98"/>
      <c r="VWB116" s="98"/>
      <c r="VWC116" s="98"/>
      <c r="VWD116" s="98"/>
      <c r="VWE116" s="98"/>
      <c r="VWF116" s="98"/>
      <c r="VWG116" s="98"/>
      <c r="VWH116" s="98"/>
      <c r="VWI116" s="98"/>
      <c r="VWJ116" s="98"/>
      <c r="VWK116" s="98"/>
      <c r="VWL116" s="98"/>
      <c r="VWM116" s="98"/>
      <c r="VWN116" s="98"/>
      <c r="VWO116" s="98"/>
      <c r="VWP116" s="98"/>
      <c r="VWQ116" s="98"/>
      <c r="VWR116" s="98"/>
      <c r="VWS116" s="98"/>
      <c r="VWT116" s="98"/>
      <c r="VWU116" s="98"/>
      <c r="VWV116" s="98"/>
      <c r="VWW116" s="98"/>
      <c r="VWX116" s="98"/>
      <c r="VWY116" s="98"/>
      <c r="VWZ116" s="98"/>
      <c r="VXA116" s="98"/>
      <c r="VXB116" s="98"/>
      <c r="VXC116" s="98"/>
      <c r="VXD116" s="98"/>
      <c r="VXE116" s="98"/>
      <c r="VXF116" s="98"/>
      <c r="VXG116" s="98"/>
      <c r="VXH116" s="98"/>
      <c r="VXI116" s="98"/>
      <c r="VXJ116" s="98"/>
      <c r="VXK116" s="98"/>
      <c r="VXL116" s="98"/>
      <c r="VXM116" s="98"/>
      <c r="VXN116" s="98"/>
      <c r="VXO116" s="98"/>
      <c r="VXP116" s="98"/>
      <c r="VXQ116" s="98"/>
      <c r="VXR116" s="98"/>
      <c r="VXS116" s="98"/>
      <c r="VXT116" s="98"/>
      <c r="VXU116" s="98"/>
      <c r="VXV116" s="98"/>
      <c r="VXW116" s="98"/>
      <c r="VXX116" s="98"/>
      <c r="VXY116" s="98"/>
      <c r="VXZ116" s="98"/>
      <c r="VYA116" s="98"/>
      <c r="VYB116" s="98"/>
      <c r="VYC116" s="98"/>
      <c r="VYD116" s="98"/>
      <c r="VYE116" s="98"/>
      <c r="VYF116" s="98"/>
      <c r="VYG116" s="98"/>
      <c r="VYH116" s="98"/>
      <c r="VYI116" s="98"/>
      <c r="VYJ116" s="98"/>
      <c r="VYK116" s="98"/>
      <c r="VYL116" s="98"/>
      <c r="VYM116" s="98"/>
      <c r="VYN116" s="98"/>
      <c r="VYO116" s="98"/>
      <c r="VYP116" s="98"/>
      <c r="VYQ116" s="98"/>
      <c r="VYR116" s="98"/>
      <c r="VYS116" s="98"/>
      <c r="VYT116" s="98"/>
      <c r="VYU116" s="98"/>
      <c r="VYV116" s="98"/>
      <c r="VYW116" s="98"/>
      <c r="VYX116" s="98"/>
      <c r="VYY116" s="98"/>
      <c r="VYZ116" s="98"/>
      <c r="VZA116" s="98"/>
      <c r="VZB116" s="98"/>
      <c r="VZC116" s="98"/>
      <c r="VZD116" s="98"/>
      <c r="VZE116" s="98"/>
      <c r="VZF116" s="98"/>
      <c r="VZG116" s="98"/>
      <c r="VZH116" s="98"/>
      <c r="VZI116" s="98"/>
      <c r="VZJ116" s="98"/>
      <c r="VZK116" s="98"/>
      <c r="VZL116" s="98"/>
      <c r="VZM116" s="98"/>
      <c r="VZN116" s="98"/>
      <c r="VZO116" s="98"/>
      <c r="VZP116" s="98"/>
      <c r="VZQ116" s="98"/>
      <c r="VZR116" s="98"/>
      <c r="VZS116" s="98"/>
      <c r="VZT116" s="98"/>
      <c r="VZU116" s="98"/>
      <c r="VZV116" s="98"/>
      <c r="VZW116" s="98"/>
      <c r="VZX116" s="98"/>
      <c r="VZY116" s="98"/>
      <c r="VZZ116" s="98"/>
      <c r="WAA116" s="98"/>
      <c r="WAB116" s="98"/>
      <c r="WAC116" s="98"/>
      <c r="WAD116" s="98"/>
      <c r="WAE116" s="98"/>
      <c r="WAF116" s="98"/>
      <c r="WAG116" s="98"/>
      <c r="WAH116" s="98"/>
      <c r="WAI116" s="98"/>
      <c r="WAJ116" s="98"/>
      <c r="WAK116" s="98"/>
      <c r="WAL116" s="98"/>
      <c r="WAM116" s="98"/>
      <c r="WAN116" s="98"/>
      <c r="WAO116" s="98"/>
      <c r="WAP116" s="98"/>
      <c r="WAQ116" s="98"/>
      <c r="WAR116" s="98"/>
      <c r="WAS116" s="98"/>
      <c r="WAT116" s="98"/>
      <c r="WAU116" s="98"/>
      <c r="WAV116" s="98"/>
      <c r="WAW116" s="98"/>
      <c r="WAX116" s="98"/>
      <c r="WAY116" s="98"/>
      <c r="WAZ116" s="98"/>
      <c r="WBA116" s="98"/>
      <c r="WBB116" s="98"/>
      <c r="WBC116" s="98"/>
      <c r="WBD116" s="98"/>
      <c r="WBE116" s="98"/>
      <c r="WBF116" s="98"/>
      <c r="WBG116" s="98"/>
      <c r="WBH116" s="98"/>
      <c r="WBI116" s="98"/>
      <c r="WBJ116" s="98"/>
      <c r="WBK116" s="98"/>
      <c r="WBL116" s="98"/>
      <c r="WBM116" s="98"/>
      <c r="WBN116" s="98"/>
      <c r="WBO116" s="98"/>
      <c r="WBP116" s="98"/>
      <c r="WBQ116" s="98"/>
      <c r="WBR116" s="98"/>
      <c r="WBS116" s="98"/>
      <c r="WBT116" s="98"/>
      <c r="WBU116" s="98"/>
      <c r="WBV116" s="98"/>
      <c r="WBW116" s="98"/>
      <c r="WBX116" s="98"/>
      <c r="WBY116" s="98"/>
      <c r="WBZ116" s="98"/>
      <c r="WCA116" s="98"/>
      <c r="WCB116" s="98"/>
      <c r="WCC116" s="98"/>
      <c r="WCD116" s="98"/>
      <c r="WCE116" s="98"/>
      <c r="WCF116" s="98"/>
      <c r="WCG116" s="98"/>
      <c r="WCH116" s="98"/>
      <c r="WCI116" s="98"/>
      <c r="WCJ116" s="98"/>
      <c r="WCK116" s="98"/>
      <c r="WCL116" s="98"/>
      <c r="WCM116" s="98"/>
      <c r="WCN116" s="98"/>
      <c r="WCO116" s="98"/>
      <c r="WCP116" s="98"/>
      <c r="WCQ116" s="98"/>
      <c r="WCR116" s="98"/>
      <c r="WCS116" s="98"/>
      <c r="WCT116" s="98"/>
      <c r="WCU116" s="98"/>
      <c r="WCV116" s="98"/>
      <c r="WCW116" s="98"/>
      <c r="WCX116" s="98"/>
      <c r="WCY116" s="98"/>
      <c r="WCZ116" s="98"/>
      <c r="WDA116" s="98"/>
      <c r="WDB116" s="98"/>
      <c r="WDC116" s="98"/>
      <c r="WDD116" s="98"/>
      <c r="WDE116" s="98"/>
      <c r="WDF116" s="98"/>
      <c r="WDG116" s="98"/>
      <c r="WDH116" s="98"/>
      <c r="WDI116" s="98"/>
      <c r="WDJ116" s="98"/>
      <c r="WDK116" s="98"/>
      <c r="WDL116" s="98"/>
      <c r="WDM116" s="98"/>
      <c r="WDN116" s="98"/>
      <c r="WDO116" s="98"/>
      <c r="WDP116" s="98"/>
      <c r="WDQ116" s="98"/>
      <c r="WDR116" s="98"/>
      <c r="WDS116" s="98"/>
      <c r="WDT116" s="98"/>
      <c r="WDU116" s="98"/>
      <c r="WDV116" s="98"/>
      <c r="WDW116" s="98"/>
      <c r="WDX116" s="98"/>
      <c r="WDY116" s="98"/>
      <c r="WDZ116" s="98"/>
      <c r="WEA116" s="98"/>
      <c r="WEB116" s="98"/>
      <c r="WEC116" s="98"/>
      <c r="WED116" s="98"/>
      <c r="WEE116" s="98"/>
      <c r="WEF116" s="98"/>
      <c r="WEG116" s="98"/>
      <c r="WEH116" s="98"/>
      <c r="WEI116" s="98"/>
      <c r="WEJ116" s="98"/>
      <c r="WEK116" s="98"/>
      <c r="WEL116" s="98"/>
      <c r="WEM116" s="98"/>
      <c r="WEN116" s="98"/>
      <c r="WEO116" s="98"/>
      <c r="WEP116" s="98"/>
      <c r="WEQ116" s="98"/>
      <c r="WER116" s="98"/>
      <c r="WES116" s="98"/>
      <c r="WET116" s="98"/>
      <c r="WEU116" s="98"/>
      <c r="WEV116" s="98"/>
      <c r="WEW116" s="98"/>
      <c r="WEX116" s="98"/>
      <c r="WEY116" s="98"/>
      <c r="WEZ116" s="98"/>
      <c r="WFA116" s="98"/>
      <c r="WFB116" s="98"/>
      <c r="WFC116" s="98"/>
      <c r="WFD116" s="98"/>
      <c r="WFE116" s="98"/>
      <c r="WFF116" s="98"/>
      <c r="WFG116" s="98"/>
      <c r="WFH116" s="98"/>
      <c r="WFI116" s="98"/>
      <c r="WFJ116" s="98"/>
      <c r="WFK116" s="98"/>
      <c r="WFL116" s="98"/>
      <c r="WFM116" s="98"/>
      <c r="WFN116" s="98"/>
      <c r="WFO116" s="98"/>
      <c r="WFP116" s="98"/>
      <c r="WFQ116" s="98"/>
      <c r="WFR116" s="98"/>
      <c r="WFS116" s="98"/>
      <c r="WFT116" s="98"/>
      <c r="WFU116" s="98"/>
      <c r="WFV116" s="98"/>
      <c r="WFW116" s="98"/>
      <c r="WFX116" s="98"/>
      <c r="WFY116" s="98"/>
      <c r="WFZ116" s="98"/>
      <c r="WGA116" s="98"/>
      <c r="WGB116" s="98"/>
      <c r="WGC116" s="98"/>
      <c r="WGD116" s="98"/>
      <c r="WGE116" s="98"/>
      <c r="WGF116" s="98"/>
      <c r="WGG116" s="98"/>
      <c r="WGH116" s="98"/>
      <c r="WGI116" s="98"/>
      <c r="WGJ116" s="98"/>
      <c r="WGK116" s="98"/>
      <c r="WGL116" s="98"/>
      <c r="WGM116" s="98"/>
      <c r="WGN116" s="98"/>
      <c r="WGO116" s="98"/>
      <c r="WGP116" s="98"/>
      <c r="WGQ116" s="98"/>
      <c r="WGR116" s="98"/>
      <c r="WGS116" s="98"/>
      <c r="WGT116" s="98"/>
      <c r="WGU116" s="98"/>
      <c r="WGV116" s="98"/>
      <c r="WGW116" s="98"/>
      <c r="WGX116" s="98"/>
      <c r="WGY116" s="98"/>
      <c r="WGZ116" s="98"/>
      <c r="WHA116" s="98"/>
      <c r="WHB116" s="98"/>
      <c r="WHC116" s="98"/>
      <c r="WHD116" s="98"/>
      <c r="WHE116" s="98"/>
      <c r="WHF116" s="98"/>
      <c r="WHG116" s="98"/>
      <c r="WHH116" s="98"/>
      <c r="WHI116" s="98"/>
      <c r="WHJ116" s="98"/>
      <c r="WHK116" s="98"/>
      <c r="WHL116" s="98"/>
      <c r="WHM116" s="98"/>
      <c r="WHN116" s="98"/>
      <c r="WHO116" s="98"/>
      <c r="WHP116" s="98"/>
      <c r="WHQ116" s="98"/>
      <c r="WHR116" s="98"/>
      <c r="WHS116" s="98"/>
      <c r="WHT116" s="98"/>
      <c r="WHU116" s="98"/>
      <c r="WHV116" s="98"/>
      <c r="WHW116" s="98"/>
      <c r="WHX116" s="98"/>
      <c r="WHY116" s="98"/>
      <c r="WHZ116" s="98"/>
      <c r="WIA116" s="98"/>
      <c r="WIB116" s="98"/>
      <c r="WIC116" s="98"/>
      <c r="WID116" s="98"/>
      <c r="WIE116" s="98"/>
      <c r="WIF116" s="98"/>
      <c r="WIG116" s="98"/>
      <c r="WIH116" s="98"/>
      <c r="WII116" s="98"/>
      <c r="WIJ116" s="98"/>
      <c r="WIK116" s="98"/>
      <c r="WIL116" s="98"/>
      <c r="WIM116" s="98"/>
      <c r="WIN116" s="98"/>
      <c r="WIO116" s="98"/>
      <c r="WIP116" s="98"/>
      <c r="WIQ116" s="98"/>
      <c r="WIR116" s="98"/>
      <c r="WIS116" s="98"/>
      <c r="WIT116" s="98"/>
      <c r="WIU116" s="98"/>
      <c r="WIV116" s="98"/>
      <c r="WIW116" s="98"/>
      <c r="WIX116" s="98"/>
      <c r="WIY116" s="98"/>
      <c r="WIZ116" s="98"/>
      <c r="WJA116" s="98"/>
      <c r="WJB116" s="98"/>
      <c r="WJC116" s="98"/>
      <c r="WJD116" s="98"/>
      <c r="WJE116" s="98"/>
      <c r="WJF116" s="98"/>
      <c r="WJG116" s="98"/>
      <c r="WJH116" s="98"/>
      <c r="WJI116" s="98"/>
      <c r="WJJ116" s="98"/>
      <c r="WJK116" s="98"/>
      <c r="WJL116" s="98"/>
      <c r="WJM116" s="98"/>
      <c r="WJN116" s="98"/>
      <c r="WJO116" s="98"/>
      <c r="WJP116" s="98"/>
      <c r="WJQ116" s="98"/>
      <c r="WJR116" s="98"/>
      <c r="WJS116" s="98"/>
      <c r="WJT116" s="98"/>
      <c r="WJU116" s="98"/>
      <c r="WJV116" s="98"/>
      <c r="WJW116" s="98"/>
      <c r="WJX116" s="98"/>
      <c r="WJY116" s="98"/>
      <c r="WJZ116" s="98"/>
      <c r="WKA116" s="98"/>
      <c r="WKB116" s="98"/>
      <c r="WKC116" s="98"/>
      <c r="WKD116" s="98"/>
      <c r="WKE116" s="98"/>
      <c r="WKF116" s="98"/>
      <c r="WKG116" s="98"/>
      <c r="WKH116" s="98"/>
      <c r="WKI116" s="98"/>
      <c r="WKJ116" s="98"/>
      <c r="WKK116" s="98"/>
      <c r="WKL116" s="98"/>
      <c r="WKM116" s="98"/>
      <c r="WKN116" s="98"/>
      <c r="WKO116" s="98"/>
      <c r="WKP116" s="98"/>
      <c r="WKQ116" s="98"/>
      <c r="WKR116" s="98"/>
      <c r="WKS116" s="98"/>
      <c r="WKT116" s="98"/>
      <c r="WKU116" s="98"/>
      <c r="WKV116" s="98"/>
      <c r="WKW116" s="98"/>
      <c r="WKX116" s="98"/>
      <c r="WKY116" s="98"/>
      <c r="WKZ116" s="98"/>
      <c r="WLA116" s="98"/>
      <c r="WLB116" s="98"/>
      <c r="WLC116" s="98"/>
      <c r="WLD116" s="98"/>
      <c r="WLE116" s="98"/>
      <c r="WLF116" s="98"/>
      <c r="WLG116" s="98"/>
      <c r="WLH116" s="98"/>
      <c r="WLI116" s="98"/>
      <c r="WLJ116" s="98"/>
      <c r="WLK116" s="98"/>
      <c r="WLL116" s="98"/>
      <c r="WLM116" s="98"/>
      <c r="WLN116" s="98"/>
      <c r="WLO116" s="98"/>
      <c r="WLP116" s="98"/>
      <c r="WLQ116" s="98"/>
      <c r="WLR116" s="98"/>
      <c r="WLS116" s="98"/>
      <c r="WLT116" s="98"/>
      <c r="WLU116" s="98"/>
      <c r="WLV116" s="98"/>
      <c r="WLW116" s="98"/>
      <c r="WLX116" s="98"/>
      <c r="WLY116" s="98"/>
      <c r="WLZ116" s="98"/>
      <c r="WMA116" s="98"/>
      <c r="WMB116" s="98"/>
      <c r="WMC116" s="98"/>
      <c r="WMD116" s="98"/>
      <c r="WME116" s="98"/>
      <c r="WMF116" s="98"/>
      <c r="WMG116" s="98"/>
      <c r="WMH116" s="98"/>
      <c r="WMI116" s="98"/>
      <c r="WMJ116" s="98"/>
      <c r="WMK116" s="98"/>
      <c r="WML116" s="98"/>
      <c r="WMM116" s="98"/>
      <c r="WMN116" s="98"/>
      <c r="WMO116" s="98"/>
      <c r="WMP116" s="98"/>
      <c r="WMQ116" s="98"/>
      <c r="WMR116" s="98"/>
      <c r="WMS116" s="98"/>
      <c r="WMT116" s="98"/>
      <c r="WMU116" s="98"/>
      <c r="WMV116" s="98"/>
      <c r="WMW116" s="98"/>
      <c r="WMX116" s="98"/>
      <c r="WMY116" s="98"/>
      <c r="WMZ116" s="98"/>
      <c r="WNA116" s="98"/>
      <c r="WNB116" s="98"/>
      <c r="WNC116" s="98"/>
      <c r="WND116" s="98"/>
      <c r="WNE116" s="98"/>
      <c r="WNF116" s="98"/>
      <c r="WNG116" s="98"/>
      <c r="WNH116" s="98"/>
      <c r="WNI116" s="98"/>
      <c r="WNJ116" s="98"/>
      <c r="WNK116" s="98"/>
      <c r="WNL116" s="98"/>
      <c r="WNM116" s="98"/>
      <c r="WNN116" s="98"/>
      <c r="WNO116" s="98"/>
      <c r="WNP116" s="98"/>
      <c r="WNQ116" s="98"/>
      <c r="WNR116" s="98"/>
      <c r="WNS116" s="98"/>
      <c r="WNT116" s="98"/>
      <c r="WNU116" s="98"/>
      <c r="WNV116" s="98"/>
      <c r="WNW116" s="98"/>
      <c r="WNX116" s="98"/>
      <c r="WNY116" s="98"/>
      <c r="WNZ116" s="98"/>
      <c r="WOA116" s="98"/>
      <c r="WOB116" s="98"/>
      <c r="WOC116" s="98"/>
      <c r="WOD116" s="98"/>
      <c r="WOE116" s="98"/>
      <c r="WOF116" s="98"/>
      <c r="WOG116" s="98"/>
      <c r="WOH116" s="98"/>
      <c r="WOI116" s="98"/>
      <c r="WOJ116" s="98"/>
      <c r="WOK116" s="98"/>
      <c r="WOL116" s="98"/>
      <c r="WOM116" s="98"/>
      <c r="WON116" s="98"/>
      <c r="WOO116" s="98"/>
      <c r="WOP116" s="98"/>
      <c r="WOQ116" s="98"/>
      <c r="WOR116" s="98"/>
      <c r="WOS116" s="98"/>
      <c r="WOT116" s="98"/>
      <c r="WOU116" s="98"/>
      <c r="WOV116" s="98"/>
      <c r="WOW116" s="98"/>
      <c r="WOX116" s="98"/>
      <c r="WOY116" s="98"/>
      <c r="WOZ116" s="98"/>
      <c r="WPA116" s="98"/>
      <c r="WPB116" s="98"/>
      <c r="WPC116" s="98"/>
      <c r="WPD116" s="98"/>
      <c r="WPE116" s="98"/>
      <c r="WPF116" s="98"/>
      <c r="WPG116" s="98"/>
      <c r="WPH116" s="98"/>
      <c r="WPI116" s="98"/>
      <c r="WPJ116" s="98"/>
      <c r="WPK116" s="98"/>
      <c r="WPL116" s="98"/>
      <c r="WPM116" s="98"/>
      <c r="WPN116" s="98"/>
      <c r="WPO116" s="98"/>
      <c r="WPP116" s="98"/>
      <c r="WPQ116" s="98"/>
      <c r="WPR116" s="98"/>
      <c r="WPS116" s="98"/>
      <c r="WPT116" s="98"/>
      <c r="WPU116" s="98"/>
      <c r="WPV116" s="98"/>
      <c r="WPW116" s="98"/>
      <c r="WPX116" s="98"/>
      <c r="WPY116" s="98"/>
      <c r="WPZ116" s="98"/>
      <c r="WQA116" s="98"/>
      <c r="WQB116" s="98"/>
      <c r="WQC116" s="98"/>
      <c r="WQD116" s="98"/>
      <c r="WQE116" s="98"/>
      <c r="WQF116" s="98"/>
      <c r="WQG116" s="98"/>
      <c r="WQH116" s="98"/>
      <c r="WQI116" s="98"/>
      <c r="WQJ116" s="98"/>
      <c r="WQK116" s="98"/>
      <c r="WQL116" s="98"/>
      <c r="WQM116" s="98"/>
      <c r="WQN116" s="98"/>
      <c r="WQO116" s="98"/>
      <c r="WQP116" s="98"/>
      <c r="WQQ116" s="98"/>
      <c r="WQR116" s="98"/>
      <c r="WQS116" s="98"/>
      <c r="WQT116" s="98"/>
      <c r="WQU116" s="98"/>
      <c r="WQV116" s="98"/>
      <c r="WQW116" s="98"/>
      <c r="WQX116" s="98"/>
      <c r="WQY116" s="98"/>
      <c r="WQZ116" s="98"/>
      <c r="WRA116" s="98"/>
      <c r="WRB116" s="98"/>
      <c r="WRC116" s="98"/>
      <c r="WRD116" s="98"/>
      <c r="WRE116" s="98"/>
      <c r="WRF116" s="98"/>
      <c r="WRG116" s="98"/>
      <c r="WRH116" s="98"/>
      <c r="WRI116" s="98"/>
      <c r="WRJ116" s="98"/>
      <c r="WRK116" s="98"/>
      <c r="WRL116" s="98"/>
      <c r="WRM116" s="98"/>
      <c r="WRN116" s="98"/>
      <c r="WRO116" s="98"/>
      <c r="WRP116" s="98"/>
      <c r="WRQ116" s="98"/>
      <c r="WRR116" s="98"/>
      <c r="WRS116" s="98"/>
      <c r="WRT116" s="98"/>
      <c r="WRU116" s="98"/>
      <c r="WRV116" s="98"/>
      <c r="WRW116" s="98"/>
      <c r="WRX116" s="98"/>
      <c r="WRY116" s="98"/>
      <c r="WRZ116" s="98"/>
      <c r="WSA116" s="98"/>
      <c r="WSB116" s="98"/>
      <c r="WSC116" s="98"/>
      <c r="WSD116" s="98"/>
      <c r="WSE116" s="98"/>
      <c r="WSF116" s="98"/>
      <c r="WSG116" s="98"/>
      <c r="WSH116" s="98"/>
      <c r="WSI116" s="98"/>
      <c r="WSJ116" s="98"/>
      <c r="WSK116" s="98"/>
      <c r="WSL116" s="98"/>
      <c r="WSM116" s="98"/>
      <c r="WSN116" s="98"/>
      <c r="WSO116" s="98"/>
      <c r="WSP116" s="98"/>
      <c r="WSQ116" s="98"/>
      <c r="WSR116" s="98"/>
      <c r="WSS116" s="98"/>
      <c r="WST116" s="98"/>
      <c r="WSU116" s="98"/>
      <c r="WSV116" s="98"/>
      <c r="WSW116" s="98"/>
      <c r="WSX116" s="98"/>
      <c r="WSY116" s="98"/>
      <c r="WSZ116" s="98"/>
      <c r="WTA116" s="98"/>
      <c r="WTB116" s="98"/>
      <c r="WTC116" s="98"/>
      <c r="WTD116" s="98"/>
      <c r="WTE116" s="98"/>
      <c r="WTF116" s="98"/>
      <c r="WTG116" s="98"/>
      <c r="WTH116" s="98"/>
      <c r="WTI116" s="98"/>
      <c r="WTJ116" s="98"/>
      <c r="WTK116" s="98"/>
      <c r="WTL116" s="98"/>
      <c r="WTM116" s="98"/>
      <c r="WTN116" s="98"/>
      <c r="WTO116" s="98"/>
      <c r="WTP116" s="98"/>
      <c r="WTQ116" s="98"/>
      <c r="WTR116" s="98"/>
      <c r="WTS116" s="98"/>
      <c r="WTT116" s="98"/>
      <c r="WTU116" s="98"/>
      <c r="WTV116" s="98"/>
      <c r="WTW116" s="98"/>
      <c r="WTX116" s="98"/>
      <c r="WTY116" s="98"/>
      <c r="WTZ116" s="98"/>
      <c r="WUA116" s="98"/>
      <c r="WUB116" s="98"/>
      <c r="WUC116" s="98"/>
      <c r="WUD116" s="98"/>
      <c r="WUE116" s="98"/>
      <c r="WUF116" s="98"/>
      <c r="WUG116" s="98"/>
      <c r="WUH116" s="98"/>
      <c r="WUI116" s="98"/>
      <c r="WUJ116" s="98"/>
      <c r="WUK116" s="98"/>
      <c r="WUL116" s="98"/>
      <c r="WUM116" s="98"/>
      <c r="WUN116" s="98"/>
      <c r="WUO116" s="98"/>
      <c r="WUP116" s="98"/>
      <c r="WUQ116" s="98"/>
      <c r="WUR116" s="98"/>
      <c r="WUS116" s="98"/>
      <c r="WUT116" s="98"/>
      <c r="WUU116" s="98"/>
      <c r="WUV116" s="98"/>
      <c r="WUW116" s="98"/>
      <c r="WUX116" s="98"/>
      <c r="WUY116" s="98"/>
      <c r="WUZ116" s="98"/>
      <c r="WVA116" s="98"/>
      <c r="WVB116" s="98"/>
      <c r="WVC116" s="98"/>
      <c r="WVD116" s="98"/>
      <c r="WVE116" s="98"/>
      <c r="WVF116" s="98"/>
      <c r="WVG116" s="98"/>
      <c r="WVH116" s="98"/>
      <c r="WVI116" s="98"/>
      <c r="WVJ116" s="98"/>
      <c r="WVK116" s="98"/>
      <c r="WVL116" s="98"/>
      <c r="WVM116" s="98"/>
      <c r="WVN116" s="98"/>
      <c r="WVO116" s="98"/>
      <c r="WVP116" s="98"/>
      <c r="WVQ116" s="98"/>
      <c r="WVR116" s="98"/>
      <c r="WVS116" s="98"/>
      <c r="WVT116" s="98"/>
      <c r="WVU116" s="98"/>
      <c r="WVV116" s="98"/>
      <c r="WVW116" s="98"/>
      <c r="WVX116" s="98"/>
      <c r="WVY116" s="98"/>
      <c r="WVZ116" s="98"/>
      <c r="WWA116" s="98"/>
    </row>
    <row r="117" spans="1:16147" x14ac:dyDescent="0.2">
      <c r="A117" s="92" t="s">
        <v>248</v>
      </c>
      <c r="C117" s="93">
        <v>1</v>
      </c>
      <c r="D117" s="93">
        <v>1</v>
      </c>
      <c r="E117" s="94">
        <v>120000</v>
      </c>
      <c r="G117" s="93">
        <v>0</v>
      </c>
      <c r="H117" s="93">
        <v>0</v>
      </c>
      <c r="I117" s="94">
        <v>0</v>
      </c>
      <c r="K117" s="97">
        <f t="shared" si="26"/>
        <v>0</v>
      </c>
      <c r="L117" s="89">
        <f t="shared" si="27"/>
        <v>0</v>
      </c>
    </row>
    <row r="118" spans="1:16147" x14ac:dyDescent="0.2">
      <c r="A118" s="92" t="s">
        <v>115</v>
      </c>
      <c r="B118" s="98"/>
      <c r="C118" s="93">
        <v>7</v>
      </c>
      <c r="D118" s="93">
        <v>20</v>
      </c>
      <c r="E118" s="94">
        <v>1229577</v>
      </c>
      <c r="G118" s="93">
        <v>1</v>
      </c>
      <c r="H118" s="93">
        <v>2</v>
      </c>
      <c r="I118" s="94">
        <v>182867</v>
      </c>
      <c r="J118" s="102"/>
      <c r="K118" s="97">
        <f t="shared" si="26"/>
        <v>14.285714285714285</v>
      </c>
      <c r="L118" s="89">
        <f t="shared" si="27"/>
        <v>14.872350409937726</v>
      </c>
      <c r="M118" s="100"/>
      <c r="N118" s="100"/>
      <c r="O118" s="100"/>
      <c r="P118" s="100"/>
      <c r="Q118" s="100"/>
      <c r="R118" s="100"/>
      <c r="S118" s="100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  <c r="BL118" s="98"/>
      <c r="BM118" s="98"/>
      <c r="BN118" s="98"/>
      <c r="BO118" s="98"/>
      <c r="BP118" s="98"/>
      <c r="BQ118" s="98"/>
      <c r="BR118" s="98"/>
      <c r="BS118" s="98"/>
      <c r="BT118" s="98"/>
      <c r="BU118" s="98"/>
      <c r="BV118" s="98"/>
      <c r="BW118" s="98"/>
      <c r="BX118" s="98"/>
      <c r="BY118" s="98"/>
      <c r="BZ118" s="98"/>
      <c r="CA118" s="98"/>
      <c r="CB118" s="98"/>
      <c r="CC118" s="98"/>
      <c r="CD118" s="98"/>
      <c r="CE118" s="98"/>
      <c r="CF118" s="98"/>
      <c r="CG118" s="98"/>
      <c r="CH118" s="98"/>
      <c r="CI118" s="98"/>
      <c r="CJ118" s="98"/>
      <c r="CK118" s="98"/>
      <c r="CL118" s="98"/>
      <c r="CM118" s="98"/>
      <c r="CN118" s="98"/>
      <c r="CO118" s="98"/>
      <c r="CP118" s="98"/>
      <c r="CQ118" s="98"/>
      <c r="CR118" s="98"/>
      <c r="CS118" s="98"/>
      <c r="CT118" s="98"/>
      <c r="CU118" s="98"/>
      <c r="CV118" s="98"/>
      <c r="CW118" s="98"/>
      <c r="CX118" s="98"/>
      <c r="CY118" s="98"/>
      <c r="CZ118" s="98"/>
      <c r="DA118" s="98"/>
      <c r="DB118" s="98"/>
      <c r="DC118" s="98"/>
      <c r="DD118" s="98"/>
      <c r="DE118" s="98"/>
      <c r="DF118" s="98"/>
      <c r="DG118" s="98"/>
      <c r="DH118" s="98"/>
      <c r="DI118" s="98"/>
      <c r="DJ118" s="98"/>
      <c r="DK118" s="98"/>
      <c r="DL118" s="98"/>
      <c r="DM118" s="98"/>
      <c r="DN118" s="98"/>
      <c r="DO118" s="98"/>
      <c r="DP118" s="98"/>
      <c r="DQ118" s="98"/>
      <c r="DR118" s="98"/>
      <c r="DS118" s="98"/>
      <c r="DT118" s="98"/>
      <c r="DU118" s="98"/>
      <c r="DV118" s="98"/>
      <c r="DW118" s="98"/>
      <c r="DX118" s="98"/>
      <c r="DY118" s="98"/>
      <c r="DZ118" s="98"/>
      <c r="EA118" s="98"/>
      <c r="EB118" s="98"/>
      <c r="EC118" s="98"/>
      <c r="ED118" s="98"/>
      <c r="EE118" s="98"/>
      <c r="EF118" s="98"/>
      <c r="EG118" s="98"/>
      <c r="EH118" s="98"/>
      <c r="EI118" s="98"/>
      <c r="EJ118" s="98"/>
      <c r="EK118" s="98"/>
      <c r="EL118" s="98"/>
      <c r="EM118" s="98"/>
      <c r="EN118" s="98"/>
      <c r="EO118" s="98"/>
      <c r="EP118" s="98"/>
      <c r="EQ118" s="98"/>
      <c r="ER118" s="98"/>
      <c r="ES118" s="98"/>
      <c r="ET118" s="98"/>
      <c r="EU118" s="98"/>
      <c r="EV118" s="98"/>
      <c r="EW118" s="98"/>
      <c r="EX118" s="98"/>
      <c r="EY118" s="98"/>
      <c r="EZ118" s="98"/>
      <c r="FA118" s="98"/>
      <c r="FB118" s="98"/>
      <c r="FC118" s="98"/>
      <c r="FD118" s="98"/>
      <c r="FE118" s="98"/>
      <c r="FF118" s="98"/>
      <c r="FG118" s="98"/>
      <c r="FH118" s="98"/>
      <c r="FI118" s="98"/>
      <c r="FJ118" s="98"/>
      <c r="FK118" s="98"/>
      <c r="FL118" s="98"/>
      <c r="FM118" s="98"/>
      <c r="FN118" s="98"/>
      <c r="FO118" s="98"/>
      <c r="FP118" s="98"/>
      <c r="FQ118" s="98"/>
      <c r="FR118" s="98"/>
      <c r="FS118" s="98"/>
      <c r="FT118" s="98"/>
      <c r="FU118" s="98"/>
      <c r="FV118" s="98"/>
      <c r="FW118" s="98"/>
      <c r="FX118" s="98"/>
      <c r="FY118" s="98"/>
      <c r="FZ118" s="98"/>
      <c r="GA118" s="98"/>
      <c r="GB118" s="98"/>
      <c r="GC118" s="98"/>
      <c r="GD118" s="98"/>
      <c r="GE118" s="98"/>
      <c r="GF118" s="98"/>
      <c r="GG118" s="98"/>
      <c r="GH118" s="98"/>
      <c r="GI118" s="98"/>
      <c r="GJ118" s="98"/>
      <c r="GK118" s="98"/>
      <c r="GL118" s="98"/>
      <c r="GM118" s="98"/>
      <c r="GN118" s="98"/>
      <c r="GO118" s="98"/>
      <c r="GP118" s="98"/>
      <c r="GQ118" s="98"/>
      <c r="GR118" s="98"/>
      <c r="GS118" s="98"/>
      <c r="GT118" s="98"/>
      <c r="GU118" s="98"/>
      <c r="GV118" s="98"/>
      <c r="GW118" s="98"/>
      <c r="GX118" s="98"/>
      <c r="GY118" s="98"/>
      <c r="GZ118" s="98"/>
      <c r="HA118" s="98"/>
      <c r="HB118" s="98"/>
      <c r="HC118" s="98"/>
      <c r="HD118" s="98"/>
      <c r="HE118" s="98"/>
      <c r="HF118" s="98"/>
      <c r="HG118" s="98"/>
      <c r="HH118" s="98"/>
      <c r="HI118" s="98"/>
      <c r="HJ118" s="98"/>
      <c r="HK118" s="98"/>
      <c r="HL118" s="98"/>
      <c r="HM118" s="98"/>
      <c r="HN118" s="98"/>
      <c r="HO118" s="98"/>
      <c r="HP118" s="98"/>
      <c r="HQ118" s="98"/>
      <c r="HR118" s="98"/>
      <c r="HS118" s="98"/>
      <c r="HT118" s="98"/>
      <c r="HU118" s="98"/>
      <c r="HV118" s="98"/>
      <c r="HW118" s="98"/>
      <c r="HX118" s="98"/>
      <c r="HY118" s="98"/>
      <c r="HZ118" s="98"/>
      <c r="IA118" s="98"/>
      <c r="IB118" s="98"/>
      <c r="IC118" s="98"/>
      <c r="ID118" s="98"/>
      <c r="IE118" s="98"/>
      <c r="IF118" s="98"/>
      <c r="IG118" s="98"/>
      <c r="IH118" s="98"/>
      <c r="II118" s="98"/>
      <c r="IJ118" s="98"/>
      <c r="IK118" s="98"/>
      <c r="IL118" s="98"/>
      <c r="IM118" s="98"/>
      <c r="IN118" s="98"/>
      <c r="IO118" s="98"/>
      <c r="IP118" s="98"/>
      <c r="IQ118" s="98"/>
      <c r="IR118" s="98"/>
      <c r="IS118" s="98"/>
      <c r="IT118" s="98"/>
      <c r="IU118" s="98"/>
      <c r="IV118" s="98"/>
      <c r="IW118" s="98"/>
      <c r="IX118" s="98"/>
      <c r="IY118" s="98"/>
      <c r="IZ118" s="98"/>
      <c r="JA118" s="98"/>
      <c r="JB118" s="98"/>
      <c r="JC118" s="98"/>
      <c r="JD118" s="98"/>
      <c r="JE118" s="98"/>
      <c r="JF118" s="98"/>
      <c r="JG118" s="98"/>
      <c r="JH118" s="98"/>
      <c r="JI118" s="98"/>
      <c r="JJ118" s="98"/>
      <c r="JK118" s="98"/>
      <c r="JL118" s="98"/>
      <c r="JM118" s="98"/>
      <c r="JN118" s="98"/>
      <c r="JO118" s="98"/>
      <c r="JP118" s="98"/>
      <c r="JQ118" s="98"/>
      <c r="JR118" s="98"/>
      <c r="JS118" s="98"/>
      <c r="JT118" s="98"/>
      <c r="JU118" s="98"/>
      <c r="JV118" s="98"/>
      <c r="JW118" s="98"/>
      <c r="JX118" s="98"/>
      <c r="JY118" s="98"/>
      <c r="JZ118" s="98"/>
      <c r="KA118" s="98"/>
      <c r="KB118" s="98"/>
      <c r="KC118" s="98"/>
      <c r="KD118" s="98"/>
      <c r="KE118" s="98"/>
      <c r="KF118" s="98"/>
      <c r="KG118" s="98"/>
      <c r="KH118" s="98"/>
      <c r="KI118" s="98"/>
      <c r="KJ118" s="98"/>
      <c r="KK118" s="98"/>
      <c r="KL118" s="98"/>
      <c r="KM118" s="98"/>
      <c r="KN118" s="98"/>
      <c r="KO118" s="98"/>
      <c r="KP118" s="98"/>
      <c r="KQ118" s="98"/>
      <c r="KR118" s="98"/>
      <c r="KS118" s="98"/>
      <c r="KT118" s="98"/>
      <c r="KU118" s="98"/>
      <c r="KV118" s="98"/>
      <c r="KW118" s="98"/>
      <c r="KX118" s="98"/>
      <c r="KY118" s="98"/>
      <c r="KZ118" s="98"/>
      <c r="LA118" s="98"/>
      <c r="LB118" s="98"/>
      <c r="LC118" s="98"/>
      <c r="LD118" s="98"/>
      <c r="LE118" s="98"/>
      <c r="LF118" s="98"/>
      <c r="LG118" s="98"/>
      <c r="LH118" s="98"/>
      <c r="LI118" s="98"/>
      <c r="LJ118" s="98"/>
      <c r="LK118" s="98"/>
      <c r="LL118" s="98"/>
      <c r="LM118" s="98"/>
      <c r="LN118" s="98"/>
      <c r="LO118" s="98"/>
      <c r="LP118" s="98"/>
      <c r="LQ118" s="98"/>
      <c r="LR118" s="98"/>
      <c r="LS118" s="98"/>
      <c r="LT118" s="98"/>
      <c r="LU118" s="98"/>
      <c r="LV118" s="98"/>
      <c r="LW118" s="98"/>
      <c r="LX118" s="98"/>
      <c r="LY118" s="98"/>
      <c r="LZ118" s="98"/>
      <c r="MA118" s="98"/>
      <c r="MB118" s="98"/>
      <c r="MC118" s="98"/>
      <c r="MD118" s="98"/>
      <c r="ME118" s="98"/>
      <c r="MF118" s="98"/>
      <c r="MG118" s="98"/>
      <c r="MH118" s="98"/>
      <c r="MI118" s="98"/>
      <c r="MJ118" s="98"/>
      <c r="MK118" s="98"/>
      <c r="ML118" s="98"/>
      <c r="MM118" s="98"/>
      <c r="MN118" s="98"/>
      <c r="MO118" s="98"/>
      <c r="MP118" s="98"/>
      <c r="MQ118" s="98"/>
      <c r="MR118" s="98"/>
      <c r="MS118" s="98"/>
      <c r="MT118" s="98"/>
      <c r="MU118" s="98"/>
      <c r="MV118" s="98"/>
      <c r="MW118" s="98"/>
      <c r="MX118" s="98"/>
      <c r="MY118" s="98"/>
      <c r="MZ118" s="98"/>
      <c r="NA118" s="98"/>
      <c r="NB118" s="98"/>
      <c r="NC118" s="98"/>
      <c r="ND118" s="98"/>
      <c r="NE118" s="98"/>
      <c r="NF118" s="98"/>
      <c r="NG118" s="98"/>
      <c r="NH118" s="98"/>
      <c r="NI118" s="98"/>
      <c r="NJ118" s="98"/>
      <c r="NK118" s="98"/>
      <c r="NL118" s="98"/>
      <c r="NM118" s="98"/>
      <c r="NN118" s="98"/>
      <c r="NO118" s="98"/>
      <c r="NP118" s="98"/>
      <c r="NQ118" s="98"/>
      <c r="NR118" s="98"/>
      <c r="NS118" s="98"/>
      <c r="NT118" s="98"/>
      <c r="NU118" s="98"/>
      <c r="NV118" s="98"/>
      <c r="NW118" s="98"/>
      <c r="NX118" s="98"/>
      <c r="NY118" s="98"/>
      <c r="NZ118" s="98"/>
      <c r="OA118" s="98"/>
      <c r="OB118" s="98"/>
      <c r="OC118" s="98"/>
      <c r="OD118" s="98"/>
      <c r="OE118" s="98"/>
      <c r="OF118" s="98"/>
      <c r="OG118" s="98"/>
      <c r="OH118" s="98"/>
      <c r="OI118" s="98"/>
      <c r="OJ118" s="98"/>
      <c r="OK118" s="98"/>
      <c r="OL118" s="98"/>
      <c r="OM118" s="98"/>
      <c r="ON118" s="98"/>
      <c r="OO118" s="98"/>
      <c r="OP118" s="98"/>
      <c r="OQ118" s="98"/>
      <c r="OR118" s="98"/>
      <c r="OS118" s="98"/>
      <c r="OT118" s="98"/>
      <c r="OU118" s="98"/>
      <c r="OV118" s="98"/>
      <c r="OW118" s="98"/>
      <c r="OX118" s="98"/>
      <c r="OY118" s="98"/>
      <c r="OZ118" s="98"/>
      <c r="PA118" s="98"/>
      <c r="PB118" s="98"/>
      <c r="PC118" s="98"/>
      <c r="PD118" s="98"/>
      <c r="PE118" s="98"/>
      <c r="PF118" s="98"/>
      <c r="PG118" s="98"/>
      <c r="PH118" s="98"/>
      <c r="PI118" s="98"/>
      <c r="PJ118" s="98"/>
      <c r="PK118" s="98"/>
      <c r="PL118" s="98"/>
      <c r="PM118" s="98"/>
      <c r="PN118" s="98"/>
      <c r="PO118" s="98"/>
      <c r="PP118" s="98"/>
      <c r="PQ118" s="98"/>
      <c r="PR118" s="98"/>
      <c r="PS118" s="98"/>
      <c r="PT118" s="98"/>
      <c r="PU118" s="98"/>
      <c r="PV118" s="98"/>
      <c r="PW118" s="98"/>
      <c r="PX118" s="98"/>
      <c r="PY118" s="98"/>
      <c r="PZ118" s="98"/>
      <c r="QA118" s="98"/>
      <c r="QB118" s="98"/>
      <c r="QC118" s="98"/>
      <c r="QD118" s="98"/>
      <c r="QE118" s="98"/>
      <c r="QF118" s="98"/>
      <c r="QG118" s="98"/>
      <c r="QH118" s="98"/>
      <c r="QI118" s="98"/>
      <c r="QJ118" s="98"/>
      <c r="QK118" s="98"/>
      <c r="QL118" s="98"/>
      <c r="QM118" s="98"/>
      <c r="QN118" s="98"/>
      <c r="QO118" s="98"/>
      <c r="QP118" s="98"/>
      <c r="QQ118" s="98"/>
      <c r="QR118" s="98"/>
      <c r="QS118" s="98"/>
      <c r="QT118" s="98"/>
      <c r="QU118" s="98"/>
      <c r="QV118" s="98"/>
      <c r="QW118" s="98"/>
      <c r="QX118" s="98"/>
      <c r="QY118" s="98"/>
      <c r="QZ118" s="98"/>
      <c r="RA118" s="98"/>
      <c r="RB118" s="98"/>
      <c r="RC118" s="98"/>
      <c r="RD118" s="98"/>
      <c r="RE118" s="98"/>
      <c r="RF118" s="98"/>
      <c r="RG118" s="98"/>
      <c r="RH118" s="98"/>
      <c r="RI118" s="98"/>
      <c r="RJ118" s="98"/>
      <c r="RK118" s="98"/>
      <c r="RL118" s="98"/>
      <c r="RM118" s="98"/>
      <c r="RN118" s="98"/>
      <c r="RO118" s="98"/>
      <c r="RP118" s="98"/>
      <c r="RQ118" s="98"/>
      <c r="RR118" s="98"/>
      <c r="RS118" s="98"/>
      <c r="RT118" s="98"/>
      <c r="RU118" s="98"/>
      <c r="RV118" s="98"/>
      <c r="RW118" s="98"/>
      <c r="RX118" s="98"/>
      <c r="RY118" s="98"/>
      <c r="RZ118" s="98"/>
      <c r="SA118" s="98"/>
      <c r="SB118" s="98"/>
      <c r="SC118" s="98"/>
      <c r="SD118" s="98"/>
      <c r="SE118" s="98"/>
      <c r="SF118" s="98"/>
      <c r="SG118" s="98"/>
      <c r="SH118" s="98"/>
      <c r="SI118" s="98"/>
      <c r="SJ118" s="98"/>
      <c r="SK118" s="98"/>
      <c r="SL118" s="98"/>
      <c r="SM118" s="98"/>
      <c r="SN118" s="98"/>
      <c r="SO118" s="98"/>
      <c r="SP118" s="98"/>
      <c r="SQ118" s="98"/>
      <c r="SR118" s="98"/>
      <c r="SS118" s="98"/>
      <c r="ST118" s="98"/>
      <c r="SU118" s="98"/>
      <c r="SV118" s="98"/>
      <c r="SW118" s="98"/>
      <c r="SX118" s="98"/>
      <c r="SY118" s="98"/>
      <c r="SZ118" s="98"/>
      <c r="TA118" s="98"/>
      <c r="TB118" s="98"/>
      <c r="TC118" s="98"/>
      <c r="TD118" s="98"/>
      <c r="TE118" s="98"/>
      <c r="TF118" s="98"/>
      <c r="TG118" s="98"/>
      <c r="TH118" s="98"/>
      <c r="TI118" s="98"/>
      <c r="TJ118" s="98"/>
      <c r="TK118" s="98"/>
      <c r="TL118" s="98"/>
      <c r="TM118" s="98"/>
      <c r="TN118" s="98"/>
      <c r="TO118" s="98"/>
      <c r="TP118" s="98"/>
      <c r="TQ118" s="98"/>
      <c r="TR118" s="98"/>
      <c r="TS118" s="98"/>
      <c r="TT118" s="98"/>
      <c r="TU118" s="98"/>
      <c r="TV118" s="98"/>
      <c r="TW118" s="98"/>
      <c r="TX118" s="98"/>
      <c r="TY118" s="98"/>
      <c r="TZ118" s="98"/>
      <c r="UA118" s="98"/>
      <c r="UB118" s="98"/>
      <c r="UC118" s="98"/>
      <c r="UD118" s="98"/>
      <c r="UE118" s="98"/>
      <c r="UF118" s="98"/>
      <c r="UG118" s="98"/>
      <c r="UH118" s="98"/>
      <c r="UI118" s="98"/>
      <c r="UJ118" s="98"/>
      <c r="UK118" s="98"/>
      <c r="UL118" s="98"/>
      <c r="UM118" s="98"/>
      <c r="UN118" s="98"/>
      <c r="UO118" s="98"/>
      <c r="UP118" s="98"/>
      <c r="UQ118" s="98"/>
      <c r="UR118" s="98"/>
      <c r="US118" s="98"/>
      <c r="UT118" s="98"/>
      <c r="UU118" s="98"/>
      <c r="UV118" s="98"/>
      <c r="UW118" s="98"/>
      <c r="UX118" s="98"/>
      <c r="UY118" s="98"/>
      <c r="UZ118" s="98"/>
      <c r="VA118" s="98"/>
      <c r="VB118" s="98"/>
      <c r="VC118" s="98"/>
      <c r="VD118" s="98"/>
      <c r="VE118" s="98"/>
      <c r="VF118" s="98"/>
      <c r="VG118" s="98"/>
      <c r="VH118" s="98"/>
      <c r="VI118" s="98"/>
      <c r="VJ118" s="98"/>
      <c r="VK118" s="98"/>
      <c r="VL118" s="98"/>
      <c r="VM118" s="98"/>
      <c r="VN118" s="98"/>
      <c r="VO118" s="98"/>
      <c r="VP118" s="98"/>
      <c r="VQ118" s="98"/>
      <c r="VR118" s="98"/>
      <c r="VS118" s="98"/>
      <c r="VT118" s="98"/>
      <c r="VU118" s="98"/>
      <c r="VV118" s="98"/>
      <c r="VW118" s="98"/>
      <c r="VX118" s="98"/>
      <c r="VY118" s="98"/>
      <c r="VZ118" s="98"/>
      <c r="WA118" s="98"/>
      <c r="WB118" s="98"/>
      <c r="WC118" s="98"/>
      <c r="WD118" s="98"/>
      <c r="WE118" s="98"/>
      <c r="WF118" s="98"/>
      <c r="WG118" s="98"/>
      <c r="WH118" s="98"/>
      <c r="WI118" s="98"/>
      <c r="WJ118" s="98"/>
      <c r="WK118" s="98"/>
      <c r="WL118" s="98"/>
      <c r="WM118" s="98"/>
      <c r="WN118" s="98"/>
      <c r="WO118" s="98"/>
      <c r="WP118" s="98"/>
      <c r="WQ118" s="98"/>
      <c r="WR118" s="98"/>
      <c r="WS118" s="98"/>
      <c r="WT118" s="98"/>
      <c r="WU118" s="98"/>
      <c r="WV118" s="98"/>
      <c r="WW118" s="98"/>
      <c r="WX118" s="98"/>
      <c r="WY118" s="98"/>
      <c r="WZ118" s="98"/>
      <c r="XA118" s="98"/>
      <c r="XB118" s="98"/>
      <c r="XC118" s="98"/>
      <c r="XD118" s="98"/>
      <c r="XE118" s="98"/>
      <c r="XF118" s="98"/>
      <c r="XG118" s="98"/>
      <c r="XH118" s="98"/>
      <c r="XI118" s="98"/>
      <c r="XJ118" s="98"/>
      <c r="XK118" s="98"/>
      <c r="XL118" s="98"/>
      <c r="XM118" s="98"/>
      <c r="XN118" s="98"/>
      <c r="XO118" s="98"/>
      <c r="XP118" s="98"/>
      <c r="XQ118" s="98"/>
      <c r="XR118" s="98"/>
      <c r="XS118" s="98"/>
      <c r="XT118" s="98"/>
      <c r="XU118" s="98"/>
      <c r="XV118" s="98"/>
      <c r="XW118" s="98"/>
      <c r="XX118" s="98"/>
      <c r="XY118" s="98"/>
      <c r="XZ118" s="98"/>
      <c r="YA118" s="98"/>
      <c r="YB118" s="98"/>
      <c r="YC118" s="98"/>
      <c r="YD118" s="98"/>
      <c r="YE118" s="98"/>
      <c r="YF118" s="98"/>
      <c r="YG118" s="98"/>
      <c r="YH118" s="98"/>
      <c r="YI118" s="98"/>
      <c r="YJ118" s="98"/>
      <c r="YK118" s="98"/>
      <c r="YL118" s="98"/>
      <c r="YM118" s="98"/>
      <c r="YN118" s="98"/>
      <c r="YO118" s="98"/>
      <c r="YP118" s="98"/>
      <c r="YQ118" s="98"/>
      <c r="YR118" s="98"/>
      <c r="YS118" s="98"/>
      <c r="YT118" s="98"/>
      <c r="YU118" s="98"/>
      <c r="YV118" s="98"/>
      <c r="YW118" s="98"/>
      <c r="YX118" s="98"/>
      <c r="YY118" s="98"/>
      <c r="YZ118" s="98"/>
      <c r="ZA118" s="98"/>
      <c r="ZB118" s="98"/>
      <c r="ZC118" s="98"/>
      <c r="ZD118" s="98"/>
      <c r="ZE118" s="98"/>
      <c r="ZF118" s="98"/>
      <c r="ZG118" s="98"/>
      <c r="ZH118" s="98"/>
      <c r="ZI118" s="98"/>
      <c r="ZJ118" s="98"/>
      <c r="ZK118" s="98"/>
      <c r="ZL118" s="98"/>
      <c r="ZM118" s="98"/>
      <c r="ZN118" s="98"/>
      <c r="ZO118" s="98"/>
      <c r="ZP118" s="98"/>
      <c r="ZQ118" s="98"/>
      <c r="ZR118" s="98"/>
      <c r="ZS118" s="98"/>
      <c r="ZT118" s="98"/>
      <c r="ZU118" s="98"/>
      <c r="ZV118" s="98"/>
      <c r="ZW118" s="98"/>
      <c r="ZX118" s="98"/>
      <c r="ZY118" s="98"/>
      <c r="ZZ118" s="98"/>
      <c r="AAA118" s="98"/>
      <c r="AAB118" s="98"/>
      <c r="AAC118" s="98"/>
      <c r="AAD118" s="98"/>
      <c r="AAE118" s="98"/>
      <c r="AAF118" s="98"/>
      <c r="AAG118" s="98"/>
      <c r="AAH118" s="98"/>
      <c r="AAI118" s="98"/>
      <c r="AAJ118" s="98"/>
      <c r="AAK118" s="98"/>
      <c r="AAL118" s="98"/>
      <c r="AAM118" s="98"/>
      <c r="AAN118" s="98"/>
      <c r="AAO118" s="98"/>
      <c r="AAP118" s="98"/>
      <c r="AAQ118" s="98"/>
      <c r="AAR118" s="98"/>
      <c r="AAS118" s="98"/>
      <c r="AAT118" s="98"/>
      <c r="AAU118" s="98"/>
      <c r="AAV118" s="98"/>
      <c r="AAW118" s="98"/>
      <c r="AAX118" s="98"/>
      <c r="AAY118" s="98"/>
      <c r="AAZ118" s="98"/>
      <c r="ABA118" s="98"/>
      <c r="ABB118" s="98"/>
      <c r="ABC118" s="98"/>
      <c r="ABD118" s="98"/>
      <c r="ABE118" s="98"/>
      <c r="ABF118" s="98"/>
      <c r="ABG118" s="98"/>
      <c r="ABH118" s="98"/>
      <c r="ABI118" s="98"/>
      <c r="ABJ118" s="98"/>
      <c r="ABK118" s="98"/>
      <c r="ABL118" s="98"/>
      <c r="ABM118" s="98"/>
      <c r="ABN118" s="98"/>
      <c r="ABO118" s="98"/>
      <c r="ABP118" s="98"/>
      <c r="ABQ118" s="98"/>
      <c r="ABR118" s="98"/>
      <c r="ABS118" s="98"/>
      <c r="ABT118" s="98"/>
      <c r="ABU118" s="98"/>
      <c r="ABV118" s="98"/>
      <c r="ABW118" s="98"/>
      <c r="ABX118" s="98"/>
      <c r="ABY118" s="98"/>
      <c r="ABZ118" s="98"/>
      <c r="ACA118" s="98"/>
      <c r="ACB118" s="98"/>
      <c r="ACC118" s="98"/>
      <c r="ACD118" s="98"/>
      <c r="ACE118" s="98"/>
      <c r="ACF118" s="98"/>
      <c r="ACG118" s="98"/>
      <c r="ACH118" s="98"/>
      <c r="ACI118" s="98"/>
      <c r="ACJ118" s="98"/>
      <c r="ACK118" s="98"/>
      <c r="ACL118" s="98"/>
      <c r="ACM118" s="98"/>
      <c r="ACN118" s="98"/>
      <c r="ACO118" s="98"/>
      <c r="ACP118" s="98"/>
      <c r="ACQ118" s="98"/>
      <c r="ACR118" s="98"/>
      <c r="ACS118" s="98"/>
      <c r="ACT118" s="98"/>
      <c r="ACU118" s="98"/>
      <c r="ACV118" s="98"/>
      <c r="ACW118" s="98"/>
      <c r="ACX118" s="98"/>
      <c r="ACY118" s="98"/>
      <c r="ACZ118" s="98"/>
      <c r="ADA118" s="98"/>
      <c r="ADB118" s="98"/>
      <c r="ADC118" s="98"/>
      <c r="ADD118" s="98"/>
      <c r="ADE118" s="98"/>
      <c r="ADF118" s="98"/>
      <c r="ADG118" s="98"/>
      <c r="ADH118" s="98"/>
      <c r="ADI118" s="98"/>
      <c r="ADJ118" s="98"/>
      <c r="ADK118" s="98"/>
      <c r="ADL118" s="98"/>
      <c r="ADM118" s="98"/>
      <c r="ADN118" s="98"/>
      <c r="ADO118" s="98"/>
      <c r="ADP118" s="98"/>
      <c r="ADQ118" s="98"/>
      <c r="ADR118" s="98"/>
      <c r="ADS118" s="98"/>
      <c r="ADT118" s="98"/>
      <c r="ADU118" s="98"/>
      <c r="ADV118" s="98"/>
      <c r="ADW118" s="98"/>
      <c r="ADX118" s="98"/>
      <c r="ADY118" s="98"/>
      <c r="ADZ118" s="98"/>
      <c r="AEA118" s="98"/>
      <c r="AEB118" s="98"/>
      <c r="AEC118" s="98"/>
      <c r="AED118" s="98"/>
      <c r="AEE118" s="98"/>
      <c r="AEF118" s="98"/>
      <c r="AEG118" s="98"/>
      <c r="AEH118" s="98"/>
      <c r="AEI118" s="98"/>
      <c r="AEJ118" s="98"/>
      <c r="AEK118" s="98"/>
      <c r="AEL118" s="98"/>
      <c r="AEM118" s="98"/>
      <c r="AEN118" s="98"/>
      <c r="AEO118" s="98"/>
      <c r="AEP118" s="98"/>
      <c r="AEQ118" s="98"/>
      <c r="AER118" s="98"/>
      <c r="AES118" s="98"/>
      <c r="AET118" s="98"/>
      <c r="AEU118" s="98"/>
      <c r="AEV118" s="98"/>
      <c r="AEW118" s="98"/>
      <c r="AEX118" s="98"/>
      <c r="AEY118" s="98"/>
      <c r="AEZ118" s="98"/>
      <c r="AFA118" s="98"/>
      <c r="AFB118" s="98"/>
      <c r="AFC118" s="98"/>
      <c r="AFD118" s="98"/>
      <c r="AFE118" s="98"/>
      <c r="AFF118" s="98"/>
      <c r="AFG118" s="98"/>
      <c r="AFH118" s="98"/>
      <c r="AFI118" s="98"/>
      <c r="AFJ118" s="98"/>
      <c r="AFK118" s="98"/>
      <c r="AFL118" s="98"/>
      <c r="AFM118" s="98"/>
      <c r="AFN118" s="98"/>
      <c r="AFO118" s="98"/>
      <c r="AFP118" s="98"/>
      <c r="AFQ118" s="98"/>
      <c r="AFR118" s="98"/>
      <c r="AFS118" s="98"/>
      <c r="AFT118" s="98"/>
      <c r="AFU118" s="98"/>
      <c r="AFV118" s="98"/>
      <c r="AFW118" s="98"/>
      <c r="AFX118" s="98"/>
      <c r="AFY118" s="98"/>
      <c r="AFZ118" s="98"/>
      <c r="AGA118" s="98"/>
      <c r="AGB118" s="98"/>
      <c r="AGC118" s="98"/>
      <c r="AGD118" s="98"/>
      <c r="AGE118" s="98"/>
      <c r="AGF118" s="98"/>
      <c r="AGG118" s="98"/>
      <c r="AGH118" s="98"/>
      <c r="AGI118" s="98"/>
      <c r="AGJ118" s="98"/>
      <c r="AGK118" s="98"/>
      <c r="AGL118" s="98"/>
      <c r="AGM118" s="98"/>
      <c r="AGN118" s="98"/>
      <c r="AGO118" s="98"/>
      <c r="AGP118" s="98"/>
      <c r="AGQ118" s="98"/>
      <c r="AGR118" s="98"/>
      <c r="AGS118" s="98"/>
      <c r="AGT118" s="98"/>
      <c r="AGU118" s="98"/>
      <c r="AGV118" s="98"/>
      <c r="AGW118" s="98"/>
      <c r="AGX118" s="98"/>
      <c r="AGY118" s="98"/>
      <c r="AGZ118" s="98"/>
      <c r="AHA118" s="98"/>
      <c r="AHB118" s="98"/>
      <c r="AHC118" s="98"/>
      <c r="AHD118" s="98"/>
      <c r="AHE118" s="98"/>
      <c r="AHF118" s="98"/>
      <c r="AHG118" s="98"/>
      <c r="AHH118" s="98"/>
      <c r="AHI118" s="98"/>
      <c r="AHJ118" s="98"/>
      <c r="AHK118" s="98"/>
      <c r="AHL118" s="98"/>
      <c r="AHM118" s="98"/>
      <c r="AHN118" s="98"/>
      <c r="AHO118" s="98"/>
      <c r="AHP118" s="98"/>
      <c r="AHQ118" s="98"/>
      <c r="AHR118" s="98"/>
      <c r="AHS118" s="98"/>
      <c r="AHT118" s="98"/>
      <c r="AHU118" s="98"/>
      <c r="AHV118" s="98"/>
      <c r="AHW118" s="98"/>
      <c r="AHX118" s="98"/>
      <c r="AHY118" s="98"/>
      <c r="AHZ118" s="98"/>
      <c r="AIA118" s="98"/>
      <c r="AIB118" s="98"/>
      <c r="AIC118" s="98"/>
      <c r="AID118" s="98"/>
      <c r="AIE118" s="98"/>
      <c r="AIF118" s="98"/>
      <c r="AIG118" s="98"/>
      <c r="AIH118" s="98"/>
      <c r="AII118" s="98"/>
      <c r="AIJ118" s="98"/>
      <c r="AIK118" s="98"/>
      <c r="AIL118" s="98"/>
      <c r="AIM118" s="98"/>
      <c r="AIN118" s="98"/>
      <c r="AIO118" s="98"/>
      <c r="AIP118" s="98"/>
      <c r="AIQ118" s="98"/>
      <c r="AIR118" s="98"/>
      <c r="AIS118" s="98"/>
      <c r="AIT118" s="98"/>
      <c r="AIU118" s="98"/>
      <c r="AIV118" s="98"/>
      <c r="AIW118" s="98"/>
      <c r="AIX118" s="98"/>
      <c r="AIY118" s="98"/>
      <c r="AIZ118" s="98"/>
      <c r="AJA118" s="98"/>
      <c r="AJB118" s="98"/>
      <c r="AJC118" s="98"/>
      <c r="AJD118" s="98"/>
      <c r="AJE118" s="98"/>
      <c r="AJF118" s="98"/>
      <c r="AJG118" s="98"/>
      <c r="AJH118" s="98"/>
      <c r="AJI118" s="98"/>
      <c r="AJJ118" s="98"/>
      <c r="AJK118" s="98"/>
      <c r="AJL118" s="98"/>
      <c r="AJM118" s="98"/>
      <c r="AJN118" s="98"/>
      <c r="AJO118" s="98"/>
      <c r="AJP118" s="98"/>
      <c r="AJQ118" s="98"/>
      <c r="AJR118" s="98"/>
      <c r="AJS118" s="98"/>
      <c r="AJT118" s="98"/>
      <c r="AJU118" s="98"/>
      <c r="AJV118" s="98"/>
      <c r="AJW118" s="98"/>
      <c r="AJX118" s="98"/>
      <c r="AJY118" s="98"/>
      <c r="AJZ118" s="98"/>
      <c r="AKA118" s="98"/>
      <c r="AKB118" s="98"/>
      <c r="AKC118" s="98"/>
      <c r="AKD118" s="98"/>
      <c r="AKE118" s="98"/>
      <c r="AKF118" s="98"/>
      <c r="AKG118" s="98"/>
      <c r="AKH118" s="98"/>
      <c r="AKI118" s="98"/>
      <c r="AKJ118" s="98"/>
      <c r="AKK118" s="98"/>
      <c r="AKL118" s="98"/>
      <c r="AKM118" s="98"/>
      <c r="AKN118" s="98"/>
      <c r="AKO118" s="98"/>
      <c r="AKP118" s="98"/>
      <c r="AKQ118" s="98"/>
      <c r="AKR118" s="98"/>
      <c r="AKS118" s="98"/>
      <c r="AKT118" s="98"/>
      <c r="AKU118" s="98"/>
      <c r="AKV118" s="98"/>
      <c r="AKW118" s="98"/>
      <c r="AKX118" s="98"/>
      <c r="AKY118" s="98"/>
      <c r="AKZ118" s="98"/>
      <c r="ALA118" s="98"/>
      <c r="ALB118" s="98"/>
      <c r="ALC118" s="98"/>
      <c r="ALD118" s="98"/>
      <c r="ALE118" s="98"/>
      <c r="ALF118" s="98"/>
      <c r="ALG118" s="98"/>
      <c r="ALH118" s="98"/>
      <c r="ALI118" s="98"/>
      <c r="ALJ118" s="98"/>
      <c r="ALK118" s="98"/>
      <c r="ALL118" s="98"/>
      <c r="ALM118" s="98"/>
      <c r="ALN118" s="98"/>
      <c r="ALO118" s="98"/>
      <c r="ALP118" s="98"/>
      <c r="ALQ118" s="98"/>
      <c r="ALR118" s="98"/>
      <c r="ALS118" s="98"/>
      <c r="ALT118" s="98"/>
      <c r="ALU118" s="98"/>
      <c r="ALV118" s="98"/>
      <c r="ALW118" s="98"/>
      <c r="ALX118" s="98"/>
      <c r="ALY118" s="98"/>
      <c r="ALZ118" s="98"/>
      <c r="AMA118" s="98"/>
      <c r="AMB118" s="98"/>
      <c r="AMC118" s="98"/>
      <c r="AMD118" s="98"/>
      <c r="AME118" s="98"/>
      <c r="AMF118" s="98"/>
      <c r="AMG118" s="98"/>
      <c r="AMH118" s="98"/>
      <c r="AMI118" s="98"/>
      <c r="AMJ118" s="98"/>
      <c r="AMK118" s="98"/>
      <c r="AML118" s="98"/>
      <c r="AMM118" s="98"/>
      <c r="AMN118" s="98"/>
      <c r="AMO118" s="98"/>
      <c r="AMP118" s="98"/>
      <c r="AMQ118" s="98"/>
      <c r="AMR118" s="98"/>
      <c r="AMS118" s="98"/>
      <c r="AMT118" s="98"/>
      <c r="AMU118" s="98"/>
      <c r="AMV118" s="98"/>
      <c r="AMW118" s="98"/>
      <c r="AMX118" s="98"/>
      <c r="AMY118" s="98"/>
      <c r="AMZ118" s="98"/>
      <c r="ANA118" s="98"/>
      <c r="ANB118" s="98"/>
      <c r="ANC118" s="98"/>
      <c r="AND118" s="98"/>
      <c r="ANE118" s="98"/>
      <c r="ANF118" s="98"/>
      <c r="ANG118" s="98"/>
      <c r="ANH118" s="98"/>
      <c r="ANI118" s="98"/>
      <c r="ANJ118" s="98"/>
      <c r="ANK118" s="98"/>
      <c r="ANL118" s="98"/>
      <c r="ANM118" s="98"/>
      <c r="ANN118" s="98"/>
      <c r="ANO118" s="98"/>
      <c r="ANP118" s="98"/>
      <c r="ANQ118" s="98"/>
      <c r="ANR118" s="98"/>
      <c r="ANS118" s="98"/>
      <c r="ANT118" s="98"/>
      <c r="ANU118" s="98"/>
      <c r="ANV118" s="98"/>
      <c r="ANW118" s="98"/>
      <c r="ANX118" s="98"/>
      <c r="ANY118" s="98"/>
      <c r="ANZ118" s="98"/>
      <c r="AOA118" s="98"/>
      <c r="AOB118" s="98"/>
      <c r="AOC118" s="98"/>
      <c r="AOD118" s="98"/>
      <c r="AOE118" s="98"/>
      <c r="AOF118" s="98"/>
      <c r="AOG118" s="98"/>
      <c r="AOH118" s="98"/>
      <c r="AOI118" s="98"/>
      <c r="AOJ118" s="98"/>
      <c r="AOK118" s="98"/>
      <c r="AOL118" s="98"/>
      <c r="AOM118" s="98"/>
      <c r="AON118" s="98"/>
      <c r="AOO118" s="98"/>
      <c r="AOP118" s="98"/>
      <c r="AOQ118" s="98"/>
      <c r="AOR118" s="98"/>
      <c r="AOS118" s="98"/>
      <c r="AOT118" s="98"/>
      <c r="AOU118" s="98"/>
      <c r="AOV118" s="98"/>
      <c r="AOW118" s="98"/>
      <c r="AOX118" s="98"/>
      <c r="AOY118" s="98"/>
      <c r="AOZ118" s="98"/>
      <c r="APA118" s="98"/>
      <c r="APB118" s="98"/>
      <c r="APC118" s="98"/>
      <c r="APD118" s="98"/>
      <c r="APE118" s="98"/>
      <c r="APF118" s="98"/>
      <c r="APG118" s="98"/>
      <c r="APH118" s="98"/>
      <c r="API118" s="98"/>
      <c r="APJ118" s="98"/>
      <c r="APK118" s="98"/>
      <c r="APL118" s="98"/>
      <c r="APM118" s="98"/>
      <c r="APN118" s="98"/>
      <c r="APO118" s="98"/>
      <c r="APP118" s="98"/>
      <c r="APQ118" s="98"/>
      <c r="APR118" s="98"/>
      <c r="APS118" s="98"/>
      <c r="APT118" s="98"/>
      <c r="APU118" s="98"/>
      <c r="APV118" s="98"/>
      <c r="APW118" s="98"/>
      <c r="APX118" s="98"/>
      <c r="APY118" s="98"/>
      <c r="APZ118" s="98"/>
      <c r="AQA118" s="98"/>
      <c r="AQB118" s="98"/>
      <c r="AQC118" s="98"/>
      <c r="AQD118" s="98"/>
      <c r="AQE118" s="98"/>
      <c r="AQF118" s="98"/>
      <c r="AQG118" s="98"/>
      <c r="AQH118" s="98"/>
      <c r="AQI118" s="98"/>
      <c r="AQJ118" s="98"/>
      <c r="AQK118" s="98"/>
      <c r="AQL118" s="98"/>
      <c r="AQM118" s="98"/>
      <c r="AQN118" s="98"/>
      <c r="AQO118" s="98"/>
      <c r="AQP118" s="98"/>
      <c r="AQQ118" s="98"/>
      <c r="AQR118" s="98"/>
      <c r="AQS118" s="98"/>
      <c r="AQT118" s="98"/>
      <c r="AQU118" s="98"/>
      <c r="AQV118" s="98"/>
      <c r="AQW118" s="98"/>
      <c r="AQX118" s="98"/>
      <c r="AQY118" s="98"/>
      <c r="AQZ118" s="98"/>
      <c r="ARA118" s="98"/>
      <c r="ARB118" s="98"/>
      <c r="ARC118" s="98"/>
      <c r="ARD118" s="98"/>
      <c r="ARE118" s="98"/>
      <c r="ARF118" s="98"/>
      <c r="ARG118" s="98"/>
      <c r="ARH118" s="98"/>
      <c r="ARI118" s="98"/>
      <c r="ARJ118" s="98"/>
      <c r="ARK118" s="98"/>
      <c r="ARL118" s="98"/>
      <c r="ARM118" s="98"/>
      <c r="ARN118" s="98"/>
      <c r="ARO118" s="98"/>
      <c r="ARP118" s="98"/>
      <c r="ARQ118" s="98"/>
      <c r="ARR118" s="98"/>
      <c r="ARS118" s="98"/>
      <c r="ART118" s="98"/>
      <c r="ARU118" s="98"/>
      <c r="ARV118" s="98"/>
      <c r="ARW118" s="98"/>
      <c r="ARX118" s="98"/>
      <c r="ARY118" s="98"/>
      <c r="ARZ118" s="98"/>
      <c r="ASA118" s="98"/>
      <c r="ASB118" s="98"/>
      <c r="ASC118" s="98"/>
      <c r="ASD118" s="98"/>
      <c r="ASE118" s="98"/>
      <c r="ASF118" s="98"/>
      <c r="ASG118" s="98"/>
      <c r="ASH118" s="98"/>
      <c r="ASI118" s="98"/>
      <c r="ASJ118" s="98"/>
      <c r="ASK118" s="98"/>
      <c r="ASL118" s="98"/>
      <c r="ASM118" s="98"/>
      <c r="ASN118" s="98"/>
      <c r="ASO118" s="98"/>
      <c r="ASP118" s="98"/>
      <c r="ASQ118" s="98"/>
      <c r="ASR118" s="98"/>
      <c r="ASS118" s="98"/>
      <c r="AST118" s="98"/>
      <c r="ASU118" s="98"/>
      <c r="ASV118" s="98"/>
      <c r="ASW118" s="98"/>
      <c r="ASX118" s="98"/>
      <c r="ASY118" s="98"/>
      <c r="ASZ118" s="98"/>
      <c r="ATA118" s="98"/>
      <c r="ATB118" s="98"/>
      <c r="ATC118" s="98"/>
      <c r="ATD118" s="98"/>
      <c r="ATE118" s="98"/>
      <c r="ATF118" s="98"/>
      <c r="ATG118" s="98"/>
      <c r="ATH118" s="98"/>
      <c r="ATI118" s="98"/>
      <c r="ATJ118" s="98"/>
      <c r="ATK118" s="98"/>
      <c r="ATL118" s="98"/>
      <c r="ATM118" s="98"/>
      <c r="ATN118" s="98"/>
      <c r="ATO118" s="98"/>
      <c r="ATP118" s="98"/>
      <c r="ATQ118" s="98"/>
      <c r="ATR118" s="98"/>
      <c r="ATS118" s="98"/>
      <c r="ATT118" s="98"/>
      <c r="ATU118" s="98"/>
      <c r="ATV118" s="98"/>
      <c r="ATW118" s="98"/>
      <c r="ATX118" s="98"/>
      <c r="ATY118" s="98"/>
      <c r="ATZ118" s="98"/>
      <c r="AUA118" s="98"/>
      <c r="AUB118" s="98"/>
      <c r="AUC118" s="98"/>
      <c r="AUD118" s="98"/>
      <c r="AUE118" s="98"/>
      <c r="AUF118" s="98"/>
      <c r="AUG118" s="98"/>
      <c r="AUH118" s="98"/>
      <c r="AUI118" s="98"/>
      <c r="AUJ118" s="98"/>
      <c r="AUK118" s="98"/>
      <c r="AUL118" s="98"/>
      <c r="AUM118" s="98"/>
      <c r="AUN118" s="98"/>
      <c r="AUO118" s="98"/>
      <c r="AUP118" s="98"/>
      <c r="AUQ118" s="98"/>
      <c r="AUR118" s="98"/>
      <c r="AUS118" s="98"/>
      <c r="AUT118" s="98"/>
      <c r="AUU118" s="98"/>
      <c r="AUV118" s="98"/>
      <c r="AUW118" s="98"/>
      <c r="AUX118" s="98"/>
      <c r="AUY118" s="98"/>
      <c r="AUZ118" s="98"/>
      <c r="AVA118" s="98"/>
      <c r="AVB118" s="98"/>
      <c r="AVC118" s="98"/>
      <c r="AVD118" s="98"/>
      <c r="AVE118" s="98"/>
      <c r="AVF118" s="98"/>
      <c r="AVG118" s="98"/>
      <c r="AVH118" s="98"/>
      <c r="AVI118" s="98"/>
      <c r="AVJ118" s="98"/>
      <c r="AVK118" s="98"/>
      <c r="AVL118" s="98"/>
      <c r="AVM118" s="98"/>
      <c r="AVN118" s="98"/>
      <c r="AVO118" s="98"/>
      <c r="AVP118" s="98"/>
      <c r="AVQ118" s="98"/>
      <c r="AVR118" s="98"/>
      <c r="AVS118" s="98"/>
      <c r="AVT118" s="98"/>
      <c r="AVU118" s="98"/>
      <c r="AVV118" s="98"/>
      <c r="AVW118" s="98"/>
      <c r="AVX118" s="98"/>
      <c r="AVY118" s="98"/>
      <c r="AVZ118" s="98"/>
      <c r="AWA118" s="98"/>
      <c r="AWB118" s="98"/>
      <c r="AWC118" s="98"/>
      <c r="AWD118" s="98"/>
      <c r="AWE118" s="98"/>
      <c r="AWF118" s="98"/>
      <c r="AWG118" s="98"/>
      <c r="AWH118" s="98"/>
      <c r="AWI118" s="98"/>
      <c r="AWJ118" s="98"/>
      <c r="AWK118" s="98"/>
      <c r="AWL118" s="98"/>
      <c r="AWM118" s="98"/>
      <c r="AWN118" s="98"/>
      <c r="AWO118" s="98"/>
      <c r="AWP118" s="98"/>
      <c r="AWQ118" s="98"/>
      <c r="AWR118" s="98"/>
      <c r="AWS118" s="98"/>
      <c r="AWT118" s="98"/>
      <c r="AWU118" s="98"/>
      <c r="AWV118" s="98"/>
      <c r="AWW118" s="98"/>
      <c r="AWX118" s="98"/>
      <c r="AWY118" s="98"/>
      <c r="AWZ118" s="98"/>
      <c r="AXA118" s="98"/>
      <c r="AXB118" s="98"/>
      <c r="AXC118" s="98"/>
      <c r="AXD118" s="98"/>
      <c r="AXE118" s="98"/>
      <c r="AXF118" s="98"/>
      <c r="AXG118" s="98"/>
      <c r="AXH118" s="98"/>
      <c r="AXI118" s="98"/>
      <c r="AXJ118" s="98"/>
      <c r="AXK118" s="98"/>
      <c r="AXL118" s="98"/>
      <c r="AXM118" s="98"/>
      <c r="AXN118" s="98"/>
      <c r="AXO118" s="98"/>
      <c r="AXP118" s="98"/>
      <c r="AXQ118" s="98"/>
      <c r="AXR118" s="98"/>
      <c r="AXS118" s="98"/>
      <c r="AXT118" s="98"/>
      <c r="AXU118" s="98"/>
      <c r="AXV118" s="98"/>
      <c r="AXW118" s="98"/>
      <c r="AXX118" s="98"/>
      <c r="AXY118" s="98"/>
      <c r="AXZ118" s="98"/>
      <c r="AYA118" s="98"/>
      <c r="AYB118" s="98"/>
      <c r="AYC118" s="98"/>
      <c r="AYD118" s="98"/>
      <c r="AYE118" s="98"/>
      <c r="AYF118" s="98"/>
      <c r="AYG118" s="98"/>
      <c r="AYH118" s="98"/>
      <c r="AYI118" s="98"/>
      <c r="AYJ118" s="98"/>
      <c r="AYK118" s="98"/>
      <c r="AYL118" s="98"/>
      <c r="AYM118" s="98"/>
      <c r="AYN118" s="98"/>
      <c r="AYO118" s="98"/>
      <c r="AYP118" s="98"/>
      <c r="AYQ118" s="98"/>
      <c r="AYR118" s="98"/>
      <c r="AYS118" s="98"/>
      <c r="AYT118" s="98"/>
      <c r="AYU118" s="98"/>
      <c r="AYV118" s="98"/>
      <c r="AYW118" s="98"/>
      <c r="AYX118" s="98"/>
      <c r="AYY118" s="98"/>
      <c r="AYZ118" s="98"/>
      <c r="AZA118" s="98"/>
      <c r="AZB118" s="98"/>
      <c r="AZC118" s="98"/>
      <c r="AZD118" s="98"/>
      <c r="AZE118" s="98"/>
      <c r="AZF118" s="98"/>
      <c r="AZG118" s="98"/>
      <c r="AZH118" s="98"/>
      <c r="AZI118" s="98"/>
      <c r="AZJ118" s="98"/>
      <c r="AZK118" s="98"/>
      <c r="AZL118" s="98"/>
      <c r="AZM118" s="98"/>
      <c r="AZN118" s="98"/>
      <c r="AZO118" s="98"/>
      <c r="AZP118" s="98"/>
      <c r="AZQ118" s="98"/>
      <c r="AZR118" s="98"/>
      <c r="AZS118" s="98"/>
      <c r="AZT118" s="98"/>
      <c r="AZU118" s="98"/>
      <c r="AZV118" s="98"/>
      <c r="AZW118" s="98"/>
      <c r="AZX118" s="98"/>
      <c r="AZY118" s="98"/>
      <c r="AZZ118" s="98"/>
      <c r="BAA118" s="98"/>
      <c r="BAB118" s="98"/>
      <c r="BAC118" s="98"/>
      <c r="BAD118" s="98"/>
      <c r="BAE118" s="98"/>
      <c r="BAF118" s="98"/>
      <c r="BAG118" s="98"/>
      <c r="BAH118" s="98"/>
      <c r="BAI118" s="98"/>
      <c r="BAJ118" s="98"/>
      <c r="BAK118" s="98"/>
      <c r="BAL118" s="98"/>
      <c r="BAM118" s="98"/>
      <c r="BAN118" s="98"/>
      <c r="BAO118" s="98"/>
      <c r="BAP118" s="98"/>
      <c r="BAQ118" s="98"/>
      <c r="BAR118" s="98"/>
      <c r="BAS118" s="98"/>
      <c r="BAT118" s="98"/>
      <c r="BAU118" s="98"/>
      <c r="BAV118" s="98"/>
      <c r="BAW118" s="98"/>
      <c r="BAX118" s="98"/>
      <c r="BAY118" s="98"/>
      <c r="BAZ118" s="98"/>
      <c r="BBA118" s="98"/>
      <c r="BBB118" s="98"/>
      <c r="BBC118" s="98"/>
      <c r="BBD118" s="98"/>
      <c r="BBE118" s="98"/>
      <c r="BBF118" s="98"/>
      <c r="BBG118" s="98"/>
      <c r="BBH118" s="98"/>
      <c r="BBI118" s="98"/>
      <c r="BBJ118" s="98"/>
      <c r="BBK118" s="98"/>
      <c r="BBL118" s="98"/>
      <c r="BBM118" s="98"/>
      <c r="BBN118" s="98"/>
      <c r="BBO118" s="98"/>
      <c r="BBP118" s="98"/>
      <c r="BBQ118" s="98"/>
      <c r="BBR118" s="98"/>
      <c r="BBS118" s="98"/>
      <c r="BBT118" s="98"/>
      <c r="BBU118" s="98"/>
      <c r="BBV118" s="98"/>
      <c r="BBW118" s="98"/>
      <c r="BBX118" s="98"/>
      <c r="BBY118" s="98"/>
      <c r="BBZ118" s="98"/>
      <c r="BCA118" s="98"/>
      <c r="BCB118" s="98"/>
      <c r="BCC118" s="98"/>
      <c r="BCD118" s="98"/>
      <c r="BCE118" s="98"/>
      <c r="BCF118" s="98"/>
      <c r="BCG118" s="98"/>
      <c r="BCH118" s="98"/>
      <c r="BCI118" s="98"/>
      <c r="BCJ118" s="98"/>
      <c r="BCK118" s="98"/>
      <c r="BCL118" s="98"/>
      <c r="BCM118" s="98"/>
      <c r="BCN118" s="98"/>
      <c r="BCO118" s="98"/>
      <c r="BCP118" s="98"/>
      <c r="BCQ118" s="98"/>
      <c r="BCR118" s="98"/>
      <c r="BCS118" s="98"/>
      <c r="BCT118" s="98"/>
      <c r="BCU118" s="98"/>
      <c r="BCV118" s="98"/>
      <c r="BCW118" s="98"/>
      <c r="BCX118" s="98"/>
      <c r="BCY118" s="98"/>
      <c r="BCZ118" s="98"/>
      <c r="BDA118" s="98"/>
      <c r="BDB118" s="98"/>
      <c r="BDC118" s="98"/>
      <c r="BDD118" s="98"/>
      <c r="BDE118" s="98"/>
      <c r="BDF118" s="98"/>
      <c r="BDG118" s="98"/>
      <c r="BDH118" s="98"/>
      <c r="BDI118" s="98"/>
      <c r="BDJ118" s="98"/>
      <c r="BDK118" s="98"/>
      <c r="BDL118" s="98"/>
      <c r="BDM118" s="98"/>
      <c r="BDN118" s="98"/>
      <c r="BDO118" s="98"/>
      <c r="BDP118" s="98"/>
      <c r="BDQ118" s="98"/>
      <c r="BDR118" s="98"/>
      <c r="BDS118" s="98"/>
      <c r="BDT118" s="98"/>
      <c r="BDU118" s="98"/>
      <c r="BDV118" s="98"/>
      <c r="BDW118" s="98"/>
      <c r="BDX118" s="98"/>
      <c r="BDY118" s="98"/>
      <c r="BDZ118" s="98"/>
      <c r="BEA118" s="98"/>
      <c r="BEB118" s="98"/>
      <c r="BEC118" s="98"/>
      <c r="BED118" s="98"/>
      <c r="BEE118" s="98"/>
      <c r="BEF118" s="98"/>
      <c r="BEG118" s="98"/>
      <c r="BEH118" s="98"/>
      <c r="BEI118" s="98"/>
      <c r="BEJ118" s="98"/>
      <c r="BEK118" s="98"/>
      <c r="BEL118" s="98"/>
      <c r="BEM118" s="98"/>
      <c r="BEN118" s="98"/>
      <c r="BEO118" s="98"/>
      <c r="BEP118" s="98"/>
      <c r="BEQ118" s="98"/>
      <c r="BER118" s="98"/>
      <c r="BES118" s="98"/>
      <c r="BET118" s="98"/>
      <c r="BEU118" s="98"/>
      <c r="BEV118" s="98"/>
      <c r="BEW118" s="98"/>
      <c r="BEX118" s="98"/>
      <c r="BEY118" s="98"/>
      <c r="BEZ118" s="98"/>
      <c r="BFA118" s="98"/>
      <c r="BFB118" s="98"/>
      <c r="BFC118" s="98"/>
      <c r="BFD118" s="98"/>
      <c r="BFE118" s="98"/>
      <c r="BFF118" s="98"/>
      <c r="BFG118" s="98"/>
      <c r="BFH118" s="98"/>
      <c r="BFI118" s="98"/>
      <c r="BFJ118" s="98"/>
      <c r="BFK118" s="98"/>
      <c r="BFL118" s="98"/>
      <c r="BFM118" s="98"/>
      <c r="BFN118" s="98"/>
      <c r="BFO118" s="98"/>
      <c r="BFP118" s="98"/>
      <c r="BFQ118" s="98"/>
      <c r="BFR118" s="98"/>
      <c r="BFS118" s="98"/>
      <c r="BFT118" s="98"/>
      <c r="BFU118" s="98"/>
      <c r="BFV118" s="98"/>
      <c r="BFW118" s="98"/>
      <c r="BFX118" s="98"/>
      <c r="BFY118" s="98"/>
      <c r="BFZ118" s="98"/>
      <c r="BGA118" s="98"/>
      <c r="BGB118" s="98"/>
      <c r="BGC118" s="98"/>
      <c r="BGD118" s="98"/>
      <c r="BGE118" s="98"/>
      <c r="BGF118" s="98"/>
      <c r="BGG118" s="98"/>
      <c r="BGH118" s="98"/>
      <c r="BGI118" s="98"/>
      <c r="BGJ118" s="98"/>
      <c r="BGK118" s="98"/>
      <c r="BGL118" s="98"/>
      <c r="BGM118" s="98"/>
      <c r="BGN118" s="98"/>
      <c r="BGO118" s="98"/>
      <c r="BGP118" s="98"/>
      <c r="BGQ118" s="98"/>
      <c r="BGR118" s="98"/>
      <c r="BGS118" s="98"/>
      <c r="BGT118" s="98"/>
      <c r="BGU118" s="98"/>
      <c r="BGV118" s="98"/>
      <c r="BGW118" s="98"/>
      <c r="BGX118" s="98"/>
      <c r="BGY118" s="98"/>
      <c r="BGZ118" s="98"/>
      <c r="BHA118" s="98"/>
      <c r="BHB118" s="98"/>
      <c r="BHC118" s="98"/>
      <c r="BHD118" s="98"/>
      <c r="BHE118" s="98"/>
      <c r="BHF118" s="98"/>
      <c r="BHG118" s="98"/>
      <c r="BHH118" s="98"/>
      <c r="BHI118" s="98"/>
      <c r="BHJ118" s="98"/>
      <c r="BHK118" s="98"/>
      <c r="BHL118" s="98"/>
      <c r="BHM118" s="98"/>
      <c r="BHN118" s="98"/>
      <c r="BHO118" s="98"/>
      <c r="BHP118" s="98"/>
      <c r="BHQ118" s="98"/>
      <c r="BHR118" s="98"/>
      <c r="BHS118" s="98"/>
      <c r="BHT118" s="98"/>
      <c r="BHU118" s="98"/>
      <c r="BHV118" s="98"/>
      <c r="BHW118" s="98"/>
      <c r="BHX118" s="98"/>
      <c r="BHY118" s="98"/>
      <c r="BHZ118" s="98"/>
      <c r="BIA118" s="98"/>
      <c r="BIB118" s="98"/>
      <c r="BIC118" s="98"/>
      <c r="BID118" s="98"/>
      <c r="BIE118" s="98"/>
      <c r="BIF118" s="98"/>
      <c r="BIG118" s="98"/>
      <c r="BIH118" s="98"/>
      <c r="BII118" s="98"/>
      <c r="BIJ118" s="98"/>
      <c r="BIK118" s="98"/>
      <c r="BIL118" s="98"/>
      <c r="BIM118" s="98"/>
      <c r="BIN118" s="98"/>
      <c r="BIO118" s="98"/>
      <c r="BIP118" s="98"/>
      <c r="BIQ118" s="98"/>
      <c r="BIR118" s="98"/>
      <c r="BIS118" s="98"/>
      <c r="BIT118" s="98"/>
      <c r="BIU118" s="98"/>
      <c r="BIV118" s="98"/>
      <c r="BIW118" s="98"/>
      <c r="BIX118" s="98"/>
      <c r="BIY118" s="98"/>
      <c r="BIZ118" s="98"/>
      <c r="BJA118" s="98"/>
      <c r="BJB118" s="98"/>
      <c r="BJC118" s="98"/>
      <c r="BJD118" s="98"/>
      <c r="BJE118" s="98"/>
      <c r="BJF118" s="98"/>
      <c r="BJG118" s="98"/>
      <c r="BJH118" s="98"/>
      <c r="BJI118" s="98"/>
      <c r="BJJ118" s="98"/>
      <c r="BJK118" s="98"/>
      <c r="BJL118" s="98"/>
      <c r="BJM118" s="98"/>
      <c r="BJN118" s="98"/>
      <c r="BJO118" s="98"/>
      <c r="BJP118" s="98"/>
      <c r="BJQ118" s="98"/>
      <c r="BJR118" s="98"/>
      <c r="BJS118" s="98"/>
      <c r="BJT118" s="98"/>
      <c r="BJU118" s="98"/>
      <c r="BJV118" s="98"/>
      <c r="BJW118" s="98"/>
      <c r="BJX118" s="98"/>
      <c r="BJY118" s="98"/>
      <c r="BJZ118" s="98"/>
      <c r="BKA118" s="98"/>
      <c r="BKB118" s="98"/>
      <c r="BKC118" s="98"/>
      <c r="BKD118" s="98"/>
      <c r="BKE118" s="98"/>
      <c r="BKF118" s="98"/>
      <c r="BKG118" s="98"/>
      <c r="BKH118" s="98"/>
      <c r="BKI118" s="98"/>
      <c r="BKJ118" s="98"/>
      <c r="BKK118" s="98"/>
      <c r="BKL118" s="98"/>
      <c r="BKM118" s="98"/>
      <c r="BKN118" s="98"/>
      <c r="BKO118" s="98"/>
      <c r="BKP118" s="98"/>
      <c r="BKQ118" s="98"/>
      <c r="BKR118" s="98"/>
      <c r="BKS118" s="98"/>
      <c r="BKT118" s="98"/>
      <c r="BKU118" s="98"/>
      <c r="BKV118" s="98"/>
      <c r="BKW118" s="98"/>
      <c r="BKX118" s="98"/>
      <c r="BKY118" s="98"/>
      <c r="BKZ118" s="98"/>
      <c r="BLA118" s="98"/>
      <c r="BLB118" s="98"/>
      <c r="BLC118" s="98"/>
      <c r="BLD118" s="98"/>
      <c r="BLE118" s="98"/>
      <c r="BLF118" s="98"/>
      <c r="BLG118" s="98"/>
      <c r="BLH118" s="98"/>
      <c r="BLI118" s="98"/>
      <c r="BLJ118" s="98"/>
      <c r="BLK118" s="98"/>
      <c r="BLL118" s="98"/>
      <c r="BLM118" s="98"/>
      <c r="BLN118" s="98"/>
      <c r="BLO118" s="98"/>
      <c r="BLP118" s="98"/>
      <c r="BLQ118" s="98"/>
      <c r="BLR118" s="98"/>
      <c r="BLS118" s="98"/>
      <c r="BLT118" s="98"/>
      <c r="BLU118" s="98"/>
      <c r="BLV118" s="98"/>
      <c r="BLW118" s="98"/>
      <c r="BLX118" s="98"/>
      <c r="BLY118" s="98"/>
      <c r="BLZ118" s="98"/>
      <c r="BMA118" s="98"/>
      <c r="BMB118" s="98"/>
      <c r="BMC118" s="98"/>
      <c r="BMD118" s="98"/>
      <c r="BME118" s="98"/>
      <c r="BMF118" s="98"/>
      <c r="BMG118" s="98"/>
      <c r="BMH118" s="98"/>
      <c r="BMI118" s="98"/>
      <c r="BMJ118" s="98"/>
      <c r="BMK118" s="98"/>
      <c r="BML118" s="98"/>
      <c r="BMM118" s="98"/>
      <c r="BMN118" s="98"/>
      <c r="BMO118" s="98"/>
      <c r="BMP118" s="98"/>
      <c r="BMQ118" s="98"/>
      <c r="BMR118" s="98"/>
      <c r="BMS118" s="98"/>
      <c r="BMT118" s="98"/>
      <c r="BMU118" s="98"/>
      <c r="BMV118" s="98"/>
      <c r="BMW118" s="98"/>
      <c r="BMX118" s="98"/>
      <c r="BMY118" s="98"/>
      <c r="BMZ118" s="98"/>
      <c r="BNA118" s="98"/>
      <c r="BNB118" s="98"/>
      <c r="BNC118" s="98"/>
      <c r="BND118" s="98"/>
      <c r="BNE118" s="98"/>
      <c r="BNF118" s="98"/>
      <c r="BNG118" s="98"/>
      <c r="BNH118" s="98"/>
      <c r="BNI118" s="98"/>
      <c r="BNJ118" s="98"/>
      <c r="BNK118" s="98"/>
      <c r="BNL118" s="98"/>
      <c r="BNM118" s="98"/>
      <c r="BNN118" s="98"/>
      <c r="BNO118" s="98"/>
      <c r="BNP118" s="98"/>
      <c r="BNQ118" s="98"/>
      <c r="BNR118" s="98"/>
      <c r="BNS118" s="98"/>
      <c r="BNT118" s="98"/>
      <c r="BNU118" s="98"/>
      <c r="BNV118" s="98"/>
      <c r="BNW118" s="98"/>
      <c r="BNX118" s="98"/>
      <c r="BNY118" s="98"/>
      <c r="BNZ118" s="98"/>
      <c r="BOA118" s="98"/>
      <c r="BOB118" s="98"/>
      <c r="BOC118" s="98"/>
      <c r="BOD118" s="98"/>
      <c r="BOE118" s="98"/>
      <c r="BOF118" s="98"/>
      <c r="BOG118" s="98"/>
      <c r="BOH118" s="98"/>
      <c r="BOI118" s="98"/>
      <c r="BOJ118" s="98"/>
      <c r="BOK118" s="98"/>
      <c r="BOL118" s="98"/>
      <c r="BOM118" s="98"/>
      <c r="BON118" s="98"/>
      <c r="BOO118" s="98"/>
      <c r="BOP118" s="98"/>
      <c r="BOQ118" s="98"/>
      <c r="BOR118" s="98"/>
      <c r="BOS118" s="98"/>
      <c r="BOT118" s="98"/>
      <c r="BOU118" s="98"/>
      <c r="BOV118" s="98"/>
      <c r="BOW118" s="98"/>
      <c r="BOX118" s="98"/>
      <c r="BOY118" s="98"/>
      <c r="BOZ118" s="98"/>
      <c r="BPA118" s="98"/>
      <c r="BPB118" s="98"/>
      <c r="BPC118" s="98"/>
      <c r="BPD118" s="98"/>
      <c r="BPE118" s="98"/>
      <c r="BPF118" s="98"/>
      <c r="BPG118" s="98"/>
      <c r="BPH118" s="98"/>
      <c r="BPI118" s="98"/>
      <c r="BPJ118" s="98"/>
      <c r="BPK118" s="98"/>
      <c r="BPL118" s="98"/>
      <c r="BPM118" s="98"/>
      <c r="BPN118" s="98"/>
      <c r="BPO118" s="98"/>
      <c r="BPP118" s="98"/>
      <c r="BPQ118" s="98"/>
      <c r="BPR118" s="98"/>
      <c r="BPS118" s="98"/>
      <c r="BPT118" s="98"/>
      <c r="BPU118" s="98"/>
      <c r="BPV118" s="98"/>
      <c r="BPW118" s="98"/>
      <c r="BPX118" s="98"/>
      <c r="BPY118" s="98"/>
      <c r="BPZ118" s="98"/>
      <c r="BQA118" s="98"/>
      <c r="BQB118" s="98"/>
      <c r="BQC118" s="98"/>
      <c r="BQD118" s="98"/>
      <c r="BQE118" s="98"/>
      <c r="BQF118" s="98"/>
      <c r="BQG118" s="98"/>
      <c r="BQH118" s="98"/>
      <c r="BQI118" s="98"/>
      <c r="BQJ118" s="98"/>
      <c r="BQK118" s="98"/>
      <c r="BQL118" s="98"/>
      <c r="BQM118" s="98"/>
      <c r="BQN118" s="98"/>
      <c r="BQO118" s="98"/>
      <c r="BQP118" s="98"/>
      <c r="BQQ118" s="98"/>
      <c r="BQR118" s="98"/>
      <c r="BQS118" s="98"/>
      <c r="BQT118" s="98"/>
      <c r="BQU118" s="98"/>
      <c r="BQV118" s="98"/>
      <c r="BQW118" s="98"/>
      <c r="BQX118" s="98"/>
      <c r="BQY118" s="98"/>
      <c r="BQZ118" s="98"/>
      <c r="BRA118" s="98"/>
      <c r="BRB118" s="98"/>
      <c r="BRC118" s="98"/>
      <c r="BRD118" s="98"/>
      <c r="BRE118" s="98"/>
      <c r="BRF118" s="98"/>
      <c r="BRG118" s="98"/>
      <c r="BRH118" s="98"/>
      <c r="BRI118" s="98"/>
      <c r="BRJ118" s="98"/>
      <c r="BRK118" s="98"/>
      <c r="BRL118" s="98"/>
      <c r="BRM118" s="98"/>
      <c r="BRN118" s="98"/>
      <c r="BRO118" s="98"/>
      <c r="BRP118" s="98"/>
      <c r="BRQ118" s="98"/>
      <c r="BRR118" s="98"/>
      <c r="BRS118" s="98"/>
      <c r="BRT118" s="98"/>
      <c r="BRU118" s="98"/>
      <c r="BRV118" s="98"/>
      <c r="BRW118" s="98"/>
      <c r="BRX118" s="98"/>
      <c r="BRY118" s="98"/>
      <c r="BRZ118" s="98"/>
      <c r="BSA118" s="98"/>
      <c r="BSB118" s="98"/>
      <c r="BSC118" s="98"/>
      <c r="BSD118" s="98"/>
      <c r="BSE118" s="98"/>
      <c r="BSF118" s="98"/>
      <c r="BSG118" s="98"/>
      <c r="BSH118" s="98"/>
      <c r="BSI118" s="98"/>
      <c r="BSJ118" s="98"/>
      <c r="BSK118" s="98"/>
      <c r="BSL118" s="98"/>
      <c r="BSM118" s="98"/>
      <c r="BSN118" s="98"/>
      <c r="BSO118" s="98"/>
      <c r="BSP118" s="98"/>
      <c r="BSQ118" s="98"/>
      <c r="BSR118" s="98"/>
      <c r="BSS118" s="98"/>
      <c r="BST118" s="98"/>
      <c r="BSU118" s="98"/>
      <c r="BSV118" s="98"/>
      <c r="BSW118" s="98"/>
      <c r="BSX118" s="98"/>
      <c r="BSY118" s="98"/>
      <c r="BSZ118" s="98"/>
      <c r="BTA118" s="98"/>
      <c r="BTB118" s="98"/>
      <c r="BTC118" s="98"/>
      <c r="BTD118" s="98"/>
      <c r="BTE118" s="98"/>
      <c r="BTF118" s="98"/>
      <c r="BTG118" s="98"/>
      <c r="BTH118" s="98"/>
      <c r="BTI118" s="98"/>
      <c r="BTJ118" s="98"/>
      <c r="BTK118" s="98"/>
      <c r="BTL118" s="98"/>
      <c r="BTM118" s="98"/>
      <c r="BTN118" s="98"/>
      <c r="BTO118" s="98"/>
      <c r="BTP118" s="98"/>
      <c r="BTQ118" s="98"/>
      <c r="BTR118" s="98"/>
      <c r="BTS118" s="98"/>
      <c r="BTT118" s="98"/>
      <c r="BTU118" s="98"/>
      <c r="BTV118" s="98"/>
      <c r="BTW118" s="98"/>
      <c r="BTX118" s="98"/>
      <c r="BTY118" s="98"/>
      <c r="BTZ118" s="98"/>
      <c r="BUA118" s="98"/>
      <c r="BUB118" s="98"/>
      <c r="BUC118" s="98"/>
      <c r="BUD118" s="98"/>
      <c r="BUE118" s="98"/>
      <c r="BUF118" s="98"/>
      <c r="BUG118" s="98"/>
      <c r="BUH118" s="98"/>
      <c r="BUI118" s="98"/>
      <c r="BUJ118" s="98"/>
      <c r="BUK118" s="98"/>
      <c r="BUL118" s="98"/>
      <c r="BUM118" s="98"/>
      <c r="BUN118" s="98"/>
      <c r="BUO118" s="98"/>
      <c r="BUP118" s="98"/>
      <c r="BUQ118" s="98"/>
      <c r="BUR118" s="98"/>
      <c r="BUS118" s="98"/>
      <c r="BUT118" s="98"/>
      <c r="BUU118" s="98"/>
      <c r="BUV118" s="98"/>
      <c r="BUW118" s="98"/>
      <c r="BUX118" s="98"/>
      <c r="BUY118" s="98"/>
      <c r="BUZ118" s="98"/>
      <c r="BVA118" s="98"/>
      <c r="BVB118" s="98"/>
      <c r="BVC118" s="98"/>
      <c r="BVD118" s="98"/>
      <c r="BVE118" s="98"/>
      <c r="BVF118" s="98"/>
      <c r="BVG118" s="98"/>
      <c r="BVH118" s="98"/>
      <c r="BVI118" s="98"/>
      <c r="BVJ118" s="98"/>
      <c r="BVK118" s="98"/>
      <c r="BVL118" s="98"/>
      <c r="BVM118" s="98"/>
      <c r="BVN118" s="98"/>
      <c r="BVO118" s="98"/>
      <c r="BVP118" s="98"/>
      <c r="BVQ118" s="98"/>
      <c r="BVR118" s="98"/>
      <c r="BVS118" s="98"/>
      <c r="BVT118" s="98"/>
      <c r="BVU118" s="98"/>
      <c r="BVV118" s="98"/>
      <c r="BVW118" s="98"/>
      <c r="BVX118" s="98"/>
      <c r="BVY118" s="98"/>
      <c r="BVZ118" s="98"/>
      <c r="BWA118" s="98"/>
      <c r="BWB118" s="98"/>
      <c r="BWC118" s="98"/>
      <c r="BWD118" s="98"/>
      <c r="BWE118" s="98"/>
      <c r="BWF118" s="98"/>
      <c r="BWG118" s="98"/>
      <c r="BWH118" s="98"/>
      <c r="BWI118" s="98"/>
      <c r="BWJ118" s="98"/>
      <c r="BWK118" s="98"/>
      <c r="BWL118" s="98"/>
      <c r="BWM118" s="98"/>
      <c r="BWN118" s="98"/>
      <c r="BWO118" s="98"/>
      <c r="BWP118" s="98"/>
      <c r="BWQ118" s="98"/>
      <c r="BWR118" s="98"/>
      <c r="BWS118" s="98"/>
      <c r="BWT118" s="98"/>
      <c r="BWU118" s="98"/>
      <c r="BWV118" s="98"/>
      <c r="BWW118" s="98"/>
      <c r="BWX118" s="98"/>
      <c r="BWY118" s="98"/>
      <c r="BWZ118" s="98"/>
      <c r="BXA118" s="98"/>
      <c r="BXB118" s="98"/>
      <c r="BXC118" s="98"/>
      <c r="BXD118" s="98"/>
      <c r="BXE118" s="98"/>
      <c r="BXF118" s="98"/>
      <c r="BXG118" s="98"/>
      <c r="BXH118" s="98"/>
      <c r="BXI118" s="98"/>
      <c r="BXJ118" s="98"/>
      <c r="BXK118" s="98"/>
      <c r="BXL118" s="98"/>
      <c r="BXM118" s="98"/>
      <c r="BXN118" s="98"/>
      <c r="BXO118" s="98"/>
      <c r="BXP118" s="98"/>
      <c r="BXQ118" s="98"/>
      <c r="BXR118" s="98"/>
      <c r="BXS118" s="98"/>
      <c r="BXT118" s="98"/>
      <c r="BXU118" s="98"/>
      <c r="BXV118" s="98"/>
      <c r="BXW118" s="98"/>
      <c r="BXX118" s="98"/>
      <c r="BXY118" s="98"/>
      <c r="BXZ118" s="98"/>
      <c r="BYA118" s="98"/>
      <c r="BYB118" s="98"/>
      <c r="BYC118" s="98"/>
      <c r="BYD118" s="98"/>
      <c r="BYE118" s="98"/>
      <c r="BYF118" s="98"/>
      <c r="BYG118" s="98"/>
      <c r="BYH118" s="98"/>
      <c r="BYI118" s="98"/>
      <c r="BYJ118" s="98"/>
      <c r="BYK118" s="98"/>
      <c r="BYL118" s="98"/>
      <c r="BYM118" s="98"/>
      <c r="BYN118" s="98"/>
      <c r="BYO118" s="98"/>
      <c r="BYP118" s="98"/>
      <c r="BYQ118" s="98"/>
      <c r="BYR118" s="98"/>
      <c r="BYS118" s="98"/>
      <c r="BYT118" s="98"/>
      <c r="BYU118" s="98"/>
      <c r="BYV118" s="98"/>
      <c r="BYW118" s="98"/>
      <c r="BYX118" s="98"/>
      <c r="BYY118" s="98"/>
      <c r="BYZ118" s="98"/>
      <c r="BZA118" s="98"/>
      <c r="BZB118" s="98"/>
      <c r="BZC118" s="98"/>
      <c r="BZD118" s="98"/>
      <c r="BZE118" s="98"/>
      <c r="BZF118" s="98"/>
      <c r="BZG118" s="98"/>
      <c r="BZH118" s="98"/>
      <c r="BZI118" s="98"/>
      <c r="BZJ118" s="98"/>
      <c r="BZK118" s="98"/>
      <c r="BZL118" s="98"/>
      <c r="BZM118" s="98"/>
      <c r="BZN118" s="98"/>
      <c r="BZO118" s="98"/>
      <c r="BZP118" s="98"/>
      <c r="BZQ118" s="98"/>
      <c r="BZR118" s="98"/>
      <c r="BZS118" s="98"/>
      <c r="BZT118" s="98"/>
      <c r="BZU118" s="98"/>
      <c r="BZV118" s="98"/>
      <c r="BZW118" s="98"/>
      <c r="BZX118" s="98"/>
      <c r="BZY118" s="98"/>
      <c r="BZZ118" s="98"/>
      <c r="CAA118" s="98"/>
      <c r="CAB118" s="98"/>
      <c r="CAC118" s="98"/>
      <c r="CAD118" s="98"/>
      <c r="CAE118" s="98"/>
      <c r="CAF118" s="98"/>
      <c r="CAG118" s="98"/>
      <c r="CAH118" s="98"/>
      <c r="CAI118" s="98"/>
      <c r="CAJ118" s="98"/>
      <c r="CAK118" s="98"/>
      <c r="CAL118" s="98"/>
      <c r="CAM118" s="98"/>
      <c r="CAN118" s="98"/>
      <c r="CAO118" s="98"/>
      <c r="CAP118" s="98"/>
      <c r="CAQ118" s="98"/>
      <c r="CAR118" s="98"/>
      <c r="CAS118" s="98"/>
      <c r="CAT118" s="98"/>
      <c r="CAU118" s="98"/>
      <c r="CAV118" s="98"/>
      <c r="CAW118" s="98"/>
      <c r="CAX118" s="98"/>
      <c r="CAY118" s="98"/>
      <c r="CAZ118" s="98"/>
      <c r="CBA118" s="98"/>
      <c r="CBB118" s="98"/>
      <c r="CBC118" s="98"/>
      <c r="CBD118" s="98"/>
      <c r="CBE118" s="98"/>
      <c r="CBF118" s="98"/>
      <c r="CBG118" s="98"/>
      <c r="CBH118" s="98"/>
      <c r="CBI118" s="98"/>
      <c r="CBJ118" s="98"/>
      <c r="CBK118" s="98"/>
      <c r="CBL118" s="98"/>
      <c r="CBM118" s="98"/>
      <c r="CBN118" s="98"/>
      <c r="CBO118" s="98"/>
      <c r="CBP118" s="98"/>
      <c r="CBQ118" s="98"/>
      <c r="CBR118" s="98"/>
      <c r="CBS118" s="98"/>
      <c r="CBT118" s="98"/>
      <c r="CBU118" s="98"/>
      <c r="CBV118" s="98"/>
      <c r="CBW118" s="98"/>
      <c r="CBX118" s="98"/>
      <c r="CBY118" s="98"/>
      <c r="CBZ118" s="98"/>
      <c r="CCA118" s="98"/>
      <c r="CCB118" s="98"/>
      <c r="CCC118" s="98"/>
      <c r="CCD118" s="98"/>
      <c r="CCE118" s="98"/>
      <c r="CCF118" s="98"/>
      <c r="CCG118" s="98"/>
      <c r="CCH118" s="98"/>
      <c r="CCI118" s="98"/>
      <c r="CCJ118" s="98"/>
      <c r="CCK118" s="98"/>
      <c r="CCL118" s="98"/>
      <c r="CCM118" s="98"/>
      <c r="CCN118" s="98"/>
      <c r="CCO118" s="98"/>
      <c r="CCP118" s="98"/>
      <c r="CCQ118" s="98"/>
      <c r="CCR118" s="98"/>
      <c r="CCS118" s="98"/>
      <c r="CCT118" s="98"/>
      <c r="CCU118" s="98"/>
      <c r="CCV118" s="98"/>
      <c r="CCW118" s="98"/>
      <c r="CCX118" s="98"/>
      <c r="CCY118" s="98"/>
      <c r="CCZ118" s="98"/>
      <c r="CDA118" s="98"/>
      <c r="CDB118" s="98"/>
      <c r="CDC118" s="98"/>
      <c r="CDD118" s="98"/>
      <c r="CDE118" s="98"/>
      <c r="CDF118" s="98"/>
      <c r="CDG118" s="98"/>
      <c r="CDH118" s="98"/>
      <c r="CDI118" s="98"/>
      <c r="CDJ118" s="98"/>
      <c r="CDK118" s="98"/>
      <c r="CDL118" s="98"/>
      <c r="CDM118" s="98"/>
      <c r="CDN118" s="98"/>
      <c r="CDO118" s="98"/>
      <c r="CDP118" s="98"/>
      <c r="CDQ118" s="98"/>
      <c r="CDR118" s="98"/>
      <c r="CDS118" s="98"/>
      <c r="CDT118" s="98"/>
      <c r="CDU118" s="98"/>
      <c r="CDV118" s="98"/>
      <c r="CDW118" s="98"/>
      <c r="CDX118" s="98"/>
      <c r="CDY118" s="98"/>
      <c r="CDZ118" s="98"/>
      <c r="CEA118" s="98"/>
      <c r="CEB118" s="98"/>
      <c r="CEC118" s="98"/>
      <c r="CED118" s="98"/>
      <c r="CEE118" s="98"/>
      <c r="CEF118" s="98"/>
      <c r="CEG118" s="98"/>
      <c r="CEH118" s="98"/>
      <c r="CEI118" s="98"/>
      <c r="CEJ118" s="98"/>
      <c r="CEK118" s="98"/>
      <c r="CEL118" s="98"/>
      <c r="CEM118" s="98"/>
      <c r="CEN118" s="98"/>
      <c r="CEO118" s="98"/>
      <c r="CEP118" s="98"/>
      <c r="CEQ118" s="98"/>
      <c r="CER118" s="98"/>
      <c r="CES118" s="98"/>
      <c r="CET118" s="98"/>
      <c r="CEU118" s="98"/>
      <c r="CEV118" s="98"/>
      <c r="CEW118" s="98"/>
      <c r="CEX118" s="98"/>
      <c r="CEY118" s="98"/>
      <c r="CEZ118" s="98"/>
      <c r="CFA118" s="98"/>
      <c r="CFB118" s="98"/>
      <c r="CFC118" s="98"/>
      <c r="CFD118" s="98"/>
      <c r="CFE118" s="98"/>
      <c r="CFF118" s="98"/>
      <c r="CFG118" s="98"/>
      <c r="CFH118" s="98"/>
      <c r="CFI118" s="98"/>
      <c r="CFJ118" s="98"/>
      <c r="CFK118" s="98"/>
      <c r="CFL118" s="98"/>
      <c r="CFM118" s="98"/>
      <c r="CFN118" s="98"/>
      <c r="CFO118" s="98"/>
      <c r="CFP118" s="98"/>
      <c r="CFQ118" s="98"/>
      <c r="CFR118" s="98"/>
      <c r="CFS118" s="98"/>
      <c r="CFT118" s="98"/>
      <c r="CFU118" s="98"/>
      <c r="CFV118" s="98"/>
      <c r="CFW118" s="98"/>
      <c r="CFX118" s="98"/>
      <c r="CFY118" s="98"/>
      <c r="CFZ118" s="98"/>
      <c r="CGA118" s="98"/>
      <c r="CGB118" s="98"/>
      <c r="CGC118" s="98"/>
      <c r="CGD118" s="98"/>
      <c r="CGE118" s="98"/>
      <c r="CGF118" s="98"/>
      <c r="CGG118" s="98"/>
      <c r="CGH118" s="98"/>
      <c r="CGI118" s="98"/>
      <c r="CGJ118" s="98"/>
      <c r="CGK118" s="98"/>
      <c r="CGL118" s="98"/>
      <c r="CGM118" s="98"/>
      <c r="CGN118" s="98"/>
      <c r="CGO118" s="98"/>
      <c r="CGP118" s="98"/>
      <c r="CGQ118" s="98"/>
      <c r="CGR118" s="98"/>
      <c r="CGS118" s="98"/>
      <c r="CGT118" s="98"/>
      <c r="CGU118" s="98"/>
      <c r="CGV118" s="98"/>
      <c r="CGW118" s="98"/>
      <c r="CGX118" s="98"/>
      <c r="CGY118" s="98"/>
      <c r="CGZ118" s="98"/>
      <c r="CHA118" s="98"/>
      <c r="CHB118" s="98"/>
      <c r="CHC118" s="98"/>
      <c r="CHD118" s="98"/>
      <c r="CHE118" s="98"/>
      <c r="CHF118" s="98"/>
      <c r="CHG118" s="98"/>
      <c r="CHH118" s="98"/>
      <c r="CHI118" s="98"/>
      <c r="CHJ118" s="98"/>
      <c r="CHK118" s="98"/>
      <c r="CHL118" s="98"/>
      <c r="CHM118" s="98"/>
      <c r="CHN118" s="98"/>
      <c r="CHO118" s="98"/>
      <c r="CHP118" s="98"/>
      <c r="CHQ118" s="98"/>
      <c r="CHR118" s="98"/>
      <c r="CHS118" s="98"/>
      <c r="CHT118" s="98"/>
      <c r="CHU118" s="98"/>
      <c r="CHV118" s="98"/>
      <c r="CHW118" s="98"/>
      <c r="CHX118" s="98"/>
      <c r="CHY118" s="98"/>
      <c r="CHZ118" s="98"/>
      <c r="CIA118" s="98"/>
      <c r="CIB118" s="98"/>
      <c r="CIC118" s="98"/>
      <c r="CID118" s="98"/>
      <c r="CIE118" s="98"/>
      <c r="CIF118" s="98"/>
      <c r="CIG118" s="98"/>
      <c r="CIH118" s="98"/>
      <c r="CII118" s="98"/>
      <c r="CIJ118" s="98"/>
      <c r="CIK118" s="98"/>
      <c r="CIL118" s="98"/>
      <c r="CIM118" s="98"/>
      <c r="CIN118" s="98"/>
      <c r="CIO118" s="98"/>
      <c r="CIP118" s="98"/>
      <c r="CIQ118" s="98"/>
      <c r="CIR118" s="98"/>
      <c r="CIS118" s="98"/>
      <c r="CIT118" s="98"/>
      <c r="CIU118" s="98"/>
      <c r="CIV118" s="98"/>
      <c r="CIW118" s="98"/>
      <c r="CIX118" s="98"/>
      <c r="CIY118" s="98"/>
      <c r="CIZ118" s="98"/>
      <c r="CJA118" s="98"/>
      <c r="CJB118" s="98"/>
      <c r="CJC118" s="98"/>
      <c r="CJD118" s="98"/>
      <c r="CJE118" s="98"/>
      <c r="CJF118" s="98"/>
      <c r="CJG118" s="98"/>
      <c r="CJH118" s="98"/>
      <c r="CJI118" s="98"/>
      <c r="CJJ118" s="98"/>
      <c r="CJK118" s="98"/>
      <c r="CJL118" s="98"/>
      <c r="CJM118" s="98"/>
      <c r="CJN118" s="98"/>
      <c r="CJO118" s="98"/>
      <c r="CJP118" s="98"/>
      <c r="CJQ118" s="98"/>
      <c r="CJR118" s="98"/>
      <c r="CJS118" s="98"/>
      <c r="CJT118" s="98"/>
      <c r="CJU118" s="98"/>
      <c r="CJV118" s="98"/>
      <c r="CJW118" s="98"/>
      <c r="CJX118" s="98"/>
      <c r="CJY118" s="98"/>
      <c r="CJZ118" s="98"/>
      <c r="CKA118" s="98"/>
      <c r="CKB118" s="98"/>
      <c r="CKC118" s="98"/>
      <c r="CKD118" s="98"/>
      <c r="CKE118" s="98"/>
      <c r="CKF118" s="98"/>
      <c r="CKG118" s="98"/>
      <c r="CKH118" s="98"/>
      <c r="CKI118" s="98"/>
      <c r="CKJ118" s="98"/>
      <c r="CKK118" s="98"/>
      <c r="CKL118" s="98"/>
      <c r="CKM118" s="98"/>
      <c r="CKN118" s="98"/>
      <c r="CKO118" s="98"/>
      <c r="CKP118" s="98"/>
      <c r="CKQ118" s="98"/>
      <c r="CKR118" s="98"/>
      <c r="CKS118" s="98"/>
      <c r="CKT118" s="98"/>
      <c r="CKU118" s="98"/>
      <c r="CKV118" s="98"/>
      <c r="CKW118" s="98"/>
      <c r="CKX118" s="98"/>
      <c r="CKY118" s="98"/>
      <c r="CKZ118" s="98"/>
      <c r="CLA118" s="98"/>
      <c r="CLB118" s="98"/>
      <c r="CLC118" s="98"/>
      <c r="CLD118" s="98"/>
      <c r="CLE118" s="98"/>
      <c r="CLF118" s="98"/>
      <c r="CLG118" s="98"/>
      <c r="CLH118" s="98"/>
      <c r="CLI118" s="98"/>
      <c r="CLJ118" s="98"/>
      <c r="CLK118" s="98"/>
      <c r="CLL118" s="98"/>
      <c r="CLM118" s="98"/>
      <c r="CLN118" s="98"/>
      <c r="CLO118" s="98"/>
      <c r="CLP118" s="98"/>
      <c r="CLQ118" s="98"/>
      <c r="CLR118" s="98"/>
      <c r="CLS118" s="98"/>
      <c r="CLT118" s="98"/>
      <c r="CLU118" s="98"/>
      <c r="CLV118" s="98"/>
      <c r="CLW118" s="98"/>
      <c r="CLX118" s="98"/>
      <c r="CLY118" s="98"/>
      <c r="CLZ118" s="98"/>
      <c r="CMA118" s="98"/>
      <c r="CMB118" s="98"/>
      <c r="CMC118" s="98"/>
      <c r="CMD118" s="98"/>
      <c r="CME118" s="98"/>
      <c r="CMF118" s="98"/>
      <c r="CMG118" s="98"/>
      <c r="CMH118" s="98"/>
      <c r="CMI118" s="98"/>
      <c r="CMJ118" s="98"/>
      <c r="CMK118" s="98"/>
      <c r="CML118" s="98"/>
      <c r="CMM118" s="98"/>
      <c r="CMN118" s="98"/>
      <c r="CMO118" s="98"/>
      <c r="CMP118" s="98"/>
      <c r="CMQ118" s="98"/>
      <c r="CMR118" s="98"/>
      <c r="CMS118" s="98"/>
      <c r="CMT118" s="98"/>
      <c r="CMU118" s="98"/>
      <c r="CMV118" s="98"/>
      <c r="CMW118" s="98"/>
      <c r="CMX118" s="98"/>
      <c r="CMY118" s="98"/>
      <c r="CMZ118" s="98"/>
      <c r="CNA118" s="98"/>
      <c r="CNB118" s="98"/>
      <c r="CNC118" s="98"/>
      <c r="CND118" s="98"/>
      <c r="CNE118" s="98"/>
      <c r="CNF118" s="98"/>
      <c r="CNG118" s="98"/>
      <c r="CNH118" s="98"/>
      <c r="CNI118" s="98"/>
      <c r="CNJ118" s="98"/>
      <c r="CNK118" s="98"/>
      <c r="CNL118" s="98"/>
      <c r="CNM118" s="98"/>
      <c r="CNN118" s="98"/>
      <c r="CNO118" s="98"/>
      <c r="CNP118" s="98"/>
      <c r="CNQ118" s="98"/>
      <c r="CNR118" s="98"/>
      <c r="CNS118" s="98"/>
      <c r="CNT118" s="98"/>
      <c r="CNU118" s="98"/>
      <c r="CNV118" s="98"/>
      <c r="CNW118" s="98"/>
      <c r="CNX118" s="98"/>
      <c r="CNY118" s="98"/>
      <c r="CNZ118" s="98"/>
      <c r="COA118" s="98"/>
      <c r="COB118" s="98"/>
      <c r="COC118" s="98"/>
      <c r="COD118" s="98"/>
      <c r="COE118" s="98"/>
      <c r="COF118" s="98"/>
      <c r="COG118" s="98"/>
      <c r="COH118" s="98"/>
      <c r="COI118" s="98"/>
      <c r="COJ118" s="98"/>
      <c r="COK118" s="98"/>
      <c r="COL118" s="98"/>
      <c r="COM118" s="98"/>
      <c r="CON118" s="98"/>
      <c r="COO118" s="98"/>
      <c r="COP118" s="98"/>
      <c r="COQ118" s="98"/>
      <c r="COR118" s="98"/>
      <c r="COS118" s="98"/>
      <c r="COT118" s="98"/>
      <c r="COU118" s="98"/>
      <c r="COV118" s="98"/>
      <c r="COW118" s="98"/>
      <c r="COX118" s="98"/>
      <c r="COY118" s="98"/>
      <c r="COZ118" s="98"/>
      <c r="CPA118" s="98"/>
      <c r="CPB118" s="98"/>
      <c r="CPC118" s="98"/>
      <c r="CPD118" s="98"/>
      <c r="CPE118" s="98"/>
      <c r="CPF118" s="98"/>
      <c r="CPG118" s="98"/>
      <c r="CPH118" s="98"/>
      <c r="CPI118" s="98"/>
      <c r="CPJ118" s="98"/>
      <c r="CPK118" s="98"/>
      <c r="CPL118" s="98"/>
      <c r="CPM118" s="98"/>
      <c r="CPN118" s="98"/>
      <c r="CPO118" s="98"/>
      <c r="CPP118" s="98"/>
      <c r="CPQ118" s="98"/>
      <c r="CPR118" s="98"/>
      <c r="CPS118" s="98"/>
      <c r="CPT118" s="98"/>
      <c r="CPU118" s="98"/>
      <c r="CPV118" s="98"/>
      <c r="CPW118" s="98"/>
      <c r="CPX118" s="98"/>
      <c r="CPY118" s="98"/>
      <c r="CPZ118" s="98"/>
      <c r="CQA118" s="98"/>
      <c r="CQB118" s="98"/>
      <c r="CQC118" s="98"/>
      <c r="CQD118" s="98"/>
      <c r="CQE118" s="98"/>
      <c r="CQF118" s="98"/>
      <c r="CQG118" s="98"/>
      <c r="CQH118" s="98"/>
      <c r="CQI118" s="98"/>
      <c r="CQJ118" s="98"/>
      <c r="CQK118" s="98"/>
      <c r="CQL118" s="98"/>
      <c r="CQM118" s="98"/>
      <c r="CQN118" s="98"/>
      <c r="CQO118" s="98"/>
      <c r="CQP118" s="98"/>
      <c r="CQQ118" s="98"/>
      <c r="CQR118" s="98"/>
      <c r="CQS118" s="98"/>
      <c r="CQT118" s="98"/>
      <c r="CQU118" s="98"/>
      <c r="CQV118" s="98"/>
      <c r="CQW118" s="98"/>
      <c r="CQX118" s="98"/>
      <c r="CQY118" s="98"/>
      <c r="CQZ118" s="98"/>
      <c r="CRA118" s="98"/>
      <c r="CRB118" s="98"/>
      <c r="CRC118" s="98"/>
      <c r="CRD118" s="98"/>
      <c r="CRE118" s="98"/>
      <c r="CRF118" s="98"/>
      <c r="CRG118" s="98"/>
      <c r="CRH118" s="98"/>
      <c r="CRI118" s="98"/>
      <c r="CRJ118" s="98"/>
      <c r="CRK118" s="98"/>
      <c r="CRL118" s="98"/>
      <c r="CRM118" s="98"/>
      <c r="CRN118" s="98"/>
      <c r="CRO118" s="98"/>
      <c r="CRP118" s="98"/>
      <c r="CRQ118" s="98"/>
      <c r="CRR118" s="98"/>
      <c r="CRS118" s="98"/>
      <c r="CRT118" s="98"/>
      <c r="CRU118" s="98"/>
      <c r="CRV118" s="98"/>
      <c r="CRW118" s="98"/>
      <c r="CRX118" s="98"/>
      <c r="CRY118" s="98"/>
      <c r="CRZ118" s="98"/>
      <c r="CSA118" s="98"/>
      <c r="CSB118" s="98"/>
      <c r="CSC118" s="98"/>
      <c r="CSD118" s="98"/>
      <c r="CSE118" s="98"/>
      <c r="CSF118" s="98"/>
      <c r="CSG118" s="98"/>
      <c r="CSH118" s="98"/>
      <c r="CSI118" s="98"/>
      <c r="CSJ118" s="98"/>
      <c r="CSK118" s="98"/>
      <c r="CSL118" s="98"/>
      <c r="CSM118" s="98"/>
      <c r="CSN118" s="98"/>
      <c r="CSO118" s="98"/>
      <c r="CSP118" s="98"/>
      <c r="CSQ118" s="98"/>
      <c r="CSR118" s="98"/>
      <c r="CSS118" s="98"/>
      <c r="CST118" s="98"/>
      <c r="CSU118" s="98"/>
      <c r="CSV118" s="98"/>
      <c r="CSW118" s="98"/>
      <c r="CSX118" s="98"/>
      <c r="CSY118" s="98"/>
      <c r="CSZ118" s="98"/>
      <c r="CTA118" s="98"/>
      <c r="CTB118" s="98"/>
      <c r="CTC118" s="98"/>
      <c r="CTD118" s="98"/>
      <c r="CTE118" s="98"/>
      <c r="CTF118" s="98"/>
      <c r="CTG118" s="98"/>
      <c r="CTH118" s="98"/>
      <c r="CTI118" s="98"/>
      <c r="CTJ118" s="98"/>
      <c r="CTK118" s="98"/>
      <c r="CTL118" s="98"/>
      <c r="CTM118" s="98"/>
      <c r="CTN118" s="98"/>
      <c r="CTO118" s="98"/>
      <c r="CTP118" s="98"/>
      <c r="CTQ118" s="98"/>
      <c r="CTR118" s="98"/>
      <c r="CTS118" s="98"/>
      <c r="CTT118" s="98"/>
      <c r="CTU118" s="98"/>
      <c r="CTV118" s="98"/>
      <c r="CTW118" s="98"/>
      <c r="CTX118" s="98"/>
      <c r="CTY118" s="98"/>
      <c r="CTZ118" s="98"/>
      <c r="CUA118" s="98"/>
      <c r="CUB118" s="98"/>
      <c r="CUC118" s="98"/>
      <c r="CUD118" s="98"/>
      <c r="CUE118" s="98"/>
      <c r="CUF118" s="98"/>
      <c r="CUG118" s="98"/>
      <c r="CUH118" s="98"/>
      <c r="CUI118" s="98"/>
      <c r="CUJ118" s="98"/>
      <c r="CUK118" s="98"/>
      <c r="CUL118" s="98"/>
      <c r="CUM118" s="98"/>
      <c r="CUN118" s="98"/>
      <c r="CUO118" s="98"/>
      <c r="CUP118" s="98"/>
      <c r="CUQ118" s="98"/>
      <c r="CUR118" s="98"/>
      <c r="CUS118" s="98"/>
      <c r="CUT118" s="98"/>
      <c r="CUU118" s="98"/>
      <c r="CUV118" s="98"/>
      <c r="CUW118" s="98"/>
      <c r="CUX118" s="98"/>
      <c r="CUY118" s="98"/>
      <c r="CUZ118" s="98"/>
      <c r="CVA118" s="98"/>
      <c r="CVB118" s="98"/>
      <c r="CVC118" s="98"/>
      <c r="CVD118" s="98"/>
      <c r="CVE118" s="98"/>
      <c r="CVF118" s="98"/>
      <c r="CVG118" s="98"/>
      <c r="CVH118" s="98"/>
      <c r="CVI118" s="98"/>
      <c r="CVJ118" s="98"/>
      <c r="CVK118" s="98"/>
      <c r="CVL118" s="98"/>
      <c r="CVM118" s="98"/>
      <c r="CVN118" s="98"/>
      <c r="CVO118" s="98"/>
      <c r="CVP118" s="98"/>
      <c r="CVQ118" s="98"/>
      <c r="CVR118" s="98"/>
      <c r="CVS118" s="98"/>
      <c r="CVT118" s="98"/>
      <c r="CVU118" s="98"/>
      <c r="CVV118" s="98"/>
      <c r="CVW118" s="98"/>
      <c r="CVX118" s="98"/>
      <c r="CVY118" s="98"/>
      <c r="CVZ118" s="98"/>
      <c r="CWA118" s="98"/>
      <c r="CWB118" s="98"/>
      <c r="CWC118" s="98"/>
      <c r="CWD118" s="98"/>
      <c r="CWE118" s="98"/>
      <c r="CWF118" s="98"/>
      <c r="CWG118" s="98"/>
      <c r="CWH118" s="98"/>
      <c r="CWI118" s="98"/>
      <c r="CWJ118" s="98"/>
      <c r="CWK118" s="98"/>
      <c r="CWL118" s="98"/>
      <c r="CWM118" s="98"/>
      <c r="CWN118" s="98"/>
      <c r="CWO118" s="98"/>
      <c r="CWP118" s="98"/>
      <c r="CWQ118" s="98"/>
      <c r="CWR118" s="98"/>
      <c r="CWS118" s="98"/>
      <c r="CWT118" s="98"/>
      <c r="CWU118" s="98"/>
      <c r="CWV118" s="98"/>
      <c r="CWW118" s="98"/>
      <c r="CWX118" s="98"/>
      <c r="CWY118" s="98"/>
      <c r="CWZ118" s="98"/>
      <c r="CXA118" s="98"/>
      <c r="CXB118" s="98"/>
      <c r="CXC118" s="98"/>
      <c r="CXD118" s="98"/>
      <c r="CXE118" s="98"/>
      <c r="CXF118" s="98"/>
      <c r="CXG118" s="98"/>
      <c r="CXH118" s="98"/>
      <c r="CXI118" s="98"/>
      <c r="CXJ118" s="98"/>
      <c r="CXK118" s="98"/>
      <c r="CXL118" s="98"/>
      <c r="CXM118" s="98"/>
      <c r="CXN118" s="98"/>
      <c r="CXO118" s="98"/>
      <c r="CXP118" s="98"/>
      <c r="CXQ118" s="98"/>
      <c r="CXR118" s="98"/>
      <c r="CXS118" s="98"/>
      <c r="CXT118" s="98"/>
      <c r="CXU118" s="98"/>
      <c r="CXV118" s="98"/>
      <c r="CXW118" s="98"/>
      <c r="CXX118" s="98"/>
      <c r="CXY118" s="98"/>
      <c r="CXZ118" s="98"/>
      <c r="CYA118" s="98"/>
      <c r="CYB118" s="98"/>
      <c r="CYC118" s="98"/>
      <c r="CYD118" s="98"/>
      <c r="CYE118" s="98"/>
      <c r="CYF118" s="98"/>
      <c r="CYG118" s="98"/>
      <c r="CYH118" s="98"/>
      <c r="CYI118" s="98"/>
      <c r="CYJ118" s="98"/>
      <c r="CYK118" s="98"/>
      <c r="CYL118" s="98"/>
      <c r="CYM118" s="98"/>
      <c r="CYN118" s="98"/>
      <c r="CYO118" s="98"/>
      <c r="CYP118" s="98"/>
      <c r="CYQ118" s="98"/>
      <c r="CYR118" s="98"/>
      <c r="CYS118" s="98"/>
      <c r="CYT118" s="98"/>
      <c r="CYU118" s="98"/>
      <c r="CYV118" s="98"/>
      <c r="CYW118" s="98"/>
      <c r="CYX118" s="98"/>
      <c r="CYY118" s="98"/>
      <c r="CYZ118" s="98"/>
      <c r="CZA118" s="98"/>
      <c r="CZB118" s="98"/>
      <c r="CZC118" s="98"/>
      <c r="CZD118" s="98"/>
      <c r="CZE118" s="98"/>
      <c r="CZF118" s="98"/>
      <c r="CZG118" s="98"/>
      <c r="CZH118" s="98"/>
      <c r="CZI118" s="98"/>
      <c r="CZJ118" s="98"/>
      <c r="CZK118" s="98"/>
      <c r="CZL118" s="98"/>
      <c r="CZM118" s="98"/>
      <c r="CZN118" s="98"/>
      <c r="CZO118" s="98"/>
      <c r="CZP118" s="98"/>
      <c r="CZQ118" s="98"/>
      <c r="CZR118" s="98"/>
      <c r="CZS118" s="98"/>
      <c r="CZT118" s="98"/>
      <c r="CZU118" s="98"/>
      <c r="CZV118" s="98"/>
      <c r="CZW118" s="98"/>
      <c r="CZX118" s="98"/>
      <c r="CZY118" s="98"/>
      <c r="CZZ118" s="98"/>
      <c r="DAA118" s="98"/>
      <c r="DAB118" s="98"/>
      <c r="DAC118" s="98"/>
      <c r="DAD118" s="98"/>
      <c r="DAE118" s="98"/>
      <c r="DAF118" s="98"/>
      <c r="DAG118" s="98"/>
      <c r="DAH118" s="98"/>
      <c r="DAI118" s="98"/>
      <c r="DAJ118" s="98"/>
      <c r="DAK118" s="98"/>
      <c r="DAL118" s="98"/>
      <c r="DAM118" s="98"/>
      <c r="DAN118" s="98"/>
      <c r="DAO118" s="98"/>
      <c r="DAP118" s="98"/>
      <c r="DAQ118" s="98"/>
      <c r="DAR118" s="98"/>
      <c r="DAS118" s="98"/>
      <c r="DAT118" s="98"/>
      <c r="DAU118" s="98"/>
      <c r="DAV118" s="98"/>
      <c r="DAW118" s="98"/>
      <c r="DAX118" s="98"/>
      <c r="DAY118" s="98"/>
      <c r="DAZ118" s="98"/>
      <c r="DBA118" s="98"/>
      <c r="DBB118" s="98"/>
      <c r="DBC118" s="98"/>
      <c r="DBD118" s="98"/>
      <c r="DBE118" s="98"/>
      <c r="DBF118" s="98"/>
      <c r="DBG118" s="98"/>
      <c r="DBH118" s="98"/>
      <c r="DBI118" s="98"/>
      <c r="DBJ118" s="98"/>
      <c r="DBK118" s="98"/>
      <c r="DBL118" s="98"/>
      <c r="DBM118" s="98"/>
      <c r="DBN118" s="98"/>
      <c r="DBO118" s="98"/>
      <c r="DBP118" s="98"/>
      <c r="DBQ118" s="98"/>
      <c r="DBR118" s="98"/>
      <c r="DBS118" s="98"/>
      <c r="DBT118" s="98"/>
      <c r="DBU118" s="98"/>
      <c r="DBV118" s="98"/>
      <c r="DBW118" s="98"/>
      <c r="DBX118" s="98"/>
      <c r="DBY118" s="98"/>
      <c r="DBZ118" s="98"/>
      <c r="DCA118" s="98"/>
      <c r="DCB118" s="98"/>
      <c r="DCC118" s="98"/>
      <c r="DCD118" s="98"/>
      <c r="DCE118" s="98"/>
      <c r="DCF118" s="98"/>
      <c r="DCG118" s="98"/>
      <c r="DCH118" s="98"/>
      <c r="DCI118" s="98"/>
      <c r="DCJ118" s="98"/>
      <c r="DCK118" s="98"/>
      <c r="DCL118" s="98"/>
      <c r="DCM118" s="98"/>
      <c r="DCN118" s="98"/>
      <c r="DCO118" s="98"/>
      <c r="DCP118" s="98"/>
      <c r="DCQ118" s="98"/>
      <c r="DCR118" s="98"/>
      <c r="DCS118" s="98"/>
      <c r="DCT118" s="98"/>
      <c r="DCU118" s="98"/>
      <c r="DCV118" s="98"/>
      <c r="DCW118" s="98"/>
      <c r="DCX118" s="98"/>
      <c r="DCY118" s="98"/>
      <c r="DCZ118" s="98"/>
      <c r="DDA118" s="98"/>
      <c r="DDB118" s="98"/>
      <c r="DDC118" s="98"/>
      <c r="DDD118" s="98"/>
      <c r="DDE118" s="98"/>
      <c r="DDF118" s="98"/>
      <c r="DDG118" s="98"/>
      <c r="DDH118" s="98"/>
      <c r="DDI118" s="98"/>
      <c r="DDJ118" s="98"/>
      <c r="DDK118" s="98"/>
      <c r="DDL118" s="98"/>
      <c r="DDM118" s="98"/>
      <c r="DDN118" s="98"/>
      <c r="DDO118" s="98"/>
      <c r="DDP118" s="98"/>
      <c r="DDQ118" s="98"/>
      <c r="DDR118" s="98"/>
      <c r="DDS118" s="98"/>
      <c r="DDT118" s="98"/>
      <c r="DDU118" s="98"/>
      <c r="DDV118" s="98"/>
      <c r="DDW118" s="98"/>
      <c r="DDX118" s="98"/>
      <c r="DDY118" s="98"/>
      <c r="DDZ118" s="98"/>
      <c r="DEA118" s="98"/>
      <c r="DEB118" s="98"/>
      <c r="DEC118" s="98"/>
      <c r="DED118" s="98"/>
      <c r="DEE118" s="98"/>
      <c r="DEF118" s="98"/>
      <c r="DEG118" s="98"/>
      <c r="DEH118" s="98"/>
      <c r="DEI118" s="98"/>
      <c r="DEJ118" s="98"/>
      <c r="DEK118" s="98"/>
      <c r="DEL118" s="98"/>
      <c r="DEM118" s="98"/>
      <c r="DEN118" s="98"/>
      <c r="DEO118" s="98"/>
      <c r="DEP118" s="98"/>
      <c r="DEQ118" s="98"/>
      <c r="DER118" s="98"/>
      <c r="DES118" s="98"/>
      <c r="DET118" s="98"/>
      <c r="DEU118" s="98"/>
      <c r="DEV118" s="98"/>
      <c r="DEW118" s="98"/>
      <c r="DEX118" s="98"/>
      <c r="DEY118" s="98"/>
      <c r="DEZ118" s="98"/>
      <c r="DFA118" s="98"/>
      <c r="DFB118" s="98"/>
      <c r="DFC118" s="98"/>
      <c r="DFD118" s="98"/>
      <c r="DFE118" s="98"/>
      <c r="DFF118" s="98"/>
      <c r="DFG118" s="98"/>
      <c r="DFH118" s="98"/>
      <c r="DFI118" s="98"/>
      <c r="DFJ118" s="98"/>
      <c r="DFK118" s="98"/>
      <c r="DFL118" s="98"/>
      <c r="DFM118" s="98"/>
      <c r="DFN118" s="98"/>
      <c r="DFO118" s="98"/>
      <c r="DFP118" s="98"/>
      <c r="DFQ118" s="98"/>
      <c r="DFR118" s="98"/>
      <c r="DFS118" s="98"/>
      <c r="DFT118" s="98"/>
      <c r="DFU118" s="98"/>
      <c r="DFV118" s="98"/>
      <c r="DFW118" s="98"/>
      <c r="DFX118" s="98"/>
      <c r="DFY118" s="98"/>
      <c r="DFZ118" s="98"/>
      <c r="DGA118" s="98"/>
      <c r="DGB118" s="98"/>
      <c r="DGC118" s="98"/>
      <c r="DGD118" s="98"/>
      <c r="DGE118" s="98"/>
      <c r="DGF118" s="98"/>
      <c r="DGG118" s="98"/>
      <c r="DGH118" s="98"/>
      <c r="DGI118" s="98"/>
      <c r="DGJ118" s="98"/>
      <c r="DGK118" s="98"/>
      <c r="DGL118" s="98"/>
      <c r="DGM118" s="98"/>
      <c r="DGN118" s="98"/>
      <c r="DGO118" s="98"/>
      <c r="DGP118" s="98"/>
      <c r="DGQ118" s="98"/>
      <c r="DGR118" s="98"/>
      <c r="DGS118" s="98"/>
      <c r="DGT118" s="98"/>
      <c r="DGU118" s="98"/>
      <c r="DGV118" s="98"/>
      <c r="DGW118" s="98"/>
      <c r="DGX118" s="98"/>
      <c r="DGY118" s="98"/>
      <c r="DGZ118" s="98"/>
      <c r="DHA118" s="98"/>
      <c r="DHB118" s="98"/>
      <c r="DHC118" s="98"/>
      <c r="DHD118" s="98"/>
      <c r="DHE118" s="98"/>
      <c r="DHF118" s="98"/>
      <c r="DHG118" s="98"/>
      <c r="DHH118" s="98"/>
      <c r="DHI118" s="98"/>
      <c r="DHJ118" s="98"/>
      <c r="DHK118" s="98"/>
      <c r="DHL118" s="98"/>
      <c r="DHM118" s="98"/>
      <c r="DHN118" s="98"/>
      <c r="DHO118" s="98"/>
      <c r="DHP118" s="98"/>
      <c r="DHQ118" s="98"/>
      <c r="DHR118" s="98"/>
      <c r="DHS118" s="98"/>
      <c r="DHT118" s="98"/>
      <c r="DHU118" s="98"/>
      <c r="DHV118" s="98"/>
      <c r="DHW118" s="98"/>
      <c r="DHX118" s="98"/>
      <c r="DHY118" s="98"/>
      <c r="DHZ118" s="98"/>
      <c r="DIA118" s="98"/>
      <c r="DIB118" s="98"/>
      <c r="DIC118" s="98"/>
      <c r="DID118" s="98"/>
      <c r="DIE118" s="98"/>
      <c r="DIF118" s="98"/>
      <c r="DIG118" s="98"/>
      <c r="DIH118" s="98"/>
      <c r="DII118" s="98"/>
      <c r="DIJ118" s="98"/>
      <c r="DIK118" s="98"/>
      <c r="DIL118" s="98"/>
      <c r="DIM118" s="98"/>
      <c r="DIN118" s="98"/>
      <c r="DIO118" s="98"/>
      <c r="DIP118" s="98"/>
      <c r="DIQ118" s="98"/>
      <c r="DIR118" s="98"/>
      <c r="DIS118" s="98"/>
      <c r="DIT118" s="98"/>
      <c r="DIU118" s="98"/>
      <c r="DIV118" s="98"/>
      <c r="DIW118" s="98"/>
      <c r="DIX118" s="98"/>
      <c r="DIY118" s="98"/>
      <c r="DIZ118" s="98"/>
      <c r="DJA118" s="98"/>
      <c r="DJB118" s="98"/>
      <c r="DJC118" s="98"/>
      <c r="DJD118" s="98"/>
      <c r="DJE118" s="98"/>
      <c r="DJF118" s="98"/>
      <c r="DJG118" s="98"/>
      <c r="DJH118" s="98"/>
      <c r="DJI118" s="98"/>
      <c r="DJJ118" s="98"/>
      <c r="DJK118" s="98"/>
      <c r="DJL118" s="98"/>
      <c r="DJM118" s="98"/>
      <c r="DJN118" s="98"/>
      <c r="DJO118" s="98"/>
      <c r="DJP118" s="98"/>
      <c r="DJQ118" s="98"/>
      <c r="DJR118" s="98"/>
      <c r="DJS118" s="98"/>
      <c r="DJT118" s="98"/>
      <c r="DJU118" s="98"/>
      <c r="DJV118" s="98"/>
      <c r="DJW118" s="98"/>
      <c r="DJX118" s="98"/>
      <c r="DJY118" s="98"/>
      <c r="DJZ118" s="98"/>
      <c r="DKA118" s="98"/>
      <c r="DKB118" s="98"/>
      <c r="DKC118" s="98"/>
      <c r="DKD118" s="98"/>
      <c r="DKE118" s="98"/>
      <c r="DKF118" s="98"/>
      <c r="DKG118" s="98"/>
      <c r="DKH118" s="98"/>
      <c r="DKI118" s="98"/>
      <c r="DKJ118" s="98"/>
      <c r="DKK118" s="98"/>
      <c r="DKL118" s="98"/>
      <c r="DKM118" s="98"/>
      <c r="DKN118" s="98"/>
      <c r="DKO118" s="98"/>
      <c r="DKP118" s="98"/>
      <c r="DKQ118" s="98"/>
      <c r="DKR118" s="98"/>
      <c r="DKS118" s="98"/>
      <c r="DKT118" s="98"/>
      <c r="DKU118" s="98"/>
      <c r="DKV118" s="98"/>
      <c r="DKW118" s="98"/>
      <c r="DKX118" s="98"/>
      <c r="DKY118" s="98"/>
      <c r="DKZ118" s="98"/>
      <c r="DLA118" s="98"/>
      <c r="DLB118" s="98"/>
      <c r="DLC118" s="98"/>
      <c r="DLD118" s="98"/>
      <c r="DLE118" s="98"/>
      <c r="DLF118" s="98"/>
      <c r="DLG118" s="98"/>
      <c r="DLH118" s="98"/>
      <c r="DLI118" s="98"/>
      <c r="DLJ118" s="98"/>
      <c r="DLK118" s="98"/>
      <c r="DLL118" s="98"/>
      <c r="DLM118" s="98"/>
      <c r="DLN118" s="98"/>
      <c r="DLO118" s="98"/>
      <c r="DLP118" s="98"/>
      <c r="DLQ118" s="98"/>
      <c r="DLR118" s="98"/>
      <c r="DLS118" s="98"/>
      <c r="DLT118" s="98"/>
      <c r="DLU118" s="98"/>
      <c r="DLV118" s="98"/>
      <c r="DLW118" s="98"/>
      <c r="DLX118" s="98"/>
      <c r="DLY118" s="98"/>
      <c r="DLZ118" s="98"/>
      <c r="DMA118" s="98"/>
      <c r="DMB118" s="98"/>
      <c r="DMC118" s="98"/>
      <c r="DMD118" s="98"/>
      <c r="DME118" s="98"/>
      <c r="DMF118" s="98"/>
      <c r="DMG118" s="98"/>
      <c r="DMH118" s="98"/>
      <c r="DMI118" s="98"/>
      <c r="DMJ118" s="98"/>
      <c r="DMK118" s="98"/>
      <c r="DML118" s="98"/>
      <c r="DMM118" s="98"/>
      <c r="DMN118" s="98"/>
      <c r="DMO118" s="98"/>
      <c r="DMP118" s="98"/>
      <c r="DMQ118" s="98"/>
      <c r="DMR118" s="98"/>
      <c r="DMS118" s="98"/>
      <c r="DMT118" s="98"/>
      <c r="DMU118" s="98"/>
      <c r="DMV118" s="98"/>
      <c r="DMW118" s="98"/>
      <c r="DMX118" s="98"/>
      <c r="DMY118" s="98"/>
      <c r="DMZ118" s="98"/>
      <c r="DNA118" s="98"/>
      <c r="DNB118" s="98"/>
      <c r="DNC118" s="98"/>
      <c r="DND118" s="98"/>
      <c r="DNE118" s="98"/>
      <c r="DNF118" s="98"/>
      <c r="DNG118" s="98"/>
      <c r="DNH118" s="98"/>
      <c r="DNI118" s="98"/>
      <c r="DNJ118" s="98"/>
      <c r="DNK118" s="98"/>
      <c r="DNL118" s="98"/>
      <c r="DNM118" s="98"/>
      <c r="DNN118" s="98"/>
      <c r="DNO118" s="98"/>
      <c r="DNP118" s="98"/>
      <c r="DNQ118" s="98"/>
      <c r="DNR118" s="98"/>
      <c r="DNS118" s="98"/>
      <c r="DNT118" s="98"/>
      <c r="DNU118" s="98"/>
      <c r="DNV118" s="98"/>
      <c r="DNW118" s="98"/>
      <c r="DNX118" s="98"/>
      <c r="DNY118" s="98"/>
      <c r="DNZ118" s="98"/>
      <c r="DOA118" s="98"/>
      <c r="DOB118" s="98"/>
      <c r="DOC118" s="98"/>
      <c r="DOD118" s="98"/>
      <c r="DOE118" s="98"/>
      <c r="DOF118" s="98"/>
      <c r="DOG118" s="98"/>
      <c r="DOH118" s="98"/>
      <c r="DOI118" s="98"/>
      <c r="DOJ118" s="98"/>
      <c r="DOK118" s="98"/>
      <c r="DOL118" s="98"/>
      <c r="DOM118" s="98"/>
      <c r="DON118" s="98"/>
      <c r="DOO118" s="98"/>
      <c r="DOP118" s="98"/>
      <c r="DOQ118" s="98"/>
      <c r="DOR118" s="98"/>
      <c r="DOS118" s="98"/>
      <c r="DOT118" s="98"/>
      <c r="DOU118" s="98"/>
      <c r="DOV118" s="98"/>
      <c r="DOW118" s="98"/>
      <c r="DOX118" s="98"/>
      <c r="DOY118" s="98"/>
      <c r="DOZ118" s="98"/>
      <c r="DPA118" s="98"/>
      <c r="DPB118" s="98"/>
      <c r="DPC118" s="98"/>
      <c r="DPD118" s="98"/>
      <c r="DPE118" s="98"/>
      <c r="DPF118" s="98"/>
      <c r="DPG118" s="98"/>
      <c r="DPH118" s="98"/>
      <c r="DPI118" s="98"/>
      <c r="DPJ118" s="98"/>
      <c r="DPK118" s="98"/>
      <c r="DPL118" s="98"/>
      <c r="DPM118" s="98"/>
      <c r="DPN118" s="98"/>
      <c r="DPO118" s="98"/>
      <c r="DPP118" s="98"/>
      <c r="DPQ118" s="98"/>
      <c r="DPR118" s="98"/>
      <c r="DPS118" s="98"/>
      <c r="DPT118" s="98"/>
      <c r="DPU118" s="98"/>
      <c r="DPV118" s="98"/>
      <c r="DPW118" s="98"/>
      <c r="DPX118" s="98"/>
      <c r="DPY118" s="98"/>
      <c r="DPZ118" s="98"/>
      <c r="DQA118" s="98"/>
      <c r="DQB118" s="98"/>
      <c r="DQC118" s="98"/>
      <c r="DQD118" s="98"/>
      <c r="DQE118" s="98"/>
      <c r="DQF118" s="98"/>
      <c r="DQG118" s="98"/>
      <c r="DQH118" s="98"/>
      <c r="DQI118" s="98"/>
      <c r="DQJ118" s="98"/>
      <c r="DQK118" s="98"/>
      <c r="DQL118" s="98"/>
      <c r="DQM118" s="98"/>
      <c r="DQN118" s="98"/>
      <c r="DQO118" s="98"/>
      <c r="DQP118" s="98"/>
      <c r="DQQ118" s="98"/>
      <c r="DQR118" s="98"/>
      <c r="DQS118" s="98"/>
      <c r="DQT118" s="98"/>
      <c r="DQU118" s="98"/>
      <c r="DQV118" s="98"/>
      <c r="DQW118" s="98"/>
      <c r="DQX118" s="98"/>
      <c r="DQY118" s="98"/>
      <c r="DQZ118" s="98"/>
      <c r="DRA118" s="98"/>
      <c r="DRB118" s="98"/>
      <c r="DRC118" s="98"/>
      <c r="DRD118" s="98"/>
      <c r="DRE118" s="98"/>
      <c r="DRF118" s="98"/>
      <c r="DRG118" s="98"/>
      <c r="DRH118" s="98"/>
      <c r="DRI118" s="98"/>
      <c r="DRJ118" s="98"/>
      <c r="DRK118" s="98"/>
      <c r="DRL118" s="98"/>
      <c r="DRM118" s="98"/>
      <c r="DRN118" s="98"/>
      <c r="DRO118" s="98"/>
      <c r="DRP118" s="98"/>
      <c r="DRQ118" s="98"/>
      <c r="DRR118" s="98"/>
      <c r="DRS118" s="98"/>
      <c r="DRT118" s="98"/>
      <c r="DRU118" s="98"/>
      <c r="DRV118" s="98"/>
      <c r="DRW118" s="98"/>
      <c r="DRX118" s="98"/>
      <c r="DRY118" s="98"/>
      <c r="DRZ118" s="98"/>
      <c r="DSA118" s="98"/>
      <c r="DSB118" s="98"/>
      <c r="DSC118" s="98"/>
      <c r="DSD118" s="98"/>
      <c r="DSE118" s="98"/>
      <c r="DSF118" s="98"/>
      <c r="DSG118" s="98"/>
      <c r="DSH118" s="98"/>
      <c r="DSI118" s="98"/>
      <c r="DSJ118" s="98"/>
      <c r="DSK118" s="98"/>
      <c r="DSL118" s="98"/>
      <c r="DSM118" s="98"/>
      <c r="DSN118" s="98"/>
      <c r="DSO118" s="98"/>
      <c r="DSP118" s="98"/>
      <c r="DSQ118" s="98"/>
      <c r="DSR118" s="98"/>
      <c r="DSS118" s="98"/>
      <c r="DST118" s="98"/>
      <c r="DSU118" s="98"/>
      <c r="DSV118" s="98"/>
      <c r="DSW118" s="98"/>
      <c r="DSX118" s="98"/>
      <c r="DSY118" s="98"/>
      <c r="DSZ118" s="98"/>
      <c r="DTA118" s="98"/>
      <c r="DTB118" s="98"/>
      <c r="DTC118" s="98"/>
      <c r="DTD118" s="98"/>
      <c r="DTE118" s="98"/>
      <c r="DTF118" s="98"/>
      <c r="DTG118" s="98"/>
      <c r="DTH118" s="98"/>
      <c r="DTI118" s="98"/>
      <c r="DTJ118" s="98"/>
      <c r="DTK118" s="98"/>
      <c r="DTL118" s="98"/>
      <c r="DTM118" s="98"/>
      <c r="DTN118" s="98"/>
      <c r="DTO118" s="98"/>
      <c r="DTP118" s="98"/>
      <c r="DTQ118" s="98"/>
      <c r="DTR118" s="98"/>
      <c r="DTS118" s="98"/>
      <c r="DTT118" s="98"/>
      <c r="DTU118" s="98"/>
      <c r="DTV118" s="98"/>
      <c r="DTW118" s="98"/>
      <c r="DTX118" s="98"/>
      <c r="DTY118" s="98"/>
      <c r="DTZ118" s="98"/>
      <c r="DUA118" s="98"/>
      <c r="DUB118" s="98"/>
      <c r="DUC118" s="98"/>
      <c r="DUD118" s="98"/>
      <c r="DUE118" s="98"/>
      <c r="DUF118" s="98"/>
      <c r="DUG118" s="98"/>
      <c r="DUH118" s="98"/>
      <c r="DUI118" s="98"/>
      <c r="DUJ118" s="98"/>
      <c r="DUK118" s="98"/>
      <c r="DUL118" s="98"/>
      <c r="DUM118" s="98"/>
      <c r="DUN118" s="98"/>
      <c r="DUO118" s="98"/>
      <c r="DUP118" s="98"/>
      <c r="DUQ118" s="98"/>
      <c r="DUR118" s="98"/>
      <c r="DUS118" s="98"/>
      <c r="DUT118" s="98"/>
      <c r="DUU118" s="98"/>
      <c r="DUV118" s="98"/>
      <c r="DUW118" s="98"/>
      <c r="DUX118" s="98"/>
      <c r="DUY118" s="98"/>
      <c r="DUZ118" s="98"/>
      <c r="DVA118" s="98"/>
      <c r="DVB118" s="98"/>
      <c r="DVC118" s="98"/>
      <c r="DVD118" s="98"/>
      <c r="DVE118" s="98"/>
      <c r="DVF118" s="98"/>
      <c r="DVG118" s="98"/>
      <c r="DVH118" s="98"/>
      <c r="DVI118" s="98"/>
      <c r="DVJ118" s="98"/>
      <c r="DVK118" s="98"/>
      <c r="DVL118" s="98"/>
      <c r="DVM118" s="98"/>
      <c r="DVN118" s="98"/>
      <c r="DVO118" s="98"/>
      <c r="DVP118" s="98"/>
      <c r="DVQ118" s="98"/>
      <c r="DVR118" s="98"/>
      <c r="DVS118" s="98"/>
      <c r="DVT118" s="98"/>
      <c r="DVU118" s="98"/>
      <c r="DVV118" s="98"/>
      <c r="DVW118" s="98"/>
      <c r="DVX118" s="98"/>
      <c r="DVY118" s="98"/>
      <c r="DVZ118" s="98"/>
      <c r="DWA118" s="98"/>
      <c r="DWB118" s="98"/>
      <c r="DWC118" s="98"/>
      <c r="DWD118" s="98"/>
      <c r="DWE118" s="98"/>
      <c r="DWF118" s="98"/>
      <c r="DWG118" s="98"/>
      <c r="DWH118" s="98"/>
      <c r="DWI118" s="98"/>
      <c r="DWJ118" s="98"/>
      <c r="DWK118" s="98"/>
      <c r="DWL118" s="98"/>
      <c r="DWM118" s="98"/>
      <c r="DWN118" s="98"/>
      <c r="DWO118" s="98"/>
      <c r="DWP118" s="98"/>
      <c r="DWQ118" s="98"/>
      <c r="DWR118" s="98"/>
      <c r="DWS118" s="98"/>
      <c r="DWT118" s="98"/>
      <c r="DWU118" s="98"/>
      <c r="DWV118" s="98"/>
      <c r="DWW118" s="98"/>
      <c r="DWX118" s="98"/>
      <c r="DWY118" s="98"/>
      <c r="DWZ118" s="98"/>
      <c r="DXA118" s="98"/>
      <c r="DXB118" s="98"/>
      <c r="DXC118" s="98"/>
      <c r="DXD118" s="98"/>
      <c r="DXE118" s="98"/>
      <c r="DXF118" s="98"/>
      <c r="DXG118" s="98"/>
      <c r="DXH118" s="98"/>
      <c r="DXI118" s="98"/>
      <c r="DXJ118" s="98"/>
      <c r="DXK118" s="98"/>
      <c r="DXL118" s="98"/>
      <c r="DXM118" s="98"/>
      <c r="DXN118" s="98"/>
      <c r="DXO118" s="98"/>
      <c r="DXP118" s="98"/>
      <c r="DXQ118" s="98"/>
      <c r="DXR118" s="98"/>
      <c r="DXS118" s="98"/>
      <c r="DXT118" s="98"/>
      <c r="DXU118" s="98"/>
      <c r="DXV118" s="98"/>
      <c r="DXW118" s="98"/>
      <c r="DXX118" s="98"/>
      <c r="DXY118" s="98"/>
      <c r="DXZ118" s="98"/>
      <c r="DYA118" s="98"/>
      <c r="DYB118" s="98"/>
      <c r="DYC118" s="98"/>
      <c r="DYD118" s="98"/>
      <c r="DYE118" s="98"/>
      <c r="DYF118" s="98"/>
      <c r="DYG118" s="98"/>
      <c r="DYH118" s="98"/>
      <c r="DYI118" s="98"/>
      <c r="DYJ118" s="98"/>
      <c r="DYK118" s="98"/>
      <c r="DYL118" s="98"/>
      <c r="DYM118" s="98"/>
      <c r="DYN118" s="98"/>
      <c r="DYO118" s="98"/>
      <c r="DYP118" s="98"/>
      <c r="DYQ118" s="98"/>
      <c r="DYR118" s="98"/>
      <c r="DYS118" s="98"/>
      <c r="DYT118" s="98"/>
      <c r="DYU118" s="98"/>
      <c r="DYV118" s="98"/>
      <c r="DYW118" s="98"/>
      <c r="DYX118" s="98"/>
      <c r="DYY118" s="98"/>
      <c r="DYZ118" s="98"/>
      <c r="DZA118" s="98"/>
      <c r="DZB118" s="98"/>
      <c r="DZC118" s="98"/>
      <c r="DZD118" s="98"/>
      <c r="DZE118" s="98"/>
      <c r="DZF118" s="98"/>
      <c r="DZG118" s="98"/>
      <c r="DZH118" s="98"/>
      <c r="DZI118" s="98"/>
      <c r="DZJ118" s="98"/>
      <c r="DZK118" s="98"/>
      <c r="DZL118" s="98"/>
      <c r="DZM118" s="98"/>
      <c r="DZN118" s="98"/>
      <c r="DZO118" s="98"/>
      <c r="DZP118" s="98"/>
      <c r="DZQ118" s="98"/>
      <c r="DZR118" s="98"/>
      <c r="DZS118" s="98"/>
      <c r="DZT118" s="98"/>
      <c r="DZU118" s="98"/>
      <c r="DZV118" s="98"/>
      <c r="DZW118" s="98"/>
      <c r="DZX118" s="98"/>
      <c r="DZY118" s="98"/>
      <c r="DZZ118" s="98"/>
      <c r="EAA118" s="98"/>
      <c r="EAB118" s="98"/>
      <c r="EAC118" s="98"/>
      <c r="EAD118" s="98"/>
      <c r="EAE118" s="98"/>
      <c r="EAF118" s="98"/>
      <c r="EAG118" s="98"/>
      <c r="EAH118" s="98"/>
      <c r="EAI118" s="98"/>
      <c r="EAJ118" s="98"/>
      <c r="EAK118" s="98"/>
      <c r="EAL118" s="98"/>
      <c r="EAM118" s="98"/>
      <c r="EAN118" s="98"/>
      <c r="EAO118" s="98"/>
      <c r="EAP118" s="98"/>
      <c r="EAQ118" s="98"/>
      <c r="EAR118" s="98"/>
      <c r="EAS118" s="98"/>
      <c r="EAT118" s="98"/>
      <c r="EAU118" s="98"/>
      <c r="EAV118" s="98"/>
      <c r="EAW118" s="98"/>
      <c r="EAX118" s="98"/>
      <c r="EAY118" s="98"/>
      <c r="EAZ118" s="98"/>
      <c r="EBA118" s="98"/>
      <c r="EBB118" s="98"/>
      <c r="EBC118" s="98"/>
      <c r="EBD118" s="98"/>
      <c r="EBE118" s="98"/>
      <c r="EBF118" s="98"/>
      <c r="EBG118" s="98"/>
      <c r="EBH118" s="98"/>
      <c r="EBI118" s="98"/>
      <c r="EBJ118" s="98"/>
      <c r="EBK118" s="98"/>
      <c r="EBL118" s="98"/>
      <c r="EBM118" s="98"/>
      <c r="EBN118" s="98"/>
      <c r="EBO118" s="98"/>
      <c r="EBP118" s="98"/>
      <c r="EBQ118" s="98"/>
      <c r="EBR118" s="98"/>
      <c r="EBS118" s="98"/>
      <c r="EBT118" s="98"/>
      <c r="EBU118" s="98"/>
      <c r="EBV118" s="98"/>
      <c r="EBW118" s="98"/>
      <c r="EBX118" s="98"/>
      <c r="EBY118" s="98"/>
      <c r="EBZ118" s="98"/>
      <c r="ECA118" s="98"/>
      <c r="ECB118" s="98"/>
      <c r="ECC118" s="98"/>
      <c r="ECD118" s="98"/>
      <c r="ECE118" s="98"/>
      <c r="ECF118" s="98"/>
      <c r="ECG118" s="98"/>
      <c r="ECH118" s="98"/>
      <c r="ECI118" s="98"/>
      <c r="ECJ118" s="98"/>
      <c r="ECK118" s="98"/>
      <c r="ECL118" s="98"/>
      <c r="ECM118" s="98"/>
      <c r="ECN118" s="98"/>
      <c r="ECO118" s="98"/>
      <c r="ECP118" s="98"/>
      <c r="ECQ118" s="98"/>
      <c r="ECR118" s="98"/>
      <c r="ECS118" s="98"/>
      <c r="ECT118" s="98"/>
      <c r="ECU118" s="98"/>
      <c r="ECV118" s="98"/>
      <c r="ECW118" s="98"/>
      <c r="ECX118" s="98"/>
      <c r="ECY118" s="98"/>
      <c r="ECZ118" s="98"/>
      <c r="EDA118" s="98"/>
      <c r="EDB118" s="98"/>
      <c r="EDC118" s="98"/>
      <c r="EDD118" s="98"/>
      <c r="EDE118" s="98"/>
      <c r="EDF118" s="98"/>
      <c r="EDG118" s="98"/>
      <c r="EDH118" s="98"/>
      <c r="EDI118" s="98"/>
      <c r="EDJ118" s="98"/>
      <c r="EDK118" s="98"/>
      <c r="EDL118" s="98"/>
      <c r="EDM118" s="98"/>
      <c r="EDN118" s="98"/>
      <c r="EDO118" s="98"/>
      <c r="EDP118" s="98"/>
      <c r="EDQ118" s="98"/>
      <c r="EDR118" s="98"/>
      <c r="EDS118" s="98"/>
      <c r="EDT118" s="98"/>
      <c r="EDU118" s="98"/>
      <c r="EDV118" s="98"/>
      <c r="EDW118" s="98"/>
      <c r="EDX118" s="98"/>
      <c r="EDY118" s="98"/>
      <c r="EDZ118" s="98"/>
      <c r="EEA118" s="98"/>
      <c r="EEB118" s="98"/>
      <c r="EEC118" s="98"/>
      <c r="EED118" s="98"/>
      <c r="EEE118" s="98"/>
      <c r="EEF118" s="98"/>
      <c r="EEG118" s="98"/>
      <c r="EEH118" s="98"/>
      <c r="EEI118" s="98"/>
      <c r="EEJ118" s="98"/>
      <c r="EEK118" s="98"/>
      <c r="EEL118" s="98"/>
      <c r="EEM118" s="98"/>
      <c r="EEN118" s="98"/>
      <c r="EEO118" s="98"/>
      <c r="EEP118" s="98"/>
      <c r="EEQ118" s="98"/>
      <c r="EER118" s="98"/>
      <c r="EES118" s="98"/>
      <c r="EET118" s="98"/>
      <c r="EEU118" s="98"/>
      <c r="EEV118" s="98"/>
      <c r="EEW118" s="98"/>
      <c r="EEX118" s="98"/>
      <c r="EEY118" s="98"/>
      <c r="EEZ118" s="98"/>
      <c r="EFA118" s="98"/>
      <c r="EFB118" s="98"/>
      <c r="EFC118" s="98"/>
      <c r="EFD118" s="98"/>
      <c r="EFE118" s="98"/>
      <c r="EFF118" s="98"/>
      <c r="EFG118" s="98"/>
      <c r="EFH118" s="98"/>
      <c r="EFI118" s="98"/>
      <c r="EFJ118" s="98"/>
      <c r="EFK118" s="98"/>
      <c r="EFL118" s="98"/>
      <c r="EFM118" s="98"/>
      <c r="EFN118" s="98"/>
      <c r="EFO118" s="98"/>
      <c r="EFP118" s="98"/>
      <c r="EFQ118" s="98"/>
      <c r="EFR118" s="98"/>
      <c r="EFS118" s="98"/>
      <c r="EFT118" s="98"/>
      <c r="EFU118" s="98"/>
      <c r="EFV118" s="98"/>
      <c r="EFW118" s="98"/>
      <c r="EFX118" s="98"/>
      <c r="EFY118" s="98"/>
      <c r="EFZ118" s="98"/>
      <c r="EGA118" s="98"/>
      <c r="EGB118" s="98"/>
      <c r="EGC118" s="98"/>
      <c r="EGD118" s="98"/>
      <c r="EGE118" s="98"/>
      <c r="EGF118" s="98"/>
      <c r="EGG118" s="98"/>
      <c r="EGH118" s="98"/>
      <c r="EGI118" s="98"/>
      <c r="EGJ118" s="98"/>
      <c r="EGK118" s="98"/>
      <c r="EGL118" s="98"/>
      <c r="EGM118" s="98"/>
      <c r="EGN118" s="98"/>
      <c r="EGO118" s="98"/>
      <c r="EGP118" s="98"/>
      <c r="EGQ118" s="98"/>
      <c r="EGR118" s="98"/>
      <c r="EGS118" s="98"/>
      <c r="EGT118" s="98"/>
      <c r="EGU118" s="98"/>
      <c r="EGV118" s="98"/>
      <c r="EGW118" s="98"/>
      <c r="EGX118" s="98"/>
      <c r="EGY118" s="98"/>
      <c r="EGZ118" s="98"/>
      <c r="EHA118" s="98"/>
      <c r="EHB118" s="98"/>
      <c r="EHC118" s="98"/>
      <c r="EHD118" s="98"/>
      <c r="EHE118" s="98"/>
      <c r="EHF118" s="98"/>
      <c r="EHG118" s="98"/>
      <c r="EHH118" s="98"/>
      <c r="EHI118" s="98"/>
      <c r="EHJ118" s="98"/>
      <c r="EHK118" s="98"/>
      <c r="EHL118" s="98"/>
      <c r="EHM118" s="98"/>
      <c r="EHN118" s="98"/>
      <c r="EHO118" s="98"/>
      <c r="EHP118" s="98"/>
      <c r="EHQ118" s="98"/>
      <c r="EHR118" s="98"/>
      <c r="EHS118" s="98"/>
      <c r="EHT118" s="98"/>
      <c r="EHU118" s="98"/>
      <c r="EHV118" s="98"/>
      <c r="EHW118" s="98"/>
      <c r="EHX118" s="98"/>
      <c r="EHY118" s="98"/>
      <c r="EHZ118" s="98"/>
      <c r="EIA118" s="98"/>
      <c r="EIB118" s="98"/>
      <c r="EIC118" s="98"/>
      <c r="EID118" s="98"/>
      <c r="EIE118" s="98"/>
      <c r="EIF118" s="98"/>
      <c r="EIG118" s="98"/>
      <c r="EIH118" s="98"/>
      <c r="EII118" s="98"/>
      <c r="EIJ118" s="98"/>
      <c r="EIK118" s="98"/>
      <c r="EIL118" s="98"/>
      <c r="EIM118" s="98"/>
      <c r="EIN118" s="98"/>
      <c r="EIO118" s="98"/>
      <c r="EIP118" s="98"/>
      <c r="EIQ118" s="98"/>
      <c r="EIR118" s="98"/>
      <c r="EIS118" s="98"/>
      <c r="EIT118" s="98"/>
      <c r="EIU118" s="98"/>
      <c r="EIV118" s="98"/>
      <c r="EIW118" s="98"/>
      <c r="EIX118" s="98"/>
      <c r="EIY118" s="98"/>
      <c r="EIZ118" s="98"/>
      <c r="EJA118" s="98"/>
      <c r="EJB118" s="98"/>
      <c r="EJC118" s="98"/>
      <c r="EJD118" s="98"/>
      <c r="EJE118" s="98"/>
      <c r="EJF118" s="98"/>
      <c r="EJG118" s="98"/>
      <c r="EJH118" s="98"/>
      <c r="EJI118" s="98"/>
      <c r="EJJ118" s="98"/>
      <c r="EJK118" s="98"/>
      <c r="EJL118" s="98"/>
      <c r="EJM118" s="98"/>
      <c r="EJN118" s="98"/>
      <c r="EJO118" s="98"/>
      <c r="EJP118" s="98"/>
      <c r="EJQ118" s="98"/>
      <c r="EJR118" s="98"/>
      <c r="EJS118" s="98"/>
      <c r="EJT118" s="98"/>
      <c r="EJU118" s="98"/>
      <c r="EJV118" s="98"/>
      <c r="EJW118" s="98"/>
      <c r="EJX118" s="98"/>
      <c r="EJY118" s="98"/>
      <c r="EJZ118" s="98"/>
      <c r="EKA118" s="98"/>
      <c r="EKB118" s="98"/>
      <c r="EKC118" s="98"/>
      <c r="EKD118" s="98"/>
      <c r="EKE118" s="98"/>
      <c r="EKF118" s="98"/>
      <c r="EKG118" s="98"/>
      <c r="EKH118" s="98"/>
      <c r="EKI118" s="98"/>
      <c r="EKJ118" s="98"/>
      <c r="EKK118" s="98"/>
      <c r="EKL118" s="98"/>
      <c r="EKM118" s="98"/>
      <c r="EKN118" s="98"/>
      <c r="EKO118" s="98"/>
      <c r="EKP118" s="98"/>
      <c r="EKQ118" s="98"/>
      <c r="EKR118" s="98"/>
      <c r="EKS118" s="98"/>
      <c r="EKT118" s="98"/>
      <c r="EKU118" s="98"/>
      <c r="EKV118" s="98"/>
      <c r="EKW118" s="98"/>
      <c r="EKX118" s="98"/>
      <c r="EKY118" s="98"/>
      <c r="EKZ118" s="98"/>
      <c r="ELA118" s="98"/>
      <c r="ELB118" s="98"/>
      <c r="ELC118" s="98"/>
      <c r="ELD118" s="98"/>
      <c r="ELE118" s="98"/>
      <c r="ELF118" s="98"/>
      <c r="ELG118" s="98"/>
      <c r="ELH118" s="98"/>
      <c r="ELI118" s="98"/>
      <c r="ELJ118" s="98"/>
      <c r="ELK118" s="98"/>
      <c r="ELL118" s="98"/>
      <c r="ELM118" s="98"/>
      <c r="ELN118" s="98"/>
      <c r="ELO118" s="98"/>
      <c r="ELP118" s="98"/>
      <c r="ELQ118" s="98"/>
      <c r="ELR118" s="98"/>
      <c r="ELS118" s="98"/>
      <c r="ELT118" s="98"/>
      <c r="ELU118" s="98"/>
      <c r="ELV118" s="98"/>
      <c r="ELW118" s="98"/>
      <c r="ELX118" s="98"/>
      <c r="ELY118" s="98"/>
      <c r="ELZ118" s="98"/>
      <c r="EMA118" s="98"/>
      <c r="EMB118" s="98"/>
      <c r="EMC118" s="98"/>
      <c r="EMD118" s="98"/>
      <c r="EME118" s="98"/>
      <c r="EMF118" s="98"/>
      <c r="EMG118" s="98"/>
      <c r="EMH118" s="98"/>
      <c r="EMI118" s="98"/>
      <c r="EMJ118" s="98"/>
      <c r="EMK118" s="98"/>
      <c r="EML118" s="98"/>
      <c r="EMM118" s="98"/>
      <c r="EMN118" s="98"/>
      <c r="EMO118" s="98"/>
      <c r="EMP118" s="98"/>
      <c r="EMQ118" s="98"/>
      <c r="EMR118" s="98"/>
      <c r="EMS118" s="98"/>
      <c r="EMT118" s="98"/>
      <c r="EMU118" s="98"/>
      <c r="EMV118" s="98"/>
      <c r="EMW118" s="98"/>
      <c r="EMX118" s="98"/>
      <c r="EMY118" s="98"/>
      <c r="EMZ118" s="98"/>
      <c r="ENA118" s="98"/>
      <c r="ENB118" s="98"/>
      <c r="ENC118" s="98"/>
      <c r="END118" s="98"/>
      <c r="ENE118" s="98"/>
      <c r="ENF118" s="98"/>
      <c r="ENG118" s="98"/>
      <c r="ENH118" s="98"/>
      <c r="ENI118" s="98"/>
      <c r="ENJ118" s="98"/>
      <c r="ENK118" s="98"/>
      <c r="ENL118" s="98"/>
      <c r="ENM118" s="98"/>
      <c r="ENN118" s="98"/>
      <c r="ENO118" s="98"/>
      <c r="ENP118" s="98"/>
      <c r="ENQ118" s="98"/>
      <c r="ENR118" s="98"/>
      <c r="ENS118" s="98"/>
      <c r="ENT118" s="98"/>
      <c r="ENU118" s="98"/>
      <c r="ENV118" s="98"/>
      <c r="ENW118" s="98"/>
      <c r="ENX118" s="98"/>
      <c r="ENY118" s="98"/>
      <c r="ENZ118" s="98"/>
      <c r="EOA118" s="98"/>
      <c r="EOB118" s="98"/>
      <c r="EOC118" s="98"/>
      <c r="EOD118" s="98"/>
      <c r="EOE118" s="98"/>
      <c r="EOF118" s="98"/>
      <c r="EOG118" s="98"/>
      <c r="EOH118" s="98"/>
      <c r="EOI118" s="98"/>
      <c r="EOJ118" s="98"/>
      <c r="EOK118" s="98"/>
      <c r="EOL118" s="98"/>
      <c r="EOM118" s="98"/>
      <c r="EON118" s="98"/>
      <c r="EOO118" s="98"/>
      <c r="EOP118" s="98"/>
      <c r="EOQ118" s="98"/>
      <c r="EOR118" s="98"/>
      <c r="EOS118" s="98"/>
      <c r="EOT118" s="98"/>
      <c r="EOU118" s="98"/>
      <c r="EOV118" s="98"/>
      <c r="EOW118" s="98"/>
      <c r="EOX118" s="98"/>
      <c r="EOY118" s="98"/>
      <c r="EOZ118" s="98"/>
      <c r="EPA118" s="98"/>
      <c r="EPB118" s="98"/>
      <c r="EPC118" s="98"/>
      <c r="EPD118" s="98"/>
      <c r="EPE118" s="98"/>
      <c r="EPF118" s="98"/>
      <c r="EPG118" s="98"/>
      <c r="EPH118" s="98"/>
      <c r="EPI118" s="98"/>
      <c r="EPJ118" s="98"/>
      <c r="EPK118" s="98"/>
      <c r="EPL118" s="98"/>
      <c r="EPM118" s="98"/>
      <c r="EPN118" s="98"/>
      <c r="EPO118" s="98"/>
      <c r="EPP118" s="98"/>
      <c r="EPQ118" s="98"/>
      <c r="EPR118" s="98"/>
      <c r="EPS118" s="98"/>
      <c r="EPT118" s="98"/>
      <c r="EPU118" s="98"/>
      <c r="EPV118" s="98"/>
      <c r="EPW118" s="98"/>
      <c r="EPX118" s="98"/>
      <c r="EPY118" s="98"/>
      <c r="EPZ118" s="98"/>
      <c r="EQA118" s="98"/>
      <c r="EQB118" s="98"/>
      <c r="EQC118" s="98"/>
      <c r="EQD118" s="98"/>
      <c r="EQE118" s="98"/>
      <c r="EQF118" s="98"/>
      <c r="EQG118" s="98"/>
      <c r="EQH118" s="98"/>
      <c r="EQI118" s="98"/>
      <c r="EQJ118" s="98"/>
      <c r="EQK118" s="98"/>
      <c r="EQL118" s="98"/>
      <c r="EQM118" s="98"/>
      <c r="EQN118" s="98"/>
      <c r="EQO118" s="98"/>
      <c r="EQP118" s="98"/>
      <c r="EQQ118" s="98"/>
      <c r="EQR118" s="98"/>
      <c r="EQS118" s="98"/>
      <c r="EQT118" s="98"/>
      <c r="EQU118" s="98"/>
      <c r="EQV118" s="98"/>
      <c r="EQW118" s="98"/>
      <c r="EQX118" s="98"/>
      <c r="EQY118" s="98"/>
      <c r="EQZ118" s="98"/>
      <c r="ERA118" s="98"/>
      <c r="ERB118" s="98"/>
      <c r="ERC118" s="98"/>
      <c r="ERD118" s="98"/>
      <c r="ERE118" s="98"/>
      <c r="ERF118" s="98"/>
      <c r="ERG118" s="98"/>
      <c r="ERH118" s="98"/>
      <c r="ERI118" s="98"/>
      <c r="ERJ118" s="98"/>
      <c r="ERK118" s="98"/>
      <c r="ERL118" s="98"/>
      <c r="ERM118" s="98"/>
      <c r="ERN118" s="98"/>
      <c r="ERO118" s="98"/>
      <c r="ERP118" s="98"/>
      <c r="ERQ118" s="98"/>
      <c r="ERR118" s="98"/>
      <c r="ERS118" s="98"/>
      <c r="ERT118" s="98"/>
      <c r="ERU118" s="98"/>
      <c r="ERV118" s="98"/>
      <c r="ERW118" s="98"/>
      <c r="ERX118" s="98"/>
      <c r="ERY118" s="98"/>
      <c r="ERZ118" s="98"/>
      <c r="ESA118" s="98"/>
      <c r="ESB118" s="98"/>
      <c r="ESC118" s="98"/>
      <c r="ESD118" s="98"/>
      <c r="ESE118" s="98"/>
      <c r="ESF118" s="98"/>
      <c r="ESG118" s="98"/>
      <c r="ESH118" s="98"/>
      <c r="ESI118" s="98"/>
      <c r="ESJ118" s="98"/>
      <c r="ESK118" s="98"/>
      <c r="ESL118" s="98"/>
      <c r="ESM118" s="98"/>
      <c r="ESN118" s="98"/>
      <c r="ESO118" s="98"/>
      <c r="ESP118" s="98"/>
      <c r="ESQ118" s="98"/>
      <c r="ESR118" s="98"/>
      <c r="ESS118" s="98"/>
      <c r="EST118" s="98"/>
      <c r="ESU118" s="98"/>
      <c r="ESV118" s="98"/>
      <c r="ESW118" s="98"/>
      <c r="ESX118" s="98"/>
      <c r="ESY118" s="98"/>
      <c r="ESZ118" s="98"/>
      <c r="ETA118" s="98"/>
      <c r="ETB118" s="98"/>
      <c r="ETC118" s="98"/>
      <c r="ETD118" s="98"/>
      <c r="ETE118" s="98"/>
      <c r="ETF118" s="98"/>
      <c r="ETG118" s="98"/>
      <c r="ETH118" s="98"/>
      <c r="ETI118" s="98"/>
      <c r="ETJ118" s="98"/>
      <c r="ETK118" s="98"/>
      <c r="ETL118" s="98"/>
      <c r="ETM118" s="98"/>
      <c r="ETN118" s="98"/>
      <c r="ETO118" s="98"/>
      <c r="ETP118" s="98"/>
      <c r="ETQ118" s="98"/>
      <c r="ETR118" s="98"/>
      <c r="ETS118" s="98"/>
      <c r="ETT118" s="98"/>
      <c r="ETU118" s="98"/>
      <c r="ETV118" s="98"/>
      <c r="ETW118" s="98"/>
      <c r="ETX118" s="98"/>
      <c r="ETY118" s="98"/>
      <c r="ETZ118" s="98"/>
      <c r="EUA118" s="98"/>
      <c r="EUB118" s="98"/>
      <c r="EUC118" s="98"/>
      <c r="EUD118" s="98"/>
      <c r="EUE118" s="98"/>
      <c r="EUF118" s="98"/>
      <c r="EUG118" s="98"/>
      <c r="EUH118" s="98"/>
      <c r="EUI118" s="98"/>
      <c r="EUJ118" s="98"/>
      <c r="EUK118" s="98"/>
      <c r="EUL118" s="98"/>
      <c r="EUM118" s="98"/>
      <c r="EUN118" s="98"/>
      <c r="EUO118" s="98"/>
      <c r="EUP118" s="98"/>
      <c r="EUQ118" s="98"/>
      <c r="EUR118" s="98"/>
      <c r="EUS118" s="98"/>
      <c r="EUT118" s="98"/>
      <c r="EUU118" s="98"/>
      <c r="EUV118" s="98"/>
      <c r="EUW118" s="98"/>
      <c r="EUX118" s="98"/>
      <c r="EUY118" s="98"/>
      <c r="EUZ118" s="98"/>
      <c r="EVA118" s="98"/>
      <c r="EVB118" s="98"/>
      <c r="EVC118" s="98"/>
      <c r="EVD118" s="98"/>
      <c r="EVE118" s="98"/>
      <c r="EVF118" s="98"/>
      <c r="EVG118" s="98"/>
      <c r="EVH118" s="98"/>
      <c r="EVI118" s="98"/>
      <c r="EVJ118" s="98"/>
      <c r="EVK118" s="98"/>
      <c r="EVL118" s="98"/>
      <c r="EVM118" s="98"/>
      <c r="EVN118" s="98"/>
      <c r="EVO118" s="98"/>
      <c r="EVP118" s="98"/>
      <c r="EVQ118" s="98"/>
      <c r="EVR118" s="98"/>
      <c r="EVS118" s="98"/>
      <c r="EVT118" s="98"/>
      <c r="EVU118" s="98"/>
      <c r="EVV118" s="98"/>
      <c r="EVW118" s="98"/>
      <c r="EVX118" s="98"/>
      <c r="EVY118" s="98"/>
      <c r="EVZ118" s="98"/>
      <c r="EWA118" s="98"/>
      <c r="EWB118" s="98"/>
      <c r="EWC118" s="98"/>
      <c r="EWD118" s="98"/>
      <c r="EWE118" s="98"/>
      <c r="EWF118" s="98"/>
      <c r="EWG118" s="98"/>
      <c r="EWH118" s="98"/>
      <c r="EWI118" s="98"/>
      <c r="EWJ118" s="98"/>
      <c r="EWK118" s="98"/>
      <c r="EWL118" s="98"/>
      <c r="EWM118" s="98"/>
      <c r="EWN118" s="98"/>
      <c r="EWO118" s="98"/>
      <c r="EWP118" s="98"/>
      <c r="EWQ118" s="98"/>
      <c r="EWR118" s="98"/>
      <c r="EWS118" s="98"/>
      <c r="EWT118" s="98"/>
      <c r="EWU118" s="98"/>
      <c r="EWV118" s="98"/>
      <c r="EWW118" s="98"/>
      <c r="EWX118" s="98"/>
      <c r="EWY118" s="98"/>
      <c r="EWZ118" s="98"/>
      <c r="EXA118" s="98"/>
      <c r="EXB118" s="98"/>
      <c r="EXC118" s="98"/>
      <c r="EXD118" s="98"/>
      <c r="EXE118" s="98"/>
      <c r="EXF118" s="98"/>
      <c r="EXG118" s="98"/>
      <c r="EXH118" s="98"/>
      <c r="EXI118" s="98"/>
      <c r="EXJ118" s="98"/>
      <c r="EXK118" s="98"/>
      <c r="EXL118" s="98"/>
      <c r="EXM118" s="98"/>
      <c r="EXN118" s="98"/>
      <c r="EXO118" s="98"/>
      <c r="EXP118" s="98"/>
      <c r="EXQ118" s="98"/>
      <c r="EXR118" s="98"/>
      <c r="EXS118" s="98"/>
      <c r="EXT118" s="98"/>
      <c r="EXU118" s="98"/>
      <c r="EXV118" s="98"/>
      <c r="EXW118" s="98"/>
      <c r="EXX118" s="98"/>
      <c r="EXY118" s="98"/>
      <c r="EXZ118" s="98"/>
      <c r="EYA118" s="98"/>
      <c r="EYB118" s="98"/>
      <c r="EYC118" s="98"/>
      <c r="EYD118" s="98"/>
      <c r="EYE118" s="98"/>
      <c r="EYF118" s="98"/>
      <c r="EYG118" s="98"/>
      <c r="EYH118" s="98"/>
      <c r="EYI118" s="98"/>
      <c r="EYJ118" s="98"/>
      <c r="EYK118" s="98"/>
      <c r="EYL118" s="98"/>
      <c r="EYM118" s="98"/>
      <c r="EYN118" s="98"/>
      <c r="EYO118" s="98"/>
      <c r="EYP118" s="98"/>
      <c r="EYQ118" s="98"/>
      <c r="EYR118" s="98"/>
      <c r="EYS118" s="98"/>
      <c r="EYT118" s="98"/>
      <c r="EYU118" s="98"/>
      <c r="EYV118" s="98"/>
      <c r="EYW118" s="98"/>
      <c r="EYX118" s="98"/>
      <c r="EYY118" s="98"/>
      <c r="EYZ118" s="98"/>
      <c r="EZA118" s="98"/>
      <c r="EZB118" s="98"/>
      <c r="EZC118" s="98"/>
      <c r="EZD118" s="98"/>
      <c r="EZE118" s="98"/>
      <c r="EZF118" s="98"/>
      <c r="EZG118" s="98"/>
      <c r="EZH118" s="98"/>
      <c r="EZI118" s="98"/>
      <c r="EZJ118" s="98"/>
      <c r="EZK118" s="98"/>
      <c r="EZL118" s="98"/>
      <c r="EZM118" s="98"/>
      <c r="EZN118" s="98"/>
      <c r="EZO118" s="98"/>
      <c r="EZP118" s="98"/>
      <c r="EZQ118" s="98"/>
      <c r="EZR118" s="98"/>
      <c r="EZS118" s="98"/>
      <c r="EZT118" s="98"/>
      <c r="EZU118" s="98"/>
      <c r="EZV118" s="98"/>
      <c r="EZW118" s="98"/>
      <c r="EZX118" s="98"/>
      <c r="EZY118" s="98"/>
      <c r="EZZ118" s="98"/>
      <c r="FAA118" s="98"/>
      <c r="FAB118" s="98"/>
      <c r="FAC118" s="98"/>
      <c r="FAD118" s="98"/>
      <c r="FAE118" s="98"/>
      <c r="FAF118" s="98"/>
      <c r="FAG118" s="98"/>
      <c r="FAH118" s="98"/>
      <c r="FAI118" s="98"/>
      <c r="FAJ118" s="98"/>
      <c r="FAK118" s="98"/>
      <c r="FAL118" s="98"/>
      <c r="FAM118" s="98"/>
      <c r="FAN118" s="98"/>
      <c r="FAO118" s="98"/>
      <c r="FAP118" s="98"/>
      <c r="FAQ118" s="98"/>
      <c r="FAR118" s="98"/>
      <c r="FAS118" s="98"/>
      <c r="FAT118" s="98"/>
      <c r="FAU118" s="98"/>
      <c r="FAV118" s="98"/>
      <c r="FAW118" s="98"/>
      <c r="FAX118" s="98"/>
      <c r="FAY118" s="98"/>
      <c r="FAZ118" s="98"/>
      <c r="FBA118" s="98"/>
      <c r="FBB118" s="98"/>
      <c r="FBC118" s="98"/>
      <c r="FBD118" s="98"/>
      <c r="FBE118" s="98"/>
      <c r="FBF118" s="98"/>
      <c r="FBG118" s="98"/>
      <c r="FBH118" s="98"/>
      <c r="FBI118" s="98"/>
      <c r="FBJ118" s="98"/>
      <c r="FBK118" s="98"/>
      <c r="FBL118" s="98"/>
      <c r="FBM118" s="98"/>
      <c r="FBN118" s="98"/>
      <c r="FBO118" s="98"/>
      <c r="FBP118" s="98"/>
      <c r="FBQ118" s="98"/>
      <c r="FBR118" s="98"/>
      <c r="FBS118" s="98"/>
      <c r="FBT118" s="98"/>
      <c r="FBU118" s="98"/>
      <c r="FBV118" s="98"/>
      <c r="FBW118" s="98"/>
      <c r="FBX118" s="98"/>
      <c r="FBY118" s="98"/>
      <c r="FBZ118" s="98"/>
      <c r="FCA118" s="98"/>
      <c r="FCB118" s="98"/>
      <c r="FCC118" s="98"/>
      <c r="FCD118" s="98"/>
      <c r="FCE118" s="98"/>
      <c r="FCF118" s="98"/>
      <c r="FCG118" s="98"/>
      <c r="FCH118" s="98"/>
      <c r="FCI118" s="98"/>
      <c r="FCJ118" s="98"/>
      <c r="FCK118" s="98"/>
      <c r="FCL118" s="98"/>
      <c r="FCM118" s="98"/>
      <c r="FCN118" s="98"/>
      <c r="FCO118" s="98"/>
      <c r="FCP118" s="98"/>
      <c r="FCQ118" s="98"/>
      <c r="FCR118" s="98"/>
      <c r="FCS118" s="98"/>
      <c r="FCT118" s="98"/>
      <c r="FCU118" s="98"/>
      <c r="FCV118" s="98"/>
      <c r="FCW118" s="98"/>
      <c r="FCX118" s="98"/>
      <c r="FCY118" s="98"/>
      <c r="FCZ118" s="98"/>
      <c r="FDA118" s="98"/>
      <c r="FDB118" s="98"/>
      <c r="FDC118" s="98"/>
      <c r="FDD118" s="98"/>
      <c r="FDE118" s="98"/>
      <c r="FDF118" s="98"/>
      <c r="FDG118" s="98"/>
      <c r="FDH118" s="98"/>
      <c r="FDI118" s="98"/>
      <c r="FDJ118" s="98"/>
      <c r="FDK118" s="98"/>
      <c r="FDL118" s="98"/>
      <c r="FDM118" s="98"/>
      <c r="FDN118" s="98"/>
      <c r="FDO118" s="98"/>
      <c r="FDP118" s="98"/>
      <c r="FDQ118" s="98"/>
      <c r="FDR118" s="98"/>
      <c r="FDS118" s="98"/>
      <c r="FDT118" s="98"/>
      <c r="FDU118" s="98"/>
      <c r="FDV118" s="98"/>
      <c r="FDW118" s="98"/>
      <c r="FDX118" s="98"/>
      <c r="FDY118" s="98"/>
      <c r="FDZ118" s="98"/>
      <c r="FEA118" s="98"/>
      <c r="FEB118" s="98"/>
      <c r="FEC118" s="98"/>
      <c r="FED118" s="98"/>
      <c r="FEE118" s="98"/>
      <c r="FEF118" s="98"/>
      <c r="FEG118" s="98"/>
      <c r="FEH118" s="98"/>
      <c r="FEI118" s="98"/>
      <c r="FEJ118" s="98"/>
      <c r="FEK118" s="98"/>
      <c r="FEL118" s="98"/>
      <c r="FEM118" s="98"/>
      <c r="FEN118" s="98"/>
      <c r="FEO118" s="98"/>
      <c r="FEP118" s="98"/>
      <c r="FEQ118" s="98"/>
      <c r="FER118" s="98"/>
      <c r="FES118" s="98"/>
      <c r="FET118" s="98"/>
      <c r="FEU118" s="98"/>
      <c r="FEV118" s="98"/>
      <c r="FEW118" s="98"/>
      <c r="FEX118" s="98"/>
      <c r="FEY118" s="98"/>
      <c r="FEZ118" s="98"/>
      <c r="FFA118" s="98"/>
      <c r="FFB118" s="98"/>
      <c r="FFC118" s="98"/>
      <c r="FFD118" s="98"/>
      <c r="FFE118" s="98"/>
      <c r="FFF118" s="98"/>
      <c r="FFG118" s="98"/>
      <c r="FFH118" s="98"/>
      <c r="FFI118" s="98"/>
      <c r="FFJ118" s="98"/>
      <c r="FFK118" s="98"/>
      <c r="FFL118" s="98"/>
      <c r="FFM118" s="98"/>
      <c r="FFN118" s="98"/>
      <c r="FFO118" s="98"/>
      <c r="FFP118" s="98"/>
      <c r="FFQ118" s="98"/>
      <c r="FFR118" s="98"/>
      <c r="FFS118" s="98"/>
      <c r="FFT118" s="98"/>
      <c r="FFU118" s="98"/>
      <c r="FFV118" s="98"/>
      <c r="FFW118" s="98"/>
      <c r="FFX118" s="98"/>
      <c r="FFY118" s="98"/>
      <c r="FFZ118" s="98"/>
      <c r="FGA118" s="98"/>
      <c r="FGB118" s="98"/>
      <c r="FGC118" s="98"/>
      <c r="FGD118" s="98"/>
      <c r="FGE118" s="98"/>
      <c r="FGF118" s="98"/>
      <c r="FGG118" s="98"/>
      <c r="FGH118" s="98"/>
      <c r="FGI118" s="98"/>
      <c r="FGJ118" s="98"/>
      <c r="FGK118" s="98"/>
      <c r="FGL118" s="98"/>
      <c r="FGM118" s="98"/>
      <c r="FGN118" s="98"/>
      <c r="FGO118" s="98"/>
      <c r="FGP118" s="98"/>
      <c r="FGQ118" s="98"/>
      <c r="FGR118" s="98"/>
      <c r="FGS118" s="98"/>
      <c r="FGT118" s="98"/>
      <c r="FGU118" s="98"/>
      <c r="FGV118" s="98"/>
      <c r="FGW118" s="98"/>
      <c r="FGX118" s="98"/>
      <c r="FGY118" s="98"/>
      <c r="FGZ118" s="98"/>
      <c r="FHA118" s="98"/>
      <c r="FHB118" s="98"/>
      <c r="FHC118" s="98"/>
      <c r="FHD118" s="98"/>
      <c r="FHE118" s="98"/>
      <c r="FHF118" s="98"/>
      <c r="FHG118" s="98"/>
      <c r="FHH118" s="98"/>
      <c r="FHI118" s="98"/>
      <c r="FHJ118" s="98"/>
      <c r="FHK118" s="98"/>
      <c r="FHL118" s="98"/>
      <c r="FHM118" s="98"/>
      <c r="FHN118" s="98"/>
      <c r="FHO118" s="98"/>
      <c r="FHP118" s="98"/>
      <c r="FHQ118" s="98"/>
      <c r="FHR118" s="98"/>
      <c r="FHS118" s="98"/>
      <c r="FHT118" s="98"/>
      <c r="FHU118" s="98"/>
      <c r="FHV118" s="98"/>
      <c r="FHW118" s="98"/>
      <c r="FHX118" s="98"/>
      <c r="FHY118" s="98"/>
      <c r="FHZ118" s="98"/>
      <c r="FIA118" s="98"/>
      <c r="FIB118" s="98"/>
      <c r="FIC118" s="98"/>
      <c r="FID118" s="98"/>
      <c r="FIE118" s="98"/>
      <c r="FIF118" s="98"/>
      <c r="FIG118" s="98"/>
      <c r="FIH118" s="98"/>
      <c r="FII118" s="98"/>
      <c r="FIJ118" s="98"/>
      <c r="FIK118" s="98"/>
      <c r="FIL118" s="98"/>
      <c r="FIM118" s="98"/>
      <c r="FIN118" s="98"/>
      <c r="FIO118" s="98"/>
      <c r="FIP118" s="98"/>
      <c r="FIQ118" s="98"/>
      <c r="FIR118" s="98"/>
      <c r="FIS118" s="98"/>
      <c r="FIT118" s="98"/>
      <c r="FIU118" s="98"/>
      <c r="FIV118" s="98"/>
      <c r="FIW118" s="98"/>
      <c r="FIX118" s="98"/>
      <c r="FIY118" s="98"/>
      <c r="FIZ118" s="98"/>
      <c r="FJA118" s="98"/>
      <c r="FJB118" s="98"/>
      <c r="FJC118" s="98"/>
      <c r="FJD118" s="98"/>
      <c r="FJE118" s="98"/>
      <c r="FJF118" s="98"/>
      <c r="FJG118" s="98"/>
      <c r="FJH118" s="98"/>
      <c r="FJI118" s="98"/>
      <c r="FJJ118" s="98"/>
      <c r="FJK118" s="98"/>
      <c r="FJL118" s="98"/>
      <c r="FJM118" s="98"/>
      <c r="FJN118" s="98"/>
      <c r="FJO118" s="98"/>
      <c r="FJP118" s="98"/>
      <c r="FJQ118" s="98"/>
      <c r="FJR118" s="98"/>
      <c r="FJS118" s="98"/>
      <c r="FJT118" s="98"/>
      <c r="FJU118" s="98"/>
      <c r="FJV118" s="98"/>
      <c r="FJW118" s="98"/>
      <c r="FJX118" s="98"/>
      <c r="FJY118" s="98"/>
      <c r="FJZ118" s="98"/>
      <c r="FKA118" s="98"/>
      <c r="FKB118" s="98"/>
      <c r="FKC118" s="98"/>
      <c r="FKD118" s="98"/>
      <c r="FKE118" s="98"/>
      <c r="FKF118" s="98"/>
      <c r="FKG118" s="98"/>
      <c r="FKH118" s="98"/>
      <c r="FKI118" s="98"/>
      <c r="FKJ118" s="98"/>
      <c r="FKK118" s="98"/>
      <c r="FKL118" s="98"/>
      <c r="FKM118" s="98"/>
      <c r="FKN118" s="98"/>
      <c r="FKO118" s="98"/>
      <c r="FKP118" s="98"/>
      <c r="FKQ118" s="98"/>
      <c r="FKR118" s="98"/>
      <c r="FKS118" s="98"/>
      <c r="FKT118" s="98"/>
      <c r="FKU118" s="98"/>
      <c r="FKV118" s="98"/>
      <c r="FKW118" s="98"/>
      <c r="FKX118" s="98"/>
      <c r="FKY118" s="98"/>
      <c r="FKZ118" s="98"/>
      <c r="FLA118" s="98"/>
      <c r="FLB118" s="98"/>
      <c r="FLC118" s="98"/>
      <c r="FLD118" s="98"/>
      <c r="FLE118" s="98"/>
      <c r="FLF118" s="98"/>
      <c r="FLG118" s="98"/>
      <c r="FLH118" s="98"/>
      <c r="FLI118" s="98"/>
      <c r="FLJ118" s="98"/>
      <c r="FLK118" s="98"/>
      <c r="FLL118" s="98"/>
      <c r="FLM118" s="98"/>
      <c r="FLN118" s="98"/>
      <c r="FLO118" s="98"/>
      <c r="FLP118" s="98"/>
      <c r="FLQ118" s="98"/>
      <c r="FLR118" s="98"/>
      <c r="FLS118" s="98"/>
      <c r="FLT118" s="98"/>
      <c r="FLU118" s="98"/>
      <c r="FLV118" s="98"/>
      <c r="FLW118" s="98"/>
      <c r="FLX118" s="98"/>
      <c r="FLY118" s="98"/>
      <c r="FLZ118" s="98"/>
      <c r="FMA118" s="98"/>
      <c r="FMB118" s="98"/>
      <c r="FMC118" s="98"/>
      <c r="FMD118" s="98"/>
      <c r="FME118" s="98"/>
      <c r="FMF118" s="98"/>
      <c r="FMG118" s="98"/>
      <c r="FMH118" s="98"/>
      <c r="FMI118" s="98"/>
      <c r="FMJ118" s="98"/>
      <c r="FMK118" s="98"/>
      <c r="FML118" s="98"/>
      <c r="FMM118" s="98"/>
      <c r="FMN118" s="98"/>
      <c r="FMO118" s="98"/>
      <c r="FMP118" s="98"/>
      <c r="FMQ118" s="98"/>
      <c r="FMR118" s="98"/>
      <c r="FMS118" s="98"/>
      <c r="FMT118" s="98"/>
      <c r="FMU118" s="98"/>
      <c r="FMV118" s="98"/>
      <c r="FMW118" s="98"/>
      <c r="FMX118" s="98"/>
      <c r="FMY118" s="98"/>
      <c r="FMZ118" s="98"/>
      <c r="FNA118" s="98"/>
      <c r="FNB118" s="98"/>
      <c r="FNC118" s="98"/>
      <c r="FND118" s="98"/>
      <c r="FNE118" s="98"/>
      <c r="FNF118" s="98"/>
      <c r="FNG118" s="98"/>
      <c r="FNH118" s="98"/>
      <c r="FNI118" s="98"/>
      <c r="FNJ118" s="98"/>
      <c r="FNK118" s="98"/>
      <c r="FNL118" s="98"/>
      <c r="FNM118" s="98"/>
      <c r="FNN118" s="98"/>
      <c r="FNO118" s="98"/>
      <c r="FNP118" s="98"/>
      <c r="FNQ118" s="98"/>
      <c r="FNR118" s="98"/>
      <c r="FNS118" s="98"/>
      <c r="FNT118" s="98"/>
      <c r="FNU118" s="98"/>
      <c r="FNV118" s="98"/>
      <c r="FNW118" s="98"/>
      <c r="FNX118" s="98"/>
      <c r="FNY118" s="98"/>
      <c r="FNZ118" s="98"/>
      <c r="FOA118" s="98"/>
      <c r="FOB118" s="98"/>
      <c r="FOC118" s="98"/>
      <c r="FOD118" s="98"/>
      <c r="FOE118" s="98"/>
      <c r="FOF118" s="98"/>
      <c r="FOG118" s="98"/>
      <c r="FOH118" s="98"/>
      <c r="FOI118" s="98"/>
      <c r="FOJ118" s="98"/>
      <c r="FOK118" s="98"/>
      <c r="FOL118" s="98"/>
      <c r="FOM118" s="98"/>
      <c r="FON118" s="98"/>
      <c r="FOO118" s="98"/>
      <c r="FOP118" s="98"/>
      <c r="FOQ118" s="98"/>
      <c r="FOR118" s="98"/>
      <c r="FOS118" s="98"/>
      <c r="FOT118" s="98"/>
      <c r="FOU118" s="98"/>
      <c r="FOV118" s="98"/>
      <c r="FOW118" s="98"/>
      <c r="FOX118" s="98"/>
      <c r="FOY118" s="98"/>
      <c r="FOZ118" s="98"/>
      <c r="FPA118" s="98"/>
      <c r="FPB118" s="98"/>
      <c r="FPC118" s="98"/>
      <c r="FPD118" s="98"/>
      <c r="FPE118" s="98"/>
      <c r="FPF118" s="98"/>
      <c r="FPG118" s="98"/>
      <c r="FPH118" s="98"/>
      <c r="FPI118" s="98"/>
      <c r="FPJ118" s="98"/>
      <c r="FPK118" s="98"/>
      <c r="FPL118" s="98"/>
      <c r="FPM118" s="98"/>
      <c r="FPN118" s="98"/>
      <c r="FPO118" s="98"/>
      <c r="FPP118" s="98"/>
      <c r="FPQ118" s="98"/>
      <c r="FPR118" s="98"/>
      <c r="FPS118" s="98"/>
      <c r="FPT118" s="98"/>
      <c r="FPU118" s="98"/>
      <c r="FPV118" s="98"/>
      <c r="FPW118" s="98"/>
      <c r="FPX118" s="98"/>
      <c r="FPY118" s="98"/>
      <c r="FPZ118" s="98"/>
      <c r="FQA118" s="98"/>
      <c r="FQB118" s="98"/>
      <c r="FQC118" s="98"/>
      <c r="FQD118" s="98"/>
      <c r="FQE118" s="98"/>
      <c r="FQF118" s="98"/>
      <c r="FQG118" s="98"/>
      <c r="FQH118" s="98"/>
      <c r="FQI118" s="98"/>
      <c r="FQJ118" s="98"/>
      <c r="FQK118" s="98"/>
      <c r="FQL118" s="98"/>
      <c r="FQM118" s="98"/>
      <c r="FQN118" s="98"/>
      <c r="FQO118" s="98"/>
      <c r="FQP118" s="98"/>
      <c r="FQQ118" s="98"/>
      <c r="FQR118" s="98"/>
      <c r="FQS118" s="98"/>
      <c r="FQT118" s="98"/>
      <c r="FQU118" s="98"/>
      <c r="FQV118" s="98"/>
      <c r="FQW118" s="98"/>
      <c r="FQX118" s="98"/>
      <c r="FQY118" s="98"/>
      <c r="FQZ118" s="98"/>
      <c r="FRA118" s="98"/>
      <c r="FRB118" s="98"/>
      <c r="FRC118" s="98"/>
      <c r="FRD118" s="98"/>
      <c r="FRE118" s="98"/>
      <c r="FRF118" s="98"/>
      <c r="FRG118" s="98"/>
      <c r="FRH118" s="98"/>
      <c r="FRI118" s="98"/>
      <c r="FRJ118" s="98"/>
      <c r="FRK118" s="98"/>
      <c r="FRL118" s="98"/>
      <c r="FRM118" s="98"/>
      <c r="FRN118" s="98"/>
      <c r="FRO118" s="98"/>
      <c r="FRP118" s="98"/>
      <c r="FRQ118" s="98"/>
      <c r="FRR118" s="98"/>
      <c r="FRS118" s="98"/>
      <c r="FRT118" s="98"/>
      <c r="FRU118" s="98"/>
      <c r="FRV118" s="98"/>
      <c r="FRW118" s="98"/>
      <c r="FRX118" s="98"/>
      <c r="FRY118" s="98"/>
      <c r="FRZ118" s="98"/>
      <c r="FSA118" s="98"/>
      <c r="FSB118" s="98"/>
      <c r="FSC118" s="98"/>
      <c r="FSD118" s="98"/>
      <c r="FSE118" s="98"/>
      <c r="FSF118" s="98"/>
      <c r="FSG118" s="98"/>
      <c r="FSH118" s="98"/>
      <c r="FSI118" s="98"/>
      <c r="FSJ118" s="98"/>
      <c r="FSK118" s="98"/>
      <c r="FSL118" s="98"/>
      <c r="FSM118" s="98"/>
      <c r="FSN118" s="98"/>
      <c r="FSO118" s="98"/>
      <c r="FSP118" s="98"/>
      <c r="FSQ118" s="98"/>
      <c r="FSR118" s="98"/>
      <c r="FSS118" s="98"/>
      <c r="FST118" s="98"/>
      <c r="FSU118" s="98"/>
      <c r="FSV118" s="98"/>
      <c r="FSW118" s="98"/>
      <c r="FSX118" s="98"/>
      <c r="FSY118" s="98"/>
      <c r="FSZ118" s="98"/>
      <c r="FTA118" s="98"/>
      <c r="FTB118" s="98"/>
      <c r="FTC118" s="98"/>
      <c r="FTD118" s="98"/>
      <c r="FTE118" s="98"/>
      <c r="FTF118" s="98"/>
      <c r="FTG118" s="98"/>
      <c r="FTH118" s="98"/>
      <c r="FTI118" s="98"/>
      <c r="FTJ118" s="98"/>
      <c r="FTK118" s="98"/>
      <c r="FTL118" s="98"/>
      <c r="FTM118" s="98"/>
      <c r="FTN118" s="98"/>
      <c r="FTO118" s="98"/>
      <c r="FTP118" s="98"/>
      <c r="FTQ118" s="98"/>
      <c r="FTR118" s="98"/>
      <c r="FTS118" s="98"/>
      <c r="FTT118" s="98"/>
      <c r="FTU118" s="98"/>
      <c r="FTV118" s="98"/>
      <c r="FTW118" s="98"/>
      <c r="FTX118" s="98"/>
      <c r="FTY118" s="98"/>
      <c r="FTZ118" s="98"/>
      <c r="FUA118" s="98"/>
      <c r="FUB118" s="98"/>
      <c r="FUC118" s="98"/>
      <c r="FUD118" s="98"/>
      <c r="FUE118" s="98"/>
      <c r="FUF118" s="98"/>
      <c r="FUG118" s="98"/>
      <c r="FUH118" s="98"/>
      <c r="FUI118" s="98"/>
      <c r="FUJ118" s="98"/>
      <c r="FUK118" s="98"/>
      <c r="FUL118" s="98"/>
      <c r="FUM118" s="98"/>
      <c r="FUN118" s="98"/>
      <c r="FUO118" s="98"/>
      <c r="FUP118" s="98"/>
      <c r="FUQ118" s="98"/>
      <c r="FUR118" s="98"/>
      <c r="FUS118" s="98"/>
      <c r="FUT118" s="98"/>
      <c r="FUU118" s="98"/>
      <c r="FUV118" s="98"/>
      <c r="FUW118" s="98"/>
      <c r="FUX118" s="98"/>
      <c r="FUY118" s="98"/>
      <c r="FUZ118" s="98"/>
      <c r="FVA118" s="98"/>
      <c r="FVB118" s="98"/>
      <c r="FVC118" s="98"/>
      <c r="FVD118" s="98"/>
      <c r="FVE118" s="98"/>
      <c r="FVF118" s="98"/>
      <c r="FVG118" s="98"/>
      <c r="FVH118" s="98"/>
      <c r="FVI118" s="98"/>
      <c r="FVJ118" s="98"/>
      <c r="FVK118" s="98"/>
      <c r="FVL118" s="98"/>
      <c r="FVM118" s="98"/>
      <c r="FVN118" s="98"/>
      <c r="FVO118" s="98"/>
      <c r="FVP118" s="98"/>
      <c r="FVQ118" s="98"/>
      <c r="FVR118" s="98"/>
      <c r="FVS118" s="98"/>
      <c r="FVT118" s="98"/>
      <c r="FVU118" s="98"/>
      <c r="FVV118" s="98"/>
      <c r="FVW118" s="98"/>
      <c r="FVX118" s="98"/>
      <c r="FVY118" s="98"/>
      <c r="FVZ118" s="98"/>
      <c r="FWA118" s="98"/>
      <c r="FWB118" s="98"/>
      <c r="FWC118" s="98"/>
      <c r="FWD118" s="98"/>
      <c r="FWE118" s="98"/>
      <c r="FWF118" s="98"/>
      <c r="FWG118" s="98"/>
      <c r="FWH118" s="98"/>
      <c r="FWI118" s="98"/>
      <c r="FWJ118" s="98"/>
      <c r="FWK118" s="98"/>
      <c r="FWL118" s="98"/>
      <c r="FWM118" s="98"/>
      <c r="FWN118" s="98"/>
      <c r="FWO118" s="98"/>
      <c r="FWP118" s="98"/>
      <c r="FWQ118" s="98"/>
      <c r="FWR118" s="98"/>
      <c r="FWS118" s="98"/>
      <c r="FWT118" s="98"/>
      <c r="FWU118" s="98"/>
      <c r="FWV118" s="98"/>
      <c r="FWW118" s="98"/>
      <c r="FWX118" s="98"/>
      <c r="FWY118" s="98"/>
      <c r="FWZ118" s="98"/>
      <c r="FXA118" s="98"/>
      <c r="FXB118" s="98"/>
      <c r="FXC118" s="98"/>
      <c r="FXD118" s="98"/>
      <c r="FXE118" s="98"/>
      <c r="FXF118" s="98"/>
      <c r="FXG118" s="98"/>
      <c r="FXH118" s="98"/>
      <c r="FXI118" s="98"/>
      <c r="FXJ118" s="98"/>
      <c r="FXK118" s="98"/>
      <c r="FXL118" s="98"/>
      <c r="FXM118" s="98"/>
      <c r="FXN118" s="98"/>
      <c r="FXO118" s="98"/>
      <c r="FXP118" s="98"/>
      <c r="FXQ118" s="98"/>
      <c r="FXR118" s="98"/>
      <c r="FXS118" s="98"/>
      <c r="FXT118" s="98"/>
      <c r="FXU118" s="98"/>
      <c r="FXV118" s="98"/>
      <c r="FXW118" s="98"/>
      <c r="FXX118" s="98"/>
      <c r="FXY118" s="98"/>
      <c r="FXZ118" s="98"/>
      <c r="FYA118" s="98"/>
      <c r="FYB118" s="98"/>
      <c r="FYC118" s="98"/>
      <c r="FYD118" s="98"/>
      <c r="FYE118" s="98"/>
      <c r="FYF118" s="98"/>
      <c r="FYG118" s="98"/>
      <c r="FYH118" s="98"/>
      <c r="FYI118" s="98"/>
      <c r="FYJ118" s="98"/>
      <c r="FYK118" s="98"/>
      <c r="FYL118" s="98"/>
      <c r="FYM118" s="98"/>
      <c r="FYN118" s="98"/>
      <c r="FYO118" s="98"/>
      <c r="FYP118" s="98"/>
      <c r="FYQ118" s="98"/>
      <c r="FYR118" s="98"/>
      <c r="FYS118" s="98"/>
      <c r="FYT118" s="98"/>
      <c r="FYU118" s="98"/>
      <c r="FYV118" s="98"/>
      <c r="FYW118" s="98"/>
      <c r="FYX118" s="98"/>
      <c r="FYY118" s="98"/>
      <c r="FYZ118" s="98"/>
      <c r="FZA118" s="98"/>
      <c r="FZB118" s="98"/>
      <c r="FZC118" s="98"/>
      <c r="FZD118" s="98"/>
      <c r="FZE118" s="98"/>
      <c r="FZF118" s="98"/>
      <c r="FZG118" s="98"/>
      <c r="FZH118" s="98"/>
      <c r="FZI118" s="98"/>
      <c r="FZJ118" s="98"/>
      <c r="FZK118" s="98"/>
      <c r="FZL118" s="98"/>
      <c r="FZM118" s="98"/>
      <c r="FZN118" s="98"/>
      <c r="FZO118" s="98"/>
      <c r="FZP118" s="98"/>
      <c r="FZQ118" s="98"/>
      <c r="FZR118" s="98"/>
      <c r="FZS118" s="98"/>
      <c r="FZT118" s="98"/>
      <c r="FZU118" s="98"/>
      <c r="FZV118" s="98"/>
      <c r="FZW118" s="98"/>
      <c r="FZX118" s="98"/>
      <c r="FZY118" s="98"/>
      <c r="FZZ118" s="98"/>
      <c r="GAA118" s="98"/>
      <c r="GAB118" s="98"/>
      <c r="GAC118" s="98"/>
      <c r="GAD118" s="98"/>
      <c r="GAE118" s="98"/>
      <c r="GAF118" s="98"/>
      <c r="GAG118" s="98"/>
      <c r="GAH118" s="98"/>
      <c r="GAI118" s="98"/>
      <c r="GAJ118" s="98"/>
      <c r="GAK118" s="98"/>
      <c r="GAL118" s="98"/>
      <c r="GAM118" s="98"/>
      <c r="GAN118" s="98"/>
      <c r="GAO118" s="98"/>
      <c r="GAP118" s="98"/>
      <c r="GAQ118" s="98"/>
      <c r="GAR118" s="98"/>
      <c r="GAS118" s="98"/>
      <c r="GAT118" s="98"/>
      <c r="GAU118" s="98"/>
      <c r="GAV118" s="98"/>
      <c r="GAW118" s="98"/>
      <c r="GAX118" s="98"/>
      <c r="GAY118" s="98"/>
      <c r="GAZ118" s="98"/>
      <c r="GBA118" s="98"/>
      <c r="GBB118" s="98"/>
      <c r="GBC118" s="98"/>
      <c r="GBD118" s="98"/>
      <c r="GBE118" s="98"/>
      <c r="GBF118" s="98"/>
      <c r="GBG118" s="98"/>
      <c r="GBH118" s="98"/>
      <c r="GBI118" s="98"/>
      <c r="GBJ118" s="98"/>
      <c r="GBK118" s="98"/>
      <c r="GBL118" s="98"/>
      <c r="GBM118" s="98"/>
      <c r="GBN118" s="98"/>
      <c r="GBO118" s="98"/>
      <c r="GBP118" s="98"/>
      <c r="GBQ118" s="98"/>
      <c r="GBR118" s="98"/>
      <c r="GBS118" s="98"/>
      <c r="GBT118" s="98"/>
      <c r="GBU118" s="98"/>
      <c r="GBV118" s="98"/>
      <c r="GBW118" s="98"/>
      <c r="GBX118" s="98"/>
      <c r="GBY118" s="98"/>
      <c r="GBZ118" s="98"/>
      <c r="GCA118" s="98"/>
      <c r="GCB118" s="98"/>
      <c r="GCC118" s="98"/>
      <c r="GCD118" s="98"/>
      <c r="GCE118" s="98"/>
      <c r="GCF118" s="98"/>
      <c r="GCG118" s="98"/>
      <c r="GCH118" s="98"/>
      <c r="GCI118" s="98"/>
      <c r="GCJ118" s="98"/>
      <c r="GCK118" s="98"/>
      <c r="GCL118" s="98"/>
      <c r="GCM118" s="98"/>
      <c r="GCN118" s="98"/>
      <c r="GCO118" s="98"/>
      <c r="GCP118" s="98"/>
      <c r="GCQ118" s="98"/>
      <c r="GCR118" s="98"/>
      <c r="GCS118" s="98"/>
      <c r="GCT118" s="98"/>
      <c r="GCU118" s="98"/>
      <c r="GCV118" s="98"/>
      <c r="GCW118" s="98"/>
      <c r="GCX118" s="98"/>
      <c r="GCY118" s="98"/>
      <c r="GCZ118" s="98"/>
      <c r="GDA118" s="98"/>
      <c r="GDB118" s="98"/>
      <c r="GDC118" s="98"/>
      <c r="GDD118" s="98"/>
      <c r="GDE118" s="98"/>
      <c r="GDF118" s="98"/>
      <c r="GDG118" s="98"/>
      <c r="GDH118" s="98"/>
      <c r="GDI118" s="98"/>
      <c r="GDJ118" s="98"/>
      <c r="GDK118" s="98"/>
      <c r="GDL118" s="98"/>
      <c r="GDM118" s="98"/>
      <c r="GDN118" s="98"/>
      <c r="GDO118" s="98"/>
      <c r="GDP118" s="98"/>
      <c r="GDQ118" s="98"/>
      <c r="GDR118" s="98"/>
      <c r="GDS118" s="98"/>
      <c r="GDT118" s="98"/>
      <c r="GDU118" s="98"/>
      <c r="GDV118" s="98"/>
      <c r="GDW118" s="98"/>
      <c r="GDX118" s="98"/>
      <c r="GDY118" s="98"/>
      <c r="GDZ118" s="98"/>
      <c r="GEA118" s="98"/>
      <c r="GEB118" s="98"/>
      <c r="GEC118" s="98"/>
      <c r="GED118" s="98"/>
      <c r="GEE118" s="98"/>
      <c r="GEF118" s="98"/>
      <c r="GEG118" s="98"/>
      <c r="GEH118" s="98"/>
      <c r="GEI118" s="98"/>
      <c r="GEJ118" s="98"/>
      <c r="GEK118" s="98"/>
      <c r="GEL118" s="98"/>
      <c r="GEM118" s="98"/>
      <c r="GEN118" s="98"/>
      <c r="GEO118" s="98"/>
      <c r="GEP118" s="98"/>
      <c r="GEQ118" s="98"/>
      <c r="GER118" s="98"/>
      <c r="GES118" s="98"/>
      <c r="GET118" s="98"/>
      <c r="GEU118" s="98"/>
      <c r="GEV118" s="98"/>
      <c r="GEW118" s="98"/>
      <c r="GEX118" s="98"/>
      <c r="GEY118" s="98"/>
      <c r="GEZ118" s="98"/>
      <c r="GFA118" s="98"/>
      <c r="GFB118" s="98"/>
      <c r="GFC118" s="98"/>
      <c r="GFD118" s="98"/>
      <c r="GFE118" s="98"/>
      <c r="GFF118" s="98"/>
      <c r="GFG118" s="98"/>
      <c r="GFH118" s="98"/>
      <c r="GFI118" s="98"/>
      <c r="GFJ118" s="98"/>
      <c r="GFK118" s="98"/>
      <c r="GFL118" s="98"/>
      <c r="GFM118" s="98"/>
      <c r="GFN118" s="98"/>
      <c r="GFO118" s="98"/>
      <c r="GFP118" s="98"/>
      <c r="GFQ118" s="98"/>
      <c r="GFR118" s="98"/>
      <c r="GFS118" s="98"/>
      <c r="GFT118" s="98"/>
      <c r="GFU118" s="98"/>
      <c r="GFV118" s="98"/>
      <c r="GFW118" s="98"/>
      <c r="GFX118" s="98"/>
      <c r="GFY118" s="98"/>
      <c r="GFZ118" s="98"/>
      <c r="GGA118" s="98"/>
      <c r="GGB118" s="98"/>
      <c r="GGC118" s="98"/>
      <c r="GGD118" s="98"/>
      <c r="GGE118" s="98"/>
      <c r="GGF118" s="98"/>
      <c r="GGG118" s="98"/>
      <c r="GGH118" s="98"/>
      <c r="GGI118" s="98"/>
      <c r="GGJ118" s="98"/>
      <c r="GGK118" s="98"/>
      <c r="GGL118" s="98"/>
      <c r="GGM118" s="98"/>
      <c r="GGN118" s="98"/>
      <c r="GGO118" s="98"/>
      <c r="GGP118" s="98"/>
      <c r="GGQ118" s="98"/>
      <c r="GGR118" s="98"/>
      <c r="GGS118" s="98"/>
      <c r="GGT118" s="98"/>
      <c r="GGU118" s="98"/>
      <c r="GGV118" s="98"/>
      <c r="GGW118" s="98"/>
      <c r="GGX118" s="98"/>
      <c r="GGY118" s="98"/>
      <c r="GGZ118" s="98"/>
      <c r="GHA118" s="98"/>
      <c r="GHB118" s="98"/>
      <c r="GHC118" s="98"/>
      <c r="GHD118" s="98"/>
      <c r="GHE118" s="98"/>
      <c r="GHF118" s="98"/>
      <c r="GHG118" s="98"/>
      <c r="GHH118" s="98"/>
      <c r="GHI118" s="98"/>
      <c r="GHJ118" s="98"/>
      <c r="GHK118" s="98"/>
      <c r="GHL118" s="98"/>
      <c r="GHM118" s="98"/>
      <c r="GHN118" s="98"/>
      <c r="GHO118" s="98"/>
      <c r="GHP118" s="98"/>
      <c r="GHQ118" s="98"/>
      <c r="GHR118" s="98"/>
      <c r="GHS118" s="98"/>
      <c r="GHT118" s="98"/>
      <c r="GHU118" s="98"/>
      <c r="GHV118" s="98"/>
      <c r="GHW118" s="98"/>
      <c r="GHX118" s="98"/>
      <c r="GHY118" s="98"/>
      <c r="GHZ118" s="98"/>
      <c r="GIA118" s="98"/>
      <c r="GIB118" s="98"/>
      <c r="GIC118" s="98"/>
      <c r="GID118" s="98"/>
      <c r="GIE118" s="98"/>
      <c r="GIF118" s="98"/>
      <c r="GIG118" s="98"/>
      <c r="GIH118" s="98"/>
      <c r="GII118" s="98"/>
      <c r="GIJ118" s="98"/>
      <c r="GIK118" s="98"/>
      <c r="GIL118" s="98"/>
      <c r="GIM118" s="98"/>
      <c r="GIN118" s="98"/>
      <c r="GIO118" s="98"/>
      <c r="GIP118" s="98"/>
      <c r="GIQ118" s="98"/>
      <c r="GIR118" s="98"/>
      <c r="GIS118" s="98"/>
      <c r="GIT118" s="98"/>
      <c r="GIU118" s="98"/>
      <c r="GIV118" s="98"/>
      <c r="GIW118" s="98"/>
      <c r="GIX118" s="98"/>
      <c r="GIY118" s="98"/>
      <c r="GIZ118" s="98"/>
      <c r="GJA118" s="98"/>
      <c r="GJB118" s="98"/>
      <c r="GJC118" s="98"/>
      <c r="GJD118" s="98"/>
      <c r="GJE118" s="98"/>
      <c r="GJF118" s="98"/>
      <c r="GJG118" s="98"/>
      <c r="GJH118" s="98"/>
      <c r="GJI118" s="98"/>
      <c r="GJJ118" s="98"/>
      <c r="GJK118" s="98"/>
      <c r="GJL118" s="98"/>
      <c r="GJM118" s="98"/>
      <c r="GJN118" s="98"/>
      <c r="GJO118" s="98"/>
      <c r="GJP118" s="98"/>
      <c r="GJQ118" s="98"/>
      <c r="GJR118" s="98"/>
      <c r="GJS118" s="98"/>
      <c r="GJT118" s="98"/>
      <c r="GJU118" s="98"/>
      <c r="GJV118" s="98"/>
      <c r="GJW118" s="98"/>
      <c r="GJX118" s="98"/>
      <c r="GJY118" s="98"/>
      <c r="GJZ118" s="98"/>
      <c r="GKA118" s="98"/>
      <c r="GKB118" s="98"/>
      <c r="GKC118" s="98"/>
      <c r="GKD118" s="98"/>
      <c r="GKE118" s="98"/>
      <c r="GKF118" s="98"/>
      <c r="GKG118" s="98"/>
      <c r="GKH118" s="98"/>
      <c r="GKI118" s="98"/>
      <c r="GKJ118" s="98"/>
      <c r="GKK118" s="98"/>
      <c r="GKL118" s="98"/>
      <c r="GKM118" s="98"/>
      <c r="GKN118" s="98"/>
      <c r="GKO118" s="98"/>
      <c r="GKP118" s="98"/>
      <c r="GKQ118" s="98"/>
      <c r="GKR118" s="98"/>
      <c r="GKS118" s="98"/>
      <c r="GKT118" s="98"/>
      <c r="GKU118" s="98"/>
      <c r="GKV118" s="98"/>
      <c r="GKW118" s="98"/>
      <c r="GKX118" s="98"/>
      <c r="GKY118" s="98"/>
      <c r="GKZ118" s="98"/>
      <c r="GLA118" s="98"/>
      <c r="GLB118" s="98"/>
      <c r="GLC118" s="98"/>
      <c r="GLD118" s="98"/>
      <c r="GLE118" s="98"/>
      <c r="GLF118" s="98"/>
      <c r="GLG118" s="98"/>
      <c r="GLH118" s="98"/>
      <c r="GLI118" s="98"/>
      <c r="GLJ118" s="98"/>
      <c r="GLK118" s="98"/>
      <c r="GLL118" s="98"/>
      <c r="GLM118" s="98"/>
      <c r="GLN118" s="98"/>
      <c r="GLO118" s="98"/>
      <c r="GLP118" s="98"/>
      <c r="GLQ118" s="98"/>
      <c r="GLR118" s="98"/>
      <c r="GLS118" s="98"/>
      <c r="GLT118" s="98"/>
      <c r="GLU118" s="98"/>
      <c r="GLV118" s="98"/>
      <c r="GLW118" s="98"/>
      <c r="GLX118" s="98"/>
      <c r="GLY118" s="98"/>
      <c r="GLZ118" s="98"/>
      <c r="GMA118" s="98"/>
      <c r="GMB118" s="98"/>
      <c r="GMC118" s="98"/>
      <c r="GMD118" s="98"/>
      <c r="GME118" s="98"/>
      <c r="GMF118" s="98"/>
      <c r="GMG118" s="98"/>
      <c r="GMH118" s="98"/>
      <c r="GMI118" s="98"/>
      <c r="GMJ118" s="98"/>
      <c r="GMK118" s="98"/>
      <c r="GML118" s="98"/>
      <c r="GMM118" s="98"/>
      <c r="GMN118" s="98"/>
      <c r="GMO118" s="98"/>
      <c r="GMP118" s="98"/>
      <c r="GMQ118" s="98"/>
      <c r="GMR118" s="98"/>
      <c r="GMS118" s="98"/>
      <c r="GMT118" s="98"/>
      <c r="GMU118" s="98"/>
      <c r="GMV118" s="98"/>
      <c r="GMW118" s="98"/>
      <c r="GMX118" s="98"/>
      <c r="GMY118" s="98"/>
      <c r="GMZ118" s="98"/>
      <c r="GNA118" s="98"/>
      <c r="GNB118" s="98"/>
      <c r="GNC118" s="98"/>
      <c r="GND118" s="98"/>
      <c r="GNE118" s="98"/>
      <c r="GNF118" s="98"/>
      <c r="GNG118" s="98"/>
      <c r="GNH118" s="98"/>
      <c r="GNI118" s="98"/>
      <c r="GNJ118" s="98"/>
      <c r="GNK118" s="98"/>
      <c r="GNL118" s="98"/>
      <c r="GNM118" s="98"/>
      <c r="GNN118" s="98"/>
      <c r="GNO118" s="98"/>
      <c r="GNP118" s="98"/>
      <c r="GNQ118" s="98"/>
      <c r="GNR118" s="98"/>
      <c r="GNS118" s="98"/>
      <c r="GNT118" s="98"/>
      <c r="GNU118" s="98"/>
      <c r="GNV118" s="98"/>
      <c r="GNW118" s="98"/>
      <c r="GNX118" s="98"/>
      <c r="GNY118" s="98"/>
      <c r="GNZ118" s="98"/>
      <c r="GOA118" s="98"/>
      <c r="GOB118" s="98"/>
      <c r="GOC118" s="98"/>
      <c r="GOD118" s="98"/>
      <c r="GOE118" s="98"/>
      <c r="GOF118" s="98"/>
      <c r="GOG118" s="98"/>
      <c r="GOH118" s="98"/>
      <c r="GOI118" s="98"/>
      <c r="GOJ118" s="98"/>
      <c r="GOK118" s="98"/>
      <c r="GOL118" s="98"/>
      <c r="GOM118" s="98"/>
      <c r="GON118" s="98"/>
      <c r="GOO118" s="98"/>
      <c r="GOP118" s="98"/>
      <c r="GOQ118" s="98"/>
      <c r="GOR118" s="98"/>
      <c r="GOS118" s="98"/>
      <c r="GOT118" s="98"/>
      <c r="GOU118" s="98"/>
      <c r="GOV118" s="98"/>
      <c r="GOW118" s="98"/>
      <c r="GOX118" s="98"/>
      <c r="GOY118" s="98"/>
      <c r="GOZ118" s="98"/>
      <c r="GPA118" s="98"/>
      <c r="GPB118" s="98"/>
      <c r="GPC118" s="98"/>
      <c r="GPD118" s="98"/>
      <c r="GPE118" s="98"/>
      <c r="GPF118" s="98"/>
      <c r="GPG118" s="98"/>
      <c r="GPH118" s="98"/>
      <c r="GPI118" s="98"/>
      <c r="GPJ118" s="98"/>
      <c r="GPK118" s="98"/>
      <c r="GPL118" s="98"/>
      <c r="GPM118" s="98"/>
      <c r="GPN118" s="98"/>
      <c r="GPO118" s="98"/>
      <c r="GPP118" s="98"/>
      <c r="GPQ118" s="98"/>
      <c r="GPR118" s="98"/>
      <c r="GPS118" s="98"/>
      <c r="GPT118" s="98"/>
      <c r="GPU118" s="98"/>
      <c r="GPV118" s="98"/>
      <c r="GPW118" s="98"/>
      <c r="GPX118" s="98"/>
      <c r="GPY118" s="98"/>
      <c r="GPZ118" s="98"/>
      <c r="GQA118" s="98"/>
      <c r="GQB118" s="98"/>
      <c r="GQC118" s="98"/>
      <c r="GQD118" s="98"/>
      <c r="GQE118" s="98"/>
      <c r="GQF118" s="98"/>
      <c r="GQG118" s="98"/>
      <c r="GQH118" s="98"/>
      <c r="GQI118" s="98"/>
      <c r="GQJ118" s="98"/>
      <c r="GQK118" s="98"/>
      <c r="GQL118" s="98"/>
      <c r="GQM118" s="98"/>
      <c r="GQN118" s="98"/>
      <c r="GQO118" s="98"/>
      <c r="GQP118" s="98"/>
      <c r="GQQ118" s="98"/>
      <c r="GQR118" s="98"/>
      <c r="GQS118" s="98"/>
      <c r="GQT118" s="98"/>
      <c r="GQU118" s="98"/>
      <c r="GQV118" s="98"/>
      <c r="GQW118" s="98"/>
      <c r="GQX118" s="98"/>
      <c r="GQY118" s="98"/>
      <c r="GQZ118" s="98"/>
      <c r="GRA118" s="98"/>
      <c r="GRB118" s="98"/>
      <c r="GRC118" s="98"/>
      <c r="GRD118" s="98"/>
      <c r="GRE118" s="98"/>
      <c r="GRF118" s="98"/>
      <c r="GRG118" s="98"/>
      <c r="GRH118" s="98"/>
      <c r="GRI118" s="98"/>
      <c r="GRJ118" s="98"/>
      <c r="GRK118" s="98"/>
      <c r="GRL118" s="98"/>
      <c r="GRM118" s="98"/>
      <c r="GRN118" s="98"/>
      <c r="GRO118" s="98"/>
      <c r="GRP118" s="98"/>
      <c r="GRQ118" s="98"/>
      <c r="GRR118" s="98"/>
      <c r="GRS118" s="98"/>
      <c r="GRT118" s="98"/>
      <c r="GRU118" s="98"/>
      <c r="GRV118" s="98"/>
      <c r="GRW118" s="98"/>
      <c r="GRX118" s="98"/>
      <c r="GRY118" s="98"/>
      <c r="GRZ118" s="98"/>
      <c r="GSA118" s="98"/>
      <c r="GSB118" s="98"/>
      <c r="GSC118" s="98"/>
      <c r="GSD118" s="98"/>
      <c r="GSE118" s="98"/>
      <c r="GSF118" s="98"/>
      <c r="GSG118" s="98"/>
      <c r="GSH118" s="98"/>
      <c r="GSI118" s="98"/>
      <c r="GSJ118" s="98"/>
      <c r="GSK118" s="98"/>
      <c r="GSL118" s="98"/>
      <c r="GSM118" s="98"/>
      <c r="GSN118" s="98"/>
      <c r="GSO118" s="98"/>
      <c r="GSP118" s="98"/>
      <c r="GSQ118" s="98"/>
      <c r="GSR118" s="98"/>
      <c r="GSS118" s="98"/>
      <c r="GST118" s="98"/>
      <c r="GSU118" s="98"/>
      <c r="GSV118" s="98"/>
      <c r="GSW118" s="98"/>
      <c r="GSX118" s="98"/>
      <c r="GSY118" s="98"/>
      <c r="GSZ118" s="98"/>
      <c r="GTA118" s="98"/>
      <c r="GTB118" s="98"/>
      <c r="GTC118" s="98"/>
      <c r="GTD118" s="98"/>
      <c r="GTE118" s="98"/>
      <c r="GTF118" s="98"/>
      <c r="GTG118" s="98"/>
      <c r="GTH118" s="98"/>
      <c r="GTI118" s="98"/>
      <c r="GTJ118" s="98"/>
      <c r="GTK118" s="98"/>
      <c r="GTL118" s="98"/>
      <c r="GTM118" s="98"/>
      <c r="GTN118" s="98"/>
      <c r="GTO118" s="98"/>
      <c r="GTP118" s="98"/>
      <c r="GTQ118" s="98"/>
      <c r="GTR118" s="98"/>
      <c r="GTS118" s="98"/>
      <c r="GTT118" s="98"/>
      <c r="GTU118" s="98"/>
      <c r="GTV118" s="98"/>
      <c r="GTW118" s="98"/>
      <c r="GTX118" s="98"/>
      <c r="GTY118" s="98"/>
      <c r="GTZ118" s="98"/>
      <c r="GUA118" s="98"/>
      <c r="GUB118" s="98"/>
      <c r="GUC118" s="98"/>
      <c r="GUD118" s="98"/>
      <c r="GUE118" s="98"/>
      <c r="GUF118" s="98"/>
      <c r="GUG118" s="98"/>
      <c r="GUH118" s="98"/>
      <c r="GUI118" s="98"/>
      <c r="GUJ118" s="98"/>
      <c r="GUK118" s="98"/>
      <c r="GUL118" s="98"/>
      <c r="GUM118" s="98"/>
      <c r="GUN118" s="98"/>
      <c r="GUO118" s="98"/>
      <c r="GUP118" s="98"/>
      <c r="GUQ118" s="98"/>
      <c r="GUR118" s="98"/>
      <c r="GUS118" s="98"/>
      <c r="GUT118" s="98"/>
      <c r="GUU118" s="98"/>
      <c r="GUV118" s="98"/>
      <c r="GUW118" s="98"/>
      <c r="GUX118" s="98"/>
      <c r="GUY118" s="98"/>
      <c r="GUZ118" s="98"/>
      <c r="GVA118" s="98"/>
      <c r="GVB118" s="98"/>
      <c r="GVC118" s="98"/>
      <c r="GVD118" s="98"/>
      <c r="GVE118" s="98"/>
      <c r="GVF118" s="98"/>
      <c r="GVG118" s="98"/>
      <c r="GVH118" s="98"/>
      <c r="GVI118" s="98"/>
      <c r="GVJ118" s="98"/>
      <c r="GVK118" s="98"/>
      <c r="GVL118" s="98"/>
      <c r="GVM118" s="98"/>
      <c r="GVN118" s="98"/>
      <c r="GVO118" s="98"/>
      <c r="GVP118" s="98"/>
      <c r="GVQ118" s="98"/>
      <c r="GVR118" s="98"/>
      <c r="GVS118" s="98"/>
      <c r="GVT118" s="98"/>
      <c r="GVU118" s="98"/>
      <c r="GVV118" s="98"/>
      <c r="GVW118" s="98"/>
      <c r="GVX118" s="98"/>
      <c r="GVY118" s="98"/>
      <c r="GVZ118" s="98"/>
      <c r="GWA118" s="98"/>
      <c r="GWB118" s="98"/>
      <c r="GWC118" s="98"/>
      <c r="GWD118" s="98"/>
      <c r="GWE118" s="98"/>
      <c r="GWF118" s="98"/>
      <c r="GWG118" s="98"/>
      <c r="GWH118" s="98"/>
      <c r="GWI118" s="98"/>
      <c r="GWJ118" s="98"/>
      <c r="GWK118" s="98"/>
      <c r="GWL118" s="98"/>
      <c r="GWM118" s="98"/>
      <c r="GWN118" s="98"/>
      <c r="GWO118" s="98"/>
      <c r="GWP118" s="98"/>
      <c r="GWQ118" s="98"/>
      <c r="GWR118" s="98"/>
      <c r="GWS118" s="98"/>
      <c r="GWT118" s="98"/>
      <c r="GWU118" s="98"/>
      <c r="GWV118" s="98"/>
      <c r="GWW118" s="98"/>
      <c r="GWX118" s="98"/>
      <c r="GWY118" s="98"/>
      <c r="GWZ118" s="98"/>
      <c r="GXA118" s="98"/>
      <c r="GXB118" s="98"/>
      <c r="GXC118" s="98"/>
      <c r="GXD118" s="98"/>
      <c r="GXE118" s="98"/>
      <c r="GXF118" s="98"/>
      <c r="GXG118" s="98"/>
      <c r="GXH118" s="98"/>
      <c r="GXI118" s="98"/>
      <c r="GXJ118" s="98"/>
      <c r="GXK118" s="98"/>
      <c r="GXL118" s="98"/>
      <c r="GXM118" s="98"/>
      <c r="GXN118" s="98"/>
      <c r="GXO118" s="98"/>
      <c r="GXP118" s="98"/>
      <c r="GXQ118" s="98"/>
      <c r="GXR118" s="98"/>
      <c r="GXS118" s="98"/>
      <c r="GXT118" s="98"/>
      <c r="GXU118" s="98"/>
      <c r="GXV118" s="98"/>
      <c r="GXW118" s="98"/>
      <c r="GXX118" s="98"/>
      <c r="GXY118" s="98"/>
      <c r="GXZ118" s="98"/>
      <c r="GYA118" s="98"/>
      <c r="GYB118" s="98"/>
      <c r="GYC118" s="98"/>
      <c r="GYD118" s="98"/>
      <c r="GYE118" s="98"/>
      <c r="GYF118" s="98"/>
      <c r="GYG118" s="98"/>
      <c r="GYH118" s="98"/>
      <c r="GYI118" s="98"/>
      <c r="GYJ118" s="98"/>
      <c r="GYK118" s="98"/>
      <c r="GYL118" s="98"/>
      <c r="GYM118" s="98"/>
      <c r="GYN118" s="98"/>
      <c r="GYO118" s="98"/>
      <c r="GYP118" s="98"/>
      <c r="GYQ118" s="98"/>
      <c r="GYR118" s="98"/>
      <c r="GYS118" s="98"/>
      <c r="GYT118" s="98"/>
      <c r="GYU118" s="98"/>
      <c r="GYV118" s="98"/>
      <c r="GYW118" s="98"/>
      <c r="GYX118" s="98"/>
      <c r="GYY118" s="98"/>
      <c r="GYZ118" s="98"/>
      <c r="GZA118" s="98"/>
      <c r="GZB118" s="98"/>
      <c r="GZC118" s="98"/>
      <c r="GZD118" s="98"/>
      <c r="GZE118" s="98"/>
      <c r="GZF118" s="98"/>
      <c r="GZG118" s="98"/>
      <c r="GZH118" s="98"/>
      <c r="GZI118" s="98"/>
      <c r="GZJ118" s="98"/>
      <c r="GZK118" s="98"/>
      <c r="GZL118" s="98"/>
      <c r="GZM118" s="98"/>
      <c r="GZN118" s="98"/>
      <c r="GZO118" s="98"/>
      <c r="GZP118" s="98"/>
      <c r="GZQ118" s="98"/>
      <c r="GZR118" s="98"/>
      <c r="GZS118" s="98"/>
      <c r="GZT118" s="98"/>
      <c r="GZU118" s="98"/>
      <c r="GZV118" s="98"/>
      <c r="GZW118" s="98"/>
      <c r="GZX118" s="98"/>
      <c r="GZY118" s="98"/>
      <c r="GZZ118" s="98"/>
      <c r="HAA118" s="98"/>
      <c r="HAB118" s="98"/>
      <c r="HAC118" s="98"/>
      <c r="HAD118" s="98"/>
      <c r="HAE118" s="98"/>
      <c r="HAF118" s="98"/>
      <c r="HAG118" s="98"/>
      <c r="HAH118" s="98"/>
      <c r="HAI118" s="98"/>
      <c r="HAJ118" s="98"/>
      <c r="HAK118" s="98"/>
      <c r="HAL118" s="98"/>
      <c r="HAM118" s="98"/>
      <c r="HAN118" s="98"/>
      <c r="HAO118" s="98"/>
      <c r="HAP118" s="98"/>
      <c r="HAQ118" s="98"/>
      <c r="HAR118" s="98"/>
      <c r="HAS118" s="98"/>
      <c r="HAT118" s="98"/>
      <c r="HAU118" s="98"/>
      <c r="HAV118" s="98"/>
      <c r="HAW118" s="98"/>
      <c r="HAX118" s="98"/>
      <c r="HAY118" s="98"/>
      <c r="HAZ118" s="98"/>
      <c r="HBA118" s="98"/>
      <c r="HBB118" s="98"/>
      <c r="HBC118" s="98"/>
      <c r="HBD118" s="98"/>
      <c r="HBE118" s="98"/>
      <c r="HBF118" s="98"/>
      <c r="HBG118" s="98"/>
      <c r="HBH118" s="98"/>
      <c r="HBI118" s="98"/>
      <c r="HBJ118" s="98"/>
      <c r="HBK118" s="98"/>
      <c r="HBL118" s="98"/>
      <c r="HBM118" s="98"/>
      <c r="HBN118" s="98"/>
      <c r="HBO118" s="98"/>
      <c r="HBP118" s="98"/>
      <c r="HBQ118" s="98"/>
      <c r="HBR118" s="98"/>
      <c r="HBS118" s="98"/>
      <c r="HBT118" s="98"/>
      <c r="HBU118" s="98"/>
      <c r="HBV118" s="98"/>
      <c r="HBW118" s="98"/>
      <c r="HBX118" s="98"/>
      <c r="HBY118" s="98"/>
      <c r="HBZ118" s="98"/>
      <c r="HCA118" s="98"/>
      <c r="HCB118" s="98"/>
      <c r="HCC118" s="98"/>
      <c r="HCD118" s="98"/>
      <c r="HCE118" s="98"/>
      <c r="HCF118" s="98"/>
      <c r="HCG118" s="98"/>
      <c r="HCH118" s="98"/>
      <c r="HCI118" s="98"/>
      <c r="HCJ118" s="98"/>
      <c r="HCK118" s="98"/>
      <c r="HCL118" s="98"/>
      <c r="HCM118" s="98"/>
      <c r="HCN118" s="98"/>
      <c r="HCO118" s="98"/>
      <c r="HCP118" s="98"/>
      <c r="HCQ118" s="98"/>
      <c r="HCR118" s="98"/>
      <c r="HCS118" s="98"/>
      <c r="HCT118" s="98"/>
      <c r="HCU118" s="98"/>
      <c r="HCV118" s="98"/>
      <c r="HCW118" s="98"/>
      <c r="HCX118" s="98"/>
      <c r="HCY118" s="98"/>
      <c r="HCZ118" s="98"/>
      <c r="HDA118" s="98"/>
      <c r="HDB118" s="98"/>
      <c r="HDC118" s="98"/>
      <c r="HDD118" s="98"/>
      <c r="HDE118" s="98"/>
      <c r="HDF118" s="98"/>
      <c r="HDG118" s="98"/>
      <c r="HDH118" s="98"/>
      <c r="HDI118" s="98"/>
      <c r="HDJ118" s="98"/>
      <c r="HDK118" s="98"/>
      <c r="HDL118" s="98"/>
      <c r="HDM118" s="98"/>
      <c r="HDN118" s="98"/>
      <c r="HDO118" s="98"/>
      <c r="HDP118" s="98"/>
      <c r="HDQ118" s="98"/>
      <c r="HDR118" s="98"/>
      <c r="HDS118" s="98"/>
      <c r="HDT118" s="98"/>
      <c r="HDU118" s="98"/>
      <c r="HDV118" s="98"/>
      <c r="HDW118" s="98"/>
      <c r="HDX118" s="98"/>
      <c r="HDY118" s="98"/>
      <c r="HDZ118" s="98"/>
      <c r="HEA118" s="98"/>
      <c r="HEB118" s="98"/>
      <c r="HEC118" s="98"/>
      <c r="HED118" s="98"/>
      <c r="HEE118" s="98"/>
      <c r="HEF118" s="98"/>
      <c r="HEG118" s="98"/>
      <c r="HEH118" s="98"/>
      <c r="HEI118" s="98"/>
      <c r="HEJ118" s="98"/>
      <c r="HEK118" s="98"/>
      <c r="HEL118" s="98"/>
      <c r="HEM118" s="98"/>
      <c r="HEN118" s="98"/>
      <c r="HEO118" s="98"/>
      <c r="HEP118" s="98"/>
      <c r="HEQ118" s="98"/>
      <c r="HER118" s="98"/>
      <c r="HES118" s="98"/>
      <c r="HET118" s="98"/>
      <c r="HEU118" s="98"/>
      <c r="HEV118" s="98"/>
      <c r="HEW118" s="98"/>
      <c r="HEX118" s="98"/>
      <c r="HEY118" s="98"/>
      <c r="HEZ118" s="98"/>
      <c r="HFA118" s="98"/>
      <c r="HFB118" s="98"/>
      <c r="HFC118" s="98"/>
      <c r="HFD118" s="98"/>
      <c r="HFE118" s="98"/>
      <c r="HFF118" s="98"/>
      <c r="HFG118" s="98"/>
      <c r="HFH118" s="98"/>
      <c r="HFI118" s="98"/>
      <c r="HFJ118" s="98"/>
      <c r="HFK118" s="98"/>
      <c r="HFL118" s="98"/>
      <c r="HFM118" s="98"/>
      <c r="HFN118" s="98"/>
      <c r="HFO118" s="98"/>
      <c r="HFP118" s="98"/>
      <c r="HFQ118" s="98"/>
      <c r="HFR118" s="98"/>
      <c r="HFS118" s="98"/>
      <c r="HFT118" s="98"/>
      <c r="HFU118" s="98"/>
      <c r="HFV118" s="98"/>
      <c r="HFW118" s="98"/>
      <c r="HFX118" s="98"/>
      <c r="HFY118" s="98"/>
      <c r="HFZ118" s="98"/>
      <c r="HGA118" s="98"/>
      <c r="HGB118" s="98"/>
      <c r="HGC118" s="98"/>
      <c r="HGD118" s="98"/>
      <c r="HGE118" s="98"/>
      <c r="HGF118" s="98"/>
      <c r="HGG118" s="98"/>
      <c r="HGH118" s="98"/>
      <c r="HGI118" s="98"/>
      <c r="HGJ118" s="98"/>
      <c r="HGK118" s="98"/>
      <c r="HGL118" s="98"/>
      <c r="HGM118" s="98"/>
      <c r="HGN118" s="98"/>
      <c r="HGO118" s="98"/>
      <c r="HGP118" s="98"/>
      <c r="HGQ118" s="98"/>
      <c r="HGR118" s="98"/>
      <c r="HGS118" s="98"/>
      <c r="HGT118" s="98"/>
      <c r="HGU118" s="98"/>
      <c r="HGV118" s="98"/>
      <c r="HGW118" s="98"/>
      <c r="HGX118" s="98"/>
      <c r="HGY118" s="98"/>
      <c r="HGZ118" s="98"/>
      <c r="HHA118" s="98"/>
      <c r="HHB118" s="98"/>
      <c r="HHC118" s="98"/>
      <c r="HHD118" s="98"/>
      <c r="HHE118" s="98"/>
      <c r="HHF118" s="98"/>
      <c r="HHG118" s="98"/>
      <c r="HHH118" s="98"/>
      <c r="HHI118" s="98"/>
      <c r="HHJ118" s="98"/>
      <c r="HHK118" s="98"/>
      <c r="HHL118" s="98"/>
      <c r="HHM118" s="98"/>
      <c r="HHN118" s="98"/>
      <c r="HHO118" s="98"/>
      <c r="HHP118" s="98"/>
      <c r="HHQ118" s="98"/>
      <c r="HHR118" s="98"/>
      <c r="HHS118" s="98"/>
      <c r="HHT118" s="98"/>
      <c r="HHU118" s="98"/>
      <c r="HHV118" s="98"/>
      <c r="HHW118" s="98"/>
      <c r="HHX118" s="98"/>
      <c r="HHY118" s="98"/>
      <c r="HHZ118" s="98"/>
      <c r="HIA118" s="98"/>
      <c r="HIB118" s="98"/>
      <c r="HIC118" s="98"/>
      <c r="HID118" s="98"/>
      <c r="HIE118" s="98"/>
      <c r="HIF118" s="98"/>
      <c r="HIG118" s="98"/>
      <c r="HIH118" s="98"/>
      <c r="HII118" s="98"/>
      <c r="HIJ118" s="98"/>
      <c r="HIK118" s="98"/>
      <c r="HIL118" s="98"/>
      <c r="HIM118" s="98"/>
      <c r="HIN118" s="98"/>
      <c r="HIO118" s="98"/>
      <c r="HIP118" s="98"/>
      <c r="HIQ118" s="98"/>
      <c r="HIR118" s="98"/>
      <c r="HIS118" s="98"/>
      <c r="HIT118" s="98"/>
      <c r="HIU118" s="98"/>
      <c r="HIV118" s="98"/>
      <c r="HIW118" s="98"/>
      <c r="HIX118" s="98"/>
      <c r="HIY118" s="98"/>
      <c r="HIZ118" s="98"/>
      <c r="HJA118" s="98"/>
      <c r="HJB118" s="98"/>
      <c r="HJC118" s="98"/>
      <c r="HJD118" s="98"/>
      <c r="HJE118" s="98"/>
      <c r="HJF118" s="98"/>
      <c r="HJG118" s="98"/>
      <c r="HJH118" s="98"/>
      <c r="HJI118" s="98"/>
      <c r="HJJ118" s="98"/>
      <c r="HJK118" s="98"/>
      <c r="HJL118" s="98"/>
      <c r="HJM118" s="98"/>
      <c r="HJN118" s="98"/>
      <c r="HJO118" s="98"/>
      <c r="HJP118" s="98"/>
      <c r="HJQ118" s="98"/>
      <c r="HJR118" s="98"/>
      <c r="HJS118" s="98"/>
      <c r="HJT118" s="98"/>
      <c r="HJU118" s="98"/>
      <c r="HJV118" s="98"/>
      <c r="HJW118" s="98"/>
      <c r="HJX118" s="98"/>
      <c r="HJY118" s="98"/>
      <c r="HJZ118" s="98"/>
      <c r="HKA118" s="98"/>
      <c r="HKB118" s="98"/>
      <c r="HKC118" s="98"/>
      <c r="HKD118" s="98"/>
      <c r="HKE118" s="98"/>
      <c r="HKF118" s="98"/>
      <c r="HKG118" s="98"/>
      <c r="HKH118" s="98"/>
      <c r="HKI118" s="98"/>
      <c r="HKJ118" s="98"/>
      <c r="HKK118" s="98"/>
      <c r="HKL118" s="98"/>
      <c r="HKM118" s="98"/>
      <c r="HKN118" s="98"/>
      <c r="HKO118" s="98"/>
      <c r="HKP118" s="98"/>
      <c r="HKQ118" s="98"/>
      <c r="HKR118" s="98"/>
      <c r="HKS118" s="98"/>
      <c r="HKT118" s="98"/>
      <c r="HKU118" s="98"/>
      <c r="HKV118" s="98"/>
      <c r="HKW118" s="98"/>
      <c r="HKX118" s="98"/>
      <c r="HKY118" s="98"/>
      <c r="HKZ118" s="98"/>
      <c r="HLA118" s="98"/>
      <c r="HLB118" s="98"/>
      <c r="HLC118" s="98"/>
      <c r="HLD118" s="98"/>
      <c r="HLE118" s="98"/>
      <c r="HLF118" s="98"/>
      <c r="HLG118" s="98"/>
      <c r="HLH118" s="98"/>
      <c r="HLI118" s="98"/>
      <c r="HLJ118" s="98"/>
      <c r="HLK118" s="98"/>
      <c r="HLL118" s="98"/>
      <c r="HLM118" s="98"/>
      <c r="HLN118" s="98"/>
      <c r="HLO118" s="98"/>
      <c r="HLP118" s="98"/>
      <c r="HLQ118" s="98"/>
      <c r="HLR118" s="98"/>
      <c r="HLS118" s="98"/>
      <c r="HLT118" s="98"/>
      <c r="HLU118" s="98"/>
      <c r="HLV118" s="98"/>
      <c r="HLW118" s="98"/>
      <c r="HLX118" s="98"/>
      <c r="HLY118" s="98"/>
      <c r="HLZ118" s="98"/>
      <c r="HMA118" s="98"/>
      <c r="HMB118" s="98"/>
      <c r="HMC118" s="98"/>
      <c r="HMD118" s="98"/>
      <c r="HME118" s="98"/>
      <c r="HMF118" s="98"/>
      <c r="HMG118" s="98"/>
      <c r="HMH118" s="98"/>
      <c r="HMI118" s="98"/>
      <c r="HMJ118" s="98"/>
      <c r="HMK118" s="98"/>
      <c r="HML118" s="98"/>
      <c r="HMM118" s="98"/>
      <c r="HMN118" s="98"/>
      <c r="HMO118" s="98"/>
      <c r="HMP118" s="98"/>
      <c r="HMQ118" s="98"/>
      <c r="HMR118" s="98"/>
      <c r="HMS118" s="98"/>
      <c r="HMT118" s="98"/>
      <c r="HMU118" s="98"/>
      <c r="HMV118" s="98"/>
      <c r="HMW118" s="98"/>
      <c r="HMX118" s="98"/>
      <c r="HMY118" s="98"/>
      <c r="HMZ118" s="98"/>
      <c r="HNA118" s="98"/>
      <c r="HNB118" s="98"/>
      <c r="HNC118" s="98"/>
      <c r="HND118" s="98"/>
      <c r="HNE118" s="98"/>
      <c r="HNF118" s="98"/>
      <c r="HNG118" s="98"/>
      <c r="HNH118" s="98"/>
      <c r="HNI118" s="98"/>
      <c r="HNJ118" s="98"/>
      <c r="HNK118" s="98"/>
      <c r="HNL118" s="98"/>
      <c r="HNM118" s="98"/>
      <c r="HNN118" s="98"/>
      <c r="HNO118" s="98"/>
      <c r="HNP118" s="98"/>
      <c r="HNQ118" s="98"/>
      <c r="HNR118" s="98"/>
      <c r="HNS118" s="98"/>
      <c r="HNT118" s="98"/>
      <c r="HNU118" s="98"/>
      <c r="HNV118" s="98"/>
      <c r="HNW118" s="98"/>
      <c r="HNX118" s="98"/>
      <c r="HNY118" s="98"/>
      <c r="HNZ118" s="98"/>
      <c r="HOA118" s="98"/>
      <c r="HOB118" s="98"/>
      <c r="HOC118" s="98"/>
      <c r="HOD118" s="98"/>
      <c r="HOE118" s="98"/>
      <c r="HOF118" s="98"/>
      <c r="HOG118" s="98"/>
      <c r="HOH118" s="98"/>
      <c r="HOI118" s="98"/>
      <c r="HOJ118" s="98"/>
      <c r="HOK118" s="98"/>
      <c r="HOL118" s="98"/>
      <c r="HOM118" s="98"/>
      <c r="HON118" s="98"/>
      <c r="HOO118" s="98"/>
      <c r="HOP118" s="98"/>
      <c r="HOQ118" s="98"/>
      <c r="HOR118" s="98"/>
      <c r="HOS118" s="98"/>
      <c r="HOT118" s="98"/>
      <c r="HOU118" s="98"/>
      <c r="HOV118" s="98"/>
      <c r="HOW118" s="98"/>
      <c r="HOX118" s="98"/>
      <c r="HOY118" s="98"/>
      <c r="HOZ118" s="98"/>
      <c r="HPA118" s="98"/>
      <c r="HPB118" s="98"/>
      <c r="HPC118" s="98"/>
      <c r="HPD118" s="98"/>
      <c r="HPE118" s="98"/>
      <c r="HPF118" s="98"/>
      <c r="HPG118" s="98"/>
      <c r="HPH118" s="98"/>
      <c r="HPI118" s="98"/>
      <c r="HPJ118" s="98"/>
      <c r="HPK118" s="98"/>
      <c r="HPL118" s="98"/>
      <c r="HPM118" s="98"/>
      <c r="HPN118" s="98"/>
      <c r="HPO118" s="98"/>
      <c r="HPP118" s="98"/>
      <c r="HPQ118" s="98"/>
      <c r="HPR118" s="98"/>
      <c r="HPS118" s="98"/>
      <c r="HPT118" s="98"/>
      <c r="HPU118" s="98"/>
      <c r="HPV118" s="98"/>
      <c r="HPW118" s="98"/>
      <c r="HPX118" s="98"/>
      <c r="HPY118" s="98"/>
      <c r="HPZ118" s="98"/>
      <c r="HQA118" s="98"/>
      <c r="HQB118" s="98"/>
      <c r="HQC118" s="98"/>
      <c r="HQD118" s="98"/>
      <c r="HQE118" s="98"/>
      <c r="HQF118" s="98"/>
      <c r="HQG118" s="98"/>
      <c r="HQH118" s="98"/>
      <c r="HQI118" s="98"/>
      <c r="HQJ118" s="98"/>
      <c r="HQK118" s="98"/>
      <c r="HQL118" s="98"/>
      <c r="HQM118" s="98"/>
      <c r="HQN118" s="98"/>
      <c r="HQO118" s="98"/>
      <c r="HQP118" s="98"/>
      <c r="HQQ118" s="98"/>
      <c r="HQR118" s="98"/>
      <c r="HQS118" s="98"/>
      <c r="HQT118" s="98"/>
      <c r="HQU118" s="98"/>
      <c r="HQV118" s="98"/>
      <c r="HQW118" s="98"/>
      <c r="HQX118" s="98"/>
      <c r="HQY118" s="98"/>
      <c r="HQZ118" s="98"/>
      <c r="HRA118" s="98"/>
      <c r="HRB118" s="98"/>
      <c r="HRC118" s="98"/>
      <c r="HRD118" s="98"/>
      <c r="HRE118" s="98"/>
      <c r="HRF118" s="98"/>
      <c r="HRG118" s="98"/>
      <c r="HRH118" s="98"/>
      <c r="HRI118" s="98"/>
      <c r="HRJ118" s="98"/>
      <c r="HRK118" s="98"/>
      <c r="HRL118" s="98"/>
      <c r="HRM118" s="98"/>
      <c r="HRN118" s="98"/>
      <c r="HRO118" s="98"/>
      <c r="HRP118" s="98"/>
      <c r="HRQ118" s="98"/>
      <c r="HRR118" s="98"/>
      <c r="HRS118" s="98"/>
      <c r="HRT118" s="98"/>
      <c r="HRU118" s="98"/>
      <c r="HRV118" s="98"/>
      <c r="HRW118" s="98"/>
      <c r="HRX118" s="98"/>
      <c r="HRY118" s="98"/>
      <c r="HRZ118" s="98"/>
      <c r="HSA118" s="98"/>
      <c r="HSB118" s="98"/>
      <c r="HSC118" s="98"/>
      <c r="HSD118" s="98"/>
      <c r="HSE118" s="98"/>
      <c r="HSF118" s="98"/>
      <c r="HSG118" s="98"/>
      <c r="HSH118" s="98"/>
      <c r="HSI118" s="98"/>
      <c r="HSJ118" s="98"/>
      <c r="HSK118" s="98"/>
      <c r="HSL118" s="98"/>
      <c r="HSM118" s="98"/>
      <c r="HSN118" s="98"/>
      <c r="HSO118" s="98"/>
      <c r="HSP118" s="98"/>
      <c r="HSQ118" s="98"/>
      <c r="HSR118" s="98"/>
      <c r="HSS118" s="98"/>
      <c r="HST118" s="98"/>
      <c r="HSU118" s="98"/>
      <c r="HSV118" s="98"/>
      <c r="HSW118" s="98"/>
      <c r="HSX118" s="98"/>
      <c r="HSY118" s="98"/>
      <c r="HSZ118" s="98"/>
      <c r="HTA118" s="98"/>
      <c r="HTB118" s="98"/>
      <c r="HTC118" s="98"/>
      <c r="HTD118" s="98"/>
      <c r="HTE118" s="98"/>
      <c r="HTF118" s="98"/>
      <c r="HTG118" s="98"/>
      <c r="HTH118" s="98"/>
      <c r="HTI118" s="98"/>
      <c r="HTJ118" s="98"/>
      <c r="HTK118" s="98"/>
      <c r="HTL118" s="98"/>
      <c r="HTM118" s="98"/>
      <c r="HTN118" s="98"/>
      <c r="HTO118" s="98"/>
      <c r="HTP118" s="98"/>
      <c r="HTQ118" s="98"/>
      <c r="HTR118" s="98"/>
      <c r="HTS118" s="98"/>
      <c r="HTT118" s="98"/>
      <c r="HTU118" s="98"/>
      <c r="HTV118" s="98"/>
      <c r="HTW118" s="98"/>
      <c r="HTX118" s="98"/>
      <c r="HTY118" s="98"/>
      <c r="HTZ118" s="98"/>
      <c r="HUA118" s="98"/>
      <c r="HUB118" s="98"/>
      <c r="HUC118" s="98"/>
      <c r="HUD118" s="98"/>
      <c r="HUE118" s="98"/>
      <c r="HUF118" s="98"/>
      <c r="HUG118" s="98"/>
      <c r="HUH118" s="98"/>
      <c r="HUI118" s="98"/>
      <c r="HUJ118" s="98"/>
      <c r="HUK118" s="98"/>
      <c r="HUL118" s="98"/>
      <c r="HUM118" s="98"/>
      <c r="HUN118" s="98"/>
      <c r="HUO118" s="98"/>
      <c r="HUP118" s="98"/>
      <c r="HUQ118" s="98"/>
      <c r="HUR118" s="98"/>
      <c r="HUS118" s="98"/>
      <c r="HUT118" s="98"/>
      <c r="HUU118" s="98"/>
      <c r="HUV118" s="98"/>
      <c r="HUW118" s="98"/>
      <c r="HUX118" s="98"/>
      <c r="HUY118" s="98"/>
      <c r="HUZ118" s="98"/>
      <c r="HVA118" s="98"/>
      <c r="HVB118" s="98"/>
      <c r="HVC118" s="98"/>
      <c r="HVD118" s="98"/>
      <c r="HVE118" s="98"/>
      <c r="HVF118" s="98"/>
      <c r="HVG118" s="98"/>
      <c r="HVH118" s="98"/>
      <c r="HVI118" s="98"/>
      <c r="HVJ118" s="98"/>
      <c r="HVK118" s="98"/>
      <c r="HVL118" s="98"/>
      <c r="HVM118" s="98"/>
      <c r="HVN118" s="98"/>
      <c r="HVO118" s="98"/>
      <c r="HVP118" s="98"/>
      <c r="HVQ118" s="98"/>
      <c r="HVR118" s="98"/>
      <c r="HVS118" s="98"/>
      <c r="HVT118" s="98"/>
      <c r="HVU118" s="98"/>
      <c r="HVV118" s="98"/>
      <c r="HVW118" s="98"/>
      <c r="HVX118" s="98"/>
      <c r="HVY118" s="98"/>
      <c r="HVZ118" s="98"/>
      <c r="HWA118" s="98"/>
      <c r="HWB118" s="98"/>
      <c r="HWC118" s="98"/>
      <c r="HWD118" s="98"/>
      <c r="HWE118" s="98"/>
      <c r="HWF118" s="98"/>
      <c r="HWG118" s="98"/>
      <c r="HWH118" s="98"/>
      <c r="HWI118" s="98"/>
      <c r="HWJ118" s="98"/>
      <c r="HWK118" s="98"/>
      <c r="HWL118" s="98"/>
      <c r="HWM118" s="98"/>
      <c r="HWN118" s="98"/>
      <c r="HWO118" s="98"/>
      <c r="HWP118" s="98"/>
      <c r="HWQ118" s="98"/>
      <c r="HWR118" s="98"/>
      <c r="HWS118" s="98"/>
      <c r="HWT118" s="98"/>
      <c r="HWU118" s="98"/>
      <c r="HWV118" s="98"/>
      <c r="HWW118" s="98"/>
      <c r="HWX118" s="98"/>
      <c r="HWY118" s="98"/>
      <c r="HWZ118" s="98"/>
      <c r="HXA118" s="98"/>
      <c r="HXB118" s="98"/>
      <c r="HXC118" s="98"/>
      <c r="HXD118" s="98"/>
      <c r="HXE118" s="98"/>
      <c r="HXF118" s="98"/>
      <c r="HXG118" s="98"/>
      <c r="HXH118" s="98"/>
      <c r="HXI118" s="98"/>
      <c r="HXJ118" s="98"/>
      <c r="HXK118" s="98"/>
      <c r="HXL118" s="98"/>
      <c r="HXM118" s="98"/>
      <c r="HXN118" s="98"/>
      <c r="HXO118" s="98"/>
      <c r="HXP118" s="98"/>
      <c r="HXQ118" s="98"/>
      <c r="HXR118" s="98"/>
      <c r="HXS118" s="98"/>
      <c r="HXT118" s="98"/>
      <c r="HXU118" s="98"/>
      <c r="HXV118" s="98"/>
      <c r="HXW118" s="98"/>
      <c r="HXX118" s="98"/>
      <c r="HXY118" s="98"/>
      <c r="HXZ118" s="98"/>
      <c r="HYA118" s="98"/>
      <c r="HYB118" s="98"/>
      <c r="HYC118" s="98"/>
      <c r="HYD118" s="98"/>
      <c r="HYE118" s="98"/>
      <c r="HYF118" s="98"/>
      <c r="HYG118" s="98"/>
      <c r="HYH118" s="98"/>
      <c r="HYI118" s="98"/>
      <c r="HYJ118" s="98"/>
      <c r="HYK118" s="98"/>
      <c r="HYL118" s="98"/>
      <c r="HYM118" s="98"/>
      <c r="HYN118" s="98"/>
      <c r="HYO118" s="98"/>
      <c r="HYP118" s="98"/>
      <c r="HYQ118" s="98"/>
      <c r="HYR118" s="98"/>
      <c r="HYS118" s="98"/>
      <c r="HYT118" s="98"/>
      <c r="HYU118" s="98"/>
      <c r="HYV118" s="98"/>
      <c r="HYW118" s="98"/>
      <c r="HYX118" s="98"/>
      <c r="HYY118" s="98"/>
      <c r="HYZ118" s="98"/>
      <c r="HZA118" s="98"/>
      <c r="HZB118" s="98"/>
      <c r="HZC118" s="98"/>
      <c r="HZD118" s="98"/>
      <c r="HZE118" s="98"/>
      <c r="HZF118" s="98"/>
      <c r="HZG118" s="98"/>
      <c r="HZH118" s="98"/>
      <c r="HZI118" s="98"/>
      <c r="HZJ118" s="98"/>
      <c r="HZK118" s="98"/>
      <c r="HZL118" s="98"/>
      <c r="HZM118" s="98"/>
      <c r="HZN118" s="98"/>
      <c r="HZO118" s="98"/>
      <c r="HZP118" s="98"/>
      <c r="HZQ118" s="98"/>
      <c r="HZR118" s="98"/>
      <c r="HZS118" s="98"/>
      <c r="HZT118" s="98"/>
      <c r="HZU118" s="98"/>
      <c r="HZV118" s="98"/>
      <c r="HZW118" s="98"/>
      <c r="HZX118" s="98"/>
      <c r="HZY118" s="98"/>
      <c r="HZZ118" s="98"/>
      <c r="IAA118" s="98"/>
      <c r="IAB118" s="98"/>
      <c r="IAC118" s="98"/>
      <c r="IAD118" s="98"/>
      <c r="IAE118" s="98"/>
      <c r="IAF118" s="98"/>
      <c r="IAG118" s="98"/>
      <c r="IAH118" s="98"/>
      <c r="IAI118" s="98"/>
      <c r="IAJ118" s="98"/>
      <c r="IAK118" s="98"/>
      <c r="IAL118" s="98"/>
      <c r="IAM118" s="98"/>
      <c r="IAN118" s="98"/>
      <c r="IAO118" s="98"/>
      <c r="IAP118" s="98"/>
      <c r="IAQ118" s="98"/>
      <c r="IAR118" s="98"/>
      <c r="IAS118" s="98"/>
      <c r="IAT118" s="98"/>
      <c r="IAU118" s="98"/>
      <c r="IAV118" s="98"/>
      <c r="IAW118" s="98"/>
      <c r="IAX118" s="98"/>
      <c r="IAY118" s="98"/>
      <c r="IAZ118" s="98"/>
      <c r="IBA118" s="98"/>
      <c r="IBB118" s="98"/>
      <c r="IBC118" s="98"/>
      <c r="IBD118" s="98"/>
      <c r="IBE118" s="98"/>
      <c r="IBF118" s="98"/>
      <c r="IBG118" s="98"/>
      <c r="IBH118" s="98"/>
      <c r="IBI118" s="98"/>
      <c r="IBJ118" s="98"/>
      <c r="IBK118" s="98"/>
      <c r="IBL118" s="98"/>
      <c r="IBM118" s="98"/>
      <c r="IBN118" s="98"/>
      <c r="IBO118" s="98"/>
      <c r="IBP118" s="98"/>
      <c r="IBQ118" s="98"/>
      <c r="IBR118" s="98"/>
      <c r="IBS118" s="98"/>
      <c r="IBT118" s="98"/>
      <c r="IBU118" s="98"/>
      <c r="IBV118" s="98"/>
      <c r="IBW118" s="98"/>
      <c r="IBX118" s="98"/>
      <c r="IBY118" s="98"/>
      <c r="IBZ118" s="98"/>
      <c r="ICA118" s="98"/>
      <c r="ICB118" s="98"/>
      <c r="ICC118" s="98"/>
      <c r="ICD118" s="98"/>
      <c r="ICE118" s="98"/>
      <c r="ICF118" s="98"/>
      <c r="ICG118" s="98"/>
      <c r="ICH118" s="98"/>
      <c r="ICI118" s="98"/>
      <c r="ICJ118" s="98"/>
      <c r="ICK118" s="98"/>
      <c r="ICL118" s="98"/>
      <c r="ICM118" s="98"/>
      <c r="ICN118" s="98"/>
      <c r="ICO118" s="98"/>
      <c r="ICP118" s="98"/>
      <c r="ICQ118" s="98"/>
      <c r="ICR118" s="98"/>
      <c r="ICS118" s="98"/>
      <c r="ICT118" s="98"/>
      <c r="ICU118" s="98"/>
      <c r="ICV118" s="98"/>
      <c r="ICW118" s="98"/>
      <c r="ICX118" s="98"/>
      <c r="ICY118" s="98"/>
      <c r="ICZ118" s="98"/>
      <c r="IDA118" s="98"/>
      <c r="IDB118" s="98"/>
      <c r="IDC118" s="98"/>
      <c r="IDD118" s="98"/>
      <c r="IDE118" s="98"/>
      <c r="IDF118" s="98"/>
      <c r="IDG118" s="98"/>
      <c r="IDH118" s="98"/>
      <c r="IDI118" s="98"/>
      <c r="IDJ118" s="98"/>
      <c r="IDK118" s="98"/>
      <c r="IDL118" s="98"/>
      <c r="IDM118" s="98"/>
      <c r="IDN118" s="98"/>
      <c r="IDO118" s="98"/>
      <c r="IDP118" s="98"/>
      <c r="IDQ118" s="98"/>
      <c r="IDR118" s="98"/>
      <c r="IDS118" s="98"/>
      <c r="IDT118" s="98"/>
      <c r="IDU118" s="98"/>
      <c r="IDV118" s="98"/>
      <c r="IDW118" s="98"/>
      <c r="IDX118" s="98"/>
      <c r="IDY118" s="98"/>
      <c r="IDZ118" s="98"/>
      <c r="IEA118" s="98"/>
      <c r="IEB118" s="98"/>
      <c r="IEC118" s="98"/>
      <c r="IED118" s="98"/>
      <c r="IEE118" s="98"/>
      <c r="IEF118" s="98"/>
      <c r="IEG118" s="98"/>
      <c r="IEH118" s="98"/>
      <c r="IEI118" s="98"/>
      <c r="IEJ118" s="98"/>
      <c r="IEK118" s="98"/>
      <c r="IEL118" s="98"/>
      <c r="IEM118" s="98"/>
      <c r="IEN118" s="98"/>
      <c r="IEO118" s="98"/>
      <c r="IEP118" s="98"/>
      <c r="IEQ118" s="98"/>
      <c r="IER118" s="98"/>
      <c r="IES118" s="98"/>
      <c r="IET118" s="98"/>
      <c r="IEU118" s="98"/>
      <c r="IEV118" s="98"/>
      <c r="IEW118" s="98"/>
      <c r="IEX118" s="98"/>
      <c r="IEY118" s="98"/>
      <c r="IEZ118" s="98"/>
      <c r="IFA118" s="98"/>
      <c r="IFB118" s="98"/>
      <c r="IFC118" s="98"/>
      <c r="IFD118" s="98"/>
      <c r="IFE118" s="98"/>
      <c r="IFF118" s="98"/>
      <c r="IFG118" s="98"/>
      <c r="IFH118" s="98"/>
      <c r="IFI118" s="98"/>
      <c r="IFJ118" s="98"/>
      <c r="IFK118" s="98"/>
      <c r="IFL118" s="98"/>
      <c r="IFM118" s="98"/>
      <c r="IFN118" s="98"/>
      <c r="IFO118" s="98"/>
      <c r="IFP118" s="98"/>
      <c r="IFQ118" s="98"/>
      <c r="IFR118" s="98"/>
      <c r="IFS118" s="98"/>
      <c r="IFT118" s="98"/>
      <c r="IFU118" s="98"/>
      <c r="IFV118" s="98"/>
      <c r="IFW118" s="98"/>
      <c r="IFX118" s="98"/>
      <c r="IFY118" s="98"/>
      <c r="IFZ118" s="98"/>
      <c r="IGA118" s="98"/>
      <c r="IGB118" s="98"/>
      <c r="IGC118" s="98"/>
      <c r="IGD118" s="98"/>
      <c r="IGE118" s="98"/>
      <c r="IGF118" s="98"/>
      <c r="IGG118" s="98"/>
      <c r="IGH118" s="98"/>
      <c r="IGI118" s="98"/>
      <c r="IGJ118" s="98"/>
      <c r="IGK118" s="98"/>
      <c r="IGL118" s="98"/>
      <c r="IGM118" s="98"/>
      <c r="IGN118" s="98"/>
      <c r="IGO118" s="98"/>
      <c r="IGP118" s="98"/>
      <c r="IGQ118" s="98"/>
      <c r="IGR118" s="98"/>
      <c r="IGS118" s="98"/>
      <c r="IGT118" s="98"/>
      <c r="IGU118" s="98"/>
      <c r="IGV118" s="98"/>
      <c r="IGW118" s="98"/>
      <c r="IGX118" s="98"/>
      <c r="IGY118" s="98"/>
      <c r="IGZ118" s="98"/>
      <c r="IHA118" s="98"/>
      <c r="IHB118" s="98"/>
      <c r="IHC118" s="98"/>
      <c r="IHD118" s="98"/>
      <c r="IHE118" s="98"/>
      <c r="IHF118" s="98"/>
      <c r="IHG118" s="98"/>
      <c r="IHH118" s="98"/>
      <c r="IHI118" s="98"/>
      <c r="IHJ118" s="98"/>
      <c r="IHK118" s="98"/>
      <c r="IHL118" s="98"/>
      <c r="IHM118" s="98"/>
      <c r="IHN118" s="98"/>
      <c r="IHO118" s="98"/>
      <c r="IHP118" s="98"/>
      <c r="IHQ118" s="98"/>
      <c r="IHR118" s="98"/>
      <c r="IHS118" s="98"/>
      <c r="IHT118" s="98"/>
      <c r="IHU118" s="98"/>
      <c r="IHV118" s="98"/>
      <c r="IHW118" s="98"/>
      <c r="IHX118" s="98"/>
      <c r="IHY118" s="98"/>
      <c r="IHZ118" s="98"/>
      <c r="IIA118" s="98"/>
      <c r="IIB118" s="98"/>
      <c r="IIC118" s="98"/>
      <c r="IID118" s="98"/>
      <c r="IIE118" s="98"/>
      <c r="IIF118" s="98"/>
      <c r="IIG118" s="98"/>
      <c r="IIH118" s="98"/>
      <c r="III118" s="98"/>
      <c r="IIJ118" s="98"/>
      <c r="IIK118" s="98"/>
      <c r="IIL118" s="98"/>
      <c r="IIM118" s="98"/>
      <c r="IIN118" s="98"/>
      <c r="IIO118" s="98"/>
      <c r="IIP118" s="98"/>
      <c r="IIQ118" s="98"/>
      <c r="IIR118" s="98"/>
      <c r="IIS118" s="98"/>
      <c r="IIT118" s="98"/>
      <c r="IIU118" s="98"/>
      <c r="IIV118" s="98"/>
      <c r="IIW118" s="98"/>
      <c r="IIX118" s="98"/>
      <c r="IIY118" s="98"/>
      <c r="IIZ118" s="98"/>
      <c r="IJA118" s="98"/>
      <c r="IJB118" s="98"/>
      <c r="IJC118" s="98"/>
      <c r="IJD118" s="98"/>
      <c r="IJE118" s="98"/>
      <c r="IJF118" s="98"/>
      <c r="IJG118" s="98"/>
      <c r="IJH118" s="98"/>
      <c r="IJI118" s="98"/>
      <c r="IJJ118" s="98"/>
      <c r="IJK118" s="98"/>
      <c r="IJL118" s="98"/>
      <c r="IJM118" s="98"/>
      <c r="IJN118" s="98"/>
      <c r="IJO118" s="98"/>
      <c r="IJP118" s="98"/>
      <c r="IJQ118" s="98"/>
      <c r="IJR118" s="98"/>
      <c r="IJS118" s="98"/>
      <c r="IJT118" s="98"/>
      <c r="IJU118" s="98"/>
      <c r="IJV118" s="98"/>
      <c r="IJW118" s="98"/>
      <c r="IJX118" s="98"/>
      <c r="IJY118" s="98"/>
      <c r="IJZ118" s="98"/>
      <c r="IKA118" s="98"/>
      <c r="IKB118" s="98"/>
      <c r="IKC118" s="98"/>
      <c r="IKD118" s="98"/>
      <c r="IKE118" s="98"/>
      <c r="IKF118" s="98"/>
      <c r="IKG118" s="98"/>
      <c r="IKH118" s="98"/>
      <c r="IKI118" s="98"/>
      <c r="IKJ118" s="98"/>
      <c r="IKK118" s="98"/>
      <c r="IKL118" s="98"/>
      <c r="IKM118" s="98"/>
      <c r="IKN118" s="98"/>
      <c r="IKO118" s="98"/>
      <c r="IKP118" s="98"/>
      <c r="IKQ118" s="98"/>
      <c r="IKR118" s="98"/>
      <c r="IKS118" s="98"/>
      <c r="IKT118" s="98"/>
      <c r="IKU118" s="98"/>
      <c r="IKV118" s="98"/>
      <c r="IKW118" s="98"/>
      <c r="IKX118" s="98"/>
      <c r="IKY118" s="98"/>
      <c r="IKZ118" s="98"/>
      <c r="ILA118" s="98"/>
      <c r="ILB118" s="98"/>
      <c r="ILC118" s="98"/>
      <c r="ILD118" s="98"/>
      <c r="ILE118" s="98"/>
      <c r="ILF118" s="98"/>
      <c r="ILG118" s="98"/>
      <c r="ILH118" s="98"/>
      <c r="ILI118" s="98"/>
      <c r="ILJ118" s="98"/>
      <c r="ILK118" s="98"/>
      <c r="ILL118" s="98"/>
      <c r="ILM118" s="98"/>
      <c r="ILN118" s="98"/>
      <c r="ILO118" s="98"/>
      <c r="ILP118" s="98"/>
      <c r="ILQ118" s="98"/>
      <c r="ILR118" s="98"/>
      <c r="ILS118" s="98"/>
      <c r="ILT118" s="98"/>
      <c r="ILU118" s="98"/>
      <c r="ILV118" s="98"/>
      <c r="ILW118" s="98"/>
      <c r="ILX118" s="98"/>
      <c r="ILY118" s="98"/>
      <c r="ILZ118" s="98"/>
      <c r="IMA118" s="98"/>
      <c r="IMB118" s="98"/>
      <c r="IMC118" s="98"/>
      <c r="IMD118" s="98"/>
      <c r="IME118" s="98"/>
      <c r="IMF118" s="98"/>
      <c r="IMG118" s="98"/>
      <c r="IMH118" s="98"/>
      <c r="IMI118" s="98"/>
      <c r="IMJ118" s="98"/>
      <c r="IMK118" s="98"/>
      <c r="IML118" s="98"/>
      <c r="IMM118" s="98"/>
      <c r="IMN118" s="98"/>
      <c r="IMO118" s="98"/>
      <c r="IMP118" s="98"/>
      <c r="IMQ118" s="98"/>
      <c r="IMR118" s="98"/>
      <c r="IMS118" s="98"/>
      <c r="IMT118" s="98"/>
      <c r="IMU118" s="98"/>
      <c r="IMV118" s="98"/>
      <c r="IMW118" s="98"/>
      <c r="IMX118" s="98"/>
      <c r="IMY118" s="98"/>
      <c r="IMZ118" s="98"/>
      <c r="INA118" s="98"/>
      <c r="INB118" s="98"/>
      <c r="INC118" s="98"/>
      <c r="IND118" s="98"/>
      <c r="INE118" s="98"/>
      <c r="INF118" s="98"/>
      <c r="ING118" s="98"/>
      <c r="INH118" s="98"/>
      <c r="INI118" s="98"/>
      <c r="INJ118" s="98"/>
      <c r="INK118" s="98"/>
      <c r="INL118" s="98"/>
      <c r="INM118" s="98"/>
      <c r="INN118" s="98"/>
      <c r="INO118" s="98"/>
      <c r="INP118" s="98"/>
      <c r="INQ118" s="98"/>
      <c r="INR118" s="98"/>
      <c r="INS118" s="98"/>
      <c r="INT118" s="98"/>
      <c r="INU118" s="98"/>
      <c r="INV118" s="98"/>
      <c r="INW118" s="98"/>
      <c r="INX118" s="98"/>
      <c r="INY118" s="98"/>
      <c r="INZ118" s="98"/>
      <c r="IOA118" s="98"/>
      <c r="IOB118" s="98"/>
      <c r="IOC118" s="98"/>
      <c r="IOD118" s="98"/>
      <c r="IOE118" s="98"/>
      <c r="IOF118" s="98"/>
      <c r="IOG118" s="98"/>
      <c r="IOH118" s="98"/>
      <c r="IOI118" s="98"/>
      <c r="IOJ118" s="98"/>
      <c r="IOK118" s="98"/>
      <c r="IOL118" s="98"/>
      <c r="IOM118" s="98"/>
      <c r="ION118" s="98"/>
      <c r="IOO118" s="98"/>
      <c r="IOP118" s="98"/>
      <c r="IOQ118" s="98"/>
      <c r="IOR118" s="98"/>
      <c r="IOS118" s="98"/>
      <c r="IOT118" s="98"/>
      <c r="IOU118" s="98"/>
      <c r="IOV118" s="98"/>
      <c r="IOW118" s="98"/>
      <c r="IOX118" s="98"/>
      <c r="IOY118" s="98"/>
      <c r="IOZ118" s="98"/>
      <c r="IPA118" s="98"/>
      <c r="IPB118" s="98"/>
      <c r="IPC118" s="98"/>
      <c r="IPD118" s="98"/>
      <c r="IPE118" s="98"/>
      <c r="IPF118" s="98"/>
      <c r="IPG118" s="98"/>
      <c r="IPH118" s="98"/>
      <c r="IPI118" s="98"/>
      <c r="IPJ118" s="98"/>
      <c r="IPK118" s="98"/>
      <c r="IPL118" s="98"/>
      <c r="IPM118" s="98"/>
      <c r="IPN118" s="98"/>
      <c r="IPO118" s="98"/>
      <c r="IPP118" s="98"/>
      <c r="IPQ118" s="98"/>
      <c r="IPR118" s="98"/>
      <c r="IPS118" s="98"/>
      <c r="IPT118" s="98"/>
      <c r="IPU118" s="98"/>
      <c r="IPV118" s="98"/>
      <c r="IPW118" s="98"/>
      <c r="IPX118" s="98"/>
      <c r="IPY118" s="98"/>
      <c r="IPZ118" s="98"/>
      <c r="IQA118" s="98"/>
      <c r="IQB118" s="98"/>
      <c r="IQC118" s="98"/>
      <c r="IQD118" s="98"/>
      <c r="IQE118" s="98"/>
      <c r="IQF118" s="98"/>
      <c r="IQG118" s="98"/>
      <c r="IQH118" s="98"/>
      <c r="IQI118" s="98"/>
      <c r="IQJ118" s="98"/>
      <c r="IQK118" s="98"/>
      <c r="IQL118" s="98"/>
      <c r="IQM118" s="98"/>
      <c r="IQN118" s="98"/>
      <c r="IQO118" s="98"/>
      <c r="IQP118" s="98"/>
      <c r="IQQ118" s="98"/>
      <c r="IQR118" s="98"/>
      <c r="IQS118" s="98"/>
      <c r="IQT118" s="98"/>
      <c r="IQU118" s="98"/>
      <c r="IQV118" s="98"/>
      <c r="IQW118" s="98"/>
      <c r="IQX118" s="98"/>
      <c r="IQY118" s="98"/>
      <c r="IQZ118" s="98"/>
      <c r="IRA118" s="98"/>
      <c r="IRB118" s="98"/>
      <c r="IRC118" s="98"/>
      <c r="IRD118" s="98"/>
      <c r="IRE118" s="98"/>
      <c r="IRF118" s="98"/>
      <c r="IRG118" s="98"/>
      <c r="IRH118" s="98"/>
      <c r="IRI118" s="98"/>
      <c r="IRJ118" s="98"/>
      <c r="IRK118" s="98"/>
      <c r="IRL118" s="98"/>
      <c r="IRM118" s="98"/>
      <c r="IRN118" s="98"/>
      <c r="IRO118" s="98"/>
      <c r="IRP118" s="98"/>
      <c r="IRQ118" s="98"/>
      <c r="IRR118" s="98"/>
      <c r="IRS118" s="98"/>
      <c r="IRT118" s="98"/>
      <c r="IRU118" s="98"/>
      <c r="IRV118" s="98"/>
      <c r="IRW118" s="98"/>
      <c r="IRX118" s="98"/>
      <c r="IRY118" s="98"/>
      <c r="IRZ118" s="98"/>
      <c r="ISA118" s="98"/>
      <c r="ISB118" s="98"/>
      <c r="ISC118" s="98"/>
      <c r="ISD118" s="98"/>
      <c r="ISE118" s="98"/>
      <c r="ISF118" s="98"/>
      <c r="ISG118" s="98"/>
      <c r="ISH118" s="98"/>
      <c r="ISI118" s="98"/>
      <c r="ISJ118" s="98"/>
      <c r="ISK118" s="98"/>
      <c r="ISL118" s="98"/>
      <c r="ISM118" s="98"/>
      <c r="ISN118" s="98"/>
      <c r="ISO118" s="98"/>
      <c r="ISP118" s="98"/>
      <c r="ISQ118" s="98"/>
      <c r="ISR118" s="98"/>
      <c r="ISS118" s="98"/>
      <c r="IST118" s="98"/>
      <c r="ISU118" s="98"/>
      <c r="ISV118" s="98"/>
      <c r="ISW118" s="98"/>
      <c r="ISX118" s="98"/>
      <c r="ISY118" s="98"/>
      <c r="ISZ118" s="98"/>
      <c r="ITA118" s="98"/>
      <c r="ITB118" s="98"/>
      <c r="ITC118" s="98"/>
      <c r="ITD118" s="98"/>
      <c r="ITE118" s="98"/>
      <c r="ITF118" s="98"/>
      <c r="ITG118" s="98"/>
      <c r="ITH118" s="98"/>
      <c r="ITI118" s="98"/>
      <c r="ITJ118" s="98"/>
      <c r="ITK118" s="98"/>
      <c r="ITL118" s="98"/>
      <c r="ITM118" s="98"/>
      <c r="ITN118" s="98"/>
      <c r="ITO118" s="98"/>
      <c r="ITP118" s="98"/>
      <c r="ITQ118" s="98"/>
      <c r="ITR118" s="98"/>
      <c r="ITS118" s="98"/>
      <c r="ITT118" s="98"/>
      <c r="ITU118" s="98"/>
      <c r="ITV118" s="98"/>
      <c r="ITW118" s="98"/>
      <c r="ITX118" s="98"/>
      <c r="ITY118" s="98"/>
      <c r="ITZ118" s="98"/>
      <c r="IUA118" s="98"/>
      <c r="IUB118" s="98"/>
      <c r="IUC118" s="98"/>
      <c r="IUD118" s="98"/>
      <c r="IUE118" s="98"/>
      <c r="IUF118" s="98"/>
      <c r="IUG118" s="98"/>
      <c r="IUH118" s="98"/>
      <c r="IUI118" s="98"/>
      <c r="IUJ118" s="98"/>
      <c r="IUK118" s="98"/>
      <c r="IUL118" s="98"/>
      <c r="IUM118" s="98"/>
      <c r="IUN118" s="98"/>
      <c r="IUO118" s="98"/>
      <c r="IUP118" s="98"/>
      <c r="IUQ118" s="98"/>
      <c r="IUR118" s="98"/>
      <c r="IUS118" s="98"/>
      <c r="IUT118" s="98"/>
      <c r="IUU118" s="98"/>
      <c r="IUV118" s="98"/>
      <c r="IUW118" s="98"/>
      <c r="IUX118" s="98"/>
      <c r="IUY118" s="98"/>
      <c r="IUZ118" s="98"/>
      <c r="IVA118" s="98"/>
      <c r="IVB118" s="98"/>
      <c r="IVC118" s="98"/>
      <c r="IVD118" s="98"/>
      <c r="IVE118" s="98"/>
      <c r="IVF118" s="98"/>
      <c r="IVG118" s="98"/>
      <c r="IVH118" s="98"/>
      <c r="IVI118" s="98"/>
      <c r="IVJ118" s="98"/>
      <c r="IVK118" s="98"/>
      <c r="IVL118" s="98"/>
      <c r="IVM118" s="98"/>
      <c r="IVN118" s="98"/>
      <c r="IVO118" s="98"/>
      <c r="IVP118" s="98"/>
      <c r="IVQ118" s="98"/>
      <c r="IVR118" s="98"/>
      <c r="IVS118" s="98"/>
      <c r="IVT118" s="98"/>
      <c r="IVU118" s="98"/>
      <c r="IVV118" s="98"/>
      <c r="IVW118" s="98"/>
      <c r="IVX118" s="98"/>
      <c r="IVY118" s="98"/>
      <c r="IVZ118" s="98"/>
      <c r="IWA118" s="98"/>
      <c r="IWB118" s="98"/>
      <c r="IWC118" s="98"/>
      <c r="IWD118" s="98"/>
      <c r="IWE118" s="98"/>
      <c r="IWF118" s="98"/>
      <c r="IWG118" s="98"/>
      <c r="IWH118" s="98"/>
      <c r="IWI118" s="98"/>
      <c r="IWJ118" s="98"/>
      <c r="IWK118" s="98"/>
      <c r="IWL118" s="98"/>
      <c r="IWM118" s="98"/>
      <c r="IWN118" s="98"/>
      <c r="IWO118" s="98"/>
      <c r="IWP118" s="98"/>
      <c r="IWQ118" s="98"/>
      <c r="IWR118" s="98"/>
      <c r="IWS118" s="98"/>
      <c r="IWT118" s="98"/>
      <c r="IWU118" s="98"/>
      <c r="IWV118" s="98"/>
      <c r="IWW118" s="98"/>
      <c r="IWX118" s="98"/>
      <c r="IWY118" s="98"/>
      <c r="IWZ118" s="98"/>
      <c r="IXA118" s="98"/>
      <c r="IXB118" s="98"/>
      <c r="IXC118" s="98"/>
      <c r="IXD118" s="98"/>
      <c r="IXE118" s="98"/>
      <c r="IXF118" s="98"/>
      <c r="IXG118" s="98"/>
      <c r="IXH118" s="98"/>
      <c r="IXI118" s="98"/>
      <c r="IXJ118" s="98"/>
      <c r="IXK118" s="98"/>
      <c r="IXL118" s="98"/>
      <c r="IXM118" s="98"/>
      <c r="IXN118" s="98"/>
      <c r="IXO118" s="98"/>
      <c r="IXP118" s="98"/>
      <c r="IXQ118" s="98"/>
      <c r="IXR118" s="98"/>
      <c r="IXS118" s="98"/>
      <c r="IXT118" s="98"/>
      <c r="IXU118" s="98"/>
      <c r="IXV118" s="98"/>
      <c r="IXW118" s="98"/>
      <c r="IXX118" s="98"/>
      <c r="IXY118" s="98"/>
      <c r="IXZ118" s="98"/>
      <c r="IYA118" s="98"/>
      <c r="IYB118" s="98"/>
      <c r="IYC118" s="98"/>
      <c r="IYD118" s="98"/>
      <c r="IYE118" s="98"/>
      <c r="IYF118" s="98"/>
      <c r="IYG118" s="98"/>
      <c r="IYH118" s="98"/>
      <c r="IYI118" s="98"/>
      <c r="IYJ118" s="98"/>
      <c r="IYK118" s="98"/>
      <c r="IYL118" s="98"/>
      <c r="IYM118" s="98"/>
      <c r="IYN118" s="98"/>
      <c r="IYO118" s="98"/>
      <c r="IYP118" s="98"/>
      <c r="IYQ118" s="98"/>
      <c r="IYR118" s="98"/>
      <c r="IYS118" s="98"/>
      <c r="IYT118" s="98"/>
      <c r="IYU118" s="98"/>
      <c r="IYV118" s="98"/>
      <c r="IYW118" s="98"/>
      <c r="IYX118" s="98"/>
      <c r="IYY118" s="98"/>
      <c r="IYZ118" s="98"/>
      <c r="IZA118" s="98"/>
      <c r="IZB118" s="98"/>
      <c r="IZC118" s="98"/>
      <c r="IZD118" s="98"/>
      <c r="IZE118" s="98"/>
      <c r="IZF118" s="98"/>
      <c r="IZG118" s="98"/>
      <c r="IZH118" s="98"/>
      <c r="IZI118" s="98"/>
      <c r="IZJ118" s="98"/>
      <c r="IZK118" s="98"/>
      <c r="IZL118" s="98"/>
      <c r="IZM118" s="98"/>
      <c r="IZN118" s="98"/>
      <c r="IZO118" s="98"/>
      <c r="IZP118" s="98"/>
      <c r="IZQ118" s="98"/>
      <c r="IZR118" s="98"/>
      <c r="IZS118" s="98"/>
      <c r="IZT118" s="98"/>
      <c r="IZU118" s="98"/>
      <c r="IZV118" s="98"/>
      <c r="IZW118" s="98"/>
      <c r="IZX118" s="98"/>
      <c r="IZY118" s="98"/>
      <c r="IZZ118" s="98"/>
      <c r="JAA118" s="98"/>
      <c r="JAB118" s="98"/>
      <c r="JAC118" s="98"/>
      <c r="JAD118" s="98"/>
      <c r="JAE118" s="98"/>
      <c r="JAF118" s="98"/>
      <c r="JAG118" s="98"/>
      <c r="JAH118" s="98"/>
      <c r="JAI118" s="98"/>
      <c r="JAJ118" s="98"/>
      <c r="JAK118" s="98"/>
      <c r="JAL118" s="98"/>
      <c r="JAM118" s="98"/>
      <c r="JAN118" s="98"/>
      <c r="JAO118" s="98"/>
      <c r="JAP118" s="98"/>
      <c r="JAQ118" s="98"/>
      <c r="JAR118" s="98"/>
      <c r="JAS118" s="98"/>
      <c r="JAT118" s="98"/>
      <c r="JAU118" s="98"/>
      <c r="JAV118" s="98"/>
      <c r="JAW118" s="98"/>
      <c r="JAX118" s="98"/>
      <c r="JAY118" s="98"/>
      <c r="JAZ118" s="98"/>
      <c r="JBA118" s="98"/>
      <c r="JBB118" s="98"/>
      <c r="JBC118" s="98"/>
      <c r="JBD118" s="98"/>
      <c r="JBE118" s="98"/>
      <c r="JBF118" s="98"/>
      <c r="JBG118" s="98"/>
      <c r="JBH118" s="98"/>
      <c r="JBI118" s="98"/>
      <c r="JBJ118" s="98"/>
      <c r="JBK118" s="98"/>
      <c r="JBL118" s="98"/>
      <c r="JBM118" s="98"/>
      <c r="JBN118" s="98"/>
      <c r="JBO118" s="98"/>
      <c r="JBP118" s="98"/>
      <c r="JBQ118" s="98"/>
      <c r="JBR118" s="98"/>
      <c r="JBS118" s="98"/>
      <c r="JBT118" s="98"/>
      <c r="JBU118" s="98"/>
      <c r="JBV118" s="98"/>
      <c r="JBW118" s="98"/>
      <c r="JBX118" s="98"/>
      <c r="JBY118" s="98"/>
      <c r="JBZ118" s="98"/>
      <c r="JCA118" s="98"/>
      <c r="JCB118" s="98"/>
      <c r="JCC118" s="98"/>
      <c r="JCD118" s="98"/>
      <c r="JCE118" s="98"/>
      <c r="JCF118" s="98"/>
      <c r="JCG118" s="98"/>
      <c r="JCH118" s="98"/>
      <c r="JCI118" s="98"/>
      <c r="JCJ118" s="98"/>
      <c r="JCK118" s="98"/>
      <c r="JCL118" s="98"/>
      <c r="JCM118" s="98"/>
      <c r="JCN118" s="98"/>
      <c r="JCO118" s="98"/>
      <c r="JCP118" s="98"/>
      <c r="JCQ118" s="98"/>
      <c r="JCR118" s="98"/>
      <c r="JCS118" s="98"/>
      <c r="JCT118" s="98"/>
      <c r="JCU118" s="98"/>
      <c r="JCV118" s="98"/>
      <c r="JCW118" s="98"/>
      <c r="JCX118" s="98"/>
      <c r="JCY118" s="98"/>
      <c r="JCZ118" s="98"/>
      <c r="JDA118" s="98"/>
      <c r="JDB118" s="98"/>
      <c r="JDC118" s="98"/>
      <c r="JDD118" s="98"/>
      <c r="JDE118" s="98"/>
      <c r="JDF118" s="98"/>
      <c r="JDG118" s="98"/>
      <c r="JDH118" s="98"/>
      <c r="JDI118" s="98"/>
      <c r="JDJ118" s="98"/>
      <c r="JDK118" s="98"/>
      <c r="JDL118" s="98"/>
      <c r="JDM118" s="98"/>
      <c r="JDN118" s="98"/>
      <c r="JDO118" s="98"/>
      <c r="JDP118" s="98"/>
      <c r="JDQ118" s="98"/>
      <c r="JDR118" s="98"/>
      <c r="JDS118" s="98"/>
      <c r="JDT118" s="98"/>
      <c r="JDU118" s="98"/>
      <c r="JDV118" s="98"/>
      <c r="JDW118" s="98"/>
      <c r="JDX118" s="98"/>
      <c r="JDY118" s="98"/>
      <c r="JDZ118" s="98"/>
      <c r="JEA118" s="98"/>
      <c r="JEB118" s="98"/>
      <c r="JEC118" s="98"/>
      <c r="JED118" s="98"/>
      <c r="JEE118" s="98"/>
      <c r="JEF118" s="98"/>
      <c r="JEG118" s="98"/>
      <c r="JEH118" s="98"/>
      <c r="JEI118" s="98"/>
      <c r="JEJ118" s="98"/>
      <c r="JEK118" s="98"/>
      <c r="JEL118" s="98"/>
      <c r="JEM118" s="98"/>
      <c r="JEN118" s="98"/>
      <c r="JEO118" s="98"/>
      <c r="JEP118" s="98"/>
      <c r="JEQ118" s="98"/>
      <c r="JER118" s="98"/>
      <c r="JES118" s="98"/>
      <c r="JET118" s="98"/>
      <c r="JEU118" s="98"/>
      <c r="JEV118" s="98"/>
      <c r="JEW118" s="98"/>
      <c r="JEX118" s="98"/>
      <c r="JEY118" s="98"/>
      <c r="JEZ118" s="98"/>
      <c r="JFA118" s="98"/>
      <c r="JFB118" s="98"/>
      <c r="JFC118" s="98"/>
      <c r="JFD118" s="98"/>
      <c r="JFE118" s="98"/>
      <c r="JFF118" s="98"/>
      <c r="JFG118" s="98"/>
      <c r="JFH118" s="98"/>
      <c r="JFI118" s="98"/>
      <c r="JFJ118" s="98"/>
      <c r="JFK118" s="98"/>
      <c r="JFL118" s="98"/>
      <c r="JFM118" s="98"/>
      <c r="JFN118" s="98"/>
      <c r="JFO118" s="98"/>
      <c r="JFP118" s="98"/>
      <c r="JFQ118" s="98"/>
      <c r="JFR118" s="98"/>
      <c r="JFS118" s="98"/>
      <c r="JFT118" s="98"/>
      <c r="JFU118" s="98"/>
      <c r="JFV118" s="98"/>
      <c r="JFW118" s="98"/>
      <c r="JFX118" s="98"/>
      <c r="JFY118" s="98"/>
      <c r="JFZ118" s="98"/>
      <c r="JGA118" s="98"/>
      <c r="JGB118" s="98"/>
      <c r="JGC118" s="98"/>
      <c r="JGD118" s="98"/>
      <c r="JGE118" s="98"/>
      <c r="JGF118" s="98"/>
      <c r="JGG118" s="98"/>
      <c r="JGH118" s="98"/>
      <c r="JGI118" s="98"/>
      <c r="JGJ118" s="98"/>
      <c r="JGK118" s="98"/>
      <c r="JGL118" s="98"/>
      <c r="JGM118" s="98"/>
      <c r="JGN118" s="98"/>
      <c r="JGO118" s="98"/>
      <c r="JGP118" s="98"/>
      <c r="JGQ118" s="98"/>
      <c r="JGR118" s="98"/>
      <c r="JGS118" s="98"/>
      <c r="JGT118" s="98"/>
      <c r="JGU118" s="98"/>
      <c r="JGV118" s="98"/>
      <c r="JGW118" s="98"/>
      <c r="JGX118" s="98"/>
      <c r="JGY118" s="98"/>
      <c r="JGZ118" s="98"/>
      <c r="JHA118" s="98"/>
      <c r="JHB118" s="98"/>
      <c r="JHC118" s="98"/>
      <c r="JHD118" s="98"/>
      <c r="JHE118" s="98"/>
      <c r="JHF118" s="98"/>
      <c r="JHG118" s="98"/>
      <c r="JHH118" s="98"/>
      <c r="JHI118" s="98"/>
      <c r="JHJ118" s="98"/>
      <c r="JHK118" s="98"/>
      <c r="JHL118" s="98"/>
      <c r="JHM118" s="98"/>
      <c r="JHN118" s="98"/>
      <c r="JHO118" s="98"/>
      <c r="JHP118" s="98"/>
      <c r="JHQ118" s="98"/>
      <c r="JHR118" s="98"/>
      <c r="JHS118" s="98"/>
      <c r="JHT118" s="98"/>
      <c r="JHU118" s="98"/>
      <c r="JHV118" s="98"/>
      <c r="JHW118" s="98"/>
      <c r="JHX118" s="98"/>
      <c r="JHY118" s="98"/>
      <c r="JHZ118" s="98"/>
      <c r="JIA118" s="98"/>
      <c r="JIB118" s="98"/>
      <c r="JIC118" s="98"/>
      <c r="JID118" s="98"/>
      <c r="JIE118" s="98"/>
      <c r="JIF118" s="98"/>
      <c r="JIG118" s="98"/>
      <c r="JIH118" s="98"/>
      <c r="JII118" s="98"/>
      <c r="JIJ118" s="98"/>
      <c r="JIK118" s="98"/>
      <c r="JIL118" s="98"/>
      <c r="JIM118" s="98"/>
      <c r="JIN118" s="98"/>
      <c r="JIO118" s="98"/>
      <c r="JIP118" s="98"/>
      <c r="JIQ118" s="98"/>
      <c r="JIR118" s="98"/>
      <c r="JIS118" s="98"/>
      <c r="JIT118" s="98"/>
      <c r="JIU118" s="98"/>
      <c r="JIV118" s="98"/>
      <c r="JIW118" s="98"/>
      <c r="JIX118" s="98"/>
      <c r="JIY118" s="98"/>
      <c r="JIZ118" s="98"/>
      <c r="JJA118" s="98"/>
      <c r="JJB118" s="98"/>
      <c r="JJC118" s="98"/>
      <c r="JJD118" s="98"/>
      <c r="JJE118" s="98"/>
      <c r="JJF118" s="98"/>
      <c r="JJG118" s="98"/>
      <c r="JJH118" s="98"/>
      <c r="JJI118" s="98"/>
      <c r="JJJ118" s="98"/>
      <c r="JJK118" s="98"/>
      <c r="JJL118" s="98"/>
      <c r="JJM118" s="98"/>
      <c r="JJN118" s="98"/>
      <c r="JJO118" s="98"/>
      <c r="JJP118" s="98"/>
      <c r="JJQ118" s="98"/>
      <c r="JJR118" s="98"/>
      <c r="JJS118" s="98"/>
      <c r="JJT118" s="98"/>
      <c r="JJU118" s="98"/>
      <c r="JJV118" s="98"/>
      <c r="JJW118" s="98"/>
      <c r="JJX118" s="98"/>
      <c r="JJY118" s="98"/>
      <c r="JJZ118" s="98"/>
      <c r="JKA118" s="98"/>
      <c r="JKB118" s="98"/>
      <c r="JKC118" s="98"/>
      <c r="JKD118" s="98"/>
      <c r="JKE118" s="98"/>
      <c r="JKF118" s="98"/>
      <c r="JKG118" s="98"/>
      <c r="JKH118" s="98"/>
      <c r="JKI118" s="98"/>
      <c r="JKJ118" s="98"/>
      <c r="JKK118" s="98"/>
      <c r="JKL118" s="98"/>
      <c r="JKM118" s="98"/>
      <c r="JKN118" s="98"/>
      <c r="JKO118" s="98"/>
      <c r="JKP118" s="98"/>
      <c r="JKQ118" s="98"/>
      <c r="JKR118" s="98"/>
      <c r="JKS118" s="98"/>
      <c r="JKT118" s="98"/>
      <c r="JKU118" s="98"/>
      <c r="JKV118" s="98"/>
      <c r="JKW118" s="98"/>
      <c r="JKX118" s="98"/>
      <c r="JKY118" s="98"/>
      <c r="JKZ118" s="98"/>
      <c r="JLA118" s="98"/>
      <c r="JLB118" s="98"/>
      <c r="JLC118" s="98"/>
      <c r="JLD118" s="98"/>
      <c r="JLE118" s="98"/>
      <c r="JLF118" s="98"/>
      <c r="JLG118" s="98"/>
      <c r="JLH118" s="98"/>
      <c r="JLI118" s="98"/>
      <c r="JLJ118" s="98"/>
      <c r="JLK118" s="98"/>
      <c r="JLL118" s="98"/>
      <c r="JLM118" s="98"/>
      <c r="JLN118" s="98"/>
      <c r="JLO118" s="98"/>
      <c r="JLP118" s="98"/>
      <c r="JLQ118" s="98"/>
      <c r="JLR118" s="98"/>
      <c r="JLS118" s="98"/>
      <c r="JLT118" s="98"/>
      <c r="JLU118" s="98"/>
      <c r="JLV118" s="98"/>
      <c r="JLW118" s="98"/>
      <c r="JLX118" s="98"/>
      <c r="JLY118" s="98"/>
      <c r="JLZ118" s="98"/>
      <c r="JMA118" s="98"/>
      <c r="JMB118" s="98"/>
      <c r="JMC118" s="98"/>
      <c r="JMD118" s="98"/>
      <c r="JME118" s="98"/>
      <c r="JMF118" s="98"/>
      <c r="JMG118" s="98"/>
      <c r="JMH118" s="98"/>
      <c r="JMI118" s="98"/>
      <c r="JMJ118" s="98"/>
      <c r="JMK118" s="98"/>
      <c r="JML118" s="98"/>
      <c r="JMM118" s="98"/>
      <c r="JMN118" s="98"/>
      <c r="JMO118" s="98"/>
      <c r="JMP118" s="98"/>
      <c r="JMQ118" s="98"/>
      <c r="JMR118" s="98"/>
      <c r="JMS118" s="98"/>
      <c r="JMT118" s="98"/>
      <c r="JMU118" s="98"/>
      <c r="JMV118" s="98"/>
      <c r="JMW118" s="98"/>
      <c r="JMX118" s="98"/>
      <c r="JMY118" s="98"/>
      <c r="JMZ118" s="98"/>
      <c r="JNA118" s="98"/>
      <c r="JNB118" s="98"/>
      <c r="JNC118" s="98"/>
      <c r="JND118" s="98"/>
      <c r="JNE118" s="98"/>
      <c r="JNF118" s="98"/>
      <c r="JNG118" s="98"/>
      <c r="JNH118" s="98"/>
      <c r="JNI118" s="98"/>
      <c r="JNJ118" s="98"/>
      <c r="JNK118" s="98"/>
      <c r="JNL118" s="98"/>
      <c r="JNM118" s="98"/>
      <c r="JNN118" s="98"/>
      <c r="JNO118" s="98"/>
      <c r="JNP118" s="98"/>
      <c r="JNQ118" s="98"/>
      <c r="JNR118" s="98"/>
      <c r="JNS118" s="98"/>
      <c r="JNT118" s="98"/>
      <c r="JNU118" s="98"/>
      <c r="JNV118" s="98"/>
      <c r="JNW118" s="98"/>
      <c r="JNX118" s="98"/>
      <c r="JNY118" s="98"/>
      <c r="JNZ118" s="98"/>
      <c r="JOA118" s="98"/>
      <c r="JOB118" s="98"/>
      <c r="JOC118" s="98"/>
      <c r="JOD118" s="98"/>
      <c r="JOE118" s="98"/>
      <c r="JOF118" s="98"/>
      <c r="JOG118" s="98"/>
      <c r="JOH118" s="98"/>
      <c r="JOI118" s="98"/>
      <c r="JOJ118" s="98"/>
      <c r="JOK118" s="98"/>
      <c r="JOL118" s="98"/>
      <c r="JOM118" s="98"/>
      <c r="JON118" s="98"/>
      <c r="JOO118" s="98"/>
      <c r="JOP118" s="98"/>
      <c r="JOQ118" s="98"/>
      <c r="JOR118" s="98"/>
      <c r="JOS118" s="98"/>
      <c r="JOT118" s="98"/>
      <c r="JOU118" s="98"/>
      <c r="JOV118" s="98"/>
      <c r="JOW118" s="98"/>
      <c r="JOX118" s="98"/>
      <c r="JOY118" s="98"/>
      <c r="JOZ118" s="98"/>
      <c r="JPA118" s="98"/>
      <c r="JPB118" s="98"/>
      <c r="JPC118" s="98"/>
      <c r="JPD118" s="98"/>
      <c r="JPE118" s="98"/>
      <c r="JPF118" s="98"/>
      <c r="JPG118" s="98"/>
      <c r="JPH118" s="98"/>
      <c r="JPI118" s="98"/>
      <c r="JPJ118" s="98"/>
      <c r="JPK118" s="98"/>
      <c r="JPL118" s="98"/>
      <c r="JPM118" s="98"/>
      <c r="JPN118" s="98"/>
      <c r="JPO118" s="98"/>
      <c r="JPP118" s="98"/>
      <c r="JPQ118" s="98"/>
      <c r="JPR118" s="98"/>
      <c r="JPS118" s="98"/>
      <c r="JPT118" s="98"/>
      <c r="JPU118" s="98"/>
      <c r="JPV118" s="98"/>
      <c r="JPW118" s="98"/>
      <c r="JPX118" s="98"/>
      <c r="JPY118" s="98"/>
      <c r="JPZ118" s="98"/>
      <c r="JQA118" s="98"/>
      <c r="JQB118" s="98"/>
      <c r="JQC118" s="98"/>
      <c r="JQD118" s="98"/>
      <c r="JQE118" s="98"/>
      <c r="JQF118" s="98"/>
      <c r="JQG118" s="98"/>
      <c r="JQH118" s="98"/>
      <c r="JQI118" s="98"/>
      <c r="JQJ118" s="98"/>
      <c r="JQK118" s="98"/>
      <c r="JQL118" s="98"/>
      <c r="JQM118" s="98"/>
      <c r="JQN118" s="98"/>
      <c r="JQO118" s="98"/>
      <c r="JQP118" s="98"/>
      <c r="JQQ118" s="98"/>
      <c r="JQR118" s="98"/>
      <c r="JQS118" s="98"/>
      <c r="JQT118" s="98"/>
      <c r="JQU118" s="98"/>
      <c r="JQV118" s="98"/>
      <c r="JQW118" s="98"/>
      <c r="JQX118" s="98"/>
      <c r="JQY118" s="98"/>
      <c r="JQZ118" s="98"/>
      <c r="JRA118" s="98"/>
      <c r="JRB118" s="98"/>
      <c r="JRC118" s="98"/>
      <c r="JRD118" s="98"/>
      <c r="JRE118" s="98"/>
      <c r="JRF118" s="98"/>
      <c r="JRG118" s="98"/>
      <c r="JRH118" s="98"/>
      <c r="JRI118" s="98"/>
      <c r="JRJ118" s="98"/>
      <c r="JRK118" s="98"/>
      <c r="JRL118" s="98"/>
      <c r="JRM118" s="98"/>
      <c r="JRN118" s="98"/>
      <c r="JRO118" s="98"/>
      <c r="JRP118" s="98"/>
      <c r="JRQ118" s="98"/>
      <c r="JRR118" s="98"/>
      <c r="JRS118" s="98"/>
      <c r="JRT118" s="98"/>
      <c r="JRU118" s="98"/>
      <c r="JRV118" s="98"/>
      <c r="JRW118" s="98"/>
      <c r="JRX118" s="98"/>
      <c r="JRY118" s="98"/>
      <c r="JRZ118" s="98"/>
      <c r="JSA118" s="98"/>
      <c r="JSB118" s="98"/>
      <c r="JSC118" s="98"/>
      <c r="JSD118" s="98"/>
      <c r="JSE118" s="98"/>
      <c r="JSF118" s="98"/>
      <c r="JSG118" s="98"/>
      <c r="JSH118" s="98"/>
      <c r="JSI118" s="98"/>
      <c r="JSJ118" s="98"/>
      <c r="JSK118" s="98"/>
      <c r="JSL118" s="98"/>
      <c r="JSM118" s="98"/>
      <c r="JSN118" s="98"/>
      <c r="JSO118" s="98"/>
      <c r="JSP118" s="98"/>
      <c r="JSQ118" s="98"/>
      <c r="JSR118" s="98"/>
      <c r="JSS118" s="98"/>
      <c r="JST118" s="98"/>
      <c r="JSU118" s="98"/>
      <c r="JSV118" s="98"/>
      <c r="JSW118" s="98"/>
      <c r="JSX118" s="98"/>
      <c r="JSY118" s="98"/>
      <c r="JSZ118" s="98"/>
      <c r="JTA118" s="98"/>
      <c r="JTB118" s="98"/>
      <c r="JTC118" s="98"/>
      <c r="JTD118" s="98"/>
      <c r="JTE118" s="98"/>
      <c r="JTF118" s="98"/>
      <c r="JTG118" s="98"/>
      <c r="JTH118" s="98"/>
      <c r="JTI118" s="98"/>
      <c r="JTJ118" s="98"/>
      <c r="JTK118" s="98"/>
      <c r="JTL118" s="98"/>
      <c r="JTM118" s="98"/>
      <c r="JTN118" s="98"/>
      <c r="JTO118" s="98"/>
      <c r="JTP118" s="98"/>
      <c r="JTQ118" s="98"/>
      <c r="JTR118" s="98"/>
      <c r="JTS118" s="98"/>
      <c r="JTT118" s="98"/>
      <c r="JTU118" s="98"/>
      <c r="JTV118" s="98"/>
      <c r="JTW118" s="98"/>
      <c r="JTX118" s="98"/>
      <c r="JTY118" s="98"/>
      <c r="JTZ118" s="98"/>
      <c r="JUA118" s="98"/>
      <c r="JUB118" s="98"/>
      <c r="JUC118" s="98"/>
      <c r="JUD118" s="98"/>
      <c r="JUE118" s="98"/>
      <c r="JUF118" s="98"/>
      <c r="JUG118" s="98"/>
      <c r="JUH118" s="98"/>
      <c r="JUI118" s="98"/>
      <c r="JUJ118" s="98"/>
      <c r="JUK118" s="98"/>
      <c r="JUL118" s="98"/>
      <c r="JUM118" s="98"/>
      <c r="JUN118" s="98"/>
      <c r="JUO118" s="98"/>
      <c r="JUP118" s="98"/>
      <c r="JUQ118" s="98"/>
      <c r="JUR118" s="98"/>
      <c r="JUS118" s="98"/>
      <c r="JUT118" s="98"/>
      <c r="JUU118" s="98"/>
      <c r="JUV118" s="98"/>
      <c r="JUW118" s="98"/>
      <c r="JUX118" s="98"/>
      <c r="JUY118" s="98"/>
      <c r="JUZ118" s="98"/>
      <c r="JVA118" s="98"/>
      <c r="JVB118" s="98"/>
      <c r="JVC118" s="98"/>
      <c r="JVD118" s="98"/>
      <c r="JVE118" s="98"/>
      <c r="JVF118" s="98"/>
      <c r="JVG118" s="98"/>
      <c r="JVH118" s="98"/>
      <c r="JVI118" s="98"/>
      <c r="JVJ118" s="98"/>
      <c r="JVK118" s="98"/>
      <c r="JVL118" s="98"/>
      <c r="JVM118" s="98"/>
      <c r="JVN118" s="98"/>
      <c r="JVO118" s="98"/>
      <c r="JVP118" s="98"/>
      <c r="JVQ118" s="98"/>
      <c r="JVR118" s="98"/>
      <c r="JVS118" s="98"/>
      <c r="JVT118" s="98"/>
      <c r="JVU118" s="98"/>
      <c r="JVV118" s="98"/>
      <c r="JVW118" s="98"/>
      <c r="JVX118" s="98"/>
      <c r="JVY118" s="98"/>
      <c r="JVZ118" s="98"/>
      <c r="JWA118" s="98"/>
      <c r="JWB118" s="98"/>
      <c r="JWC118" s="98"/>
      <c r="JWD118" s="98"/>
      <c r="JWE118" s="98"/>
      <c r="JWF118" s="98"/>
      <c r="JWG118" s="98"/>
      <c r="JWH118" s="98"/>
      <c r="JWI118" s="98"/>
      <c r="JWJ118" s="98"/>
      <c r="JWK118" s="98"/>
      <c r="JWL118" s="98"/>
      <c r="JWM118" s="98"/>
      <c r="JWN118" s="98"/>
      <c r="JWO118" s="98"/>
      <c r="JWP118" s="98"/>
      <c r="JWQ118" s="98"/>
      <c r="JWR118" s="98"/>
      <c r="JWS118" s="98"/>
      <c r="JWT118" s="98"/>
      <c r="JWU118" s="98"/>
      <c r="JWV118" s="98"/>
      <c r="JWW118" s="98"/>
      <c r="JWX118" s="98"/>
      <c r="JWY118" s="98"/>
      <c r="JWZ118" s="98"/>
      <c r="JXA118" s="98"/>
      <c r="JXB118" s="98"/>
      <c r="JXC118" s="98"/>
      <c r="JXD118" s="98"/>
      <c r="JXE118" s="98"/>
      <c r="JXF118" s="98"/>
      <c r="JXG118" s="98"/>
      <c r="JXH118" s="98"/>
      <c r="JXI118" s="98"/>
      <c r="JXJ118" s="98"/>
      <c r="JXK118" s="98"/>
      <c r="JXL118" s="98"/>
      <c r="JXM118" s="98"/>
      <c r="JXN118" s="98"/>
      <c r="JXO118" s="98"/>
      <c r="JXP118" s="98"/>
      <c r="JXQ118" s="98"/>
      <c r="JXR118" s="98"/>
      <c r="JXS118" s="98"/>
      <c r="JXT118" s="98"/>
      <c r="JXU118" s="98"/>
      <c r="JXV118" s="98"/>
      <c r="JXW118" s="98"/>
      <c r="JXX118" s="98"/>
      <c r="JXY118" s="98"/>
      <c r="JXZ118" s="98"/>
      <c r="JYA118" s="98"/>
      <c r="JYB118" s="98"/>
      <c r="JYC118" s="98"/>
      <c r="JYD118" s="98"/>
      <c r="JYE118" s="98"/>
      <c r="JYF118" s="98"/>
      <c r="JYG118" s="98"/>
      <c r="JYH118" s="98"/>
      <c r="JYI118" s="98"/>
      <c r="JYJ118" s="98"/>
      <c r="JYK118" s="98"/>
      <c r="JYL118" s="98"/>
      <c r="JYM118" s="98"/>
      <c r="JYN118" s="98"/>
      <c r="JYO118" s="98"/>
      <c r="JYP118" s="98"/>
      <c r="JYQ118" s="98"/>
      <c r="JYR118" s="98"/>
      <c r="JYS118" s="98"/>
      <c r="JYT118" s="98"/>
      <c r="JYU118" s="98"/>
      <c r="JYV118" s="98"/>
      <c r="JYW118" s="98"/>
      <c r="JYX118" s="98"/>
      <c r="JYY118" s="98"/>
      <c r="JYZ118" s="98"/>
      <c r="JZA118" s="98"/>
      <c r="JZB118" s="98"/>
      <c r="JZC118" s="98"/>
      <c r="JZD118" s="98"/>
      <c r="JZE118" s="98"/>
      <c r="JZF118" s="98"/>
      <c r="JZG118" s="98"/>
      <c r="JZH118" s="98"/>
      <c r="JZI118" s="98"/>
      <c r="JZJ118" s="98"/>
      <c r="JZK118" s="98"/>
      <c r="JZL118" s="98"/>
      <c r="JZM118" s="98"/>
      <c r="JZN118" s="98"/>
      <c r="JZO118" s="98"/>
      <c r="JZP118" s="98"/>
      <c r="JZQ118" s="98"/>
      <c r="JZR118" s="98"/>
      <c r="JZS118" s="98"/>
      <c r="JZT118" s="98"/>
      <c r="JZU118" s="98"/>
      <c r="JZV118" s="98"/>
      <c r="JZW118" s="98"/>
      <c r="JZX118" s="98"/>
      <c r="JZY118" s="98"/>
      <c r="JZZ118" s="98"/>
      <c r="KAA118" s="98"/>
      <c r="KAB118" s="98"/>
      <c r="KAC118" s="98"/>
      <c r="KAD118" s="98"/>
      <c r="KAE118" s="98"/>
      <c r="KAF118" s="98"/>
      <c r="KAG118" s="98"/>
      <c r="KAH118" s="98"/>
      <c r="KAI118" s="98"/>
      <c r="KAJ118" s="98"/>
      <c r="KAK118" s="98"/>
      <c r="KAL118" s="98"/>
      <c r="KAM118" s="98"/>
      <c r="KAN118" s="98"/>
      <c r="KAO118" s="98"/>
      <c r="KAP118" s="98"/>
      <c r="KAQ118" s="98"/>
      <c r="KAR118" s="98"/>
      <c r="KAS118" s="98"/>
      <c r="KAT118" s="98"/>
      <c r="KAU118" s="98"/>
      <c r="KAV118" s="98"/>
      <c r="KAW118" s="98"/>
      <c r="KAX118" s="98"/>
      <c r="KAY118" s="98"/>
      <c r="KAZ118" s="98"/>
      <c r="KBA118" s="98"/>
      <c r="KBB118" s="98"/>
      <c r="KBC118" s="98"/>
      <c r="KBD118" s="98"/>
      <c r="KBE118" s="98"/>
      <c r="KBF118" s="98"/>
      <c r="KBG118" s="98"/>
      <c r="KBH118" s="98"/>
      <c r="KBI118" s="98"/>
      <c r="KBJ118" s="98"/>
      <c r="KBK118" s="98"/>
      <c r="KBL118" s="98"/>
      <c r="KBM118" s="98"/>
      <c r="KBN118" s="98"/>
      <c r="KBO118" s="98"/>
      <c r="KBP118" s="98"/>
      <c r="KBQ118" s="98"/>
      <c r="KBR118" s="98"/>
      <c r="KBS118" s="98"/>
      <c r="KBT118" s="98"/>
      <c r="KBU118" s="98"/>
      <c r="KBV118" s="98"/>
      <c r="KBW118" s="98"/>
      <c r="KBX118" s="98"/>
      <c r="KBY118" s="98"/>
      <c r="KBZ118" s="98"/>
      <c r="KCA118" s="98"/>
      <c r="KCB118" s="98"/>
      <c r="KCC118" s="98"/>
      <c r="KCD118" s="98"/>
      <c r="KCE118" s="98"/>
      <c r="KCF118" s="98"/>
      <c r="KCG118" s="98"/>
      <c r="KCH118" s="98"/>
      <c r="KCI118" s="98"/>
      <c r="KCJ118" s="98"/>
      <c r="KCK118" s="98"/>
      <c r="KCL118" s="98"/>
      <c r="KCM118" s="98"/>
      <c r="KCN118" s="98"/>
      <c r="KCO118" s="98"/>
      <c r="KCP118" s="98"/>
      <c r="KCQ118" s="98"/>
      <c r="KCR118" s="98"/>
      <c r="KCS118" s="98"/>
      <c r="KCT118" s="98"/>
      <c r="KCU118" s="98"/>
      <c r="KCV118" s="98"/>
      <c r="KCW118" s="98"/>
      <c r="KCX118" s="98"/>
      <c r="KCY118" s="98"/>
      <c r="KCZ118" s="98"/>
      <c r="KDA118" s="98"/>
      <c r="KDB118" s="98"/>
      <c r="KDC118" s="98"/>
      <c r="KDD118" s="98"/>
      <c r="KDE118" s="98"/>
      <c r="KDF118" s="98"/>
      <c r="KDG118" s="98"/>
      <c r="KDH118" s="98"/>
      <c r="KDI118" s="98"/>
      <c r="KDJ118" s="98"/>
      <c r="KDK118" s="98"/>
      <c r="KDL118" s="98"/>
      <c r="KDM118" s="98"/>
      <c r="KDN118" s="98"/>
      <c r="KDO118" s="98"/>
      <c r="KDP118" s="98"/>
      <c r="KDQ118" s="98"/>
      <c r="KDR118" s="98"/>
      <c r="KDS118" s="98"/>
      <c r="KDT118" s="98"/>
      <c r="KDU118" s="98"/>
      <c r="KDV118" s="98"/>
      <c r="KDW118" s="98"/>
      <c r="KDX118" s="98"/>
      <c r="KDY118" s="98"/>
      <c r="KDZ118" s="98"/>
      <c r="KEA118" s="98"/>
      <c r="KEB118" s="98"/>
      <c r="KEC118" s="98"/>
      <c r="KED118" s="98"/>
      <c r="KEE118" s="98"/>
      <c r="KEF118" s="98"/>
      <c r="KEG118" s="98"/>
      <c r="KEH118" s="98"/>
      <c r="KEI118" s="98"/>
      <c r="KEJ118" s="98"/>
      <c r="KEK118" s="98"/>
      <c r="KEL118" s="98"/>
      <c r="KEM118" s="98"/>
      <c r="KEN118" s="98"/>
      <c r="KEO118" s="98"/>
      <c r="KEP118" s="98"/>
      <c r="KEQ118" s="98"/>
      <c r="KER118" s="98"/>
      <c r="KES118" s="98"/>
      <c r="KET118" s="98"/>
      <c r="KEU118" s="98"/>
      <c r="KEV118" s="98"/>
      <c r="KEW118" s="98"/>
      <c r="KEX118" s="98"/>
      <c r="KEY118" s="98"/>
      <c r="KEZ118" s="98"/>
      <c r="KFA118" s="98"/>
      <c r="KFB118" s="98"/>
      <c r="KFC118" s="98"/>
      <c r="KFD118" s="98"/>
      <c r="KFE118" s="98"/>
      <c r="KFF118" s="98"/>
      <c r="KFG118" s="98"/>
      <c r="KFH118" s="98"/>
      <c r="KFI118" s="98"/>
      <c r="KFJ118" s="98"/>
      <c r="KFK118" s="98"/>
      <c r="KFL118" s="98"/>
      <c r="KFM118" s="98"/>
      <c r="KFN118" s="98"/>
      <c r="KFO118" s="98"/>
      <c r="KFP118" s="98"/>
      <c r="KFQ118" s="98"/>
      <c r="KFR118" s="98"/>
      <c r="KFS118" s="98"/>
      <c r="KFT118" s="98"/>
      <c r="KFU118" s="98"/>
      <c r="KFV118" s="98"/>
      <c r="KFW118" s="98"/>
      <c r="KFX118" s="98"/>
      <c r="KFY118" s="98"/>
      <c r="KFZ118" s="98"/>
      <c r="KGA118" s="98"/>
      <c r="KGB118" s="98"/>
      <c r="KGC118" s="98"/>
      <c r="KGD118" s="98"/>
      <c r="KGE118" s="98"/>
      <c r="KGF118" s="98"/>
      <c r="KGG118" s="98"/>
      <c r="KGH118" s="98"/>
      <c r="KGI118" s="98"/>
      <c r="KGJ118" s="98"/>
      <c r="KGK118" s="98"/>
      <c r="KGL118" s="98"/>
      <c r="KGM118" s="98"/>
      <c r="KGN118" s="98"/>
      <c r="KGO118" s="98"/>
      <c r="KGP118" s="98"/>
      <c r="KGQ118" s="98"/>
      <c r="KGR118" s="98"/>
      <c r="KGS118" s="98"/>
      <c r="KGT118" s="98"/>
      <c r="KGU118" s="98"/>
      <c r="KGV118" s="98"/>
      <c r="KGW118" s="98"/>
      <c r="KGX118" s="98"/>
      <c r="KGY118" s="98"/>
      <c r="KGZ118" s="98"/>
      <c r="KHA118" s="98"/>
      <c r="KHB118" s="98"/>
      <c r="KHC118" s="98"/>
      <c r="KHD118" s="98"/>
      <c r="KHE118" s="98"/>
      <c r="KHF118" s="98"/>
      <c r="KHG118" s="98"/>
      <c r="KHH118" s="98"/>
      <c r="KHI118" s="98"/>
      <c r="KHJ118" s="98"/>
      <c r="KHK118" s="98"/>
      <c r="KHL118" s="98"/>
      <c r="KHM118" s="98"/>
      <c r="KHN118" s="98"/>
      <c r="KHO118" s="98"/>
      <c r="KHP118" s="98"/>
      <c r="KHQ118" s="98"/>
      <c r="KHR118" s="98"/>
      <c r="KHS118" s="98"/>
      <c r="KHT118" s="98"/>
      <c r="KHU118" s="98"/>
      <c r="KHV118" s="98"/>
      <c r="KHW118" s="98"/>
      <c r="KHX118" s="98"/>
      <c r="KHY118" s="98"/>
      <c r="KHZ118" s="98"/>
      <c r="KIA118" s="98"/>
      <c r="KIB118" s="98"/>
      <c r="KIC118" s="98"/>
      <c r="KID118" s="98"/>
      <c r="KIE118" s="98"/>
      <c r="KIF118" s="98"/>
      <c r="KIG118" s="98"/>
      <c r="KIH118" s="98"/>
      <c r="KII118" s="98"/>
      <c r="KIJ118" s="98"/>
      <c r="KIK118" s="98"/>
      <c r="KIL118" s="98"/>
      <c r="KIM118" s="98"/>
      <c r="KIN118" s="98"/>
      <c r="KIO118" s="98"/>
      <c r="KIP118" s="98"/>
      <c r="KIQ118" s="98"/>
      <c r="KIR118" s="98"/>
      <c r="KIS118" s="98"/>
      <c r="KIT118" s="98"/>
      <c r="KIU118" s="98"/>
      <c r="KIV118" s="98"/>
      <c r="KIW118" s="98"/>
      <c r="KIX118" s="98"/>
      <c r="KIY118" s="98"/>
      <c r="KIZ118" s="98"/>
      <c r="KJA118" s="98"/>
      <c r="KJB118" s="98"/>
      <c r="KJC118" s="98"/>
      <c r="KJD118" s="98"/>
      <c r="KJE118" s="98"/>
      <c r="KJF118" s="98"/>
      <c r="KJG118" s="98"/>
      <c r="KJH118" s="98"/>
      <c r="KJI118" s="98"/>
      <c r="KJJ118" s="98"/>
      <c r="KJK118" s="98"/>
      <c r="KJL118" s="98"/>
      <c r="KJM118" s="98"/>
      <c r="KJN118" s="98"/>
      <c r="KJO118" s="98"/>
      <c r="KJP118" s="98"/>
      <c r="KJQ118" s="98"/>
      <c r="KJR118" s="98"/>
      <c r="KJS118" s="98"/>
      <c r="KJT118" s="98"/>
      <c r="KJU118" s="98"/>
      <c r="KJV118" s="98"/>
      <c r="KJW118" s="98"/>
      <c r="KJX118" s="98"/>
      <c r="KJY118" s="98"/>
      <c r="KJZ118" s="98"/>
      <c r="KKA118" s="98"/>
      <c r="KKB118" s="98"/>
      <c r="KKC118" s="98"/>
      <c r="KKD118" s="98"/>
      <c r="KKE118" s="98"/>
      <c r="KKF118" s="98"/>
      <c r="KKG118" s="98"/>
      <c r="KKH118" s="98"/>
      <c r="KKI118" s="98"/>
      <c r="KKJ118" s="98"/>
      <c r="KKK118" s="98"/>
      <c r="KKL118" s="98"/>
      <c r="KKM118" s="98"/>
      <c r="KKN118" s="98"/>
      <c r="KKO118" s="98"/>
      <c r="KKP118" s="98"/>
      <c r="KKQ118" s="98"/>
      <c r="KKR118" s="98"/>
      <c r="KKS118" s="98"/>
      <c r="KKT118" s="98"/>
      <c r="KKU118" s="98"/>
      <c r="KKV118" s="98"/>
      <c r="KKW118" s="98"/>
      <c r="KKX118" s="98"/>
      <c r="KKY118" s="98"/>
      <c r="KKZ118" s="98"/>
      <c r="KLA118" s="98"/>
      <c r="KLB118" s="98"/>
      <c r="KLC118" s="98"/>
      <c r="KLD118" s="98"/>
      <c r="KLE118" s="98"/>
      <c r="KLF118" s="98"/>
      <c r="KLG118" s="98"/>
      <c r="KLH118" s="98"/>
      <c r="KLI118" s="98"/>
      <c r="KLJ118" s="98"/>
      <c r="KLK118" s="98"/>
      <c r="KLL118" s="98"/>
      <c r="KLM118" s="98"/>
      <c r="KLN118" s="98"/>
      <c r="KLO118" s="98"/>
      <c r="KLP118" s="98"/>
      <c r="KLQ118" s="98"/>
      <c r="KLR118" s="98"/>
      <c r="KLS118" s="98"/>
      <c r="KLT118" s="98"/>
      <c r="KLU118" s="98"/>
      <c r="KLV118" s="98"/>
      <c r="KLW118" s="98"/>
      <c r="KLX118" s="98"/>
      <c r="KLY118" s="98"/>
      <c r="KLZ118" s="98"/>
      <c r="KMA118" s="98"/>
      <c r="KMB118" s="98"/>
      <c r="KMC118" s="98"/>
      <c r="KMD118" s="98"/>
      <c r="KME118" s="98"/>
      <c r="KMF118" s="98"/>
      <c r="KMG118" s="98"/>
      <c r="KMH118" s="98"/>
      <c r="KMI118" s="98"/>
      <c r="KMJ118" s="98"/>
      <c r="KMK118" s="98"/>
      <c r="KML118" s="98"/>
      <c r="KMM118" s="98"/>
      <c r="KMN118" s="98"/>
      <c r="KMO118" s="98"/>
      <c r="KMP118" s="98"/>
      <c r="KMQ118" s="98"/>
      <c r="KMR118" s="98"/>
      <c r="KMS118" s="98"/>
      <c r="KMT118" s="98"/>
      <c r="KMU118" s="98"/>
      <c r="KMV118" s="98"/>
      <c r="KMW118" s="98"/>
      <c r="KMX118" s="98"/>
      <c r="KMY118" s="98"/>
      <c r="KMZ118" s="98"/>
      <c r="KNA118" s="98"/>
      <c r="KNB118" s="98"/>
      <c r="KNC118" s="98"/>
      <c r="KND118" s="98"/>
      <c r="KNE118" s="98"/>
      <c r="KNF118" s="98"/>
      <c r="KNG118" s="98"/>
      <c r="KNH118" s="98"/>
      <c r="KNI118" s="98"/>
      <c r="KNJ118" s="98"/>
      <c r="KNK118" s="98"/>
      <c r="KNL118" s="98"/>
      <c r="KNM118" s="98"/>
      <c r="KNN118" s="98"/>
      <c r="KNO118" s="98"/>
      <c r="KNP118" s="98"/>
      <c r="KNQ118" s="98"/>
      <c r="KNR118" s="98"/>
      <c r="KNS118" s="98"/>
      <c r="KNT118" s="98"/>
      <c r="KNU118" s="98"/>
      <c r="KNV118" s="98"/>
      <c r="KNW118" s="98"/>
      <c r="KNX118" s="98"/>
      <c r="KNY118" s="98"/>
      <c r="KNZ118" s="98"/>
      <c r="KOA118" s="98"/>
      <c r="KOB118" s="98"/>
      <c r="KOC118" s="98"/>
      <c r="KOD118" s="98"/>
      <c r="KOE118" s="98"/>
      <c r="KOF118" s="98"/>
      <c r="KOG118" s="98"/>
      <c r="KOH118" s="98"/>
      <c r="KOI118" s="98"/>
      <c r="KOJ118" s="98"/>
      <c r="KOK118" s="98"/>
      <c r="KOL118" s="98"/>
      <c r="KOM118" s="98"/>
      <c r="KON118" s="98"/>
      <c r="KOO118" s="98"/>
      <c r="KOP118" s="98"/>
      <c r="KOQ118" s="98"/>
      <c r="KOR118" s="98"/>
      <c r="KOS118" s="98"/>
      <c r="KOT118" s="98"/>
      <c r="KOU118" s="98"/>
      <c r="KOV118" s="98"/>
      <c r="KOW118" s="98"/>
      <c r="KOX118" s="98"/>
      <c r="KOY118" s="98"/>
      <c r="KOZ118" s="98"/>
      <c r="KPA118" s="98"/>
      <c r="KPB118" s="98"/>
      <c r="KPC118" s="98"/>
      <c r="KPD118" s="98"/>
      <c r="KPE118" s="98"/>
      <c r="KPF118" s="98"/>
      <c r="KPG118" s="98"/>
      <c r="KPH118" s="98"/>
      <c r="KPI118" s="98"/>
      <c r="KPJ118" s="98"/>
      <c r="KPK118" s="98"/>
      <c r="KPL118" s="98"/>
      <c r="KPM118" s="98"/>
      <c r="KPN118" s="98"/>
      <c r="KPO118" s="98"/>
      <c r="KPP118" s="98"/>
      <c r="KPQ118" s="98"/>
      <c r="KPR118" s="98"/>
      <c r="KPS118" s="98"/>
      <c r="KPT118" s="98"/>
      <c r="KPU118" s="98"/>
      <c r="KPV118" s="98"/>
      <c r="KPW118" s="98"/>
      <c r="KPX118" s="98"/>
      <c r="KPY118" s="98"/>
      <c r="KPZ118" s="98"/>
      <c r="KQA118" s="98"/>
      <c r="KQB118" s="98"/>
      <c r="KQC118" s="98"/>
      <c r="KQD118" s="98"/>
      <c r="KQE118" s="98"/>
      <c r="KQF118" s="98"/>
      <c r="KQG118" s="98"/>
      <c r="KQH118" s="98"/>
      <c r="KQI118" s="98"/>
      <c r="KQJ118" s="98"/>
      <c r="KQK118" s="98"/>
      <c r="KQL118" s="98"/>
      <c r="KQM118" s="98"/>
      <c r="KQN118" s="98"/>
      <c r="KQO118" s="98"/>
      <c r="KQP118" s="98"/>
      <c r="KQQ118" s="98"/>
      <c r="KQR118" s="98"/>
      <c r="KQS118" s="98"/>
      <c r="KQT118" s="98"/>
      <c r="KQU118" s="98"/>
      <c r="KQV118" s="98"/>
      <c r="KQW118" s="98"/>
      <c r="KQX118" s="98"/>
      <c r="KQY118" s="98"/>
      <c r="KQZ118" s="98"/>
      <c r="KRA118" s="98"/>
      <c r="KRB118" s="98"/>
      <c r="KRC118" s="98"/>
      <c r="KRD118" s="98"/>
      <c r="KRE118" s="98"/>
      <c r="KRF118" s="98"/>
      <c r="KRG118" s="98"/>
      <c r="KRH118" s="98"/>
      <c r="KRI118" s="98"/>
      <c r="KRJ118" s="98"/>
      <c r="KRK118" s="98"/>
      <c r="KRL118" s="98"/>
      <c r="KRM118" s="98"/>
      <c r="KRN118" s="98"/>
      <c r="KRO118" s="98"/>
      <c r="KRP118" s="98"/>
      <c r="KRQ118" s="98"/>
      <c r="KRR118" s="98"/>
      <c r="KRS118" s="98"/>
      <c r="KRT118" s="98"/>
      <c r="KRU118" s="98"/>
      <c r="KRV118" s="98"/>
      <c r="KRW118" s="98"/>
      <c r="KRX118" s="98"/>
      <c r="KRY118" s="98"/>
      <c r="KRZ118" s="98"/>
      <c r="KSA118" s="98"/>
      <c r="KSB118" s="98"/>
      <c r="KSC118" s="98"/>
      <c r="KSD118" s="98"/>
      <c r="KSE118" s="98"/>
      <c r="KSF118" s="98"/>
      <c r="KSG118" s="98"/>
      <c r="KSH118" s="98"/>
      <c r="KSI118" s="98"/>
      <c r="KSJ118" s="98"/>
      <c r="KSK118" s="98"/>
      <c r="KSL118" s="98"/>
      <c r="KSM118" s="98"/>
      <c r="KSN118" s="98"/>
      <c r="KSO118" s="98"/>
      <c r="KSP118" s="98"/>
      <c r="KSQ118" s="98"/>
      <c r="KSR118" s="98"/>
      <c r="KSS118" s="98"/>
      <c r="KST118" s="98"/>
      <c r="KSU118" s="98"/>
      <c r="KSV118" s="98"/>
      <c r="KSW118" s="98"/>
      <c r="KSX118" s="98"/>
      <c r="KSY118" s="98"/>
      <c r="KSZ118" s="98"/>
      <c r="KTA118" s="98"/>
      <c r="KTB118" s="98"/>
      <c r="KTC118" s="98"/>
      <c r="KTD118" s="98"/>
      <c r="KTE118" s="98"/>
      <c r="KTF118" s="98"/>
      <c r="KTG118" s="98"/>
      <c r="KTH118" s="98"/>
      <c r="KTI118" s="98"/>
      <c r="KTJ118" s="98"/>
      <c r="KTK118" s="98"/>
      <c r="KTL118" s="98"/>
      <c r="KTM118" s="98"/>
      <c r="KTN118" s="98"/>
      <c r="KTO118" s="98"/>
      <c r="KTP118" s="98"/>
      <c r="KTQ118" s="98"/>
      <c r="KTR118" s="98"/>
      <c r="KTS118" s="98"/>
      <c r="KTT118" s="98"/>
      <c r="KTU118" s="98"/>
      <c r="KTV118" s="98"/>
      <c r="KTW118" s="98"/>
      <c r="KTX118" s="98"/>
      <c r="KTY118" s="98"/>
      <c r="KTZ118" s="98"/>
      <c r="KUA118" s="98"/>
      <c r="KUB118" s="98"/>
      <c r="KUC118" s="98"/>
      <c r="KUD118" s="98"/>
      <c r="KUE118" s="98"/>
      <c r="KUF118" s="98"/>
      <c r="KUG118" s="98"/>
      <c r="KUH118" s="98"/>
      <c r="KUI118" s="98"/>
      <c r="KUJ118" s="98"/>
      <c r="KUK118" s="98"/>
      <c r="KUL118" s="98"/>
      <c r="KUM118" s="98"/>
      <c r="KUN118" s="98"/>
      <c r="KUO118" s="98"/>
      <c r="KUP118" s="98"/>
      <c r="KUQ118" s="98"/>
      <c r="KUR118" s="98"/>
      <c r="KUS118" s="98"/>
      <c r="KUT118" s="98"/>
      <c r="KUU118" s="98"/>
      <c r="KUV118" s="98"/>
      <c r="KUW118" s="98"/>
      <c r="KUX118" s="98"/>
      <c r="KUY118" s="98"/>
      <c r="KUZ118" s="98"/>
      <c r="KVA118" s="98"/>
      <c r="KVB118" s="98"/>
      <c r="KVC118" s="98"/>
      <c r="KVD118" s="98"/>
      <c r="KVE118" s="98"/>
      <c r="KVF118" s="98"/>
      <c r="KVG118" s="98"/>
      <c r="KVH118" s="98"/>
      <c r="KVI118" s="98"/>
      <c r="KVJ118" s="98"/>
      <c r="KVK118" s="98"/>
      <c r="KVL118" s="98"/>
      <c r="KVM118" s="98"/>
      <c r="KVN118" s="98"/>
      <c r="KVO118" s="98"/>
      <c r="KVP118" s="98"/>
      <c r="KVQ118" s="98"/>
      <c r="KVR118" s="98"/>
      <c r="KVS118" s="98"/>
      <c r="KVT118" s="98"/>
      <c r="KVU118" s="98"/>
      <c r="KVV118" s="98"/>
      <c r="KVW118" s="98"/>
      <c r="KVX118" s="98"/>
      <c r="KVY118" s="98"/>
      <c r="KVZ118" s="98"/>
      <c r="KWA118" s="98"/>
      <c r="KWB118" s="98"/>
      <c r="KWC118" s="98"/>
      <c r="KWD118" s="98"/>
      <c r="KWE118" s="98"/>
      <c r="KWF118" s="98"/>
      <c r="KWG118" s="98"/>
      <c r="KWH118" s="98"/>
      <c r="KWI118" s="98"/>
      <c r="KWJ118" s="98"/>
      <c r="KWK118" s="98"/>
      <c r="KWL118" s="98"/>
      <c r="KWM118" s="98"/>
      <c r="KWN118" s="98"/>
      <c r="KWO118" s="98"/>
      <c r="KWP118" s="98"/>
      <c r="KWQ118" s="98"/>
      <c r="KWR118" s="98"/>
      <c r="KWS118" s="98"/>
      <c r="KWT118" s="98"/>
      <c r="KWU118" s="98"/>
      <c r="KWV118" s="98"/>
      <c r="KWW118" s="98"/>
      <c r="KWX118" s="98"/>
      <c r="KWY118" s="98"/>
      <c r="KWZ118" s="98"/>
      <c r="KXA118" s="98"/>
      <c r="KXB118" s="98"/>
      <c r="KXC118" s="98"/>
      <c r="KXD118" s="98"/>
      <c r="KXE118" s="98"/>
      <c r="KXF118" s="98"/>
      <c r="KXG118" s="98"/>
      <c r="KXH118" s="98"/>
      <c r="KXI118" s="98"/>
      <c r="KXJ118" s="98"/>
      <c r="KXK118" s="98"/>
      <c r="KXL118" s="98"/>
      <c r="KXM118" s="98"/>
      <c r="KXN118" s="98"/>
      <c r="KXO118" s="98"/>
      <c r="KXP118" s="98"/>
      <c r="KXQ118" s="98"/>
      <c r="KXR118" s="98"/>
      <c r="KXS118" s="98"/>
      <c r="KXT118" s="98"/>
      <c r="KXU118" s="98"/>
      <c r="KXV118" s="98"/>
      <c r="KXW118" s="98"/>
      <c r="KXX118" s="98"/>
      <c r="KXY118" s="98"/>
      <c r="KXZ118" s="98"/>
      <c r="KYA118" s="98"/>
      <c r="KYB118" s="98"/>
      <c r="KYC118" s="98"/>
      <c r="KYD118" s="98"/>
      <c r="KYE118" s="98"/>
      <c r="KYF118" s="98"/>
      <c r="KYG118" s="98"/>
      <c r="KYH118" s="98"/>
      <c r="KYI118" s="98"/>
      <c r="KYJ118" s="98"/>
      <c r="KYK118" s="98"/>
      <c r="KYL118" s="98"/>
      <c r="KYM118" s="98"/>
      <c r="KYN118" s="98"/>
      <c r="KYO118" s="98"/>
      <c r="KYP118" s="98"/>
      <c r="KYQ118" s="98"/>
      <c r="KYR118" s="98"/>
      <c r="KYS118" s="98"/>
      <c r="KYT118" s="98"/>
      <c r="KYU118" s="98"/>
      <c r="KYV118" s="98"/>
      <c r="KYW118" s="98"/>
      <c r="KYX118" s="98"/>
      <c r="KYY118" s="98"/>
      <c r="KYZ118" s="98"/>
      <c r="KZA118" s="98"/>
      <c r="KZB118" s="98"/>
      <c r="KZC118" s="98"/>
      <c r="KZD118" s="98"/>
      <c r="KZE118" s="98"/>
      <c r="KZF118" s="98"/>
      <c r="KZG118" s="98"/>
      <c r="KZH118" s="98"/>
      <c r="KZI118" s="98"/>
      <c r="KZJ118" s="98"/>
      <c r="KZK118" s="98"/>
      <c r="KZL118" s="98"/>
      <c r="KZM118" s="98"/>
      <c r="KZN118" s="98"/>
      <c r="KZO118" s="98"/>
      <c r="KZP118" s="98"/>
      <c r="KZQ118" s="98"/>
      <c r="KZR118" s="98"/>
      <c r="KZS118" s="98"/>
      <c r="KZT118" s="98"/>
      <c r="KZU118" s="98"/>
      <c r="KZV118" s="98"/>
      <c r="KZW118" s="98"/>
      <c r="KZX118" s="98"/>
      <c r="KZY118" s="98"/>
      <c r="KZZ118" s="98"/>
      <c r="LAA118" s="98"/>
      <c r="LAB118" s="98"/>
      <c r="LAC118" s="98"/>
      <c r="LAD118" s="98"/>
      <c r="LAE118" s="98"/>
      <c r="LAF118" s="98"/>
      <c r="LAG118" s="98"/>
      <c r="LAH118" s="98"/>
      <c r="LAI118" s="98"/>
      <c r="LAJ118" s="98"/>
      <c r="LAK118" s="98"/>
      <c r="LAL118" s="98"/>
      <c r="LAM118" s="98"/>
      <c r="LAN118" s="98"/>
      <c r="LAO118" s="98"/>
      <c r="LAP118" s="98"/>
      <c r="LAQ118" s="98"/>
      <c r="LAR118" s="98"/>
      <c r="LAS118" s="98"/>
      <c r="LAT118" s="98"/>
      <c r="LAU118" s="98"/>
      <c r="LAV118" s="98"/>
      <c r="LAW118" s="98"/>
      <c r="LAX118" s="98"/>
      <c r="LAY118" s="98"/>
      <c r="LAZ118" s="98"/>
      <c r="LBA118" s="98"/>
      <c r="LBB118" s="98"/>
      <c r="LBC118" s="98"/>
      <c r="LBD118" s="98"/>
      <c r="LBE118" s="98"/>
      <c r="LBF118" s="98"/>
      <c r="LBG118" s="98"/>
      <c r="LBH118" s="98"/>
      <c r="LBI118" s="98"/>
      <c r="LBJ118" s="98"/>
      <c r="LBK118" s="98"/>
      <c r="LBL118" s="98"/>
      <c r="LBM118" s="98"/>
      <c r="LBN118" s="98"/>
      <c r="LBO118" s="98"/>
      <c r="LBP118" s="98"/>
      <c r="LBQ118" s="98"/>
      <c r="LBR118" s="98"/>
      <c r="LBS118" s="98"/>
      <c r="LBT118" s="98"/>
      <c r="LBU118" s="98"/>
      <c r="LBV118" s="98"/>
      <c r="LBW118" s="98"/>
      <c r="LBX118" s="98"/>
      <c r="LBY118" s="98"/>
      <c r="LBZ118" s="98"/>
      <c r="LCA118" s="98"/>
      <c r="LCB118" s="98"/>
      <c r="LCC118" s="98"/>
      <c r="LCD118" s="98"/>
      <c r="LCE118" s="98"/>
      <c r="LCF118" s="98"/>
      <c r="LCG118" s="98"/>
      <c r="LCH118" s="98"/>
      <c r="LCI118" s="98"/>
      <c r="LCJ118" s="98"/>
      <c r="LCK118" s="98"/>
      <c r="LCL118" s="98"/>
      <c r="LCM118" s="98"/>
      <c r="LCN118" s="98"/>
      <c r="LCO118" s="98"/>
      <c r="LCP118" s="98"/>
      <c r="LCQ118" s="98"/>
      <c r="LCR118" s="98"/>
      <c r="LCS118" s="98"/>
      <c r="LCT118" s="98"/>
      <c r="LCU118" s="98"/>
      <c r="LCV118" s="98"/>
      <c r="LCW118" s="98"/>
      <c r="LCX118" s="98"/>
      <c r="LCY118" s="98"/>
      <c r="LCZ118" s="98"/>
      <c r="LDA118" s="98"/>
      <c r="LDB118" s="98"/>
      <c r="LDC118" s="98"/>
      <c r="LDD118" s="98"/>
      <c r="LDE118" s="98"/>
      <c r="LDF118" s="98"/>
      <c r="LDG118" s="98"/>
      <c r="LDH118" s="98"/>
      <c r="LDI118" s="98"/>
      <c r="LDJ118" s="98"/>
      <c r="LDK118" s="98"/>
      <c r="LDL118" s="98"/>
      <c r="LDM118" s="98"/>
      <c r="LDN118" s="98"/>
      <c r="LDO118" s="98"/>
      <c r="LDP118" s="98"/>
      <c r="LDQ118" s="98"/>
      <c r="LDR118" s="98"/>
      <c r="LDS118" s="98"/>
      <c r="LDT118" s="98"/>
      <c r="LDU118" s="98"/>
      <c r="LDV118" s="98"/>
      <c r="LDW118" s="98"/>
      <c r="LDX118" s="98"/>
      <c r="LDY118" s="98"/>
      <c r="LDZ118" s="98"/>
      <c r="LEA118" s="98"/>
      <c r="LEB118" s="98"/>
      <c r="LEC118" s="98"/>
      <c r="LED118" s="98"/>
      <c r="LEE118" s="98"/>
      <c r="LEF118" s="98"/>
      <c r="LEG118" s="98"/>
      <c r="LEH118" s="98"/>
      <c r="LEI118" s="98"/>
      <c r="LEJ118" s="98"/>
      <c r="LEK118" s="98"/>
      <c r="LEL118" s="98"/>
      <c r="LEM118" s="98"/>
      <c r="LEN118" s="98"/>
      <c r="LEO118" s="98"/>
      <c r="LEP118" s="98"/>
      <c r="LEQ118" s="98"/>
      <c r="LER118" s="98"/>
      <c r="LES118" s="98"/>
      <c r="LET118" s="98"/>
      <c r="LEU118" s="98"/>
      <c r="LEV118" s="98"/>
      <c r="LEW118" s="98"/>
      <c r="LEX118" s="98"/>
      <c r="LEY118" s="98"/>
      <c r="LEZ118" s="98"/>
      <c r="LFA118" s="98"/>
      <c r="LFB118" s="98"/>
      <c r="LFC118" s="98"/>
      <c r="LFD118" s="98"/>
      <c r="LFE118" s="98"/>
      <c r="LFF118" s="98"/>
      <c r="LFG118" s="98"/>
      <c r="LFH118" s="98"/>
      <c r="LFI118" s="98"/>
      <c r="LFJ118" s="98"/>
      <c r="LFK118" s="98"/>
      <c r="LFL118" s="98"/>
      <c r="LFM118" s="98"/>
      <c r="LFN118" s="98"/>
      <c r="LFO118" s="98"/>
      <c r="LFP118" s="98"/>
      <c r="LFQ118" s="98"/>
      <c r="LFR118" s="98"/>
      <c r="LFS118" s="98"/>
      <c r="LFT118" s="98"/>
      <c r="LFU118" s="98"/>
      <c r="LFV118" s="98"/>
      <c r="LFW118" s="98"/>
      <c r="LFX118" s="98"/>
      <c r="LFY118" s="98"/>
      <c r="LFZ118" s="98"/>
      <c r="LGA118" s="98"/>
      <c r="LGB118" s="98"/>
      <c r="LGC118" s="98"/>
      <c r="LGD118" s="98"/>
      <c r="LGE118" s="98"/>
      <c r="LGF118" s="98"/>
      <c r="LGG118" s="98"/>
      <c r="LGH118" s="98"/>
      <c r="LGI118" s="98"/>
      <c r="LGJ118" s="98"/>
      <c r="LGK118" s="98"/>
      <c r="LGL118" s="98"/>
      <c r="LGM118" s="98"/>
      <c r="LGN118" s="98"/>
      <c r="LGO118" s="98"/>
      <c r="LGP118" s="98"/>
      <c r="LGQ118" s="98"/>
      <c r="LGR118" s="98"/>
      <c r="LGS118" s="98"/>
      <c r="LGT118" s="98"/>
      <c r="LGU118" s="98"/>
      <c r="LGV118" s="98"/>
      <c r="LGW118" s="98"/>
      <c r="LGX118" s="98"/>
      <c r="LGY118" s="98"/>
      <c r="LGZ118" s="98"/>
      <c r="LHA118" s="98"/>
      <c r="LHB118" s="98"/>
      <c r="LHC118" s="98"/>
      <c r="LHD118" s="98"/>
      <c r="LHE118" s="98"/>
      <c r="LHF118" s="98"/>
      <c r="LHG118" s="98"/>
      <c r="LHH118" s="98"/>
      <c r="LHI118" s="98"/>
      <c r="LHJ118" s="98"/>
      <c r="LHK118" s="98"/>
      <c r="LHL118" s="98"/>
      <c r="LHM118" s="98"/>
      <c r="LHN118" s="98"/>
      <c r="LHO118" s="98"/>
      <c r="LHP118" s="98"/>
      <c r="LHQ118" s="98"/>
      <c r="LHR118" s="98"/>
      <c r="LHS118" s="98"/>
      <c r="LHT118" s="98"/>
      <c r="LHU118" s="98"/>
      <c r="LHV118" s="98"/>
      <c r="LHW118" s="98"/>
      <c r="LHX118" s="98"/>
      <c r="LHY118" s="98"/>
      <c r="LHZ118" s="98"/>
      <c r="LIA118" s="98"/>
      <c r="LIB118" s="98"/>
      <c r="LIC118" s="98"/>
      <c r="LID118" s="98"/>
      <c r="LIE118" s="98"/>
      <c r="LIF118" s="98"/>
      <c r="LIG118" s="98"/>
      <c r="LIH118" s="98"/>
      <c r="LII118" s="98"/>
      <c r="LIJ118" s="98"/>
      <c r="LIK118" s="98"/>
      <c r="LIL118" s="98"/>
      <c r="LIM118" s="98"/>
      <c r="LIN118" s="98"/>
      <c r="LIO118" s="98"/>
      <c r="LIP118" s="98"/>
      <c r="LIQ118" s="98"/>
      <c r="LIR118" s="98"/>
      <c r="LIS118" s="98"/>
      <c r="LIT118" s="98"/>
      <c r="LIU118" s="98"/>
      <c r="LIV118" s="98"/>
      <c r="LIW118" s="98"/>
      <c r="LIX118" s="98"/>
      <c r="LIY118" s="98"/>
      <c r="LIZ118" s="98"/>
      <c r="LJA118" s="98"/>
      <c r="LJB118" s="98"/>
      <c r="LJC118" s="98"/>
      <c r="LJD118" s="98"/>
      <c r="LJE118" s="98"/>
      <c r="LJF118" s="98"/>
      <c r="LJG118" s="98"/>
      <c r="LJH118" s="98"/>
      <c r="LJI118" s="98"/>
      <c r="LJJ118" s="98"/>
      <c r="LJK118" s="98"/>
      <c r="LJL118" s="98"/>
      <c r="LJM118" s="98"/>
      <c r="LJN118" s="98"/>
      <c r="LJO118" s="98"/>
      <c r="LJP118" s="98"/>
      <c r="LJQ118" s="98"/>
      <c r="LJR118" s="98"/>
      <c r="LJS118" s="98"/>
      <c r="LJT118" s="98"/>
      <c r="LJU118" s="98"/>
      <c r="LJV118" s="98"/>
      <c r="LJW118" s="98"/>
      <c r="LJX118" s="98"/>
      <c r="LJY118" s="98"/>
      <c r="LJZ118" s="98"/>
      <c r="LKA118" s="98"/>
      <c r="LKB118" s="98"/>
      <c r="LKC118" s="98"/>
      <c r="LKD118" s="98"/>
      <c r="LKE118" s="98"/>
      <c r="LKF118" s="98"/>
      <c r="LKG118" s="98"/>
      <c r="LKH118" s="98"/>
      <c r="LKI118" s="98"/>
      <c r="LKJ118" s="98"/>
      <c r="LKK118" s="98"/>
      <c r="LKL118" s="98"/>
      <c r="LKM118" s="98"/>
      <c r="LKN118" s="98"/>
      <c r="LKO118" s="98"/>
      <c r="LKP118" s="98"/>
      <c r="LKQ118" s="98"/>
      <c r="LKR118" s="98"/>
      <c r="LKS118" s="98"/>
      <c r="LKT118" s="98"/>
      <c r="LKU118" s="98"/>
      <c r="LKV118" s="98"/>
      <c r="LKW118" s="98"/>
      <c r="LKX118" s="98"/>
      <c r="LKY118" s="98"/>
      <c r="LKZ118" s="98"/>
      <c r="LLA118" s="98"/>
      <c r="LLB118" s="98"/>
      <c r="LLC118" s="98"/>
      <c r="LLD118" s="98"/>
      <c r="LLE118" s="98"/>
      <c r="LLF118" s="98"/>
      <c r="LLG118" s="98"/>
      <c r="LLH118" s="98"/>
      <c r="LLI118" s="98"/>
      <c r="LLJ118" s="98"/>
      <c r="LLK118" s="98"/>
      <c r="LLL118" s="98"/>
      <c r="LLM118" s="98"/>
      <c r="LLN118" s="98"/>
      <c r="LLO118" s="98"/>
      <c r="LLP118" s="98"/>
      <c r="LLQ118" s="98"/>
      <c r="LLR118" s="98"/>
      <c r="LLS118" s="98"/>
      <c r="LLT118" s="98"/>
      <c r="LLU118" s="98"/>
      <c r="LLV118" s="98"/>
      <c r="LLW118" s="98"/>
      <c r="LLX118" s="98"/>
      <c r="LLY118" s="98"/>
      <c r="LLZ118" s="98"/>
      <c r="LMA118" s="98"/>
      <c r="LMB118" s="98"/>
      <c r="LMC118" s="98"/>
      <c r="LMD118" s="98"/>
      <c r="LME118" s="98"/>
      <c r="LMF118" s="98"/>
      <c r="LMG118" s="98"/>
      <c r="LMH118" s="98"/>
      <c r="LMI118" s="98"/>
      <c r="LMJ118" s="98"/>
      <c r="LMK118" s="98"/>
      <c r="LML118" s="98"/>
      <c r="LMM118" s="98"/>
      <c r="LMN118" s="98"/>
      <c r="LMO118" s="98"/>
      <c r="LMP118" s="98"/>
      <c r="LMQ118" s="98"/>
      <c r="LMR118" s="98"/>
      <c r="LMS118" s="98"/>
      <c r="LMT118" s="98"/>
      <c r="LMU118" s="98"/>
      <c r="LMV118" s="98"/>
      <c r="LMW118" s="98"/>
      <c r="LMX118" s="98"/>
      <c r="LMY118" s="98"/>
      <c r="LMZ118" s="98"/>
      <c r="LNA118" s="98"/>
      <c r="LNB118" s="98"/>
      <c r="LNC118" s="98"/>
      <c r="LND118" s="98"/>
      <c r="LNE118" s="98"/>
      <c r="LNF118" s="98"/>
      <c r="LNG118" s="98"/>
      <c r="LNH118" s="98"/>
      <c r="LNI118" s="98"/>
      <c r="LNJ118" s="98"/>
      <c r="LNK118" s="98"/>
      <c r="LNL118" s="98"/>
      <c r="LNM118" s="98"/>
      <c r="LNN118" s="98"/>
      <c r="LNO118" s="98"/>
      <c r="LNP118" s="98"/>
      <c r="LNQ118" s="98"/>
      <c r="LNR118" s="98"/>
      <c r="LNS118" s="98"/>
      <c r="LNT118" s="98"/>
      <c r="LNU118" s="98"/>
      <c r="LNV118" s="98"/>
      <c r="LNW118" s="98"/>
      <c r="LNX118" s="98"/>
      <c r="LNY118" s="98"/>
      <c r="LNZ118" s="98"/>
      <c r="LOA118" s="98"/>
      <c r="LOB118" s="98"/>
      <c r="LOC118" s="98"/>
      <c r="LOD118" s="98"/>
      <c r="LOE118" s="98"/>
      <c r="LOF118" s="98"/>
      <c r="LOG118" s="98"/>
      <c r="LOH118" s="98"/>
      <c r="LOI118" s="98"/>
      <c r="LOJ118" s="98"/>
      <c r="LOK118" s="98"/>
      <c r="LOL118" s="98"/>
      <c r="LOM118" s="98"/>
      <c r="LON118" s="98"/>
      <c r="LOO118" s="98"/>
      <c r="LOP118" s="98"/>
      <c r="LOQ118" s="98"/>
      <c r="LOR118" s="98"/>
      <c r="LOS118" s="98"/>
      <c r="LOT118" s="98"/>
      <c r="LOU118" s="98"/>
      <c r="LOV118" s="98"/>
      <c r="LOW118" s="98"/>
      <c r="LOX118" s="98"/>
      <c r="LOY118" s="98"/>
      <c r="LOZ118" s="98"/>
      <c r="LPA118" s="98"/>
      <c r="LPB118" s="98"/>
      <c r="LPC118" s="98"/>
      <c r="LPD118" s="98"/>
      <c r="LPE118" s="98"/>
      <c r="LPF118" s="98"/>
      <c r="LPG118" s="98"/>
      <c r="LPH118" s="98"/>
      <c r="LPI118" s="98"/>
      <c r="LPJ118" s="98"/>
      <c r="LPK118" s="98"/>
      <c r="LPL118" s="98"/>
      <c r="LPM118" s="98"/>
      <c r="LPN118" s="98"/>
      <c r="LPO118" s="98"/>
      <c r="LPP118" s="98"/>
      <c r="LPQ118" s="98"/>
      <c r="LPR118" s="98"/>
      <c r="LPS118" s="98"/>
      <c r="LPT118" s="98"/>
      <c r="LPU118" s="98"/>
      <c r="LPV118" s="98"/>
      <c r="LPW118" s="98"/>
      <c r="LPX118" s="98"/>
      <c r="LPY118" s="98"/>
      <c r="LPZ118" s="98"/>
      <c r="LQA118" s="98"/>
      <c r="LQB118" s="98"/>
      <c r="LQC118" s="98"/>
      <c r="LQD118" s="98"/>
      <c r="LQE118" s="98"/>
      <c r="LQF118" s="98"/>
      <c r="LQG118" s="98"/>
      <c r="LQH118" s="98"/>
      <c r="LQI118" s="98"/>
      <c r="LQJ118" s="98"/>
      <c r="LQK118" s="98"/>
      <c r="LQL118" s="98"/>
      <c r="LQM118" s="98"/>
      <c r="LQN118" s="98"/>
      <c r="LQO118" s="98"/>
      <c r="LQP118" s="98"/>
      <c r="LQQ118" s="98"/>
      <c r="LQR118" s="98"/>
      <c r="LQS118" s="98"/>
      <c r="LQT118" s="98"/>
      <c r="LQU118" s="98"/>
      <c r="LQV118" s="98"/>
      <c r="LQW118" s="98"/>
      <c r="LQX118" s="98"/>
      <c r="LQY118" s="98"/>
      <c r="LQZ118" s="98"/>
      <c r="LRA118" s="98"/>
      <c r="LRB118" s="98"/>
      <c r="LRC118" s="98"/>
      <c r="LRD118" s="98"/>
      <c r="LRE118" s="98"/>
      <c r="LRF118" s="98"/>
      <c r="LRG118" s="98"/>
      <c r="LRH118" s="98"/>
      <c r="LRI118" s="98"/>
      <c r="LRJ118" s="98"/>
      <c r="LRK118" s="98"/>
      <c r="LRL118" s="98"/>
      <c r="LRM118" s="98"/>
      <c r="LRN118" s="98"/>
      <c r="LRO118" s="98"/>
      <c r="LRP118" s="98"/>
      <c r="LRQ118" s="98"/>
      <c r="LRR118" s="98"/>
      <c r="LRS118" s="98"/>
      <c r="LRT118" s="98"/>
      <c r="LRU118" s="98"/>
      <c r="LRV118" s="98"/>
      <c r="LRW118" s="98"/>
      <c r="LRX118" s="98"/>
      <c r="LRY118" s="98"/>
      <c r="LRZ118" s="98"/>
      <c r="LSA118" s="98"/>
      <c r="LSB118" s="98"/>
      <c r="LSC118" s="98"/>
      <c r="LSD118" s="98"/>
      <c r="LSE118" s="98"/>
      <c r="LSF118" s="98"/>
      <c r="LSG118" s="98"/>
      <c r="LSH118" s="98"/>
      <c r="LSI118" s="98"/>
      <c r="LSJ118" s="98"/>
      <c r="LSK118" s="98"/>
      <c r="LSL118" s="98"/>
      <c r="LSM118" s="98"/>
      <c r="LSN118" s="98"/>
      <c r="LSO118" s="98"/>
      <c r="LSP118" s="98"/>
      <c r="LSQ118" s="98"/>
      <c r="LSR118" s="98"/>
      <c r="LSS118" s="98"/>
      <c r="LST118" s="98"/>
      <c r="LSU118" s="98"/>
      <c r="LSV118" s="98"/>
      <c r="LSW118" s="98"/>
      <c r="LSX118" s="98"/>
      <c r="LSY118" s="98"/>
      <c r="LSZ118" s="98"/>
      <c r="LTA118" s="98"/>
      <c r="LTB118" s="98"/>
      <c r="LTC118" s="98"/>
      <c r="LTD118" s="98"/>
      <c r="LTE118" s="98"/>
      <c r="LTF118" s="98"/>
      <c r="LTG118" s="98"/>
      <c r="LTH118" s="98"/>
      <c r="LTI118" s="98"/>
      <c r="LTJ118" s="98"/>
      <c r="LTK118" s="98"/>
      <c r="LTL118" s="98"/>
      <c r="LTM118" s="98"/>
      <c r="LTN118" s="98"/>
      <c r="LTO118" s="98"/>
      <c r="LTP118" s="98"/>
      <c r="LTQ118" s="98"/>
      <c r="LTR118" s="98"/>
      <c r="LTS118" s="98"/>
      <c r="LTT118" s="98"/>
      <c r="LTU118" s="98"/>
      <c r="LTV118" s="98"/>
      <c r="LTW118" s="98"/>
      <c r="LTX118" s="98"/>
      <c r="LTY118" s="98"/>
      <c r="LTZ118" s="98"/>
      <c r="LUA118" s="98"/>
      <c r="LUB118" s="98"/>
      <c r="LUC118" s="98"/>
      <c r="LUD118" s="98"/>
      <c r="LUE118" s="98"/>
      <c r="LUF118" s="98"/>
      <c r="LUG118" s="98"/>
      <c r="LUH118" s="98"/>
      <c r="LUI118" s="98"/>
      <c r="LUJ118" s="98"/>
      <c r="LUK118" s="98"/>
      <c r="LUL118" s="98"/>
      <c r="LUM118" s="98"/>
      <c r="LUN118" s="98"/>
      <c r="LUO118" s="98"/>
      <c r="LUP118" s="98"/>
      <c r="LUQ118" s="98"/>
      <c r="LUR118" s="98"/>
      <c r="LUS118" s="98"/>
      <c r="LUT118" s="98"/>
      <c r="LUU118" s="98"/>
      <c r="LUV118" s="98"/>
      <c r="LUW118" s="98"/>
      <c r="LUX118" s="98"/>
      <c r="LUY118" s="98"/>
      <c r="LUZ118" s="98"/>
      <c r="LVA118" s="98"/>
      <c r="LVB118" s="98"/>
      <c r="LVC118" s="98"/>
      <c r="LVD118" s="98"/>
      <c r="LVE118" s="98"/>
      <c r="LVF118" s="98"/>
      <c r="LVG118" s="98"/>
      <c r="LVH118" s="98"/>
      <c r="LVI118" s="98"/>
      <c r="LVJ118" s="98"/>
      <c r="LVK118" s="98"/>
      <c r="LVL118" s="98"/>
      <c r="LVM118" s="98"/>
      <c r="LVN118" s="98"/>
      <c r="LVO118" s="98"/>
      <c r="LVP118" s="98"/>
      <c r="LVQ118" s="98"/>
      <c r="LVR118" s="98"/>
      <c r="LVS118" s="98"/>
      <c r="LVT118" s="98"/>
      <c r="LVU118" s="98"/>
      <c r="LVV118" s="98"/>
      <c r="LVW118" s="98"/>
      <c r="LVX118" s="98"/>
      <c r="LVY118" s="98"/>
      <c r="LVZ118" s="98"/>
      <c r="LWA118" s="98"/>
      <c r="LWB118" s="98"/>
      <c r="LWC118" s="98"/>
      <c r="LWD118" s="98"/>
      <c r="LWE118" s="98"/>
      <c r="LWF118" s="98"/>
      <c r="LWG118" s="98"/>
      <c r="LWH118" s="98"/>
      <c r="LWI118" s="98"/>
      <c r="LWJ118" s="98"/>
      <c r="LWK118" s="98"/>
      <c r="LWL118" s="98"/>
      <c r="LWM118" s="98"/>
      <c r="LWN118" s="98"/>
      <c r="LWO118" s="98"/>
      <c r="LWP118" s="98"/>
      <c r="LWQ118" s="98"/>
      <c r="LWR118" s="98"/>
      <c r="LWS118" s="98"/>
      <c r="LWT118" s="98"/>
      <c r="LWU118" s="98"/>
      <c r="LWV118" s="98"/>
      <c r="LWW118" s="98"/>
      <c r="LWX118" s="98"/>
      <c r="LWY118" s="98"/>
      <c r="LWZ118" s="98"/>
      <c r="LXA118" s="98"/>
      <c r="LXB118" s="98"/>
      <c r="LXC118" s="98"/>
      <c r="LXD118" s="98"/>
      <c r="LXE118" s="98"/>
      <c r="LXF118" s="98"/>
      <c r="LXG118" s="98"/>
      <c r="LXH118" s="98"/>
      <c r="LXI118" s="98"/>
      <c r="LXJ118" s="98"/>
      <c r="LXK118" s="98"/>
      <c r="LXL118" s="98"/>
      <c r="LXM118" s="98"/>
      <c r="LXN118" s="98"/>
      <c r="LXO118" s="98"/>
      <c r="LXP118" s="98"/>
      <c r="LXQ118" s="98"/>
      <c r="LXR118" s="98"/>
      <c r="LXS118" s="98"/>
      <c r="LXT118" s="98"/>
      <c r="LXU118" s="98"/>
      <c r="LXV118" s="98"/>
      <c r="LXW118" s="98"/>
      <c r="LXX118" s="98"/>
      <c r="LXY118" s="98"/>
      <c r="LXZ118" s="98"/>
      <c r="LYA118" s="98"/>
      <c r="LYB118" s="98"/>
      <c r="LYC118" s="98"/>
      <c r="LYD118" s="98"/>
      <c r="LYE118" s="98"/>
      <c r="LYF118" s="98"/>
      <c r="LYG118" s="98"/>
      <c r="LYH118" s="98"/>
      <c r="LYI118" s="98"/>
      <c r="LYJ118" s="98"/>
      <c r="LYK118" s="98"/>
      <c r="LYL118" s="98"/>
      <c r="LYM118" s="98"/>
      <c r="LYN118" s="98"/>
      <c r="LYO118" s="98"/>
      <c r="LYP118" s="98"/>
      <c r="LYQ118" s="98"/>
      <c r="LYR118" s="98"/>
      <c r="LYS118" s="98"/>
      <c r="LYT118" s="98"/>
      <c r="LYU118" s="98"/>
      <c r="LYV118" s="98"/>
      <c r="LYW118" s="98"/>
      <c r="LYX118" s="98"/>
      <c r="LYY118" s="98"/>
      <c r="LYZ118" s="98"/>
      <c r="LZA118" s="98"/>
      <c r="LZB118" s="98"/>
      <c r="LZC118" s="98"/>
      <c r="LZD118" s="98"/>
      <c r="LZE118" s="98"/>
      <c r="LZF118" s="98"/>
      <c r="LZG118" s="98"/>
      <c r="LZH118" s="98"/>
      <c r="LZI118" s="98"/>
      <c r="LZJ118" s="98"/>
      <c r="LZK118" s="98"/>
      <c r="LZL118" s="98"/>
      <c r="LZM118" s="98"/>
      <c r="LZN118" s="98"/>
      <c r="LZO118" s="98"/>
      <c r="LZP118" s="98"/>
      <c r="LZQ118" s="98"/>
      <c r="LZR118" s="98"/>
      <c r="LZS118" s="98"/>
      <c r="LZT118" s="98"/>
      <c r="LZU118" s="98"/>
      <c r="LZV118" s="98"/>
      <c r="LZW118" s="98"/>
      <c r="LZX118" s="98"/>
      <c r="LZY118" s="98"/>
      <c r="LZZ118" s="98"/>
      <c r="MAA118" s="98"/>
      <c r="MAB118" s="98"/>
      <c r="MAC118" s="98"/>
      <c r="MAD118" s="98"/>
      <c r="MAE118" s="98"/>
      <c r="MAF118" s="98"/>
      <c r="MAG118" s="98"/>
      <c r="MAH118" s="98"/>
      <c r="MAI118" s="98"/>
      <c r="MAJ118" s="98"/>
      <c r="MAK118" s="98"/>
      <c r="MAL118" s="98"/>
      <c r="MAM118" s="98"/>
      <c r="MAN118" s="98"/>
      <c r="MAO118" s="98"/>
      <c r="MAP118" s="98"/>
      <c r="MAQ118" s="98"/>
      <c r="MAR118" s="98"/>
      <c r="MAS118" s="98"/>
      <c r="MAT118" s="98"/>
      <c r="MAU118" s="98"/>
      <c r="MAV118" s="98"/>
      <c r="MAW118" s="98"/>
      <c r="MAX118" s="98"/>
      <c r="MAY118" s="98"/>
      <c r="MAZ118" s="98"/>
      <c r="MBA118" s="98"/>
      <c r="MBB118" s="98"/>
      <c r="MBC118" s="98"/>
      <c r="MBD118" s="98"/>
      <c r="MBE118" s="98"/>
      <c r="MBF118" s="98"/>
      <c r="MBG118" s="98"/>
      <c r="MBH118" s="98"/>
      <c r="MBI118" s="98"/>
      <c r="MBJ118" s="98"/>
      <c r="MBK118" s="98"/>
      <c r="MBL118" s="98"/>
      <c r="MBM118" s="98"/>
      <c r="MBN118" s="98"/>
      <c r="MBO118" s="98"/>
      <c r="MBP118" s="98"/>
      <c r="MBQ118" s="98"/>
      <c r="MBR118" s="98"/>
      <c r="MBS118" s="98"/>
      <c r="MBT118" s="98"/>
      <c r="MBU118" s="98"/>
      <c r="MBV118" s="98"/>
      <c r="MBW118" s="98"/>
      <c r="MBX118" s="98"/>
      <c r="MBY118" s="98"/>
      <c r="MBZ118" s="98"/>
      <c r="MCA118" s="98"/>
      <c r="MCB118" s="98"/>
      <c r="MCC118" s="98"/>
      <c r="MCD118" s="98"/>
      <c r="MCE118" s="98"/>
      <c r="MCF118" s="98"/>
      <c r="MCG118" s="98"/>
      <c r="MCH118" s="98"/>
      <c r="MCI118" s="98"/>
      <c r="MCJ118" s="98"/>
      <c r="MCK118" s="98"/>
      <c r="MCL118" s="98"/>
      <c r="MCM118" s="98"/>
      <c r="MCN118" s="98"/>
      <c r="MCO118" s="98"/>
      <c r="MCP118" s="98"/>
      <c r="MCQ118" s="98"/>
      <c r="MCR118" s="98"/>
      <c r="MCS118" s="98"/>
      <c r="MCT118" s="98"/>
      <c r="MCU118" s="98"/>
      <c r="MCV118" s="98"/>
      <c r="MCW118" s="98"/>
      <c r="MCX118" s="98"/>
      <c r="MCY118" s="98"/>
      <c r="MCZ118" s="98"/>
      <c r="MDA118" s="98"/>
      <c r="MDB118" s="98"/>
      <c r="MDC118" s="98"/>
      <c r="MDD118" s="98"/>
      <c r="MDE118" s="98"/>
      <c r="MDF118" s="98"/>
      <c r="MDG118" s="98"/>
      <c r="MDH118" s="98"/>
      <c r="MDI118" s="98"/>
      <c r="MDJ118" s="98"/>
      <c r="MDK118" s="98"/>
      <c r="MDL118" s="98"/>
      <c r="MDM118" s="98"/>
      <c r="MDN118" s="98"/>
      <c r="MDO118" s="98"/>
      <c r="MDP118" s="98"/>
      <c r="MDQ118" s="98"/>
      <c r="MDR118" s="98"/>
      <c r="MDS118" s="98"/>
      <c r="MDT118" s="98"/>
      <c r="MDU118" s="98"/>
      <c r="MDV118" s="98"/>
      <c r="MDW118" s="98"/>
      <c r="MDX118" s="98"/>
      <c r="MDY118" s="98"/>
      <c r="MDZ118" s="98"/>
      <c r="MEA118" s="98"/>
      <c r="MEB118" s="98"/>
      <c r="MEC118" s="98"/>
      <c r="MED118" s="98"/>
      <c r="MEE118" s="98"/>
      <c r="MEF118" s="98"/>
      <c r="MEG118" s="98"/>
      <c r="MEH118" s="98"/>
      <c r="MEI118" s="98"/>
      <c r="MEJ118" s="98"/>
      <c r="MEK118" s="98"/>
      <c r="MEL118" s="98"/>
      <c r="MEM118" s="98"/>
      <c r="MEN118" s="98"/>
      <c r="MEO118" s="98"/>
      <c r="MEP118" s="98"/>
      <c r="MEQ118" s="98"/>
      <c r="MER118" s="98"/>
      <c r="MES118" s="98"/>
      <c r="MET118" s="98"/>
      <c r="MEU118" s="98"/>
      <c r="MEV118" s="98"/>
      <c r="MEW118" s="98"/>
      <c r="MEX118" s="98"/>
      <c r="MEY118" s="98"/>
      <c r="MEZ118" s="98"/>
      <c r="MFA118" s="98"/>
      <c r="MFB118" s="98"/>
      <c r="MFC118" s="98"/>
      <c r="MFD118" s="98"/>
      <c r="MFE118" s="98"/>
      <c r="MFF118" s="98"/>
      <c r="MFG118" s="98"/>
      <c r="MFH118" s="98"/>
      <c r="MFI118" s="98"/>
      <c r="MFJ118" s="98"/>
      <c r="MFK118" s="98"/>
      <c r="MFL118" s="98"/>
      <c r="MFM118" s="98"/>
      <c r="MFN118" s="98"/>
      <c r="MFO118" s="98"/>
      <c r="MFP118" s="98"/>
      <c r="MFQ118" s="98"/>
      <c r="MFR118" s="98"/>
      <c r="MFS118" s="98"/>
      <c r="MFT118" s="98"/>
      <c r="MFU118" s="98"/>
      <c r="MFV118" s="98"/>
      <c r="MFW118" s="98"/>
      <c r="MFX118" s="98"/>
      <c r="MFY118" s="98"/>
      <c r="MFZ118" s="98"/>
      <c r="MGA118" s="98"/>
      <c r="MGB118" s="98"/>
      <c r="MGC118" s="98"/>
      <c r="MGD118" s="98"/>
      <c r="MGE118" s="98"/>
      <c r="MGF118" s="98"/>
      <c r="MGG118" s="98"/>
      <c r="MGH118" s="98"/>
      <c r="MGI118" s="98"/>
      <c r="MGJ118" s="98"/>
      <c r="MGK118" s="98"/>
      <c r="MGL118" s="98"/>
      <c r="MGM118" s="98"/>
      <c r="MGN118" s="98"/>
      <c r="MGO118" s="98"/>
      <c r="MGP118" s="98"/>
      <c r="MGQ118" s="98"/>
      <c r="MGR118" s="98"/>
      <c r="MGS118" s="98"/>
      <c r="MGT118" s="98"/>
      <c r="MGU118" s="98"/>
      <c r="MGV118" s="98"/>
      <c r="MGW118" s="98"/>
      <c r="MGX118" s="98"/>
      <c r="MGY118" s="98"/>
      <c r="MGZ118" s="98"/>
      <c r="MHA118" s="98"/>
      <c r="MHB118" s="98"/>
      <c r="MHC118" s="98"/>
      <c r="MHD118" s="98"/>
      <c r="MHE118" s="98"/>
      <c r="MHF118" s="98"/>
      <c r="MHG118" s="98"/>
      <c r="MHH118" s="98"/>
      <c r="MHI118" s="98"/>
      <c r="MHJ118" s="98"/>
      <c r="MHK118" s="98"/>
      <c r="MHL118" s="98"/>
      <c r="MHM118" s="98"/>
      <c r="MHN118" s="98"/>
      <c r="MHO118" s="98"/>
      <c r="MHP118" s="98"/>
      <c r="MHQ118" s="98"/>
      <c r="MHR118" s="98"/>
      <c r="MHS118" s="98"/>
      <c r="MHT118" s="98"/>
      <c r="MHU118" s="98"/>
      <c r="MHV118" s="98"/>
      <c r="MHW118" s="98"/>
      <c r="MHX118" s="98"/>
      <c r="MHY118" s="98"/>
      <c r="MHZ118" s="98"/>
      <c r="MIA118" s="98"/>
      <c r="MIB118" s="98"/>
      <c r="MIC118" s="98"/>
      <c r="MID118" s="98"/>
      <c r="MIE118" s="98"/>
      <c r="MIF118" s="98"/>
      <c r="MIG118" s="98"/>
      <c r="MIH118" s="98"/>
      <c r="MII118" s="98"/>
      <c r="MIJ118" s="98"/>
      <c r="MIK118" s="98"/>
      <c r="MIL118" s="98"/>
      <c r="MIM118" s="98"/>
      <c r="MIN118" s="98"/>
      <c r="MIO118" s="98"/>
      <c r="MIP118" s="98"/>
      <c r="MIQ118" s="98"/>
      <c r="MIR118" s="98"/>
      <c r="MIS118" s="98"/>
      <c r="MIT118" s="98"/>
      <c r="MIU118" s="98"/>
      <c r="MIV118" s="98"/>
      <c r="MIW118" s="98"/>
      <c r="MIX118" s="98"/>
      <c r="MIY118" s="98"/>
      <c r="MIZ118" s="98"/>
      <c r="MJA118" s="98"/>
      <c r="MJB118" s="98"/>
      <c r="MJC118" s="98"/>
      <c r="MJD118" s="98"/>
      <c r="MJE118" s="98"/>
      <c r="MJF118" s="98"/>
      <c r="MJG118" s="98"/>
      <c r="MJH118" s="98"/>
      <c r="MJI118" s="98"/>
      <c r="MJJ118" s="98"/>
      <c r="MJK118" s="98"/>
      <c r="MJL118" s="98"/>
      <c r="MJM118" s="98"/>
      <c r="MJN118" s="98"/>
      <c r="MJO118" s="98"/>
      <c r="MJP118" s="98"/>
      <c r="MJQ118" s="98"/>
      <c r="MJR118" s="98"/>
      <c r="MJS118" s="98"/>
      <c r="MJT118" s="98"/>
      <c r="MJU118" s="98"/>
      <c r="MJV118" s="98"/>
      <c r="MJW118" s="98"/>
      <c r="MJX118" s="98"/>
      <c r="MJY118" s="98"/>
      <c r="MJZ118" s="98"/>
      <c r="MKA118" s="98"/>
      <c r="MKB118" s="98"/>
      <c r="MKC118" s="98"/>
      <c r="MKD118" s="98"/>
      <c r="MKE118" s="98"/>
      <c r="MKF118" s="98"/>
      <c r="MKG118" s="98"/>
      <c r="MKH118" s="98"/>
      <c r="MKI118" s="98"/>
      <c r="MKJ118" s="98"/>
      <c r="MKK118" s="98"/>
      <c r="MKL118" s="98"/>
      <c r="MKM118" s="98"/>
      <c r="MKN118" s="98"/>
      <c r="MKO118" s="98"/>
      <c r="MKP118" s="98"/>
      <c r="MKQ118" s="98"/>
      <c r="MKR118" s="98"/>
      <c r="MKS118" s="98"/>
      <c r="MKT118" s="98"/>
      <c r="MKU118" s="98"/>
      <c r="MKV118" s="98"/>
      <c r="MKW118" s="98"/>
      <c r="MKX118" s="98"/>
      <c r="MKY118" s="98"/>
      <c r="MKZ118" s="98"/>
      <c r="MLA118" s="98"/>
      <c r="MLB118" s="98"/>
      <c r="MLC118" s="98"/>
      <c r="MLD118" s="98"/>
      <c r="MLE118" s="98"/>
      <c r="MLF118" s="98"/>
      <c r="MLG118" s="98"/>
      <c r="MLH118" s="98"/>
      <c r="MLI118" s="98"/>
      <c r="MLJ118" s="98"/>
      <c r="MLK118" s="98"/>
      <c r="MLL118" s="98"/>
      <c r="MLM118" s="98"/>
      <c r="MLN118" s="98"/>
      <c r="MLO118" s="98"/>
      <c r="MLP118" s="98"/>
      <c r="MLQ118" s="98"/>
      <c r="MLR118" s="98"/>
      <c r="MLS118" s="98"/>
      <c r="MLT118" s="98"/>
      <c r="MLU118" s="98"/>
      <c r="MLV118" s="98"/>
      <c r="MLW118" s="98"/>
      <c r="MLX118" s="98"/>
      <c r="MLY118" s="98"/>
      <c r="MLZ118" s="98"/>
      <c r="MMA118" s="98"/>
      <c r="MMB118" s="98"/>
      <c r="MMC118" s="98"/>
      <c r="MMD118" s="98"/>
      <c r="MME118" s="98"/>
      <c r="MMF118" s="98"/>
      <c r="MMG118" s="98"/>
      <c r="MMH118" s="98"/>
      <c r="MMI118" s="98"/>
      <c r="MMJ118" s="98"/>
      <c r="MMK118" s="98"/>
      <c r="MML118" s="98"/>
      <c r="MMM118" s="98"/>
      <c r="MMN118" s="98"/>
      <c r="MMO118" s="98"/>
      <c r="MMP118" s="98"/>
      <c r="MMQ118" s="98"/>
      <c r="MMR118" s="98"/>
      <c r="MMS118" s="98"/>
      <c r="MMT118" s="98"/>
      <c r="MMU118" s="98"/>
      <c r="MMV118" s="98"/>
      <c r="MMW118" s="98"/>
      <c r="MMX118" s="98"/>
      <c r="MMY118" s="98"/>
      <c r="MMZ118" s="98"/>
      <c r="MNA118" s="98"/>
      <c r="MNB118" s="98"/>
      <c r="MNC118" s="98"/>
      <c r="MND118" s="98"/>
      <c r="MNE118" s="98"/>
      <c r="MNF118" s="98"/>
      <c r="MNG118" s="98"/>
      <c r="MNH118" s="98"/>
      <c r="MNI118" s="98"/>
      <c r="MNJ118" s="98"/>
      <c r="MNK118" s="98"/>
      <c r="MNL118" s="98"/>
      <c r="MNM118" s="98"/>
      <c r="MNN118" s="98"/>
      <c r="MNO118" s="98"/>
      <c r="MNP118" s="98"/>
      <c r="MNQ118" s="98"/>
      <c r="MNR118" s="98"/>
      <c r="MNS118" s="98"/>
      <c r="MNT118" s="98"/>
      <c r="MNU118" s="98"/>
      <c r="MNV118" s="98"/>
      <c r="MNW118" s="98"/>
      <c r="MNX118" s="98"/>
      <c r="MNY118" s="98"/>
      <c r="MNZ118" s="98"/>
      <c r="MOA118" s="98"/>
      <c r="MOB118" s="98"/>
      <c r="MOC118" s="98"/>
      <c r="MOD118" s="98"/>
      <c r="MOE118" s="98"/>
      <c r="MOF118" s="98"/>
      <c r="MOG118" s="98"/>
      <c r="MOH118" s="98"/>
      <c r="MOI118" s="98"/>
      <c r="MOJ118" s="98"/>
      <c r="MOK118" s="98"/>
      <c r="MOL118" s="98"/>
      <c r="MOM118" s="98"/>
      <c r="MON118" s="98"/>
      <c r="MOO118" s="98"/>
      <c r="MOP118" s="98"/>
      <c r="MOQ118" s="98"/>
      <c r="MOR118" s="98"/>
      <c r="MOS118" s="98"/>
      <c r="MOT118" s="98"/>
      <c r="MOU118" s="98"/>
      <c r="MOV118" s="98"/>
      <c r="MOW118" s="98"/>
      <c r="MOX118" s="98"/>
      <c r="MOY118" s="98"/>
      <c r="MOZ118" s="98"/>
      <c r="MPA118" s="98"/>
      <c r="MPB118" s="98"/>
      <c r="MPC118" s="98"/>
      <c r="MPD118" s="98"/>
      <c r="MPE118" s="98"/>
      <c r="MPF118" s="98"/>
      <c r="MPG118" s="98"/>
      <c r="MPH118" s="98"/>
      <c r="MPI118" s="98"/>
      <c r="MPJ118" s="98"/>
      <c r="MPK118" s="98"/>
      <c r="MPL118" s="98"/>
      <c r="MPM118" s="98"/>
      <c r="MPN118" s="98"/>
      <c r="MPO118" s="98"/>
      <c r="MPP118" s="98"/>
      <c r="MPQ118" s="98"/>
      <c r="MPR118" s="98"/>
      <c r="MPS118" s="98"/>
      <c r="MPT118" s="98"/>
      <c r="MPU118" s="98"/>
      <c r="MPV118" s="98"/>
      <c r="MPW118" s="98"/>
      <c r="MPX118" s="98"/>
      <c r="MPY118" s="98"/>
      <c r="MPZ118" s="98"/>
      <c r="MQA118" s="98"/>
      <c r="MQB118" s="98"/>
      <c r="MQC118" s="98"/>
      <c r="MQD118" s="98"/>
      <c r="MQE118" s="98"/>
      <c r="MQF118" s="98"/>
      <c r="MQG118" s="98"/>
      <c r="MQH118" s="98"/>
      <c r="MQI118" s="98"/>
      <c r="MQJ118" s="98"/>
      <c r="MQK118" s="98"/>
      <c r="MQL118" s="98"/>
      <c r="MQM118" s="98"/>
      <c r="MQN118" s="98"/>
      <c r="MQO118" s="98"/>
      <c r="MQP118" s="98"/>
      <c r="MQQ118" s="98"/>
      <c r="MQR118" s="98"/>
      <c r="MQS118" s="98"/>
      <c r="MQT118" s="98"/>
      <c r="MQU118" s="98"/>
      <c r="MQV118" s="98"/>
      <c r="MQW118" s="98"/>
      <c r="MQX118" s="98"/>
      <c r="MQY118" s="98"/>
      <c r="MQZ118" s="98"/>
      <c r="MRA118" s="98"/>
      <c r="MRB118" s="98"/>
      <c r="MRC118" s="98"/>
      <c r="MRD118" s="98"/>
      <c r="MRE118" s="98"/>
      <c r="MRF118" s="98"/>
      <c r="MRG118" s="98"/>
      <c r="MRH118" s="98"/>
      <c r="MRI118" s="98"/>
      <c r="MRJ118" s="98"/>
      <c r="MRK118" s="98"/>
      <c r="MRL118" s="98"/>
      <c r="MRM118" s="98"/>
      <c r="MRN118" s="98"/>
      <c r="MRO118" s="98"/>
      <c r="MRP118" s="98"/>
      <c r="MRQ118" s="98"/>
      <c r="MRR118" s="98"/>
      <c r="MRS118" s="98"/>
      <c r="MRT118" s="98"/>
      <c r="MRU118" s="98"/>
      <c r="MRV118" s="98"/>
      <c r="MRW118" s="98"/>
      <c r="MRX118" s="98"/>
      <c r="MRY118" s="98"/>
      <c r="MRZ118" s="98"/>
      <c r="MSA118" s="98"/>
      <c r="MSB118" s="98"/>
      <c r="MSC118" s="98"/>
      <c r="MSD118" s="98"/>
      <c r="MSE118" s="98"/>
      <c r="MSF118" s="98"/>
      <c r="MSG118" s="98"/>
      <c r="MSH118" s="98"/>
      <c r="MSI118" s="98"/>
      <c r="MSJ118" s="98"/>
      <c r="MSK118" s="98"/>
      <c r="MSL118" s="98"/>
      <c r="MSM118" s="98"/>
      <c r="MSN118" s="98"/>
      <c r="MSO118" s="98"/>
      <c r="MSP118" s="98"/>
      <c r="MSQ118" s="98"/>
      <c r="MSR118" s="98"/>
      <c r="MSS118" s="98"/>
      <c r="MST118" s="98"/>
      <c r="MSU118" s="98"/>
      <c r="MSV118" s="98"/>
      <c r="MSW118" s="98"/>
      <c r="MSX118" s="98"/>
      <c r="MSY118" s="98"/>
      <c r="MSZ118" s="98"/>
      <c r="MTA118" s="98"/>
      <c r="MTB118" s="98"/>
      <c r="MTC118" s="98"/>
      <c r="MTD118" s="98"/>
      <c r="MTE118" s="98"/>
      <c r="MTF118" s="98"/>
      <c r="MTG118" s="98"/>
      <c r="MTH118" s="98"/>
      <c r="MTI118" s="98"/>
      <c r="MTJ118" s="98"/>
      <c r="MTK118" s="98"/>
      <c r="MTL118" s="98"/>
      <c r="MTM118" s="98"/>
      <c r="MTN118" s="98"/>
      <c r="MTO118" s="98"/>
      <c r="MTP118" s="98"/>
      <c r="MTQ118" s="98"/>
      <c r="MTR118" s="98"/>
      <c r="MTS118" s="98"/>
      <c r="MTT118" s="98"/>
      <c r="MTU118" s="98"/>
      <c r="MTV118" s="98"/>
      <c r="MTW118" s="98"/>
      <c r="MTX118" s="98"/>
      <c r="MTY118" s="98"/>
      <c r="MTZ118" s="98"/>
      <c r="MUA118" s="98"/>
      <c r="MUB118" s="98"/>
      <c r="MUC118" s="98"/>
      <c r="MUD118" s="98"/>
      <c r="MUE118" s="98"/>
      <c r="MUF118" s="98"/>
      <c r="MUG118" s="98"/>
      <c r="MUH118" s="98"/>
      <c r="MUI118" s="98"/>
      <c r="MUJ118" s="98"/>
      <c r="MUK118" s="98"/>
      <c r="MUL118" s="98"/>
      <c r="MUM118" s="98"/>
      <c r="MUN118" s="98"/>
      <c r="MUO118" s="98"/>
      <c r="MUP118" s="98"/>
      <c r="MUQ118" s="98"/>
      <c r="MUR118" s="98"/>
      <c r="MUS118" s="98"/>
      <c r="MUT118" s="98"/>
      <c r="MUU118" s="98"/>
      <c r="MUV118" s="98"/>
      <c r="MUW118" s="98"/>
      <c r="MUX118" s="98"/>
      <c r="MUY118" s="98"/>
      <c r="MUZ118" s="98"/>
      <c r="MVA118" s="98"/>
      <c r="MVB118" s="98"/>
      <c r="MVC118" s="98"/>
      <c r="MVD118" s="98"/>
      <c r="MVE118" s="98"/>
      <c r="MVF118" s="98"/>
      <c r="MVG118" s="98"/>
      <c r="MVH118" s="98"/>
      <c r="MVI118" s="98"/>
      <c r="MVJ118" s="98"/>
      <c r="MVK118" s="98"/>
      <c r="MVL118" s="98"/>
      <c r="MVM118" s="98"/>
      <c r="MVN118" s="98"/>
      <c r="MVO118" s="98"/>
      <c r="MVP118" s="98"/>
      <c r="MVQ118" s="98"/>
      <c r="MVR118" s="98"/>
      <c r="MVS118" s="98"/>
      <c r="MVT118" s="98"/>
      <c r="MVU118" s="98"/>
      <c r="MVV118" s="98"/>
      <c r="MVW118" s="98"/>
      <c r="MVX118" s="98"/>
      <c r="MVY118" s="98"/>
      <c r="MVZ118" s="98"/>
      <c r="MWA118" s="98"/>
      <c r="MWB118" s="98"/>
      <c r="MWC118" s="98"/>
      <c r="MWD118" s="98"/>
      <c r="MWE118" s="98"/>
      <c r="MWF118" s="98"/>
      <c r="MWG118" s="98"/>
      <c r="MWH118" s="98"/>
      <c r="MWI118" s="98"/>
      <c r="MWJ118" s="98"/>
      <c r="MWK118" s="98"/>
      <c r="MWL118" s="98"/>
      <c r="MWM118" s="98"/>
      <c r="MWN118" s="98"/>
      <c r="MWO118" s="98"/>
      <c r="MWP118" s="98"/>
      <c r="MWQ118" s="98"/>
      <c r="MWR118" s="98"/>
      <c r="MWS118" s="98"/>
      <c r="MWT118" s="98"/>
      <c r="MWU118" s="98"/>
      <c r="MWV118" s="98"/>
      <c r="MWW118" s="98"/>
      <c r="MWX118" s="98"/>
      <c r="MWY118" s="98"/>
      <c r="MWZ118" s="98"/>
      <c r="MXA118" s="98"/>
      <c r="MXB118" s="98"/>
      <c r="MXC118" s="98"/>
      <c r="MXD118" s="98"/>
      <c r="MXE118" s="98"/>
      <c r="MXF118" s="98"/>
      <c r="MXG118" s="98"/>
      <c r="MXH118" s="98"/>
      <c r="MXI118" s="98"/>
      <c r="MXJ118" s="98"/>
      <c r="MXK118" s="98"/>
      <c r="MXL118" s="98"/>
      <c r="MXM118" s="98"/>
      <c r="MXN118" s="98"/>
      <c r="MXO118" s="98"/>
      <c r="MXP118" s="98"/>
      <c r="MXQ118" s="98"/>
      <c r="MXR118" s="98"/>
      <c r="MXS118" s="98"/>
      <c r="MXT118" s="98"/>
      <c r="MXU118" s="98"/>
      <c r="MXV118" s="98"/>
      <c r="MXW118" s="98"/>
      <c r="MXX118" s="98"/>
      <c r="MXY118" s="98"/>
      <c r="MXZ118" s="98"/>
      <c r="MYA118" s="98"/>
      <c r="MYB118" s="98"/>
      <c r="MYC118" s="98"/>
      <c r="MYD118" s="98"/>
      <c r="MYE118" s="98"/>
      <c r="MYF118" s="98"/>
      <c r="MYG118" s="98"/>
      <c r="MYH118" s="98"/>
      <c r="MYI118" s="98"/>
      <c r="MYJ118" s="98"/>
      <c r="MYK118" s="98"/>
      <c r="MYL118" s="98"/>
      <c r="MYM118" s="98"/>
      <c r="MYN118" s="98"/>
      <c r="MYO118" s="98"/>
      <c r="MYP118" s="98"/>
      <c r="MYQ118" s="98"/>
      <c r="MYR118" s="98"/>
      <c r="MYS118" s="98"/>
      <c r="MYT118" s="98"/>
      <c r="MYU118" s="98"/>
      <c r="MYV118" s="98"/>
      <c r="MYW118" s="98"/>
      <c r="MYX118" s="98"/>
      <c r="MYY118" s="98"/>
      <c r="MYZ118" s="98"/>
      <c r="MZA118" s="98"/>
      <c r="MZB118" s="98"/>
      <c r="MZC118" s="98"/>
      <c r="MZD118" s="98"/>
      <c r="MZE118" s="98"/>
      <c r="MZF118" s="98"/>
      <c r="MZG118" s="98"/>
      <c r="MZH118" s="98"/>
      <c r="MZI118" s="98"/>
      <c r="MZJ118" s="98"/>
      <c r="MZK118" s="98"/>
      <c r="MZL118" s="98"/>
      <c r="MZM118" s="98"/>
      <c r="MZN118" s="98"/>
      <c r="MZO118" s="98"/>
      <c r="MZP118" s="98"/>
      <c r="MZQ118" s="98"/>
      <c r="MZR118" s="98"/>
      <c r="MZS118" s="98"/>
      <c r="MZT118" s="98"/>
      <c r="MZU118" s="98"/>
      <c r="MZV118" s="98"/>
      <c r="MZW118" s="98"/>
      <c r="MZX118" s="98"/>
      <c r="MZY118" s="98"/>
      <c r="MZZ118" s="98"/>
      <c r="NAA118" s="98"/>
      <c r="NAB118" s="98"/>
      <c r="NAC118" s="98"/>
      <c r="NAD118" s="98"/>
      <c r="NAE118" s="98"/>
      <c r="NAF118" s="98"/>
      <c r="NAG118" s="98"/>
      <c r="NAH118" s="98"/>
      <c r="NAI118" s="98"/>
      <c r="NAJ118" s="98"/>
      <c r="NAK118" s="98"/>
      <c r="NAL118" s="98"/>
      <c r="NAM118" s="98"/>
      <c r="NAN118" s="98"/>
      <c r="NAO118" s="98"/>
      <c r="NAP118" s="98"/>
      <c r="NAQ118" s="98"/>
      <c r="NAR118" s="98"/>
      <c r="NAS118" s="98"/>
      <c r="NAT118" s="98"/>
      <c r="NAU118" s="98"/>
      <c r="NAV118" s="98"/>
      <c r="NAW118" s="98"/>
      <c r="NAX118" s="98"/>
      <c r="NAY118" s="98"/>
      <c r="NAZ118" s="98"/>
      <c r="NBA118" s="98"/>
      <c r="NBB118" s="98"/>
      <c r="NBC118" s="98"/>
      <c r="NBD118" s="98"/>
      <c r="NBE118" s="98"/>
      <c r="NBF118" s="98"/>
      <c r="NBG118" s="98"/>
      <c r="NBH118" s="98"/>
      <c r="NBI118" s="98"/>
      <c r="NBJ118" s="98"/>
      <c r="NBK118" s="98"/>
      <c r="NBL118" s="98"/>
      <c r="NBM118" s="98"/>
      <c r="NBN118" s="98"/>
      <c r="NBO118" s="98"/>
      <c r="NBP118" s="98"/>
      <c r="NBQ118" s="98"/>
      <c r="NBR118" s="98"/>
      <c r="NBS118" s="98"/>
      <c r="NBT118" s="98"/>
      <c r="NBU118" s="98"/>
      <c r="NBV118" s="98"/>
      <c r="NBW118" s="98"/>
      <c r="NBX118" s="98"/>
      <c r="NBY118" s="98"/>
      <c r="NBZ118" s="98"/>
      <c r="NCA118" s="98"/>
      <c r="NCB118" s="98"/>
      <c r="NCC118" s="98"/>
      <c r="NCD118" s="98"/>
      <c r="NCE118" s="98"/>
      <c r="NCF118" s="98"/>
      <c r="NCG118" s="98"/>
      <c r="NCH118" s="98"/>
      <c r="NCI118" s="98"/>
      <c r="NCJ118" s="98"/>
      <c r="NCK118" s="98"/>
      <c r="NCL118" s="98"/>
      <c r="NCM118" s="98"/>
      <c r="NCN118" s="98"/>
      <c r="NCO118" s="98"/>
      <c r="NCP118" s="98"/>
      <c r="NCQ118" s="98"/>
      <c r="NCR118" s="98"/>
      <c r="NCS118" s="98"/>
      <c r="NCT118" s="98"/>
      <c r="NCU118" s="98"/>
      <c r="NCV118" s="98"/>
      <c r="NCW118" s="98"/>
      <c r="NCX118" s="98"/>
      <c r="NCY118" s="98"/>
      <c r="NCZ118" s="98"/>
      <c r="NDA118" s="98"/>
      <c r="NDB118" s="98"/>
      <c r="NDC118" s="98"/>
      <c r="NDD118" s="98"/>
      <c r="NDE118" s="98"/>
      <c r="NDF118" s="98"/>
      <c r="NDG118" s="98"/>
      <c r="NDH118" s="98"/>
      <c r="NDI118" s="98"/>
      <c r="NDJ118" s="98"/>
      <c r="NDK118" s="98"/>
      <c r="NDL118" s="98"/>
      <c r="NDM118" s="98"/>
      <c r="NDN118" s="98"/>
      <c r="NDO118" s="98"/>
      <c r="NDP118" s="98"/>
      <c r="NDQ118" s="98"/>
      <c r="NDR118" s="98"/>
      <c r="NDS118" s="98"/>
      <c r="NDT118" s="98"/>
      <c r="NDU118" s="98"/>
      <c r="NDV118" s="98"/>
      <c r="NDW118" s="98"/>
      <c r="NDX118" s="98"/>
      <c r="NDY118" s="98"/>
      <c r="NDZ118" s="98"/>
      <c r="NEA118" s="98"/>
      <c r="NEB118" s="98"/>
      <c r="NEC118" s="98"/>
      <c r="NED118" s="98"/>
      <c r="NEE118" s="98"/>
      <c r="NEF118" s="98"/>
      <c r="NEG118" s="98"/>
      <c r="NEH118" s="98"/>
      <c r="NEI118" s="98"/>
      <c r="NEJ118" s="98"/>
      <c r="NEK118" s="98"/>
      <c r="NEL118" s="98"/>
      <c r="NEM118" s="98"/>
      <c r="NEN118" s="98"/>
      <c r="NEO118" s="98"/>
      <c r="NEP118" s="98"/>
      <c r="NEQ118" s="98"/>
      <c r="NER118" s="98"/>
      <c r="NES118" s="98"/>
      <c r="NET118" s="98"/>
      <c r="NEU118" s="98"/>
      <c r="NEV118" s="98"/>
      <c r="NEW118" s="98"/>
      <c r="NEX118" s="98"/>
      <c r="NEY118" s="98"/>
      <c r="NEZ118" s="98"/>
      <c r="NFA118" s="98"/>
      <c r="NFB118" s="98"/>
      <c r="NFC118" s="98"/>
      <c r="NFD118" s="98"/>
      <c r="NFE118" s="98"/>
      <c r="NFF118" s="98"/>
      <c r="NFG118" s="98"/>
      <c r="NFH118" s="98"/>
      <c r="NFI118" s="98"/>
      <c r="NFJ118" s="98"/>
      <c r="NFK118" s="98"/>
      <c r="NFL118" s="98"/>
      <c r="NFM118" s="98"/>
      <c r="NFN118" s="98"/>
      <c r="NFO118" s="98"/>
      <c r="NFP118" s="98"/>
      <c r="NFQ118" s="98"/>
      <c r="NFR118" s="98"/>
      <c r="NFS118" s="98"/>
      <c r="NFT118" s="98"/>
      <c r="NFU118" s="98"/>
      <c r="NFV118" s="98"/>
      <c r="NFW118" s="98"/>
      <c r="NFX118" s="98"/>
      <c r="NFY118" s="98"/>
      <c r="NFZ118" s="98"/>
      <c r="NGA118" s="98"/>
      <c r="NGB118" s="98"/>
      <c r="NGC118" s="98"/>
      <c r="NGD118" s="98"/>
      <c r="NGE118" s="98"/>
      <c r="NGF118" s="98"/>
      <c r="NGG118" s="98"/>
      <c r="NGH118" s="98"/>
      <c r="NGI118" s="98"/>
      <c r="NGJ118" s="98"/>
      <c r="NGK118" s="98"/>
      <c r="NGL118" s="98"/>
      <c r="NGM118" s="98"/>
      <c r="NGN118" s="98"/>
      <c r="NGO118" s="98"/>
      <c r="NGP118" s="98"/>
      <c r="NGQ118" s="98"/>
      <c r="NGR118" s="98"/>
      <c r="NGS118" s="98"/>
      <c r="NGT118" s="98"/>
      <c r="NGU118" s="98"/>
      <c r="NGV118" s="98"/>
      <c r="NGW118" s="98"/>
      <c r="NGX118" s="98"/>
      <c r="NGY118" s="98"/>
      <c r="NGZ118" s="98"/>
      <c r="NHA118" s="98"/>
      <c r="NHB118" s="98"/>
      <c r="NHC118" s="98"/>
      <c r="NHD118" s="98"/>
      <c r="NHE118" s="98"/>
      <c r="NHF118" s="98"/>
      <c r="NHG118" s="98"/>
      <c r="NHH118" s="98"/>
      <c r="NHI118" s="98"/>
      <c r="NHJ118" s="98"/>
      <c r="NHK118" s="98"/>
      <c r="NHL118" s="98"/>
      <c r="NHM118" s="98"/>
      <c r="NHN118" s="98"/>
      <c r="NHO118" s="98"/>
      <c r="NHP118" s="98"/>
      <c r="NHQ118" s="98"/>
      <c r="NHR118" s="98"/>
      <c r="NHS118" s="98"/>
      <c r="NHT118" s="98"/>
      <c r="NHU118" s="98"/>
      <c r="NHV118" s="98"/>
      <c r="NHW118" s="98"/>
      <c r="NHX118" s="98"/>
      <c r="NHY118" s="98"/>
      <c r="NHZ118" s="98"/>
      <c r="NIA118" s="98"/>
      <c r="NIB118" s="98"/>
      <c r="NIC118" s="98"/>
      <c r="NID118" s="98"/>
      <c r="NIE118" s="98"/>
      <c r="NIF118" s="98"/>
      <c r="NIG118" s="98"/>
      <c r="NIH118" s="98"/>
      <c r="NII118" s="98"/>
      <c r="NIJ118" s="98"/>
      <c r="NIK118" s="98"/>
      <c r="NIL118" s="98"/>
      <c r="NIM118" s="98"/>
      <c r="NIN118" s="98"/>
      <c r="NIO118" s="98"/>
      <c r="NIP118" s="98"/>
      <c r="NIQ118" s="98"/>
      <c r="NIR118" s="98"/>
      <c r="NIS118" s="98"/>
      <c r="NIT118" s="98"/>
      <c r="NIU118" s="98"/>
      <c r="NIV118" s="98"/>
      <c r="NIW118" s="98"/>
      <c r="NIX118" s="98"/>
      <c r="NIY118" s="98"/>
      <c r="NIZ118" s="98"/>
      <c r="NJA118" s="98"/>
      <c r="NJB118" s="98"/>
      <c r="NJC118" s="98"/>
      <c r="NJD118" s="98"/>
      <c r="NJE118" s="98"/>
      <c r="NJF118" s="98"/>
      <c r="NJG118" s="98"/>
      <c r="NJH118" s="98"/>
      <c r="NJI118" s="98"/>
      <c r="NJJ118" s="98"/>
      <c r="NJK118" s="98"/>
      <c r="NJL118" s="98"/>
      <c r="NJM118" s="98"/>
      <c r="NJN118" s="98"/>
      <c r="NJO118" s="98"/>
      <c r="NJP118" s="98"/>
      <c r="NJQ118" s="98"/>
      <c r="NJR118" s="98"/>
      <c r="NJS118" s="98"/>
      <c r="NJT118" s="98"/>
      <c r="NJU118" s="98"/>
      <c r="NJV118" s="98"/>
      <c r="NJW118" s="98"/>
      <c r="NJX118" s="98"/>
      <c r="NJY118" s="98"/>
      <c r="NJZ118" s="98"/>
      <c r="NKA118" s="98"/>
      <c r="NKB118" s="98"/>
      <c r="NKC118" s="98"/>
      <c r="NKD118" s="98"/>
      <c r="NKE118" s="98"/>
      <c r="NKF118" s="98"/>
      <c r="NKG118" s="98"/>
      <c r="NKH118" s="98"/>
      <c r="NKI118" s="98"/>
      <c r="NKJ118" s="98"/>
      <c r="NKK118" s="98"/>
      <c r="NKL118" s="98"/>
      <c r="NKM118" s="98"/>
      <c r="NKN118" s="98"/>
      <c r="NKO118" s="98"/>
      <c r="NKP118" s="98"/>
      <c r="NKQ118" s="98"/>
      <c r="NKR118" s="98"/>
      <c r="NKS118" s="98"/>
      <c r="NKT118" s="98"/>
      <c r="NKU118" s="98"/>
      <c r="NKV118" s="98"/>
      <c r="NKW118" s="98"/>
      <c r="NKX118" s="98"/>
      <c r="NKY118" s="98"/>
      <c r="NKZ118" s="98"/>
      <c r="NLA118" s="98"/>
      <c r="NLB118" s="98"/>
      <c r="NLC118" s="98"/>
      <c r="NLD118" s="98"/>
      <c r="NLE118" s="98"/>
      <c r="NLF118" s="98"/>
      <c r="NLG118" s="98"/>
      <c r="NLH118" s="98"/>
      <c r="NLI118" s="98"/>
      <c r="NLJ118" s="98"/>
      <c r="NLK118" s="98"/>
      <c r="NLL118" s="98"/>
      <c r="NLM118" s="98"/>
      <c r="NLN118" s="98"/>
      <c r="NLO118" s="98"/>
      <c r="NLP118" s="98"/>
      <c r="NLQ118" s="98"/>
      <c r="NLR118" s="98"/>
      <c r="NLS118" s="98"/>
      <c r="NLT118" s="98"/>
      <c r="NLU118" s="98"/>
      <c r="NLV118" s="98"/>
      <c r="NLW118" s="98"/>
      <c r="NLX118" s="98"/>
      <c r="NLY118" s="98"/>
      <c r="NLZ118" s="98"/>
      <c r="NMA118" s="98"/>
      <c r="NMB118" s="98"/>
      <c r="NMC118" s="98"/>
      <c r="NMD118" s="98"/>
      <c r="NME118" s="98"/>
      <c r="NMF118" s="98"/>
      <c r="NMG118" s="98"/>
      <c r="NMH118" s="98"/>
      <c r="NMI118" s="98"/>
      <c r="NMJ118" s="98"/>
      <c r="NMK118" s="98"/>
      <c r="NML118" s="98"/>
      <c r="NMM118" s="98"/>
      <c r="NMN118" s="98"/>
      <c r="NMO118" s="98"/>
      <c r="NMP118" s="98"/>
      <c r="NMQ118" s="98"/>
      <c r="NMR118" s="98"/>
      <c r="NMS118" s="98"/>
      <c r="NMT118" s="98"/>
      <c r="NMU118" s="98"/>
      <c r="NMV118" s="98"/>
      <c r="NMW118" s="98"/>
      <c r="NMX118" s="98"/>
      <c r="NMY118" s="98"/>
      <c r="NMZ118" s="98"/>
      <c r="NNA118" s="98"/>
      <c r="NNB118" s="98"/>
      <c r="NNC118" s="98"/>
      <c r="NND118" s="98"/>
      <c r="NNE118" s="98"/>
      <c r="NNF118" s="98"/>
      <c r="NNG118" s="98"/>
      <c r="NNH118" s="98"/>
      <c r="NNI118" s="98"/>
      <c r="NNJ118" s="98"/>
      <c r="NNK118" s="98"/>
      <c r="NNL118" s="98"/>
      <c r="NNM118" s="98"/>
      <c r="NNN118" s="98"/>
      <c r="NNO118" s="98"/>
      <c r="NNP118" s="98"/>
      <c r="NNQ118" s="98"/>
      <c r="NNR118" s="98"/>
      <c r="NNS118" s="98"/>
      <c r="NNT118" s="98"/>
      <c r="NNU118" s="98"/>
      <c r="NNV118" s="98"/>
      <c r="NNW118" s="98"/>
      <c r="NNX118" s="98"/>
      <c r="NNY118" s="98"/>
      <c r="NNZ118" s="98"/>
      <c r="NOA118" s="98"/>
      <c r="NOB118" s="98"/>
      <c r="NOC118" s="98"/>
      <c r="NOD118" s="98"/>
      <c r="NOE118" s="98"/>
      <c r="NOF118" s="98"/>
      <c r="NOG118" s="98"/>
      <c r="NOH118" s="98"/>
      <c r="NOI118" s="98"/>
      <c r="NOJ118" s="98"/>
      <c r="NOK118" s="98"/>
      <c r="NOL118" s="98"/>
      <c r="NOM118" s="98"/>
      <c r="NON118" s="98"/>
      <c r="NOO118" s="98"/>
      <c r="NOP118" s="98"/>
      <c r="NOQ118" s="98"/>
      <c r="NOR118" s="98"/>
      <c r="NOS118" s="98"/>
      <c r="NOT118" s="98"/>
      <c r="NOU118" s="98"/>
      <c r="NOV118" s="98"/>
      <c r="NOW118" s="98"/>
      <c r="NOX118" s="98"/>
      <c r="NOY118" s="98"/>
      <c r="NOZ118" s="98"/>
      <c r="NPA118" s="98"/>
      <c r="NPB118" s="98"/>
      <c r="NPC118" s="98"/>
      <c r="NPD118" s="98"/>
      <c r="NPE118" s="98"/>
      <c r="NPF118" s="98"/>
      <c r="NPG118" s="98"/>
      <c r="NPH118" s="98"/>
      <c r="NPI118" s="98"/>
      <c r="NPJ118" s="98"/>
      <c r="NPK118" s="98"/>
      <c r="NPL118" s="98"/>
      <c r="NPM118" s="98"/>
      <c r="NPN118" s="98"/>
      <c r="NPO118" s="98"/>
      <c r="NPP118" s="98"/>
      <c r="NPQ118" s="98"/>
      <c r="NPR118" s="98"/>
      <c r="NPS118" s="98"/>
      <c r="NPT118" s="98"/>
      <c r="NPU118" s="98"/>
      <c r="NPV118" s="98"/>
      <c r="NPW118" s="98"/>
      <c r="NPX118" s="98"/>
      <c r="NPY118" s="98"/>
      <c r="NPZ118" s="98"/>
      <c r="NQA118" s="98"/>
      <c r="NQB118" s="98"/>
      <c r="NQC118" s="98"/>
      <c r="NQD118" s="98"/>
      <c r="NQE118" s="98"/>
      <c r="NQF118" s="98"/>
      <c r="NQG118" s="98"/>
      <c r="NQH118" s="98"/>
      <c r="NQI118" s="98"/>
      <c r="NQJ118" s="98"/>
      <c r="NQK118" s="98"/>
      <c r="NQL118" s="98"/>
      <c r="NQM118" s="98"/>
      <c r="NQN118" s="98"/>
      <c r="NQO118" s="98"/>
      <c r="NQP118" s="98"/>
      <c r="NQQ118" s="98"/>
      <c r="NQR118" s="98"/>
      <c r="NQS118" s="98"/>
      <c r="NQT118" s="98"/>
      <c r="NQU118" s="98"/>
      <c r="NQV118" s="98"/>
      <c r="NQW118" s="98"/>
      <c r="NQX118" s="98"/>
      <c r="NQY118" s="98"/>
      <c r="NQZ118" s="98"/>
      <c r="NRA118" s="98"/>
      <c r="NRB118" s="98"/>
      <c r="NRC118" s="98"/>
      <c r="NRD118" s="98"/>
      <c r="NRE118" s="98"/>
      <c r="NRF118" s="98"/>
      <c r="NRG118" s="98"/>
      <c r="NRH118" s="98"/>
      <c r="NRI118" s="98"/>
      <c r="NRJ118" s="98"/>
      <c r="NRK118" s="98"/>
      <c r="NRL118" s="98"/>
      <c r="NRM118" s="98"/>
      <c r="NRN118" s="98"/>
      <c r="NRO118" s="98"/>
      <c r="NRP118" s="98"/>
      <c r="NRQ118" s="98"/>
      <c r="NRR118" s="98"/>
      <c r="NRS118" s="98"/>
      <c r="NRT118" s="98"/>
      <c r="NRU118" s="98"/>
      <c r="NRV118" s="98"/>
      <c r="NRW118" s="98"/>
      <c r="NRX118" s="98"/>
      <c r="NRY118" s="98"/>
      <c r="NRZ118" s="98"/>
      <c r="NSA118" s="98"/>
      <c r="NSB118" s="98"/>
      <c r="NSC118" s="98"/>
      <c r="NSD118" s="98"/>
      <c r="NSE118" s="98"/>
      <c r="NSF118" s="98"/>
      <c r="NSG118" s="98"/>
      <c r="NSH118" s="98"/>
      <c r="NSI118" s="98"/>
      <c r="NSJ118" s="98"/>
      <c r="NSK118" s="98"/>
      <c r="NSL118" s="98"/>
      <c r="NSM118" s="98"/>
      <c r="NSN118" s="98"/>
      <c r="NSO118" s="98"/>
      <c r="NSP118" s="98"/>
      <c r="NSQ118" s="98"/>
      <c r="NSR118" s="98"/>
      <c r="NSS118" s="98"/>
      <c r="NST118" s="98"/>
      <c r="NSU118" s="98"/>
      <c r="NSV118" s="98"/>
      <c r="NSW118" s="98"/>
      <c r="NSX118" s="98"/>
      <c r="NSY118" s="98"/>
      <c r="NSZ118" s="98"/>
      <c r="NTA118" s="98"/>
      <c r="NTB118" s="98"/>
      <c r="NTC118" s="98"/>
      <c r="NTD118" s="98"/>
      <c r="NTE118" s="98"/>
      <c r="NTF118" s="98"/>
      <c r="NTG118" s="98"/>
      <c r="NTH118" s="98"/>
      <c r="NTI118" s="98"/>
      <c r="NTJ118" s="98"/>
      <c r="NTK118" s="98"/>
      <c r="NTL118" s="98"/>
      <c r="NTM118" s="98"/>
      <c r="NTN118" s="98"/>
      <c r="NTO118" s="98"/>
      <c r="NTP118" s="98"/>
      <c r="NTQ118" s="98"/>
      <c r="NTR118" s="98"/>
      <c r="NTS118" s="98"/>
      <c r="NTT118" s="98"/>
      <c r="NTU118" s="98"/>
      <c r="NTV118" s="98"/>
      <c r="NTW118" s="98"/>
      <c r="NTX118" s="98"/>
      <c r="NTY118" s="98"/>
      <c r="NTZ118" s="98"/>
      <c r="NUA118" s="98"/>
      <c r="NUB118" s="98"/>
      <c r="NUC118" s="98"/>
      <c r="NUD118" s="98"/>
      <c r="NUE118" s="98"/>
      <c r="NUF118" s="98"/>
      <c r="NUG118" s="98"/>
      <c r="NUH118" s="98"/>
      <c r="NUI118" s="98"/>
      <c r="NUJ118" s="98"/>
      <c r="NUK118" s="98"/>
      <c r="NUL118" s="98"/>
      <c r="NUM118" s="98"/>
      <c r="NUN118" s="98"/>
      <c r="NUO118" s="98"/>
      <c r="NUP118" s="98"/>
      <c r="NUQ118" s="98"/>
      <c r="NUR118" s="98"/>
      <c r="NUS118" s="98"/>
      <c r="NUT118" s="98"/>
      <c r="NUU118" s="98"/>
      <c r="NUV118" s="98"/>
      <c r="NUW118" s="98"/>
      <c r="NUX118" s="98"/>
      <c r="NUY118" s="98"/>
      <c r="NUZ118" s="98"/>
      <c r="NVA118" s="98"/>
      <c r="NVB118" s="98"/>
      <c r="NVC118" s="98"/>
      <c r="NVD118" s="98"/>
      <c r="NVE118" s="98"/>
      <c r="NVF118" s="98"/>
      <c r="NVG118" s="98"/>
      <c r="NVH118" s="98"/>
      <c r="NVI118" s="98"/>
      <c r="NVJ118" s="98"/>
      <c r="NVK118" s="98"/>
      <c r="NVL118" s="98"/>
      <c r="NVM118" s="98"/>
      <c r="NVN118" s="98"/>
      <c r="NVO118" s="98"/>
      <c r="NVP118" s="98"/>
      <c r="NVQ118" s="98"/>
      <c r="NVR118" s="98"/>
      <c r="NVS118" s="98"/>
      <c r="NVT118" s="98"/>
      <c r="NVU118" s="98"/>
      <c r="NVV118" s="98"/>
      <c r="NVW118" s="98"/>
      <c r="NVX118" s="98"/>
      <c r="NVY118" s="98"/>
      <c r="NVZ118" s="98"/>
      <c r="NWA118" s="98"/>
      <c r="NWB118" s="98"/>
      <c r="NWC118" s="98"/>
      <c r="NWD118" s="98"/>
      <c r="NWE118" s="98"/>
      <c r="NWF118" s="98"/>
      <c r="NWG118" s="98"/>
      <c r="NWH118" s="98"/>
      <c r="NWI118" s="98"/>
      <c r="NWJ118" s="98"/>
      <c r="NWK118" s="98"/>
      <c r="NWL118" s="98"/>
      <c r="NWM118" s="98"/>
      <c r="NWN118" s="98"/>
      <c r="NWO118" s="98"/>
      <c r="NWP118" s="98"/>
      <c r="NWQ118" s="98"/>
      <c r="NWR118" s="98"/>
      <c r="NWS118" s="98"/>
      <c r="NWT118" s="98"/>
      <c r="NWU118" s="98"/>
      <c r="NWV118" s="98"/>
      <c r="NWW118" s="98"/>
      <c r="NWX118" s="98"/>
      <c r="NWY118" s="98"/>
      <c r="NWZ118" s="98"/>
      <c r="NXA118" s="98"/>
      <c r="NXB118" s="98"/>
      <c r="NXC118" s="98"/>
      <c r="NXD118" s="98"/>
      <c r="NXE118" s="98"/>
      <c r="NXF118" s="98"/>
      <c r="NXG118" s="98"/>
      <c r="NXH118" s="98"/>
      <c r="NXI118" s="98"/>
      <c r="NXJ118" s="98"/>
      <c r="NXK118" s="98"/>
      <c r="NXL118" s="98"/>
      <c r="NXM118" s="98"/>
      <c r="NXN118" s="98"/>
      <c r="NXO118" s="98"/>
      <c r="NXP118" s="98"/>
      <c r="NXQ118" s="98"/>
      <c r="NXR118" s="98"/>
      <c r="NXS118" s="98"/>
      <c r="NXT118" s="98"/>
      <c r="NXU118" s="98"/>
      <c r="NXV118" s="98"/>
      <c r="NXW118" s="98"/>
      <c r="NXX118" s="98"/>
      <c r="NXY118" s="98"/>
      <c r="NXZ118" s="98"/>
      <c r="NYA118" s="98"/>
      <c r="NYB118" s="98"/>
      <c r="NYC118" s="98"/>
      <c r="NYD118" s="98"/>
      <c r="NYE118" s="98"/>
      <c r="NYF118" s="98"/>
      <c r="NYG118" s="98"/>
      <c r="NYH118" s="98"/>
      <c r="NYI118" s="98"/>
      <c r="NYJ118" s="98"/>
      <c r="NYK118" s="98"/>
      <c r="NYL118" s="98"/>
      <c r="NYM118" s="98"/>
      <c r="NYN118" s="98"/>
      <c r="NYO118" s="98"/>
      <c r="NYP118" s="98"/>
      <c r="NYQ118" s="98"/>
      <c r="NYR118" s="98"/>
      <c r="NYS118" s="98"/>
      <c r="NYT118" s="98"/>
      <c r="NYU118" s="98"/>
      <c r="NYV118" s="98"/>
      <c r="NYW118" s="98"/>
      <c r="NYX118" s="98"/>
      <c r="NYY118" s="98"/>
      <c r="NYZ118" s="98"/>
      <c r="NZA118" s="98"/>
      <c r="NZB118" s="98"/>
      <c r="NZC118" s="98"/>
      <c r="NZD118" s="98"/>
      <c r="NZE118" s="98"/>
      <c r="NZF118" s="98"/>
      <c r="NZG118" s="98"/>
      <c r="NZH118" s="98"/>
      <c r="NZI118" s="98"/>
      <c r="NZJ118" s="98"/>
      <c r="NZK118" s="98"/>
      <c r="NZL118" s="98"/>
      <c r="NZM118" s="98"/>
      <c r="NZN118" s="98"/>
      <c r="NZO118" s="98"/>
      <c r="NZP118" s="98"/>
      <c r="NZQ118" s="98"/>
      <c r="NZR118" s="98"/>
      <c r="NZS118" s="98"/>
      <c r="NZT118" s="98"/>
      <c r="NZU118" s="98"/>
      <c r="NZV118" s="98"/>
      <c r="NZW118" s="98"/>
      <c r="NZX118" s="98"/>
      <c r="NZY118" s="98"/>
      <c r="NZZ118" s="98"/>
      <c r="OAA118" s="98"/>
      <c r="OAB118" s="98"/>
      <c r="OAC118" s="98"/>
      <c r="OAD118" s="98"/>
      <c r="OAE118" s="98"/>
      <c r="OAF118" s="98"/>
      <c r="OAG118" s="98"/>
      <c r="OAH118" s="98"/>
      <c r="OAI118" s="98"/>
      <c r="OAJ118" s="98"/>
      <c r="OAK118" s="98"/>
      <c r="OAL118" s="98"/>
      <c r="OAM118" s="98"/>
      <c r="OAN118" s="98"/>
      <c r="OAO118" s="98"/>
      <c r="OAP118" s="98"/>
      <c r="OAQ118" s="98"/>
      <c r="OAR118" s="98"/>
      <c r="OAS118" s="98"/>
      <c r="OAT118" s="98"/>
      <c r="OAU118" s="98"/>
      <c r="OAV118" s="98"/>
      <c r="OAW118" s="98"/>
      <c r="OAX118" s="98"/>
      <c r="OAY118" s="98"/>
      <c r="OAZ118" s="98"/>
      <c r="OBA118" s="98"/>
      <c r="OBB118" s="98"/>
      <c r="OBC118" s="98"/>
      <c r="OBD118" s="98"/>
      <c r="OBE118" s="98"/>
      <c r="OBF118" s="98"/>
      <c r="OBG118" s="98"/>
      <c r="OBH118" s="98"/>
      <c r="OBI118" s="98"/>
      <c r="OBJ118" s="98"/>
      <c r="OBK118" s="98"/>
      <c r="OBL118" s="98"/>
      <c r="OBM118" s="98"/>
      <c r="OBN118" s="98"/>
      <c r="OBO118" s="98"/>
      <c r="OBP118" s="98"/>
      <c r="OBQ118" s="98"/>
      <c r="OBR118" s="98"/>
      <c r="OBS118" s="98"/>
      <c r="OBT118" s="98"/>
      <c r="OBU118" s="98"/>
      <c r="OBV118" s="98"/>
      <c r="OBW118" s="98"/>
      <c r="OBX118" s="98"/>
      <c r="OBY118" s="98"/>
      <c r="OBZ118" s="98"/>
      <c r="OCA118" s="98"/>
      <c r="OCB118" s="98"/>
      <c r="OCC118" s="98"/>
      <c r="OCD118" s="98"/>
      <c r="OCE118" s="98"/>
      <c r="OCF118" s="98"/>
      <c r="OCG118" s="98"/>
      <c r="OCH118" s="98"/>
      <c r="OCI118" s="98"/>
      <c r="OCJ118" s="98"/>
      <c r="OCK118" s="98"/>
      <c r="OCL118" s="98"/>
      <c r="OCM118" s="98"/>
      <c r="OCN118" s="98"/>
      <c r="OCO118" s="98"/>
      <c r="OCP118" s="98"/>
      <c r="OCQ118" s="98"/>
      <c r="OCR118" s="98"/>
      <c r="OCS118" s="98"/>
      <c r="OCT118" s="98"/>
      <c r="OCU118" s="98"/>
      <c r="OCV118" s="98"/>
      <c r="OCW118" s="98"/>
      <c r="OCX118" s="98"/>
      <c r="OCY118" s="98"/>
      <c r="OCZ118" s="98"/>
      <c r="ODA118" s="98"/>
      <c r="ODB118" s="98"/>
      <c r="ODC118" s="98"/>
      <c r="ODD118" s="98"/>
      <c r="ODE118" s="98"/>
      <c r="ODF118" s="98"/>
      <c r="ODG118" s="98"/>
      <c r="ODH118" s="98"/>
      <c r="ODI118" s="98"/>
      <c r="ODJ118" s="98"/>
      <c r="ODK118" s="98"/>
      <c r="ODL118" s="98"/>
      <c r="ODM118" s="98"/>
      <c r="ODN118" s="98"/>
      <c r="ODO118" s="98"/>
      <c r="ODP118" s="98"/>
      <c r="ODQ118" s="98"/>
      <c r="ODR118" s="98"/>
      <c r="ODS118" s="98"/>
      <c r="ODT118" s="98"/>
      <c r="ODU118" s="98"/>
      <c r="ODV118" s="98"/>
      <c r="ODW118" s="98"/>
      <c r="ODX118" s="98"/>
      <c r="ODY118" s="98"/>
      <c r="ODZ118" s="98"/>
      <c r="OEA118" s="98"/>
      <c r="OEB118" s="98"/>
      <c r="OEC118" s="98"/>
      <c r="OED118" s="98"/>
      <c r="OEE118" s="98"/>
      <c r="OEF118" s="98"/>
      <c r="OEG118" s="98"/>
      <c r="OEH118" s="98"/>
      <c r="OEI118" s="98"/>
      <c r="OEJ118" s="98"/>
      <c r="OEK118" s="98"/>
      <c r="OEL118" s="98"/>
      <c r="OEM118" s="98"/>
      <c r="OEN118" s="98"/>
      <c r="OEO118" s="98"/>
      <c r="OEP118" s="98"/>
      <c r="OEQ118" s="98"/>
      <c r="OER118" s="98"/>
      <c r="OES118" s="98"/>
      <c r="OET118" s="98"/>
      <c r="OEU118" s="98"/>
      <c r="OEV118" s="98"/>
      <c r="OEW118" s="98"/>
      <c r="OEX118" s="98"/>
      <c r="OEY118" s="98"/>
      <c r="OEZ118" s="98"/>
      <c r="OFA118" s="98"/>
      <c r="OFB118" s="98"/>
      <c r="OFC118" s="98"/>
      <c r="OFD118" s="98"/>
      <c r="OFE118" s="98"/>
      <c r="OFF118" s="98"/>
      <c r="OFG118" s="98"/>
      <c r="OFH118" s="98"/>
      <c r="OFI118" s="98"/>
      <c r="OFJ118" s="98"/>
      <c r="OFK118" s="98"/>
      <c r="OFL118" s="98"/>
      <c r="OFM118" s="98"/>
      <c r="OFN118" s="98"/>
      <c r="OFO118" s="98"/>
      <c r="OFP118" s="98"/>
      <c r="OFQ118" s="98"/>
      <c r="OFR118" s="98"/>
      <c r="OFS118" s="98"/>
      <c r="OFT118" s="98"/>
      <c r="OFU118" s="98"/>
      <c r="OFV118" s="98"/>
      <c r="OFW118" s="98"/>
      <c r="OFX118" s="98"/>
      <c r="OFY118" s="98"/>
      <c r="OFZ118" s="98"/>
      <c r="OGA118" s="98"/>
      <c r="OGB118" s="98"/>
      <c r="OGC118" s="98"/>
      <c r="OGD118" s="98"/>
      <c r="OGE118" s="98"/>
      <c r="OGF118" s="98"/>
      <c r="OGG118" s="98"/>
      <c r="OGH118" s="98"/>
      <c r="OGI118" s="98"/>
      <c r="OGJ118" s="98"/>
      <c r="OGK118" s="98"/>
      <c r="OGL118" s="98"/>
      <c r="OGM118" s="98"/>
      <c r="OGN118" s="98"/>
      <c r="OGO118" s="98"/>
      <c r="OGP118" s="98"/>
      <c r="OGQ118" s="98"/>
      <c r="OGR118" s="98"/>
      <c r="OGS118" s="98"/>
      <c r="OGT118" s="98"/>
      <c r="OGU118" s="98"/>
      <c r="OGV118" s="98"/>
      <c r="OGW118" s="98"/>
      <c r="OGX118" s="98"/>
      <c r="OGY118" s="98"/>
      <c r="OGZ118" s="98"/>
      <c r="OHA118" s="98"/>
      <c r="OHB118" s="98"/>
      <c r="OHC118" s="98"/>
      <c r="OHD118" s="98"/>
      <c r="OHE118" s="98"/>
      <c r="OHF118" s="98"/>
      <c r="OHG118" s="98"/>
      <c r="OHH118" s="98"/>
      <c r="OHI118" s="98"/>
      <c r="OHJ118" s="98"/>
      <c r="OHK118" s="98"/>
      <c r="OHL118" s="98"/>
      <c r="OHM118" s="98"/>
      <c r="OHN118" s="98"/>
      <c r="OHO118" s="98"/>
      <c r="OHP118" s="98"/>
      <c r="OHQ118" s="98"/>
      <c r="OHR118" s="98"/>
      <c r="OHS118" s="98"/>
      <c r="OHT118" s="98"/>
      <c r="OHU118" s="98"/>
      <c r="OHV118" s="98"/>
      <c r="OHW118" s="98"/>
      <c r="OHX118" s="98"/>
      <c r="OHY118" s="98"/>
      <c r="OHZ118" s="98"/>
      <c r="OIA118" s="98"/>
      <c r="OIB118" s="98"/>
      <c r="OIC118" s="98"/>
      <c r="OID118" s="98"/>
      <c r="OIE118" s="98"/>
      <c r="OIF118" s="98"/>
      <c r="OIG118" s="98"/>
      <c r="OIH118" s="98"/>
      <c r="OII118" s="98"/>
      <c r="OIJ118" s="98"/>
      <c r="OIK118" s="98"/>
      <c r="OIL118" s="98"/>
      <c r="OIM118" s="98"/>
      <c r="OIN118" s="98"/>
      <c r="OIO118" s="98"/>
      <c r="OIP118" s="98"/>
      <c r="OIQ118" s="98"/>
      <c r="OIR118" s="98"/>
      <c r="OIS118" s="98"/>
      <c r="OIT118" s="98"/>
      <c r="OIU118" s="98"/>
      <c r="OIV118" s="98"/>
      <c r="OIW118" s="98"/>
      <c r="OIX118" s="98"/>
      <c r="OIY118" s="98"/>
      <c r="OIZ118" s="98"/>
      <c r="OJA118" s="98"/>
      <c r="OJB118" s="98"/>
      <c r="OJC118" s="98"/>
      <c r="OJD118" s="98"/>
      <c r="OJE118" s="98"/>
      <c r="OJF118" s="98"/>
      <c r="OJG118" s="98"/>
      <c r="OJH118" s="98"/>
      <c r="OJI118" s="98"/>
      <c r="OJJ118" s="98"/>
      <c r="OJK118" s="98"/>
      <c r="OJL118" s="98"/>
      <c r="OJM118" s="98"/>
      <c r="OJN118" s="98"/>
      <c r="OJO118" s="98"/>
      <c r="OJP118" s="98"/>
      <c r="OJQ118" s="98"/>
      <c r="OJR118" s="98"/>
      <c r="OJS118" s="98"/>
      <c r="OJT118" s="98"/>
      <c r="OJU118" s="98"/>
      <c r="OJV118" s="98"/>
      <c r="OJW118" s="98"/>
      <c r="OJX118" s="98"/>
      <c r="OJY118" s="98"/>
      <c r="OJZ118" s="98"/>
      <c r="OKA118" s="98"/>
      <c r="OKB118" s="98"/>
      <c r="OKC118" s="98"/>
      <c r="OKD118" s="98"/>
      <c r="OKE118" s="98"/>
      <c r="OKF118" s="98"/>
      <c r="OKG118" s="98"/>
      <c r="OKH118" s="98"/>
      <c r="OKI118" s="98"/>
      <c r="OKJ118" s="98"/>
      <c r="OKK118" s="98"/>
      <c r="OKL118" s="98"/>
      <c r="OKM118" s="98"/>
      <c r="OKN118" s="98"/>
      <c r="OKO118" s="98"/>
      <c r="OKP118" s="98"/>
      <c r="OKQ118" s="98"/>
      <c r="OKR118" s="98"/>
      <c r="OKS118" s="98"/>
      <c r="OKT118" s="98"/>
      <c r="OKU118" s="98"/>
      <c r="OKV118" s="98"/>
      <c r="OKW118" s="98"/>
      <c r="OKX118" s="98"/>
      <c r="OKY118" s="98"/>
      <c r="OKZ118" s="98"/>
      <c r="OLA118" s="98"/>
      <c r="OLB118" s="98"/>
      <c r="OLC118" s="98"/>
      <c r="OLD118" s="98"/>
      <c r="OLE118" s="98"/>
      <c r="OLF118" s="98"/>
      <c r="OLG118" s="98"/>
      <c r="OLH118" s="98"/>
      <c r="OLI118" s="98"/>
      <c r="OLJ118" s="98"/>
      <c r="OLK118" s="98"/>
      <c r="OLL118" s="98"/>
      <c r="OLM118" s="98"/>
      <c r="OLN118" s="98"/>
      <c r="OLO118" s="98"/>
      <c r="OLP118" s="98"/>
      <c r="OLQ118" s="98"/>
      <c r="OLR118" s="98"/>
      <c r="OLS118" s="98"/>
      <c r="OLT118" s="98"/>
      <c r="OLU118" s="98"/>
      <c r="OLV118" s="98"/>
      <c r="OLW118" s="98"/>
      <c r="OLX118" s="98"/>
      <c r="OLY118" s="98"/>
      <c r="OLZ118" s="98"/>
      <c r="OMA118" s="98"/>
      <c r="OMB118" s="98"/>
      <c r="OMC118" s="98"/>
      <c r="OMD118" s="98"/>
      <c r="OME118" s="98"/>
      <c r="OMF118" s="98"/>
      <c r="OMG118" s="98"/>
      <c r="OMH118" s="98"/>
      <c r="OMI118" s="98"/>
      <c r="OMJ118" s="98"/>
      <c r="OMK118" s="98"/>
      <c r="OML118" s="98"/>
      <c r="OMM118" s="98"/>
      <c r="OMN118" s="98"/>
      <c r="OMO118" s="98"/>
      <c r="OMP118" s="98"/>
      <c r="OMQ118" s="98"/>
      <c r="OMR118" s="98"/>
      <c r="OMS118" s="98"/>
      <c r="OMT118" s="98"/>
      <c r="OMU118" s="98"/>
      <c r="OMV118" s="98"/>
      <c r="OMW118" s="98"/>
      <c r="OMX118" s="98"/>
      <c r="OMY118" s="98"/>
      <c r="OMZ118" s="98"/>
      <c r="ONA118" s="98"/>
      <c r="ONB118" s="98"/>
      <c r="ONC118" s="98"/>
      <c r="OND118" s="98"/>
      <c r="ONE118" s="98"/>
      <c r="ONF118" s="98"/>
      <c r="ONG118" s="98"/>
      <c r="ONH118" s="98"/>
      <c r="ONI118" s="98"/>
      <c r="ONJ118" s="98"/>
      <c r="ONK118" s="98"/>
      <c r="ONL118" s="98"/>
      <c r="ONM118" s="98"/>
      <c r="ONN118" s="98"/>
      <c r="ONO118" s="98"/>
      <c r="ONP118" s="98"/>
      <c r="ONQ118" s="98"/>
      <c r="ONR118" s="98"/>
      <c r="ONS118" s="98"/>
      <c r="ONT118" s="98"/>
      <c r="ONU118" s="98"/>
      <c r="ONV118" s="98"/>
      <c r="ONW118" s="98"/>
      <c r="ONX118" s="98"/>
      <c r="ONY118" s="98"/>
      <c r="ONZ118" s="98"/>
      <c r="OOA118" s="98"/>
      <c r="OOB118" s="98"/>
      <c r="OOC118" s="98"/>
      <c r="OOD118" s="98"/>
      <c r="OOE118" s="98"/>
      <c r="OOF118" s="98"/>
      <c r="OOG118" s="98"/>
      <c r="OOH118" s="98"/>
      <c r="OOI118" s="98"/>
      <c r="OOJ118" s="98"/>
      <c r="OOK118" s="98"/>
      <c r="OOL118" s="98"/>
      <c r="OOM118" s="98"/>
      <c r="OON118" s="98"/>
      <c r="OOO118" s="98"/>
      <c r="OOP118" s="98"/>
      <c r="OOQ118" s="98"/>
      <c r="OOR118" s="98"/>
      <c r="OOS118" s="98"/>
      <c r="OOT118" s="98"/>
      <c r="OOU118" s="98"/>
      <c r="OOV118" s="98"/>
      <c r="OOW118" s="98"/>
      <c r="OOX118" s="98"/>
      <c r="OOY118" s="98"/>
      <c r="OOZ118" s="98"/>
      <c r="OPA118" s="98"/>
      <c r="OPB118" s="98"/>
      <c r="OPC118" s="98"/>
      <c r="OPD118" s="98"/>
      <c r="OPE118" s="98"/>
      <c r="OPF118" s="98"/>
      <c r="OPG118" s="98"/>
      <c r="OPH118" s="98"/>
      <c r="OPI118" s="98"/>
      <c r="OPJ118" s="98"/>
      <c r="OPK118" s="98"/>
      <c r="OPL118" s="98"/>
      <c r="OPM118" s="98"/>
      <c r="OPN118" s="98"/>
      <c r="OPO118" s="98"/>
      <c r="OPP118" s="98"/>
      <c r="OPQ118" s="98"/>
      <c r="OPR118" s="98"/>
      <c r="OPS118" s="98"/>
      <c r="OPT118" s="98"/>
      <c r="OPU118" s="98"/>
      <c r="OPV118" s="98"/>
      <c r="OPW118" s="98"/>
      <c r="OPX118" s="98"/>
      <c r="OPY118" s="98"/>
      <c r="OPZ118" s="98"/>
      <c r="OQA118" s="98"/>
      <c r="OQB118" s="98"/>
      <c r="OQC118" s="98"/>
      <c r="OQD118" s="98"/>
      <c r="OQE118" s="98"/>
      <c r="OQF118" s="98"/>
      <c r="OQG118" s="98"/>
      <c r="OQH118" s="98"/>
      <c r="OQI118" s="98"/>
      <c r="OQJ118" s="98"/>
      <c r="OQK118" s="98"/>
      <c r="OQL118" s="98"/>
      <c r="OQM118" s="98"/>
      <c r="OQN118" s="98"/>
      <c r="OQO118" s="98"/>
      <c r="OQP118" s="98"/>
      <c r="OQQ118" s="98"/>
      <c r="OQR118" s="98"/>
      <c r="OQS118" s="98"/>
      <c r="OQT118" s="98"/>
      <c r="OQU118" s="98"/>
      <c r="OQV118" s="98"/>
      <c r="OQW118" s="98"/>
      <c r="OQX118" s="98"/>
      <c r="OQY118" s="98"/>
      <c r="OQZ118" s="98"/>
      <c r="ORA118" s="98"/>
      <c r="ORB118" s="98"/>
      <c r="ORC118" s="98"/>
      <c r="ORD118" s="98"/>
      <c r="ORE118" s="98"/>
      <c r="ORF118" s="98"/>
      <c r="ORG118" s="98"/>
      <c r="ORH118" s="98"/>
      <c r="ORI118" s="98"/>
      <c r="ORJ118" s="98"/>
      <c r="ORK118" s="98"/>
      <c r="ORL118" s="98"/>
      <c r="ORM118" s="98"/>
      <c r="ORN118" s="98"/>
      <c r="ORO118" s="98"/>
      <c r="ORP118" s="98"/>
      <c r="ORQ118" s="98"/>
      <c r="ORR118" s="98"/>
      <c r="ORS118" s="98"/>
      <c r="ORT118" s="98"/>
      <c r="ORU118" s="98"/>
      <c r="ORV118" s="98"/>
      <c r="ORW118" s="98"/>
      <c r="ORX118" s="98"/>
      <c r="ORY118" s="98"/>
      <c r="ORZ118" s="98"/>
      <c r="OSA118" s="98"/>
      <c r="OSB118" s="98"/>
      <c r="OSC118" s="98"/>
      <c r="OSD118" s="98"/>
      <c r="OSE118" s="98"/>
      <c r="OSF118" s="98"/>
      <c r="OSG118" s="98"/>
      <c r="OSH118" s="98"/>
      <c r="OSI118" s="98"/>
      <c r="OSJ118" s="98"/>
      <c r="OSK118" s="98"/>
      <c r="OSL118" s="98"/>
      <c r="OSM118" s="98"/>
      <c r="OSN118" s="98"/>
      <c r="OSO118" s="98"/>
      <c r="OSP118" s="98"/>
      <c r="OSQ118" s="98"/>
      <c r="OSR118" s="98"/>
      <c r="OSS118" s="98"/>
      <c r="OST118" s="98"/>
      <c r="OSU118" s="98"/>
      <c r="OSV118" s="98"/>
      <c r="OSW118" s="98"/>
      <c r="OSX118" s="98"/>
      <c r="OSY118" s="98"/>
      <c r="OSZ118" s="98"/>
      <c r="OTA118" s="98"/>
      <c r="OTB118" s="98"/>
      <c r="OTC118" s="98"/>
      <c r="OTD118" s="98"/>
      <c r="OTE118" s="98"/>
      <c r="OTF118" s="98"/>
      <c r="OTG118" s="98"/>
      <c r="OTH118" s="98"/>
      <c r="OTI118" s="98"/>
      <c r="OTJ118" s="98"/>
      <c r="OTK118" s="98"/>
      <c r="OTL118" s="98"/>
      <c r="OTM118" s="98"/>
      <c r="OTN118" s="98"/>
      <c r="OTO118" s="98"/>
      <c r="OTP118" s="98"/>
      <c r="OTQ118" s="98"/>
      <c r="OTR118" s="98"/>
      <c r="OTS118" s="98"/>
      <c r="OTT118" s="98"/>
      <c r="OTU118" s="98"/>
      <c r="OTV118" s="98"/>
      <c r="OTW118" s="98"/>
      <c r="OTX118" s="98"/>
      <c r="OTY118" s="98"/>
      <c r="OTZ118" s="98"/>
      <c r="OUA118" s="98"/>
      <c r="OUB118" s="98"/>
      <c r="OUC118" s="98"/>
      <c r="OUD118" s="98"/>
      <c r="OUE118" s="98"/>
      <c r="OUF118" s="98"/>
      <c r="OUG118" s="98"/>
      <c r="OUH118" s="98"/>
      <c r="OUI118" s="98"/>
      <c r="OUJ118" s="98"/>
      <c r="OUK118" s="98"/>
      <c r="OUL118" s="98"/>
      <c r="OUM118" s="98"/>
      <c r="OUN118" s="98"/>
      <c r="OUO118" s="98"/>
      <c r="OUP118" s="98"/>
      <c r="OUQ118" s="98"/>
      <c r="OUR118" s="98"/>
      <c r="OUS118" s="98"/>
      <c r="OUT118" s="98"/>
      <c r="OUU118" s="98"/>
      <c r="OUV118" s="98"/>
      <c r="OUW118" s="98"/>
      <c r="OUX118" s="98"/>
      <c r="OUY118" s="98"/>
      <c r="OUZ118" s="98"/>
      <c r="OVA118" s="98"/>
      <c r="OVB118" s="98"/>
      <c r="OVC118" s="98"/>
      <c r="OVD118" s="98"/>
      <c r="OVE118" s="98"/>
      <c r="OVF118" s="98"/>
      <c r="OVG118" s="98"/>
      <c r="OVH118" s="98"/>
      <c r="OVI118" s="98"/>
      <c r="OVJ118" s="98"/>
      <c r="OVK118" s="98"/>
      <c r="OVL118" s="98"/>
      <c r="OVM118" s="98"/>
      <c r="OVN118" s="98"/>
      <c r="OVO118" s="98"/>
      <c r="OVP118" s="98"/>
      <c r="OVQ118" s="98"/>
      <c r="OVR118" s="98"/>
      <c r="OVS118" s="98"/>
      <c r="OVT118" s="98"/>
      <c r="OVU118" s="98"/>
      <c r="OVV118" s="98"/>
      <c r="OVW118" s="98"/>
      <c r="OVX118" s="98"/>
      <c r="OVY118" s="98"/>
      <c r="OVZ118" s="98"/>
      <c r="OWA118" s="98"/>
      <c r="OWB118" s="98"/>
      <c r="OWC118" s="98"/>
      <c r="OWD118" s="98"/>
      <c r="OWE118" s="98"/>
      <c r="OWF118" s="98"/>
      <c r="OWG118" s="98"/>
      <c r="OWH118" s="98"/>
      <c r="OWI118" s="98"/>
      <c r="OWJ118" s="98"/>
      <c r="OWK118" s="98"/>
      <c r="OWL118" s="98"/>
      <c r="OWM118" s="98"/>
      <c r="OWN118" s="98"/>
      <c r="OWO118" s="98"/>
      <c r="OWP118" s="98"/>
      <c r="OWQ118" s="98"/>
      <c r="OWR118" s="98"/>
      <c r="OWS118" s="98"/>
      <c r="OWT118" s="98"/>
      <c r="OWU118" s="98"/>
      <c r="OWV118" s="98"/>
      <c r="OWW118" s="98"/>
      <c r="OWX118" s="98"/>
      <c r="OWY118" s="98"/>
      <c r="OWZ118" s="98"/>
      <c r="OXA118" s="98"/>
      <c r="OXB118" s="98"/>
      <c r="OXC118" s="98"/>
      <c r="OXD118" s="98"/>
      <c r="OXE118" s="98"/>
      <c r="OXF118" s="98"/>
      <c r="OXG118" s="98"/>
      <c r="OXH118" s="98"/>
      <c r="OXI118" s="98"/>
      <c r="OXJ118" s="98"/>
      <c r="OXK118" s="98"/>
      <c r="OXL118" s="98"/>
      <c r="OXM118" s="98"/>
      <c r="OXN118" s="98"/>
      <c r="OXO118" s="98"/>
      <c r="OXP118" s="98"/>
      <c r="OXQ118" s="98"/>
      <c r="OXR118" s="98"/>
      <c r="OXS118" s="98"/>
      <c r="OXT118" s="98"/>
      <c r="OXU118" s="98"/>
      <c r="OXV118" s="98"/>
      <c r="OXW118" s="98"/>
      <c r="OXX118" s="98"/>
      <c r="OXY118" s="98"/>
      <c r="OXZ118" s="98"/>
      <c r="OYA118" s="98"/>
      <c r="OYB118" s="98"/>
      <c r="OYC118" s="98"/>
      <c r="OYD118" s="98"/>
      <c r="OYE118" s="98"/>
      <c r="OYF118" s="98"/>
      <c r="OYG118" s="98"/>
      <c r="OYH118" s="98"/>
      <c r="OYI118" s="98"/>
      <c r="OYJ118" s="98"/>
      <c r="OYK118" s="98"/>
      <c r="OYL118" s="98"/>
      <c r="OYM118" s="98"/>
      <c r="OYN118" s="98"/>
      <c r="OYO118" s="98"/>
      <c r="OYP118" s="98"/>
      <c r="OYQ118" s="98"/>
      <c r="OYR118" s="98"/>
      <c r="OYS118" s="98"/>
      <c r="OYT118" s="98"/>
      <c r="OYU118" s="98"/>
      <c r="OYV118" s="98"/>
      <c r="OYW118" s="98"/>
      <c r="OYX118" s="98"/>
      <c r="OYY118" s="98"/>
      <c r="OYZ118" s="98"/>
      <c r="OZA118" s="98"/>
      <c r="OZB118" s="98"/>
      <c r="OZC118" s="98"/>
      <c r="OZD118" s="98"/>
      <c r="OZE118" s="98"/>
      <c r="OZF118" s="98"/>
      <c r="OZG118" s="98"/>
      <c r="OZH118" s="98"/>
      <c r="OZI118" s="98"/>
      <c r="OZJ118" s="98"/>
      <c r="OZK118" s="98"/>
      <c r="OZL118" s="98"/>
      <c r="OZM118" s="98"/>
      <c r="OZN118" s="98"/>
      <c r="OZO118" s="98"/>
      <c r="OZP118" s="98"/>
      <c r="OZQ118" s="98"/>
      <c r="OZR118" s="98"/>
      <c r="OZS118" s="98"/>
      <c r="OZT118" s="98"/>
      <c r="OZU118" s="98"/>
      <c r="OZV118" s="98"/>
      <c r="OZW118" s="98"/>
      <c r="OZX118" s="98"/>
      <c r="OZY118" s="98"/>
      <c r="OZZ118" s="98"/>
      <c r="PAA118" s="98"/>
      <c r="PAB118" s="98"/>
      <c r="PAC118" s="98"/>
      <c r="PAD118" s="98"/>
      <c r="PAE118" s="98"/>
      <c r="PAF118" s="98"/>
      <c r="PAG118" s="98"/>
      <c r="PAH118" s="98"/>
      <c r="PAI118" s="98"/>
      <c r="PAJ118" s="98"/>
      <c r="PAK118" s="98"/>
      <c r="PAL118" s="98"/>
      <c r="PAM118" s="98"/>
      <c r="PAN118" s="98"/>
      <c r="PAO118" s="98"/>
      <c r="PAP118" s="98"/>
      <c r="PAQ118" s="98"/>
      <c r="PAR118" s="98"/>
      <c r="PAS118" s="98"/>
      <c r="PAT118" s="98"/>
      <c r="PAU118" s="98"/>
      <c r="PAV118" s="98"/>
      <c r="PAW118" s="98"/>
      <c r="PAX118" s="98"/>
      <c r="PAY118" s="98"/>
      <c r="PAZ118" s="98"/>
      <c r="PBA118" s="98"/>
      <c r="PBB118" s="98"/>
      <c r="PBC118" s="98"/>
      <c r="PBD118" s="98"/>
      <c r="PBE118" s="98"/>
      <c r="PBF118" s="98"/>
      <c r="PBG118" s="98"/>
      <c r="PBH118" s="98"/>
      <c r="PBI118" s="98"/>
      <c r="PBJ118" s="98"/>
      <c r="PBK118" s="98"/>
      <c r="PBL118" s="98"/>
      <c r="PBM118" s="98"/>
      <c r="PBN118" s="98"/>
      <c r="PBO118" s="98"/>
      <c r="PBP118" s="98"/>
      <c r="PBQ118" s="98"/>
      <c r="PBR118" s="98"/>
      <c r="PBS118" s="98"/>
      <c r="PBT118" s="98"/>
      <c r="PBU118" s="98"/>
      <c r="PBV118" s="98"/>
      <c r="PBW118" s="98"/>
      <c r="PBX118" s="98"/>
      <c r="PBY118" s="98"/>
      <c r="PBZ118" s="98"/>
      <c r="PCA118" s="98"/>
      <c r="PCB118" s="98"/>
      <c r="PCC118" s="98"/>
      <c r="PCD118" s="98"/>
      <c r="PCE118" s="98"/>
      <c r="PCF118" s="98"/>
      <c r="PCG118" s="98"/>
      <c r="PCH118" s="98"/>
      <c r="PCI118" s="98"/>
      <c r="PCJ118" s="98"/>
      <c r="PCK118" s="98"/>
      <c r="PCL118" s="98"/>
      <c r="PCM118" s="98"/>
      <c r="PCN118" s="98"/>
      <c r="PCO118" s="98"/>
      <c r="PCP118" s="98"/>
      <c r="PCQ118" s="98"/>
      <c r="PCR118" s="98"/>
      <c r="PCS118" s="98"/>
      <c r="PCT118" s="98"/>
      <c r="PCU118" s="98"/>
      <c r="PCV118" s="98"/>
      <c r="PCW118" s="98"/>
      <c r="PCX118" s="98"/>
      <c r="PCY118" s="98"/>
      <c r="PCZ118" s="98"/>
      <c r="PDA118" s="98"/>
      <c r="PDB118" s="98"/>
      <c r="PDC118" s="98"/>
      <c r="PDD118" s="98"/>
      <c r="PDE118" s="98"/>
      <c r="PDF118" s="98"/>
      <c r="PDG118" s="98"/>
      <c r="PDH118" s="98"/>
      <c r="PDI118" s="98"/>
      <c r="PDJ118" s="98"/>
      <c r="PDK118" s="98"/>
      <c r="PDL118" s="98"/>
      <c r="PDM118" s="98"/>
      <c r="PDN118" s="98"/>
      <c r="PDO118" s="98"/>
      <c r="PDP118" s="98"/>
      <c r="PDQ118" s="98"/>
      <c r="PDR118" s="98"/>
      <c r="PDS118" s="98"/>
      <c r="PDT118" s="98"/>
      <c r="PDU118" s="98"/>
      <c r="PDV118" s="98"/>
      <c r="PDW118" s="98"/>
      <c r="PDX118" s="98"/>
      <c r="PDY118" s="98"/>
      <c r="PDZ118" s="98"/>
      <c r="PEA118" s="98"/>
      <c r="PEB118" s="98"/>
      <c r="PEC118" s="98"/>
      <c r="PED118" s="98"/>
      <c r="PEE118" s="98"/>
      <c r="PEF118" s="98"/>
      <c r="PEG118" s="98"/>
      <c r="PEH118" s="98"/>
      <c r="PEI118" s="98"/>
      <c r="PEJ118" s="98"/>
      <c r="PEK118" s="98"/>
      <c r="PEL118" s="98"/>
      <c r="PEM118" s="98"/>
      <c r="PEN118" s="98"/>
      <c r="PEO118" s="98"/>
      <c r="PEP118" s="98"/>
      <c r="PEQ118" s="98"/>
      <c r="PER118" s="98"/>
      <c r="PES118" s="98"/>
      <c r="PET118" s="98"/>
      <c r="PEU118" s="98"/>
      <c r="PEV118" s="98"/>
      <c r="PEW118" s="98"/>
      <c r="PEX118" s="98"/>
      <c r="PEY118" s="98"/>
      <c r="PEZ118" s="98"/>
      <c r="PFA118" s="98"/>
      <c r="PFB118" s="98"/>
      <c r="PFC118" s="98"/>
      <c r="PFD118" s="98"/>
      <c r="PFE118" s="98"/>
      <c r="PFF118" s="98"/>
      <c r="PFG118" s="98"/>
      <c r="PFH118" s="98"/>
      <c r="PFI118" s="98"/>
      <c r="PFJ118" s="98"/>
      <c r="PFK118" s="98"/>
      <c r="PFL118" s="98"/>
      <c r="PFM118" s="98"/>
      <c r="PFN118" s="98"/>
      <c r="PFO118" s="98"/>
      <c r="PFP118" s="98"/>
      <c r="PFQ118" s="98"/>
      <c r="PFR118" s="98"/>
      <c r="PFS118" s="98"/>
      <c r="PFT118" s="98"/>
      <c r="PFU118" s="98"/>
      <c r="PFV118" s="98"/>
      <c r="PFW118" s="98"/>
      <c r="PFX118" s="98"/>
      <c r="PFY118" s="98"/>
      <c r="PFZ118" s="98"/>
      <c r="PGA118" s="98"/>
      <c r="PGB118" s="98"/>
      <c r="PGC118" s="98"/>
      <c r="PGD118" s="98"/>
      <c r="PGE118" s="98"/>
      <c r="PGF118" s="98"/>
      <c r="PGG118" s="98"/>
      <c r="PGH118" s="98"/>
      <c r="PGI118" s="98"/>
      <c r="PGJ118" s="98"/>
      <c r="PGK118" s="98"/>
      <c r="PGL118" s="98"/>
      <c r="PGM118" s="98"/>
      <c r="PGN118" s="98"/>
      <c r="PGO118" s="98"/>
      <c r="PGP118" s="98"/>
      <c r="PGQ118" s="98"/>
      <c r="PGR118" s="98"/>
      <c r="PGS118" s="98"/>
      <c r="PGT118" s="98"/>
      <c r="PGU118" s="98"/>
      <c r="PGV118" s="98"/>
      <c r="PGW118" s="98"/>
      <c r="PGX118" s="98"/>
      <c r="PGY118" s="98"/>
      <c r="PGZ118" s="98"/>
      <c r="PHA118" s="98"/>
      <c r="PHB118" s="98"/>
      <c r="PHC118" s="98"/>
      <c r="PHD118" s="98"/>
      <c r="PHE118" s="98"/>
      <c r="PHF118" s="98"/>
      <c r="PHG118" s="98"/>
      <c r="PHH118" s="98"/>
      <c r="PHI118" s="98"/>
      <c r="PHJ118" s="98"/>
      <c r="PHK118" s="98"/>
      <c r="PHL118" s="98"/>
      <c r="PHM118" s="98"/>
      <c r="PHN118" s="98"/>
      <c r="PHO118" s="98"/>
      <c r="PHP118" s="98"/>
      <c r="PHQ118" s="98"/>
      <c r="PHR118" s="98"/>
      <c r="PHS118" s="98"/>
      <c r="PHT118" s="98"/>
      <c r="PHU118" s="98"/>
      <c r="PHV118" s="98"/>
      <c r="PHW118" s="98"/>
      <c r="PHX118" s="98"/>
      <c r="PHY118" s="98"/>
      <c r="PHZ118" s="98"/>
      <c r="PIA118" s="98"/>
      <c r="PIB118" s="98"/>
      <c r="PIC118" s="98"/>
      <c r="PID118" s="98"/>
      <c r="PIE118" s="98"/>
      <c r="PIF118" s="98"/>
      <c r="PIG118" s="98"/>
      <c r="PIH118" s="98"/>
      <c r="PII118" s="98"/>
      <c r="PIJ118" s="98"/>
      <c r="PIK118" s="98"/>
      <c r="PIL118" s="98"/>
      <c r="PIM118" s="98"/>
      <c r="PIN118" s="98"/>
      <c r="PIO118" s="98"/>
      <c r="PIP118" s="98"/>
      <c r="PIQ118" s="98"/>
      <c r="PIR118" s="98"/>
      <c r="PIS118" s="98"/>
      <c r="PIT118" s="98"/>
      <c r="PIU118" s="98"/>
      <c r="PIV118" s="98"/>
      <c r="PIW118" s="98"/>
      <c r="PIX118" s="98"/>
      <c r="PIY118" s="98"/>
      <c r="PIZ118" s="98"/>
      <c r="PJA118" s="98"/>
      <c r="PJB118" s="98"/>
      <c r="PJC118" s="98"/>
      <c r="PJD118" s="98"/>
      <c r="PJE118" s="98"/>
      <c r="PJF118" s="98"/>
      <c r="PJG118" s="98"/>
      <c r="PJH118" s="98"/>
      <c r="PJI118" s="98"/>
      <c r="PJJ118" s="98"/>
      <c r="PJK118" s="98"/>
      <c r="PJL118" s="98"/>
      <c r="PJM118" s="98"/>
      <c r="PJN118" s="98"/>
      <c r="PJO118" s="98"/>
      <c r="PJP118" s="98"/>
      <c r="PJQ118" s="98"/>
      <c r="PJR118" s="98"/>
      <c r="PJS118" s="98"/>
      <c r="PJT118" s="98"/>
      <c r="PJU118" s="98"/>
      <c r="PJV118" s="98"/>
      <c r="PJW118" s="98"/>
      <c r="PJX118" s="98"/>
      <c r="PJY118" s="98"/>
      <c r="PJZ118" s="98"/>
      <c r="PKA118" s="98"/>
      <c r="PKB118" s="98"/>
      <c r="PKC118" s="98"/>
      <c r="PKD118" s="98"/>
      <c r="PKE118" s="98"/>
      <c r="PKF118" s="98"/>
      <c r="PKG118" s="98"/>
      <c r="PKH118" s="98"/>
      <c r="PKI118" s="98"/>
      <c r="PKJ118" s="98"/>
      <c r="PKK118" s="98"/>
      <c r="PKL118" s="98"/>
      <c r="PKM118" s="98"/>
      <c r="PKN118" s="98"/>
      <c r="PKO118" s="98"/>
      <c r="PKP118" s="98"/>
      <c r="PKQ118" s="98"/>
      <c r="PKR118" s="98"/>
      <c r="PKS118" s="98"/>
      <c r="PKT118" s="98"/>
      <c r="PKU118" s="98"/>
      <c r="PKV118" s="98"/>
      <c r="PKW118" s="98"/>
      <c r="PKX118" s="98"/>
      <c r="PKY118" s="98"/>
      <c r="PKZ118" s="98"/>
      <c r="PLA118" s="98"/>
      <c r="PLB118" s="98"/>
      <c r="PLC118" s="98"/>
      <c r="PLD118" s="98"/>
      <c r="PLE118" s="98"/>
      <c r="PLF118" s="98"/>
      <c r="PLG118" s="98"/>
      <c r="PLH118" s="98"/>
      <c r="PLI118" s="98"/>
      <c r="PLJ118" s="98"/>
      <c r="PLK118" s="98"/>
      <c r="PLL118" s="98"/>
      <c r="PLM118" s="98"/>
      <c r="PLN118" s="98"/>
      <c r="PLO118" s="98"/>
      <c r="PLP118" s="98"/>
      <c r="PLQ118" s="98"/>
      <c r="PLR118" s="98"/>
      <c r="PLS118" s="98"/>
      <c r="PLT118" s="98"/>
      <c r="PLU118" s="98"/>
      <c r="PLV118" s="98"/>
      <c r="PLW118" s="98"/>
      <c r="PLX118" s="98"/>
      <c r="PLY118" s="98"/>
      <c r="PLZ118" s="98"/>
      <c r="PMA118" s="98"/>
      <c r="PMB118" s="98"/>
      <c r="PMC118" s="98"/>
      <c r="PMD118" s="98"/>
      <c r="PME118" s="98"/>
      <c r="PMF118" s="98"/>
      <c r="PMG118" s="98"/>
      <c r="PMH118" s="98"/>
      <c r="PMI118" s="98"/>
      <c r="PMJ118" s="98"/>
      <c r="PMK118" s="98"/>
      <c r="PML118" s="98"/>
      <c r="PMM118" s="98"/>
      <c r="PMN118" s="98"/>
      <c r="PMO118" s="98"/>
      <c r="PMP118" s="98"/>
      <c r="PMQ118" s="98"/>
      <c r="PMR118" s="98"/>
      <c r="PMS118" s="98"/>
      <c r="PMT118" s="98"/>
      <c r="PMU118" s="98"/>
      <c r="PMV118" s="98"/>
      <c r="PMW118" s="98"/>
      <c r="PMX118" s="98"/>
      <c r="PMY118" s="98"/>
      <c r="PMZ118" s="98"/>
      <c r="PNA118" s="98"/>
      <c r="PNB118" s="98"/>
      <c r="PNC118" s="98"/>
      <c r="PND118" s="98"/>
      <c r="PNE118" s="98"/>
      <c r="PNF118" s="98"/>
      <c r="PNG118" s="98"/>
      <c r="PNH118" s="98"/>
      <c r="PNI118" s="98"/>
      <c r="PNJ118" s="98"/>
      <c r="PNK118" s="98"/>
      <c r="PNL118" s="98"/>
      <c r="PNM118" s="98"/>
      <c r="PNN118" s="98"/>
      <c r="PNO118" s="98"/>
      <c r="PNP118" s="98"/>
      <c r="PNQ118" s="98"/>
      <c r="PNR118" s="98"/>
      <c r="PNS118" s="98"/>
      <c r="PNT118" s="98"/>
      <c r="PNU118" s="98"/>
      <c r="PNV118" s="98"/>
      <c r="PNW118" s="98"/>
      <c r="PNX118" s="98"/>
      <c r="PNY118" s="98"/>
      <c r="PNZ118" s="98"/>
      <c r="POA118" s="98"/>
      <c r="POB118" s="98"/>
      <c r="POC118" s="98"/>
      <c r="POD118" s="98"/>
      <c r="POE118" s="98"/>
      <c r="POF118" s="98"/>
      <c r="POG118" s="98"/>
      <c r="POH118" s="98"/>
      <c r="POI118" s="98"/>
      <c r="POJ118" s="98"/>
      <c r="POK118" s="98"/>
      <c r="POL118" s="98"/>
      <c r="POM118" s="98"/>
      <c r="PON118" s="98"/>
      <c r="POO118" s="98"/>
      <c r="POP118" s="98"/>
      <c r="POQ118" s="98"/>
      <c r="POR118" s="98"/>
      <c r="POS118" s="98"/>
      <c r="POT118" s="98"/>
      <c r="POU118" s="98"/>
      <c r="POV118" s="98"/>
      <c r="POW118" s="98"/>
      <c r="POX118" s="98"/>
      <c r="POY118" s="98"/>
      <c r="POZ118" s="98"/>
      <c r="PPA118" s="98"/>
      <c r="PPB118" s="98"/>
      <c r="PPC118" s="98"/>
      <c r="PPD118" s="98"/>
      <c r="PPE118" s="98"/>
      <c r="PPF118" s="98"/>
      <c r="PPG118" s="98"/>
      <c r="PPH118" s="98"/>
      <c r="PPI118" s="98"/>
      <c r="PPJ118" s="98"/>
      <c r="PPK118" s="98"/>
      <c r="PPL118" s="98"/>
      <c r="PPM118" s="98"/>
      <c r="PPN118" s="98"/>
      <c r="PPO118" s="98"/>
      <c r="PPP118" s="98"/>
      <c r="PPQ118" s="98"/>
      <c r="PPR118" s="98"/>
      <c r="PPS118" s="98"/>
      <c r="PPT118" s="98"/>
      <c r="PPU118" s="98"/>
      <c r="PPV118" s="98"/>
      <c r="PPW118" s="98"/>
      <c r="PPX118" s="98"/>
      <c r="PPY118" s="98"/>
      <c r="PPZ118" s="98"/>
      <c r="PQA118" s="98"/>
      <c r="PQB118" s="98"/>
      <c r="PQC118" s="98"/>
      <c r="PQD118" s="98"/>
      <c r="PQE118" s="98"/>
      <c r="PQF118" s="98"/>
      <c r="PQG118" s="98"/>
      <c r="PQH118" s="98"/>
      <c r="PQI118" s="98"/>
      <c r="PQJ118" s="98"/>
      <c r="PQK118" s="98"/>
      <c r="PQL118" s="98"/>
      <c r="PQM118" s="98"/>
      <c r="PQN118" s="98"/>
      <c r="PQO118" s="98"/>
      <c r="PQP118" s="98"/>
      <c r="PQQ118" s="98"/>
      <c r="PQR118" s="98"/>
      <c r="PQS118" s="98"/>
      <c r="PQT118" s="98"/>
      <c r="PQU118" s="98"/>
      <c r="PQV118" s="98"/>
      <c r="PQW118" s="98"/>
      <c r="PQX118" s="98"/>
      <c r="PQY118" s="98"/>
      <c r="PQZ118" s="98"/>
      <c r="PRA118" s="98"/>
      <c r="PRB118" s="98"/>
      <c r="PRC118" s="98"/>
      <c r="PRD118" s="98"/>
      <c r="PRE118" s="98"/>
      <c r="PRF118" s="98"/>
      <c r="PRG118" s="98"/>
      <c r="PRH118" s="98"/>
      <c r="PRI118" s="98"/>
      <c r="PRJ118" s="98"/>
      <c r="PRK118" s="98"/>
      <c r="PRL118" s="98"/>
      <c r="PRM118" s="98"/>
      <c r="PRN118" s="98"/>
      <c r="PRO118" s="98"/>
      <c r="PRP118" s="98"/>
      <c r="PRQ118" s="98"/>
      <c r="PRR118" s="98"/>
      <c r="PRS118" s="98"/>
      <c r="PRT118" s="98"/>
      <c r="PRU118" s="98"/>
      <c r="PRV118" s="98"/>
      <c r="PRW118" s="98"/>
      <c r="PRX118" s="98"/>
      <c r="PRY118" s="98"/>
      <c r="PRZ118" s="98"/>
      <c r="PSA118" s="98"/>
      <c r="PSB118" s="98"/>
      <c r="PSC118" s="98"/>
      <c r="PSD118" s="98"/>
      <c r="PSE118" s="98"/>
      <c r="PSF118" s="98"/>
      <c r="PSG118" s="98"/>
      <c r="PSH118" s="98"/>
      <c r="PSI118" s="98"/>
      <c r="PSJ118" s="98"/>
      <c r="PSK118" s="98"/>
      <c r="PSL118" s="98"/>
      <c r="PSM118" s="98"/>
      <c r="PSN118" s="98"/>
      <c r="PSO118" s="98"/>
      <c r="PSP118" s="98"/>
      <c r="PSQ118" s="98"/>
      <c r="PSR118" s="98"/>
      <c r="PSS118" s="98"/>
      <c r="PST118" s="98"/>
      <c r="PSU118" s="98"/>
      <c r="PSV118" s="98"/>
      <c r="PSW118" s="98"/>
      <c r="PSX118" s="98"/>
      <c r="PSY118" s="98"/>
      <c r="PSZ118" s="98"/>
      <c r="PTA118" s="98"/>
      <c r="PTB118" s="98"/>
      <c r="PTC118" s="98"/>
      <c r="PTD118" s="98"/>
      <c r="PTE118" s="98"/>
      <c r="PTF118" s="98"/>
      <c r="PTG118" s="98"/>
      <c r="PTH118" s="98"/>
      <c r="PTI118" s="98"/>
      <c r="PTJ118" s="98"/>
      <c r="PTK118" s="98"/>
      <c r="PTL118" s="98"/>
      <c r="PTM118" s="98"/>
      <c r="PTN118" s="98"/>
      <c r="PTO118" s="98"/>
      <c r="PTP118" s="98"/>
      <c r="PTQ118" s="98"/>
      <c r="PTR118" s="98"/>
      <c r="PTS118" s="98"/>
      <c r="PTT118" s="98"/>
      <c r="PTU118" s="98"/>
      <c r="PTV118" s="98"/>
      <c r="PTW118" s="98"/>
      <c r="PTX118" s="98"/>
      <c r="PTY118" s="98"/>
      <c r="PTZ118" s="98"/>
      <c r="PUA118" s="98"/>
      <c r="PUB118" s="98"/>
      <c r="PUC118" s="98"/>
      <c r="PUD118" s="98"/>
      <c r="PUE118" s="98"/>
      <c r="PUF118" s="98"/>
      <c r="PUG118" s="98"/>
      <c r="PUH118" s="98"/>
      <c r="PUI118" s="98"/>
      <c r="PUJ118" s="98"/>
      <c r="PUK118" s="98"/>
      <c r="PUL118" s="98"/>
      <c r="PUM118" s="98"/>
      <c r="PUN118" s="98"/>
      <c r="PUO118" s="98"/>
      <c r="PUP118" s="98"/>
      <c r="PUQ118" s="98"/>
      <c r="PUR118" s="98"/>
      <c r="PUS118" s="98"/>
      <c r="PUT118" s="98"/>
      <c r="PUU118" s="98"/>
      <c r="PUV118" s="98"/>
      <c r="PUW118" s="98"/>
      <c r="PUX118" s="98"/>
      <c r="PUY118" s="98"/>
      <c r="PUZ118" s="98"/>
      <c r="PVA118" s="98"/>
      <c r="PVB118" s="98"/>
      <c r="PVC118" s="98"/>
      <c r="PVD118" s="98"/>
      <c r="PVE118" s="98"/>
      <c r="PVF118" s="98"/>
      <c r="PVG118" s="98"/>
      <c r="PVH118" s="98"/>
      <c r="PVI118" s="98"/>
      <c r="PVJ118" s="98"/>
      <c r="PVK118" s="98"/>
      <c r="PVL118" s="98"/>
      <c r="PVM118" s="98"/>
      <c r="PVN118" s="98"/>
      <c r="PVO118" s="98"/>
      <c r="PVP118" s="98"/>
      <c r="PVQ118" s="98"/>
      <c r="PVR118" s="98"/>
      <c r="PVS118" s="98"/>
      <c r="PVT118" s="98"/>
      <c r="PVU118" s="98"/>
      <c r="PVV118" s="98"/>
      <c r="PVW118" s="98"/>
      <c r="PVX118" s="98"/>
      <c r="PVY118" s="98"/>
      <c r="PVZ118" s="98"/>
      <c r="PWA118" s="98"/>
      <c r="PWB118" s="98"/>
      <c r="PWC118" s="98"/>
      <c r="PWD118" s="98"/>
      <c r="PWE118" s="98"/>
      <c r="PWF118" s="98"/>
      <c r="PWG118" s="98"/>
      <c r="PWH118" s="98"/>
      <c r="PWI118" s="98"/>
      <c r="PWJ118" s="98"/>
      <c r="PWK118" s="98"/>
      <c r="PWL118" s="98"/>
      <c r="PWM118" s="98"/>
      <c r="PWN118" s="98"/>
      <c r="PWO118" s="98"/>
      <c r="PWP118" s="98"/>
      <c r="PWQ118" s="98"/>
      <c r="PWR118" s="98"/>
      <c r="PWS118" s="98"/>
      <c r="PWT118" s="98"/>
      <c r="PWU118" s="98"/>
      <c r="PWV118" s="98"/>
      <c r="PWW118" s="98"/>
      <c r="PWX118" s="98"/>
      <c r="PWY118" s="98"/>
      <c r="PWZ118" s="98"/>
      <c r="PXA118" s="98"/>
      <c r="PXB118" s="98"/>
      <c r="PXC118" s="98"/>
      <c r="PXD118" s="98"/>
      <c r="PXE118" s="98"/>
      <c r="PXF118" s="98"/>
      <c r="PXG118" s="98"/>
      <c r="PXH118" s="98"/>
      <c r="PXI118" s="98"/>
      <c r="PXJ118" s="98"/>
      <c r="PXK118" s="98"/>
      <c r="PXL118" s="98"/>
      <c r="PXM118" s="98"/>
      <c r="PXN118" s="98"/>
      <c r="PXO118" s="98"/>
      <c r="PXP118" s="98"/>
      <c r="PXQ118" s="98"/>
      <c r="PXR118" s="98"/>
      <c r="PXS118" s="98"/>
      <c r="PXT118" s="98"/>
      <c r="PXU118" s="98"/>
      <c r="PXV118" s="98"/>
      <c r="PXW118" s="98"/>
      <c r="PXX118" s="98"/>
      <c r="PXY118" s="98"/>
      <c r="PXZ118" s="98"/>
      <c r="PYA118" s="98"/>
      <c r="PYB118" s="98"/>
      <c r="PYC118" s="98"/>
      <c r="PYD118" s="98"/>
      <c r="PYE118" s="98"/>
      <c r="PYF118" s="98"/>
      <c r="PYG118" s="98"/>
      <c r="PYH118" s="98"/>
      <c r="PYI118" s="98"/>
      <c r="PYJ118" s="98"/>
      <c r="PYK118" s="98"/>
      <c r="PYL118" s="98"/>
      <c r="PYM118" s="98"/>
      <c r="PYN118" s="98"/>
      <c r="PYO118" s="98"/>
      <c r="PYP118" s="98"/>
      <c r="PYQ118" s="98"/>
      <c r="PYR118" s="98"/>
      <c r="PYS118" s="98"/>
      <c r="PYT118" s="98"/>
      <c r="PYU118" s="98"/>
      <c r="PYV118" s="98"/>
      <c r="PYW118" s="98"/>
      <c r="PYX118" s="98"/>
      <c r="PYY118" s="98"/>
      <c r="PYZ118" s="98"/>
      <c r="PZA118" s="98"/>
      <c r="PZB118" s="98"/>
      <c r="PZC118" s="98"/>
      <c r="PZD118" s="98"/>
      <c r="PZE118" s="98"/>
      <c r="PZF118" s="98"/>
      <c r="PZG118" s="98"/>
      <c r="PZH118" s="98"/>
      <c r="PZI118" s="98"/>
      <c r="PZJ118" s="98"/>
      <c r="PZK118" s="98"/>
      <c r="PZL118" s="98"/>
      <c r="PZM118" s="98"/>
      <c r="PZN118" s="98"/>
      <c r="PZO118" s="98"/>
      <c r="PZP118" s="98"/>
      <c r="PZQ118" s="98"/>
      <c r="PZR118" s="98"/>
      <c r="PZS118" s="98"/>
      <c r="PZT118" s="98"/>
      <c r="PZU118" s="98"/>
      <c r="PZV118" s="98"/>
      <c r="PZW118" s="98"/>
      <c r="PZX118" s="98"/>
      <c r="PZY118" s="98"/>
      <c r="PZZ118" s="98"/>
      <c r="QAA118" s="98"/>
      <c r="QAB118" s="98"/>
      <c r="QAC118" s="98"/>
      <c r="QAD118" s="98"/>
      <c r="QAE118" s="98"/>
      <c r="QAF118" s="98"/>
      <c r="QAG118" s="98"/>
      <c r="QAH118" s="98"/>
      <c r="QAI118" s="98"/>
      <c r="QAJ118" s="98"/>
      <c r="QAK118" s="98"/>
      <c r="QAL118" s="98"/>
      <c r="QAM118" s="98"/>
      <c r="QAN118" s="98"/>
      <c r="QAO118" s="98"/>
      <c r="QAP118" s="98"/>
      <c r="QAQ118" s="98"/>
      <c r="QAR118" s="98"/>
      <c r="QAS118" s="98"/>
      <c r="QAT118" s="98"/>
      <c r="QAU118" s="98"/>
      <c r="QAV118" s="98"/>
      <c r="QAW118" s="98"/>
      <c r="QAX118" s="98"/>
      <c r="QAY118" s="98"/>
      <c r="QAZ118" s="98"/>
      <c r="QBA118" s="98"/>
      <c r="QBB118" s="98"/>
      <c r="QBC118" s="98"/>
      <c r="QBD118" s="98"/>
      <c r="QBE118" s="98"/>
      <c r="QBF118" s="98"/>
      <c r="QBG118" s="98"/>
      <c r="QBH118" s="98"/>
      <c r="QBI118" s="98"/>
      <c r="QBJ118" s="98"/>
      <c r="QBK118" s="98"/>
      <c r="QBL118" s="98"/>
      <c r="QBM118" s="98"/>
      <c r="QBN118" s="98"/>
      <c r="QBO118" s="98"/>
      <c r="QBP118" s="98"/>
      <c r="QBQ118" s="98"/>
      <c r="QBR118" s="98"/>
      <c r="QBS118" s="98"/>
      <c r="QBT118" s="98"/>
      <c r="QBU118" s="98"/>
      <c r="QBV118" s="98"/>
      <c r="QBW118" s="98"/>
      <c r="QBX118" s="98"/>
      <c r="QBY118" s="98"/>
      <c r="QBZ118" s="98"/>
      <c r="QCA118" s="98"/>
      <c r="QCB118" s="98"/>
      <c r="QCC118" s="98"/>
      <c r="QCD118" s="98"/>
      <c r="QCE118" s="98"/>
      <c r="QCF118" s="98"/>
      <c r="QCG118" s="98"/>
      <c r="QCH118" s="98"/>
      <c r="QCI118" s="98"/>
      <c r="QCJ118" s="98"/>
      <c r="QCK118" s="98"/>
      <c r="QCL118" s="98"/>
      <c r="QCM118" s="98"/>
      <c r="QCN118" s="98"/>
      <c r="QCO118" s="98"/>
      <c r="QCP118" s="98"/>
      <c r="QCQ118" s="98"/>
      <c r="QCR118" s="98"/>
      <c r="QCS118" s="98"/>
      <c r="QCT118" s="98"/>
      <c r="QCU118" s="98"/>
      <c r="QCV118" s="98"/>
      <c r="QCW118" s="98"/>
      <c r="QCX118" s="98"/>
      <c r="QCY118" s="98"/>
      <c r="QCZ118" s="98"/>
      <c r="QDA118" s="98"/>
      <c r="QDB118" s="98"/>
      <c r="QDC118" s="98"/>
      <c r="QDD118" s="98"/>
      <c r="QDE118" s="98"/>
      <c r="QDF118" s="98"/>
      <c r="QDG118" s="98"/>
      <c r="QDH118" s="98"/>
      <c r="QDI118" s="98"/>
      <c r="QDJ118" s="98"/>
      <c r="QDK118" s="98"/>
      <c r="QDL118" s="98"/>
      <c r="QDM118" s="98"/>
      <c r="QDN118" s="98"/>
      <c r="QDO118" s="98"/>
      <c r="QDP118" s="98"/>
      <c r="QDQ118" s="98"/>
      <c r="QDR118" s="98"/>
      <c r="QDS118" s="98"/>
      <c r="QDT118" s="98"/>
      <c r="QDU118" s="98"/>
      <c r="QDV118" s="98"/>
      <c r="QDW118" s="98"/>
      <c r="QDX118" s="98"/>
      <c r="QDY118" s="98"/>
      <c r="QDZ118" s="98"/>
      <c r="QEA118" s="98"/>
      <c r="QEB118" s="98"/>
      <c r="QEC118" s="98"/>
      <c r="QED118" s="98"/>
      <c r="QEE118" s="98"/>
      <c r="QEF118" s="98"/>
      <c r="QEG118" s="98"/>
      <c r="QEH118" s="98"/>
      <c r="QEI118" s="98"/>
      <c r="QEJ118" s="98"/>
      <c r="QEK118" s="98"/>
      <c r="QEL118" s="98"/>
      <c r="QEM118" s="98"/>
      <c r="QEN118" s="98"/>
      <c r="QEO118" s="98"/>
      <c r="QEP118" s="98"/>
      <c r="QEQ118" s="98"/>
      <c r="QER118" s="98"/>
      <c r="QES118" s="98"/>
      <c r="QET118" s="98"/>
      <c r="QEU118" s="98"/>
      <c r="QEV118" s="98"/>
      <c r="QEW118" s="98"/>
      <c r="QEX118" s="98"/>
      <c r="QEY118" s="98"/>
      <c r="QEZ118" s="98"/>
      <c r="QFA118" s="98"/>
      <c r="QFB118" s="98"/>
      <c r="QFC118" s="98"/>
      <c r="QFD118" s="98"/>
      <c r="QFE118" s="98"/>
      <c r="QFF118" s="98"/>
      <c r="QFG118" s="98"/>
      <c r="QFH118" s="98"/>
      <c r="QFI118" s="98"/>
      <c r="QFJ118" s="98"/>
      <c r="QFK118" s="98"/>
      <c r="QFL118" s="98"/>
      <c r="QFM118" s="98"/>
      <c r="QFN118" s="98"/>
      <c r="QFO118" s="98"/>
      <c r="QFP118" s="98"/>
      <c r="QFQ118" s="98"/>
      <c r="QFR118" s="98"/>
      <c r="QFS118" s="98"/>
      <c r="QFT118" s="98"/>
      <c r="QFU118" s="98"/>
      <c r="QFV118" s="98"/>
      <c r="QFW118" s="98"/>
      <c r="QFX118" s="98"/>
      <c r="QFY118" s="98"/>
      <c r="QFZ118" s="98"/>
      <c r="QGA118" s="98"/>
      <c r="QGB118" s="98"/>
      <c r="QGC118" s="98"/>
      <c r="QGD118" s="98"/>
      <c r="QGE118" s="98"/>
      <c r="QGF118" s="98"/>
      <c r="QGG118" s="98"/>
      <c r="QGH118" s="98"/>
      <c r="QGI118" s="98"/>
      <c r="QGJ118" s="98"/>
      <c r="QGK118" s="98"/>
      <c r="QGL118" s="98"/>
      <c r="QGM118" s="98"/>
      <c r="QGN118" s="98"/>
      <c r="QGO118" s="98"/>
      <c r="QGP118" s="98"/>
      <c r="QGQ118" s="98"/>
      <c r="QGR118" s="98"/>
      <c r="QGS118" s="98"/>
      <c r="QGT118" s="98"/>
      <c r="QGU118" s="98"/>
      <c r="QGV118" s="98"/>
      <c r="QGW118" s="98"/>
      <c r="QGX118" s="98"/>
      <c r="QGY118" s="98"/>
      <c r="QGZ118" s="98"/>
      <c r="QHA118" s="98"/>
      <c r="QHB118" s="98"/>
      <c r="QHC118" s="98"/>
      <c r="QHD118" s="98"/>
      <c r="QHE118" s="98"/>
      <c r="QHF118" s="98"/>
      <c r="QHG118" s="98"/>
      <c r="QHH118" s="98"/>
      <c r="QHI118" s="98"/>
      <c r="QHJ118" s="98"/>
      <c r="QHK118" s="98"/>
      <c r="QHL118" s="98"/>
      <c r="QHM118" s="98"/>
      <c r="QHN118" s="98"/>
      <c r="QHO118" s="98"/>
      <c r="QHP118" s="98"/>
      <c r="QHQ118" s="98"/>
      <c r="QHR118" s="98"/>
      <c r="QHS118" s="98"/>
      <c r="QHT118" s="98"/>
      <c r="QHU118" s="98"/>
      <c r="QHV118" s="98"/>
      <c r="QHW118" s="98"/>
      <c r="QHX118" s="98"/>
      <c r="QHY118" s="98"/>
      <c r="QHZ118" s="98"/>
      <c r="QIA118" s="98"/>
      <c r="QIB118" s="98"/>
      <c r="QIC118" s="98"/>
      <c r="QID118" s="98"/>
      <c r="QIE118" s="98"/>
      <c r="QIF118" s="98"/>
      <c r="QIG118" s="98"/>
      <c r="QIH118" s="98"/>
      <c r="QII118" s="98"/>
      <c r="QIJ118" s="98"/>
      <c r="QIK118" s="98"/>
      <c r="QIL118" s="98"/>
      <c r="QIM118" s="98"/>
      <c r="QIN118" s="98"/>
      <c r="QIO118" s="98"/>
      <c r="QIP118" s="98"/>
      <c r="QIQ118" s="98"/>
      <c r="QIR118" s="98"/>
      <c r="QIS118" s="98"/>
      <c r="QIT118" s="98"/>
      <c r="QIU118" s="98"/>
      <c r="QIV118" s="98"/>
      <c r="QIW118" s="98"/>
      <c r="QIX118" s="98"/>
      <c r="QIY118" s="98"/>
      <c r="QIZ118" s="98"/>
      <c r="QJA118" s="98"/>
      <c r="QJB118" s="98"/>
      <c r="QJC118" s="98"/>
      <c r="QJD118" s="98"/>
      <c r="QJE118" s="98"/>
      <c r="QJF118" s="98"/>
      <c r="QJG118" s="98"/>
      <c r="QJH118" s="98"/>
      <c r="QJI118" s="98"/>
      <c r="QJJ118" s="98"/>
      <c r="QJK118" s="98"/>
      <c r="QJL118" s="98"/>
      <c r="QJM118" s="98"/>
      <c r="QJN118" s="98"/>
      <c r="QJO118" s="98"/>
      <c r="QJP118" s="98"/>
      <c r="QJQ118" s="98"/>
      <c r="QJR118" s="98"/>
      <c r="QJS118" s="98"/>
      <c r="QJT118" s="98"/>
      <c r="QJU118" s="98"/>
      <c r="QJV118" s="98"/>
      <c r="QJW118" s="98"/>
      <c r="QJX118" s="98"/>
      <c r="QJY118" s="98"/>
      <c r="QJZ118" s="98"/>
      <c r="QKA118" s="98"/>
      <c r="QKB118" s="98"/>
      <c r="QKC118" s="98"/>
      <c r="QKD118" s="98"/>
      <c r="QKE118" s="98"/>
      <c r="QKF118" s="98"/>
      <c r="QKG118" s="98"/>
      <c r="QKH118" s="98"/>
      <c r="QKI118" s="98"/>
      <c r="QKJ118" s="98"/>
      <c r="QKK118" s="98"/>
      <c r="QKL118" s="98"/>
      <c r="QKM118" s="98"/>
      <c r="QKN118" s="98"/>
      <c r="QKO118" s="98"/>
      <c r="QKP118" s="98"/>
      <c r="QKQ118" s="98"/>
      <c r="QKR118" s="98"/>
      <c r="QKS118" s="98"/>
      <c r="QKT118" s="98"/>
      <c r="QKU118" s="98"/>
      <c r="QKV118" s="98"/>
      <c r="QKW118" s="98"/>
      <c r="QKX118" s="98"/>
      <c r="QKY118" s="98"/>
      <c r="QKZ118" s="98"/>
      <c r="QLA118" s="98"/>
      <c r="QLB118" s="98"/>
      <c r="QLC118" s="98"/>
      <c r="QLD118" s="98"/>
      <c r="QLE118" s="98"/>
      <c r="QLF118" s="98"/>
      <c r="QLG118" s="98"/>
      <c r="QLH118" s="98"/>
      <c r="QLI118" s="98"/>
      <c r="QLJ118" s="98"/>
      <c r="QLK118" s="98"/>
      <c r="QLL118" s="98"/>
      <c r="QLM118" s="98"/>
      <c r="QLN118" s="98"/>
      <c r="QLO118" s="98"/>
      <c r="QLP118" s="98"/>
      <c r="QLQ118" s="98"/>
      <c r="QLR118" s="98"/>
      <c r="QLS118" s="98"/>
      <c r="QLT118" s="98"/>
      <c r="QLU118" s="98"/>
      <c r="QLV118" s="98"/>
      <c r="QLW118" s="98"/>
      <c r="QLX118" s="98"/>
      <c r="QLY118" s="98"/>
      <c r="QLZ118" s="98"/>
      <c r="QMA118" s="98"/>
      <c r="QMB118" s="98"/>
      <c r="QMC118" s="98"/>
      <c r="QMD118" s="98"/>
      <c r="QME118" s="98"/>
      <c r="QMF118" s="98"/>
      <c r="QMG118" s="98"/>
      <c r="QMH118" s="98"/>
      <c r="QMI118" s="98"/>
      <c r="QMJ118" s="98"/>
      <c r="QMK118" s="98"/>
      <c r="QML118" s="98"/>
      <c r="QMM118" s="98"/>
      <c r="QMN118" s="98"/>
      <c r="QMO118" s="98"/>
      <c r="QMP118" s="98"/>
      <c r="QMQ118" s="98"/>
      <c r="QMR118" s="98"/>
      <c r="QMS118" s="98"/>
      <c r="QMT118" s="98"/>
      <c r="QMU118" s="98"/>
      <c r="QMV118" s="98"/>
      <c r="QMW118" s="98"/>
      <c r="QMX118" s="98"/>
      <c r="QMY118" s="98"/>
      <c r="QMZ118" s="98"/>
      <c r="QNA118" s="98"/>
      <c r="QNB118" s="98"/>
      <c r="QNC118" s="98"/>
      <c r="QND118" s="98"/>
      <c r="QNE118" s="98"/>
      <c r="QNF118" s="98"/>
      <c r="QNG118" s="98"/>
      <c r="QNH118" s="98"/>
      <c r="QNI118" s="98"/>
      <c r="QNJ118" s="98"/>
      <c r="QNK118" s="98"/>
      <c r="QNL118" s="98"/>
      <c r="QNM118" s="98"/>
      <c r="QNN118" s="98"/>
      <c r="QNO118" s="98"/>
      <c r="QNP118" s="98"/>
      <c r="QNQ118" s="98"/>
      <c r="QNR118" s="98"/>
      <c r="QNS118" s="98"/>
      <c r="QNT118" s="98"/>
      <c r="QNU118" s="98"/>
      <c r="QNV118" s="98"/>
      <c r="QNW118" s="98"/>
      <c r="QNX118" s="98"/>
      <c r="QNY118" s="98"/>
      <c r="QNZ118" s="98"/>
      <c r="QOA118" s="98"/>
      <c r="QOB118" s="98"/>
      <c r="QOC118" s="98"/>
      <c r="QOD118" s="98"/>
      <c r="QOE118" s="98"/>
      <c r="QOF118" s="98"/>
      <c r="QOG118" s="98"/>
      <c r="QOH118" s="98"/>
      <c r="QOI118" s="98"/>
      <c r="QOJ118" s="98"/>
      <c r="QOK118" s="98"/>
      <c r="QOL118" s="98"/>
      <c r="QOM118" s="98"/>
      <c r="QON118" s="98"/>
      <c r="QOO118" s="98"/>
      <c r="QOP118" s="98"/>
      <c r="QOQ118" s="98"/>
      <c r="QOR118" s="98"/>
      <c r="QOS118" s="98"/>
      <c r="QOT118" s="98"/>
      <c r="QOU118" s="98"/>
      <c r="QOV118" s="98"/>
      <c r="QOW118" s="98"/>
      <c r="QOX118" s="98"/>
      <c r="QOY118" s="98"/>
      <c r="QOZ118" s="98"/>
      <c r="QPA118" s="98"/>
      <c r="QPB118" s="98"/>
      <c r="QPC118" s="98"/>
      <c r="QPD118" s="98"/>
      <c r="QPE118" s="98"/>
      <c r="QPF118" s="98"/>
      <c r="QPG118" s="98"/>
      <c r="QPH118" s="98"/>
      <c r="QPI118" s="98"/>
      <c r="QPJ118" s="98"/>
      <c r="QPK118" s="98"/>
      <c r="QPL118" s="98"/>
      <c r="QPM118" s="98"/>
      <c r="QPN118" s="98"/>
      <c r="QPO118" s="98"/>
      <c r="QPP118" s="98"/>
      <c r="QPQ118" s="98"/>
      <c r="QPR118" s="98"/>
      <c r="QPS118" s="98"/>
      <c r="QPT118" s="98"/>
      <c r="QPU118" s="98"/>
      <c r="QPV118" s="98"/>
      <c r="QPW118" s="98"/>
      <c r="QPX118" s="98"/>
      <c r="QPY118" s="98"/>
      <c r="QPZ118" s="98"/>
      <c r="QQA118" s="98"/>
      <c r="QQB118" s="98"/>
      <c r="QQC118" s="98"/>
      <c r="QQD118" s="98"/>
      <c r="QQE118" s="98"/>
      <c r="QQF118" s="98"/>
      <c r="QQG118" s="98"/>
      <c r="QQH118" s="98"/>
      <c r="QQI118" s="98"/>
      <c r="QQJ118" s="98"/>
      <c r="QQK118" s="98"/>
      <c r="QQL118" s="98"/>
      <c r="QQM118" s="98"/>
      <c r="QQN118" s="98"/>
      <c r="QQO118" s="98"/>
      <c r="QQP118" s="98"/>
      <c r="QQQ118" s="98"/>
      <c r="QQR118" s="98"/>
      <c r="QQS118" s="98"/>
      <c r="QQT118" s="98"/>
      <c r="QQU118" s="98"/>
      <c r="QQV118" s="98"/>
      <c r="QQW118" s="98"/>
      <c r="QQX118" s="98"/>
      <c r="QQY118" s="98"/>
      <c r="QQZ118" s="98"/>
      <c r="QRA118" s="98"/>
      <c r="QRB118" s="98"/>
      <c r="QRC118" s="98"/>
      <c r="QRD118" s="98"/>
      <c r="QRE118" s="98"/>
      <c r="QRF118" s="98"/>
      <c r="QRG118" s="98"/>
      <c r="QRH118" s="98"/>
      <c r="QRI118" s="98"/>
      <c r="QRJ118" s="98"/>
      <c r="QRK118" s="98"/>
      <c r="QRL118" s="98"/>
      <c r="QRM118" s="98"/>
      <c r="QRN118" s="98"/>
      <c r="QRO118" s="98"/>
      <c r="QRP118" s="98"/>
      <c r="QRQ118" s="98"/>
      <c r="QRR118" s="98"/>
      <c r="QRS118" s="98"/>
      <c r="QRT118" s="98"/>
      <c r="QRU118" s="98"/>
      <c r="QRV118" s="98"/>
      <c r="QRW118" s="98"/>
      <c r="QRX118" s="98"/>
      <c r="QRY118" s="98"/>
      <c r="QRZ118" s="98"/>
      <c r="QSA118" s="98"/>
      <c r="QSB118" s="98"/>
      <c r="QSC118" s="98"/>
      <c r="QSD118" s="98"/>
      <c r="QSE118" s="98"/>
      <c r="QSF118" s="98"/>
      <c r="QSG118" s="98"/>
      <c r="QSH118" s="98"/>
      <c r="QSI118" s="98"/>
      <c r="QSJ118" s="98"/>
      <c r="QSK118" s="98"/>
      <c r="QSL118" s="98"/>
      <c r="QSM118" s="98"/>
      <c r="QSN118" s="98"/>
      <c r="QSO118" s="98"/>
      <c r="QSP118" s="98"/>
      <c r="QSQ118" s="98"/>
      <c r="QSR118" s="98"/>
      <c r="QSS118" s="98"/>
      <c r="QST118" s="98"/>
      <c r="QSU118" s="98"/>
      <c r="QSV118" s="98"/>
      <c r="QSW118" s="98"/>
      <c r="QSX118" s="98"/>
      <c r="QSY118" s="98"/>
      <c r="QSZ118" s="98"/>
      <c r="QTA118" s="98"/>
      <c r="QTB118" s="98"/>
      <c r="QTC118" s="98"/>
      <c r="QTD118" s="98"/>
      <c r="QTE118" s="98"/>
      <c r="QTF118" s="98"/>
      <c r="QTG118" s="98"/>
      <c r="QTH118" s="98"/>
      <c r="QTI118" s="98"/>
      <c r="QTJ118" s="98"/>
      <c r="QTK118" s="98"/>
      <c r="QTL118" s="98"/>
      <c r="QTM118" s="98"/>
      <c r="QTN118" s="98"/>
      <c r="QTO118" s="98"/>
      <c r="QTP118" s="98"/>
      <c r="QTQ118" s="98"/>
      <c r="QTR118" s="98"/>
      <c r="QTS118" s="98"/>
      <c r="QTT118" s="98"/>
      <c r="QTU118" s="98"/>
      <c r="QTV118" s="98"/>
      <c r="QTW118" s="98"/>
      <c r="QTX118" s="98"/>
      <c r="QTY118" s="98"/>
      <c r="QTZ118" s="98"/>
      <c r="QUA118" s="98"/>
      <c r="QUB118" s="98"/>
      <c r="QUC118" s="98"/>
      <c r="QUD118" s="98"/>
      <c r="QUE118" s="98"/>
      <c r="QUF118" s="98"/>
      <c r="QUG118" s="98"/>
      <c r="QUH118" s="98"/>
      <c r="QUI118" s="98"/>
      <c r="QUJ118" s="98"/>
      <c r="QUK118" s="98"/>
      <c r="QUL118" s="98"/>
      <c r="QUM118" s="98"/>
      <c r="QUN118" s="98"/>
      <c r="QUO118" s="98"/>
      <c r="QUP118" s="98"/>
      <c r="QUQ118" s="98"/>
      <c r="QUR118" s="98"/>
      <c r="QUS118" s="98"/>
      <c r="QUT118" s="98"/>
      <c r="QUU118" s="98"/>
      <c r="QUV118" s="98"/>
      <c r="QUW118" s="98"/>
      <c r="QUX118" s="98"/>
      <c r="QUY118" s="98"/>
      <c r="QUZ118" s="98"/>
      <c r="QVA118" s="98"/>
      <c r="QVB118" s="98"/>
      <c r="QVC118" s="98"/>
      <c r="QVD118" s="98"/>
      <c r="QVE118" s="98"/>
      <c r="QVF118" s="98"/>
      <c r="QVG118" s="98"/>
      <c r="QVH118" s="98"/>
      <c r="QVI118" s="98"/>
      <c r="QVJ118" s="98"/>
      <c r="QVK118" s="98"/>
      <c r="QVL118" s="98"/>
      <c r="QVM118" s="98"/>
      <c r="QVN118" s="98"/>
      <c r="QVO118" s="98"/>
      <c r="QVP118" s="98"/>
      <c r="QVQ118" s="98"/>
      <c r="QVR118" s="98"/>
      <c r="QVS118" s="98"/>
      <c r="QVT118" s="98"/>
      <c r="QVU118" s="98"/>
      <c r="QVV118" s="98"/>
      <c r="QVW118" s="98"/>
      <c r="QVX118" s="98"/>
      <c r="QVY118" s="98"/>
      <c r="QVZ118" s="98"/>
      <c r="QWA118" s="98"/>
      <c r="QWB118" s="98"/>
      <c r="QWC118" s="98"/>
      <c r="QWD118" s="98"/>
      <c r="QWE118" s="98"/>
      <c r="QWF118" s="98"/>
      <c r="QWG118" s="98"/>
      <c r="QWH118" s="98"/>
      <c r="QWI118" s="98"/>
      <c r="QWJ118" s="98"/>
      <c r="QWK118" s="98"/>
      <c r="QWL118" s="98"/>
      <c r="QWM118" s="98"/>
      <c r="QWN118" s="98"/>
      <c r="QWO118" s="98"/>
      <c r="QWP118" s="98"/>
      <c r="QWQ118" s="98"/>
      <c r="QWR118" s="98"/>
      <c r="QWS118" s="98"/>
      <c r="QWT118" s="98"/>
      <c r="QWU118" s="98"/>
      <c r="QWV118" s="98"/>
      <c r="QWW118" s="98"/>
      <c r="QWX118" s="98"/>
      <c r="QWY118" s="98"/>
      <c r="QWZ118" s="98"/>
      <c r="QXA118" s="98"/>
      <c r="QXB118" s="98"/>
      <c r="QXC118" s="98"/>
      <c r="QXD118" s="98"/>
      <c r="QXE118" s="98"/>
      <c r="QXF118" s="98"/>
      <c r="QXG118" s="98"/>
      <c r="QXH118" s="98"/>
      <c r="QXI118" s="98"/>
      <c r="QXJ118" s="98"/>
      <c r="QXK118" s="98"/>
      <c r="QXL118" s="98"/>
      <c r="QXM118" s="98"/>
      <c r="QXN118" s="98"/>
      <c r="QXO118" s="98"/>
      <c r="QXP118" s="98"/>
      <c r="QXQ118" s="98"/>
      <c r="QXR118" s="98"/>
      <c r="QXS118" s="98"/>
      <c r="QXT118" s="98"/>
      <c r="QXU118" s="98"/>
      <c r="QXV118" s="98"/>
      <c r="QXW118" s="98"/>
      <c r="QXX118" s="98"/>
      <c r="QXY118" s="98"/>
      <c r="QXZ118" s="98"/>
      <c r="QYA118" s="98"/>
      <c r="QYB118" s="98"/>
      <c r="QYC118" s="98"/>
      <c r="QYD118" s="98"/>
      <c r="QYE118" s="98"/>
      <c r="QYF118" s="98"/>
      <c r="QYG118" s="98"/>
      <c r="QYH118" s="98"/>
      <c r="QYI118" s="98"/>
      <c r="QYJ118" s="98"/>
      <c r="QYK118" s="98"/>
      <c r="QYL118" s="98"/>
      <c r="QYM118" s="98"/>
      <c r="QYN118" s="98"/>
      <c r="QYO118" s="98"/>
      <c r="QYP118" s="98"/>
      <c r="QYQ118" s="98"/>
      <c r="QYR118" s="98"/>
      <c r="QYS118" s="98"/>
      <c r="QYT118" s="98"/>
      <c r="QYU118" s="98"/>
      <c r="QYV118" s="98"/>
      <c r="QYW118" s="98"/>
      <c r="QYX118" s="98"/>
      <c r="QYY118" s="98"/>
      <c r="QYZ118" s="98"/>
      <c r="QZA118" s="98"/>
      <c r="QZB118" s="98"/>
      <c r="QZC118" s="98"/>
      <c r="QZD118" s="98"/>
      <c r="QZE118" s="98"/>
      <c r="QZF118" s="98"/>
      <c r="QZG118" s="98"/>
      <c r="QZH118" s="98"/>
      <c r="QZI118" s="98"/>
      <c r="QZJ118" s="98"/>
      <c r="QZK118" s="98"/>
      <c r="QZL118" s="98"/>
      <c r="QZM118" s="98"/>
      <c r="QZN118" s="98"/>
      <c r="QZO118" s="98"/>
      <c r="QZP118" s="98"/>
      <c r="QZQ118" s="98"/>
      <c r="QZR118" s="98"/>
      <c r="QZS118" s="98"/>
      <c r="QZT118" s="98"/>
      <c r="QZU118" s="98"/>
      <c r="QZV118" s="98"/>
      <c r="QZW118" s="98"/>
      <c r="QZX118" s="98"/>
      <c r="QZY118" s="98"/>
      <c r="QZZ118" s="98"/>
      <c r="RAA118" s="98"/>
      <c r="RAB118" s="98"/>
      <c r="RAC118" s="98"/>
      <c r="RAD118" s="98"/>
      <c r="RAE118" s="98"/>
      <c r="RAF118" s="98"/>
      <c r="RAG118" s="98"/>
      <c r="RAH118" s="98"/>
      <c r="RAI118" s="98"/>
      <c r="RAJ118" s="98"/>
      <c r="RAK118" s="98"/>
      <c r="RAL118" s="98"/>
      <c r="RAM118" s="98"/>
      <c r="RAN118" s="98"/>
      <c r="RAO118" s="98"/>
      <c r="RAP118" s="98"/>
      <c r="RAQ118" s="98"/>
      <c r="RAR118" s="98"/>
      <c r="RAS118" s="98"/>
      <c r="RAT118" s="98"/>
      <c r="RAU118" s="98"/>
      <c r="RAV118" s="98"/>
      <c r="RAW118" s="98"/>
      <c r="RAX118" s="98"/>
      <c r="RAY118" s="98"/>
      <c r="RAZ118" s="98"/>
      <c r="RBA118" s="98"/>
      <c r="RBB118" s="98"/>
      <c r="RBC118" s="98"/>
      <c r="RBD118" s="98"/>
      <c r="RBE118" s="98"/>
      <c r="RBF118" s="98"/>
      <c r="RBG118" s="98"/>
      <c r="RBH118" s="98"/>
      <c r="RBI118" s="98"/>
      <c r="RBJ118" s="98"/>
      <c r="RBK118" s="98"/>
      <c r="RBL118" s="98"/>
      <c r="RBM118" s="98"/>
      <c r="RBN118" s="98"/>
      <c r="RBO118" s="98"/>
      <c r="RBP118" s="98"/>
      <c r="RBQ118" s="98"/>
      <c r="RBR118" s="98"/>
      <c r="RBS118" s="98"/>
      <c r="RBT118" s="98"/>
      <c r="RBU118" s="98"/>
      <c r="RBV118" s="98"/>
      <c r="RBW118" s="98"/>
      <c r="RBX118" s="98"/>
      <c r="RBY118" s="98"/>
      <c r="RBZ118" s="98"/>
      <c r="RCA118" s="98"/>
      <c r="RCB118" s="98"/>
      <c r="RCC118" s="98"/>
      <c r="RCD118" s="98"/>
      <c r="RCE118" s="98"/>
      <c r="RCF118" s="98"/>
      <c r="RCG118" s="98"/>
      <c r="RCH118" s="98"/>
      <c r="RCI118" s="98"/>
      <c r="RCJ118" s="98"/>
      <c r="RCK118" s="98"/>
      <c r="RCL118" s="98"/>
      <c r="RCM118" s="98"/>
      <c r="RCN118" s="98"/>
      <c r="RCO118" s="98"/>
      <c r="RCP118" s="98"/>
      <c r="RCQ118" s="98"/>
      <c r="RCR118" s="98"/>
      <c r="RCS118" s="98"/>
      <c r="RCT118" s="98"/>
      <c r="RCU118" s="98"/>
      <c r="RCV118" s="98"/>
      <c r="RCW118" s="98"/>
      <c r="RCX118" s="98"/>
      <c r="RCY118" s="98"/>
      <c r="RCZ118" s="98"/>
      <c r="RDA118" s="98"/>
      <c r="RDB118" s="98"/>
      <c r="RDC118" s="98"/>
      <c r="RDD118" s="98"/>
      <c r="RDE118" s="98"/>
      <c r="RDF118" s="98"/>
      <c r="RDG118" s="98"/>
      <c r="RDH118" s="98"/>
      <c r="RDI118" s="98"/>
      <c r="RDJ118" s="98"/>
      <c r="RDK118" s="98"/>
      <c r="RDL118" s="98"/>
      <c r="RDM118" s="98"/>
      <c r="RDN118" s="98"/>
      <c r="RDO118" s="98"/>
      <c r="RDP118" s="98"/>
      <c r="RDQ118" s="98"/>
      <c r="RDR118" s="98"/>
      <c r="RDS118" s="98"/>
      <c r="RDT118" s="98"/>
      <c r="RDU118" s="98"/>
      <c r="RDV118" s="98"/>
      <c r="RDW118" s="98"/>
      <c r="RDX118" s="98"/>
      <c r="RDY118" s="98"/>
      <c r="RDZ118" s="98"/>
      <c r="REA118" s="98"/>
      <c r="REB118" s="98"/>
      <c r="REC118" s="98"/>
      <c r="RED118" s="98"/>
      <c r="REE118" s="98"/>
      <c r="REF118" s="98"/>
      <c r="REG118" s="98"/>
      <c r="REH118" s="98"/>
      <c r="REI118" s="98"/>
      <c r="REJ118" s="98"/>
      <c r="REK118" s="98"/>
      <c r="REL118" s="98"/>
      <c r="REM118" s="98"/>
      <c r="REN118" s="98"/>
      <c r="REO118" s="98"/>
      <c r="REP118" s="98"/>
      <c r="REQ118" s="98"/>
      <c r="RER118" s="98"/>
      <c r="RES118" s="98"/>
      <c r="RET118" s="98"/>
      <c r="REU118" s="98"/>
      <c r="REV118" s="98"/>
      <c r="REW118" s="98"/>
      <c r="REX118" s="98"/>
      <c r="REY118" s="98"/>
      <c r="REZ118" s="98"/>
      <c r="RFA118" s="98"/>
      <c r="RFB118" s="98"/>
      <c r="RFC118" s="98"/>
      <c r="RFD118" s="98"/>
      <c r="RFE118" s="98"/>
      <c r="RFF118" s="98"/>
      <c r="RFG118" s="98"/>
      <c r="RFH118" s="98"/>
      <c r="RFI118" s="98"/>
      <c r="RFJ118" s="98"/>
      <c r="RFK118" s="98"/>
      <c r="RFL118" s="98"/>
      <c r="RFM118" s="98"/>
      <c r="RFN118" s="98"/>
      <c r="RFO118" s="98"/>
      <c r="RFP118" s="98"/>
      <c r="RFQ118" s="98"/>
      <c r="RFR118" s="98"/>
      <c r="RFS118" s="98"/>
      <c r="RFT118" s="98"/>
      <c r="RFU118" s="98"/>
      <c r="RFV118" s="98"/>
      <c r="RFW118" s="98"/>
      <c r="RFX118" s="98"/>
      <c r="RFY118" s="98"/>
      <c r="RFZ118" s="98"/>
      <c r="RGA118" s="98"/>
      <c r="RGB118" s="98"/>
      <c r="RGC118" s="98"/>
      <c r="RGD118" s="98"/>
      <c r="RGE118" s="98"/>
      <c r="RGF118" s="98"/>
      <c r="RGG118" s="98"/>
      <c r="RGH118" s="98"/>
      <c r="RGI118" s="98"/>
      <c r="RGJ118" s="98"/>
      <c r="RGK118" s="98"/>
      <c r="RGL118" s="98"/>
      <c r="RGM118" s="98"/>
      <c r="RGN118" s="98"/>
      <c r="RGO118" s="98"/>
      <c r="RGP118" s="98"/>
      <c r="RGQ118" s="98"/>
      <c r="RGR118" s="98"/>
      <c r="RGS118" s="98"/>
      <c r="RGT118" s="98"/>
      <c r="RGU118" s="98"/>
      <c r="RGV118" s="98"/>
      <c r="RGW118" s="98"/>
      <c r="RGX118" s="98"/>
      <c r="RGY118" s="98"/>
      <c r="RGZ118" s="98"/>
      <c r="RHA118" s="98"/>
      <c r="RHB118" s="98"/>
      <c r="RHC118" s="98"/>
      <c r="RHD118" s="98"/>
      <c r="RHE118" s="98"/>
      <c r="RHF118" s="98"/>
      <c r="RHG118" s="98"/>
      <c r="RHH118" s="98"/>
      <c r="RHI118" s="98"/>
      <c r="RHJ118" s="98"/>
      <c r="RHK118" s="98"/>
      <c r="RHL118" s="98"/>
      <c r="RHM118" s="98"/>
      <c r="RHN118" s="98"/>
      <c r="RHO118" s="98"/>
      <c r="RHP118" s="98"/>
      <c r="RHQ118" s="98"/>
      <c r="RHR118" s="98"/>
      <c r="RHS118" s="98"/>
      <c r="RHT118" s="98"/>
      <c r="RHU118" s="98"/>
      <c r="RHV118" s="98"/>
      <c r="RHW118" s="98"/>
      <c r="RHX118" s="98"/>
      <c r="RHY118" s="98"/>
      <c r="RHZ118" s="98"/>
      <c r="RIA118" s="98"/>
      <c r="RIB118" s="98"/>
      <c r="RIC118" s="98"/>
      <c r="RID118" s="98"/>
      <c r="RIE118" s="98"/>
      <c r="RIF118" s="98"/>
      <c r="RIG118" s="98"/>
      <c r="RIH118" s="98"/>
      <c r="RII118" s="98"/>
      <c r="RIJ118" s="98"/>
      <c r="RIK118" s="98"/>
      <c r="RIL118" s="98"/>
      <c r="RIM118" s="98"/>
      <c r="RIN118" s="98"/>
      <c r="RIO118" s="98"/>
      <c r="RIP118" s="98"/>
      <c r="RIQ118" s="98"/>
      <c r="RIR118" s="98"/>
      <c r="RIS118" s="98"/>
      <c r="RIT118" s="98"/>
      <c r="RIU118" s="98"/>
      <c r="RIV118" s="98"/>
      <c r="RIW118" s="98"/>
      <c r="RIX118" s="98"/>
      <c r="RIY118" s="98"/>
      <c r="RIZ118" s="98"/>
      <c r="RJA118" s="98"/>
      <c r="RJB118" s="98"/>
      <c r="RJC118" s="98"/>
      <c r="RJD118" s="98"/>
      <c r="RJE118" s="98"/>
      <c r="RJF118" s="98"/>
      <c r="RJG118" s="98"/>
      <c r="RJH118" s="98"/>
      <c r="RJI118" s="98"/>
      <c r="RJJ118" s="98"/>
      <c r="RJK118" s="98"/>
      <c r="RJL118" s="98"/>
      <c r="RJM118" s="98"/>
      <c r="RJN118" s="98"/>
      <c r="RJO118" s="98"/>
      <c r="RJP118" s="98"/>
      <c r="RJQ118" s="98"/>
      <c r="RJR118" s="98"/>
      <c r="RJS118" s="98"/>
      <c r="RJT118" s="98"/>
      <c r="RJU118" s="98"/>
      <c r="RJV118" s="98"/>
      <c r="RJW118" s="98"/>
      <c r="RJX118" s="98"/>
      <c r="RJY118" s="98"/>
      <c r="RJZ118" s="98"/>
      <c r="RKA118" s="98"/>
      <c r="RKB118" s="98"/>
      <c r="RKC118" s="98"/>
      <c r="RKD118" s="98"/>
      <c r="RKE118" s="98"/>
      <c r="RKF118" s="98"/>
      <c r="RKG118" s="98"/>
      <c r="RKH118" s="98"/>
      <c r="RKI118" s="98"/>
      <c r="RKJ118" s="98"/>
      <c r="RKK118" s="98"/>
      <c r="RKL118" s="98"/>
      <c r="RKM118" s="98"/>
      <c r="RKN118" s="98"/>
      <c r="RKO118" s="98"/>
      <c r="RKP118" s="98"/>
      <c r="RKQ118" s="98"/>
      <c r="RKR118" s="98"/>
      <c r="RKS118" s="98"/>
      <c r="RKT118" s="98"/>
      <c r="RKU118" s="98"/>
      <c r="RKV118" s="98"/>
      <c r="RKW118" s="98"/>
      <c r="RKX118" s="98"/>
      <c r="RKY118" s="98"/>
      <c r="RKZ118" s="98"/>
      <c r="RLA118" s="98"/>
      <c r="RLB118" s="98"/>
      <c r="RLC118" s="98"/>
      <c r="RLD118" s="98"/>
      <c r="RLE118" s="98"/>
      <c r="RLF118" s="98"/>
      <c r="RLG118" s="98"/>
      <c r="RLH118" s="98"/>
      <c r="RLI118" s="98"/>
      <c r="RLJ118" s="98"/>
      <c r="RLK118" s="98"/>
      <c r="RLL118" s="98"/>
      <c r="RLM118" s="98"/>
      <c r="RLN118" s="98"/>
      <c r="RLO118" s="98"/>
      <c r="RLP118" s="98"/>
      <c r="RLQ118" s="98"/>
      <c r="RLR118" s="98"/>
      <c r="RLS118" s="98"/>
      <c r="RLT118" s="98"/>
      <c r="RLU118" s="98"/>
      <c r="RLV118" s="98"/>
      <c r="RLW118" s="98"/>
      <c r="RLX118" s="98"/>
      <c r="RLY118" s="98"/>
      <c r="RLZ118" s="98"/>
      <c r="RMA118" s="98"/>
      <c r="RMB118" s="98"/>
      <c r="RMC118" s="98"/>
      <c r="RMD118" s="98"/>
      <c r="RME118" s="98"/>
      <c r="RMF118" s="98"/>
      <c r="RMG118" s="98"/>
      <c r="RMH118" s="98"/>
      <c r="RMI118" s="98"/>
      <c r="RMJ118" s="98"/>
      <c r="RMK118" s="98"/>
      <c r="RML118" s="98"/>
      <c r="RMM118" s="98"/>
      <c r="RMN118" s="98"/>
      <c r="RMO118" s="98"/>
      <c r="RMP118" s="98"/>
      <c r="RMQ118" s="98"/>
      <c r="RMR118" s="98"/>
      <c r="RMS118" s="98"/>
      <c r="RMT118" s="98"/>
      <c r="RMU118" s="98"/>
      <c r="RMV118" s="98"/>
      <c r="RMW118" s="98"/>
      <c r="RMX118" s="98"/>
      <c r="RMY118" s="98"/>
      <c r="RMZ118" s="98"/>
      <c r="RNA118" s="98"/>
      <c r="RNB118" s="98"/>
      <c r="RNC118" s="98"/>
      <c r="RND118" s="98"/>
      <c r="RNE118" s="98"/>
      <c r="RNF118" s="98"/>
      <c r="RNG118" s="98"/>
      <c r="RNH118" s="98"/>
      <c r="RNI118" s="98"/>
      <c r="RNJ118" s="98"/>
      <c r="RNK118" s="98"/>
      <c r="RNL118" s="98"/>
      <c r="RNM118" s="98"/>
      <c r="RNN118" s="98"/>
      <c r="RNO118" s="98"/>
      <c r="RNP118" s="98"/>
      <c r="RNQ118" s="98"/>
      <c r="RNR118" s="98"/>
      <c r="RNS118" s="98"/>
      <c r="RNT118" s="98"/>
      <c r="RNU118" s="98"/>
      <c r="RNV118" s="98"/>
      <c r="RNW118" s="98"/>
      <c r="RNX118" s="98"/>
      <c r="RNY118" s="98"/>
      <c r="RNZ118" s="98"/>
      <c r="ROA118" s="98"/>
      <c r="ROB118" s="98"/>
      <c r="ROC118" s="98"/>
      <c r="ROD118" s="98"/>
      <c r="ROE118" s="98"/>
      <c r="ROF118" s="98"/>
      <c r="ROG118" s="98"/>
      <c r="ROH118" s="98"/>
      <c r="ROI118" s="98"/>
      <c r="ROJ118" s="98"/>
      <c r="ROK118" s="98"/>
      <c r="ROL118" s="98"/>
      <c r="ROM118" s="98"/>
      <c r="RON118" s="98"/>
      <c r="ROO118" s="98"/>
      <c r="ROP118" s="98"/>
      <c r="ROQ118" s="98"/>
      <c r="ROR118" s="98"/>
      <c r="ROS118" s="98"/>
      <c r="ROT118" s="98"/>
      <c r="ROU118" s="98"/>
      <c r="ROV118" s="98"/>
      <c r="ROW118" s="98"/>
      <c r="ROX118" s="98"/>
      <c r="ROY118" s="98"/>
      <c r="ROZ118" s="98"/>
      <c r="RPA118" s="98"/>
      <c r="RPB118" s="98"/>
      <c r="RPC118" s="98"/>
      <c r="RPD118" s="98"/>
      <c r="RPE118" s="98"/>
      <c r="RPF118" s="98"/>
      <c r="RPG118" s="98"/>
      <c r="RPH118" s="98"/>
      <c r="RPI118" s="98"/>
      <c r="RPJ118" s="98"/>
      <c r="RPK118" s="98"/>
      <c r="RPL118" s="98"/>
      <c r="RPM118" s="98"/>
      <c r="RPN118" s="98"/>
      <c r="RPO118" s="98"/>
      <c r="RPP118" s="98"/>
      <c r="RPQ118" s="98"/>
      <c r="RPR118" s="98"/>
      <c r="RPS118" s="98"/>
      <c r="RPT118" s="98"/>
      <c r="RPU118" s="98"/>
      <c r="RPV118" s="98"/>
      <c r="RPW118" s="98"/>
      <c r="RPX118" s="98"/>
      <c r="RPY118" s="98"/>
      <c r="RPZ118" s="98"/>
      <c r="RQA118" s="98"/>
      <c r="RQB118" s="98"/>
      <c r="RQC118" s="98"/>
      <c r="RQD118" s="98"/>
      <c r="RQE118" s="98"/>
      <c r="RQF118" s="98"/>
      <c r="RQG118" s="98"/>
      <c r="RQH118" s="98"/>
      <c r="RQI118" s="98"/>
      <c r="RQJ118" s="98"/>
      <c r="RQK118" s="98"/>
      <c r="RQL118" s="98"/>
      <c r="RQM118" s="98"/>
      <c r="RQN118" s="98"/>
      <c r="RQO118" s="98"/>
      <c r="RQP118" s="98"/>
      <c r="RQQ118" s="98"/>
      <c r="RQR118" s="98"/>
      <c r="RQS118" s="98"/>
      <c r="RQT118" s="98"/>
      <c r="RQU118" s="98"/>
      <c r="RQV118" s="98"/>
      <c r="RQW118" s="98"/>
      <c r="RQX118" s="98"/>
      <c r="RQY118" s="98"/>
      <c r="RQZ118" s="98"/>
      <c r="RRA118" s="98"/>
      <c r="RRB118" s="98"/>
      <c r="RRC118" s="98"/>
      <c r="RRD118" s="98"/>
      <c r="RRE118" s="98"/>
      <c r="RRF118" s="98"/>
      <c r="RRG118" s="98"/>
      <c r="RRH118" s="98"/>
      <c r="RRI118" s="98"/>
      <c r="RRJ118" s="98"/>
      <c r="RRK118" s="98"/>
      <c r="RRL118" s="98"/>
      <c r="RRM118" s="98"/>
      <c r="RRN118" s="98"/>
      <c r="RRO118" s="98"/>
      <c r="RRP118" s="98"/>
      <c r="RRQ118" s="98"/>
      <c r="RRR118" s="98"/>
      <c r="RRS118" s="98"/>
      <c r="RRT118" s="98"/>
      <c r="RRU118" s="98"/>
      <c r="RRV118" s="98"/>
      <c r="RRW118" s="98"/>
      <c r="RRX118" s="98"/>
      <c r="RRY118" s="98"/>
      <c r="RRZ118" s="98"/>
      <c r="RSA118" s="98"/>
      <c r="RSB118" s="98"/>
      <c r="RSC118" s="98"/>
      <c r="RSD118" s="98"/>
      <c r="RSE118" s="98"/>
      <c r="RSF118" s="98"/>
      <c r="RSG118" s="98"/>
      <c r="RSH118" s="98"/>
      <c r="RSI118" s="98"/>
      <c r="RSJ118" s="98"/>
      <c r="RSK118" s="98"/>
      <c r="RSL118" s="98"/>
      <c r="RSM118" s="98"/>
      <c r="RSN118" s="98"/>
      <c r="RSO118" s="98"/>
      <c r="RSP118" s="98"/>
      <c r="RSQ118" s="98"/>
      <c r="RSR118" s="98"/>
      <c r="RSS118" s="98"/>
      <c r="RST118" s="98"/>
      <c r="RSU118" s="98"/>
      <c r="RSV118" s="98"/>
      <c r="RSW118" s="98"/>
      <c r="RSX118" s="98"/>
      <c r="RSY118" s="98"/>
      <c r="RSZ118" s="98"/>
      <c r="RTA118" s="98"/>
      <c r="RTB118" s="98"/>
      <c r="RTC118" s="98"/>
      <c r="RTD118" s="98"/>
      <c r="RTE118" s="98"/>
      <c r="RTF118" s="98"/>
      <c r="RTG118" s="98"/>
      <c r="RTH118" s="98"/>
      <c r="RTI118" s="98"/>
      <c r="RTJ118" s="98"/>
      <c r="RTK118" s="98"/>
      <c r="RTL118" s="98"/>
      <c r="RTM118" s="98"/>
      <c r="RTN118" s="98"/>
      <c r="RTO118" s="98"/>
      <c r="RTP118" s="98"/>
      <c r="RTQ118" s="98"/>
      <c r="RTR118" s="98"/>
      <c r="RTS118" s="98"/>
      <c r="RTT118" s="98"/>
      <c r="RTU118" s="98"/>
      <c r="RTV118" s="98"/>
      <c r="RTW118" s="98"/>
      <c r="RTX118" s="98"/>
      <c r="RTY118" s="98"/>
      <c r="RTZ118" s="98"/>
      <c r="RUA118" s="98"/>
      <c r="RUB118" s="98"/>
      <c r="RUC118" s="98"/>
      <c r="RUD118" s="98"/>
      <c r="RUE118" s="98"/>
      <c r="RUF118" s="98"/>
      <c r="RUG118" s="98"/>
      <c r="RUH118" s="98"/>
      <c r="RUI118" s="98"/>
      <c r="RUJ118" s="98"/>
      <c r="RUK118" s="98"/>
      <c r="RUL118" s="98"/>
      <c r="RUM118" s="98"/>
      <c r="RUN118" s="98"/>
      <c r="RUO118" s="98"/>
      <c r="RUP118" s="98"/>
      <c r="RUQ118" s="98"/>
      <c r="RUR118" s="98"/>
      <c r="RUS118" s="98"/>
      <c r="RUT118" s="98"/>
      <c r="RUU118" s="98"/>
      <c r="RUV118" s="98"/>
      <c r="RUW118" s="98"/>
      <c r="RUX118" s="98"/>
      <c r="RUY118" s="98"/>
      <c r="RUZ118" s="98"/>
      <c r="RVA118" s="98"/>
      <c r="RVB118" s="98"/>
      <c r="RVC118" s="98"/>
      <c r="RVD118" s="98"/>
      <c r="RVE118" s="98"/>
      <c r="RVF118" s="98"/>
      <c r="RVG118" s="98"/>
      <c r="RVH118" s="98"/>
      <c r="RVI118" s="98"/>
      <c r="RVJ118" s="98"/>
      <c r="RVK118" s="98"/>
      <c r="RVL118" s="98"/>
      <c r="RVM118" s="98"/>
      <c r="RVN118" s="98"/>
      <c r="RVO118" s="98"/>
      <c r="RVP118" s="98"/>
      <c r="RVQ118" s="98"/>
      <c r="RVR118" s="98"/>
      <c r="RVS118" s="98"/>
      <c r="RVT118" s="98"/>
      <c r="RVU118" s="98"/>
      <c r="RVV118" s="98"/>
      <c r="RVW118" s="98"/>
      <c r="RVX118" s="98"/>
      <c r="RVY118" s="98"/>
      <c r="RVZ118" s="98"/>
      <c r="RWA118" s="98"/>
      <c r="RWB118" s="98"/>
      <c r="RWC118" s="98"/>
      <c r="RWD118" s="98"/>
      <c r="RWE118" s="98"/>
      <c r="RWF118" s="98"/>
      <c r="RWG118" s="98"/>
      <c r="RWH118" s="98"/>
      <c r="RWI118" s="98"/>
      <c r="RWJ118" s="98"/>
      <c r="RWK118" s="98"/>
      <c r="RWL118" s="98"/>
      <c r="RWM118" s="98"/>
      <c r="RWN118" s="98"/>
      <c r="RWO118" s="98"/>
      <c r="RWP118" s="98"/>
      <c r="RWQ118" s="98"/>
      <c r="RWR118" s="98"/>
      <c r="RWS118" s="98"/>
      <c r="RWT118" s="98"/>
      <c r="RWU118" s="98"/>
      <c r="RWV118" s="98"/>
      <c r="RWW118" s="98"/>
      <c r="RWX118" s="98"/>
      <c r="RWY118" s="98"/>
      <c r="RWZ118" s="98"/>
      <c r="RXA118" s="98"/>
      <c r="RXB118" s="98"/>
      <c r="RXC118" s="98"/>
      <c r="RXD118" s="98"/>
      <c r="RXE118" s="98"/>
      <c r="RXF118" s="98"/>
      <c r="RXG118" s="98"/>
      <c r="RXH118" s="98"/>
      <c r="RXI118" s="98"/>
      <c r="RXJ118" s="98"/>
      <c r="RXK118" s="98"/>
      <c r="RXL118" s="98"/>
      <c r="RXM118" s="98"/>
      <c r="RXN118" s="98"/>
      <c r="RXO118" s="98"/>
      <c r="RXP118" s="98"/>
      <c r="RXQ118" s="98"/>
      <c r="RXR118" s="98"/>
      <c r="RXS118" s="98"/>
      <c r="RXT118" s="98"/>
      <c r="RXU118" s="98"/>
      <c r="RXV118" s="98"/>
      <c r="RXW118" s="98"/>
      <c r="RXX118" s="98"/>
      <c r="RXY118" s="98"/>
      <c r="RXZ118" s="98"/>
      <c r="RYA118" s="98"/>
      <c r="RYB118" s="98"/>
      <c r="RYC118" s="98"/>
      <c r="RYD118" s="98"/>
      <c r="RYE118" s="98"/>
      <c r="RYF118" s="98"/>
      <c r="RYG118" s="98"/>
      <c r="RYH118" s="98"/>
      <c r="RYI118" s="98"/>
      <c r="RYJ118" s="98"/>
      <c r="RYK118" s="98"/>
      <c r="RYL118" s="98"/>
      <c r="RYM118" s="98"/>
      <c r="RYN118" s="98"/>
      <c r="RYO118" s="98"/>
      <c r="RYP118" s="98"/>
      <c r="RYQ118" s="98"/>
      <c r="RYR118" s="98"/>
      <c r="RYS118" s="98"/>
      <c r="RYT118" s="98"/>
      <c r="RYU118" s="98"/>
      <c r="RYV118" s="98"/>
      <c r="RYW118" s="98"/>
      <c r="RYX118" s="98"/>
      <c r="RYY118" s="98"/>
      <c r="RYZ118" s="98"/>
      <c r="RZA118" s="98"/>
      <c r="RZB118" s="98"/>
      <c r="RZC118" s="98"/>
      <c r="RZD118" s="98"/>
      <c r="RZE118" s="98"/>
      <c r="RZF118" s="98"/>
      <c r="RZG118" s="98"/>
      <c r="RZH118" s="98"/>
      <c r="RZI118" s="98"/>
      <c r="RZJ118" s="98"/>
      <c r="RZK118" s="98"/>
      <c r="RZL118" s="98"/>
      <c r="RZM118" s="98"/>
      <c r="RZN118" s="98"/>
      <c r="RZO118" s="98"/>
      <c r="RZP118" s="98"/>
      <c r="RZQ118" s="98"/>
      <c r="RZR118" s="98"/>
      <c r="RZS118" s="98"/>
      <c r="RZT118" s="98"/>
      <c r="RZU118" s="98"/>
      <c r="RZV118" s="98"/>
      <c r="RZW118" s="98"/>
      <c r="RZX118" s="98"/>
      <c r="RZY118" s="98"/>
      <c r="RZZ118" s="98"/>
      <c r="SAA118" s="98"/>
      <c r="SAB118" s="98"/>
      <c r="SAC118" s="98"/>
      <c r="SAD118" s="98"/>
      <c r="SAE118" s="98"/>
      <c r="SAF118" s="98"/>
      <c r="SAG118" s="98"/>
      <c r="SAH118" s="98"/>
      <c r="SAI118" s="98"/>
      <c r="SAJ118" s="98"/>
      <c r="SAK118" s="98"/>
      <c r="SAL118" s="98"/>
      <c r="SAM118" s="98"/>
      <c r="SAN118" s="98"/>
      <c r="SAO118" s="98"/>
      <c r="SAP118" s="98"/>
      <c r="SAQ118" s="98"/>
      <c r="SAR118" s="98"/>
      <c r="SAS118" s="98"/>
      <c r="SAT118" s="98"/>
      <c r="SAU118" s="98"/>
      <c r="SAV118" s="98"/>
      <c r="SAW118" s="98"/>
      <c r="SAX118" s="98"/>
      <c r="SAY118" s="98"/>
      <c r="SAZ118" s="98"/>
      <c r="SBA118" s="98"/>
      <c r="SBB118" s="98"/>
      <c r="SBC118" s="98"/>
      <c r="SBD118" s="98"/>
      <c r="SBE118" s="98"/>
      <c r="SBF118" s="98"/>
      <c r="SBG118" s="98"/>
      <c r="SBH118" s="98"/>
      <c r="SBI118" s="98"/>
      <c r="SBJ118" s="98"/>
      <c r="SBK118" s="98"/>
      <c r="SBL118" s="98"/>
      <c r="SBM118" s="98"/>
      <c r="SBN118" s="98"/>
      <c r="SBO118" s="98"/>
      <c r="SBP118" s="98"/>
      <c r="SBQ118" s="98"/>
      <c r="SBR118" s="98"/>
      <c r="SBS118" s="98"/>
      <c r="SBT118" s="98"/>
      <c r="SBU118" s="98"/>
      <c r="SBV118" s="98"/>
      <c r="SBW118" s="98"/>
      <c r="SBX118" s="98"/>
      <c r="SBY118" s="98"/>
      <c r="SBZ118" s="98"/>
      <c r="SCA118" s="98"/>
      <c r="SCB118" s="98"/>
      <c r="SCC118" s="98"/>
      <c r="SCD118" s="98"/>
      <c r="SCE118" s="98"/>
      <c r="SCF118" s="98"/>
      <c r="SCG118" s="98"/>
      <c r="SCH118" s="98"/>
      <c r="SCI118" s="98"/>
      <c r="SCJ118" s="98"/>
      <c r="SCK118" s="98"/>
      <c r="SCL118" s="98"/>
      <c r="SCM118" s="98"/>
      <c r="SCN118" s="98"/>
      <c r="SCO118" s="98"/>
      <c r="SCP118" s="98"/>
      <c r="SCQ118" s="98"/>
      <c r="SCR118" s="98"/>
      <c r="SCS118" s="98"/>
      <c r="SCT118" s="98"/>
      <c r="SCU118" s="98"/>
      <c r="SCV118" s="98"/>
      <c r="SCW118" s="98"/>
      <c r="SCX118" s="98"/>
      <c r="SCY118" s="98"/>
      <c r="SCZ118" s="98"/>
      <c r="SDA118" s="98"/>
      <c r="SDB118" s="98"/>
      <c r="SDC118" s="98"/>
      <c r="SDD118" s="98"/>
      <c r="SDE118" s="98"/>
      <c r="SDF118" s="98"/>
      <c r="SDG118" s="98"/>
      <c r="SDH118" s="98"/>
      <c r="SDI118" s="98"/>
      <c r="SDJ118" s="98"/>
      <c r="SDK118" s="98"/>
      <c r="SDL118" s="98"/>
      <c r="SDM118" s="98"/>
      <c r="SDN118" s="98"/>
      <c r="SDO118" s="98"/>
      <c r="SDP118" s="98"/>
      <c r="SDQ118" s="98"/>
      <c r="SDR118" s="98"/>
      <c r="SDS118" s="98"/>
      <c r="SDT118" s="98"/>
      <c r="SDU118" s="98"/>
      <c r="SDV118" s="98"/>
      <c r="SDW118" s="98"/>
      <c r="SDX118" s="98"/>
      <c r="SDY118" s="98"/>
      <c r="SDZ118" s="98"/>
      <c r="SEA118" s="98"/>
      <c r="SEB118" s="98"/>
      <c r="SEC118" s="98"/>
      <c r="SED118" s="98"/>
      <c r="SEE118" s="98"/>
      <c r="SEF118" s="98"/>
      <c r="SEG118" s="98"/>
      <c r="SEH118" s="98"/>
      <c r="SEI118" s="98"/>
      <c r="SEJ118" s="98"/>
      <c r="SEK118" s="98"/>
      <c r="SEL118" s="98"/>
      <c r="SEM118" s="98"/>
      <c r="SEN118" s="98"/>
      <c r="SEO118" s="98"/>
      <c r="SEP118" s="98"/>
      <c r="SEQ118" s="98"/>
      <c r="SER118" s="98"/>
      <c r="SES118" s="98"/>
      <c r="SET118" s="98"/>
      <c r="SEU118" s="98"/>
      <c r="SEV118" s="98"/>
      <c r="SEW118" s="98"/>
      <c r="SEX118" s="98"/>
      <c r="SEY118" s="98"/>
      <c r="SEZ118" s="98"/>
      <c r="SFA118" s="98"/>
      <c r="SFB118" s="98"/>
      <c r="SFC118" s="98"/>
      <c r="SFD118" s="98"/>
      <c r="SFE118" s="98"/>
      <c r="SFF118" s="98"/>
      <c r="SFG118" s="98"/>
      <c r="SFH118" s="98"/>
      <c r="SFI118" s="98"/>
      <c r="SFJ118" s="98"/>
      <c r="SFK118" s="98"/>
      <c r="SFL118" s="98"/>
      <c r="SFM118" s="98"/>
      <c r="SFN118" s="98"/>
      <c r="SFO118" s="98"/>
      <c r="SFP118" s="98"/>
      <c r="SFQ118" s="98"/>
      <c r="SFR118" s="98"/>
      <c r="SFS118" s="98"/>
      <c r="SFT118" s="98"/>
      <c r="SFU118" s="98"/>
      <c r="SFV118" s="98"/>
      <c r="SFW118" s="98"/>
      <c r="SFX118" s="98"/>
      <c r="SFY118" s="98"/>
      <c r="SFZ118" s="98"/>
      <c r="SGA118" s="98"/>
      <c r="SGB118" s="98"/>
      <c r="SGC118" s="98"/>
      <c r="SGD118" s="98"/>
      <c r="SGE118" s="98"/>
      <c r="SGF118" s="98"/>
      <c r="SGG118" s="98"/>
      <c r="SGH118" s="98"/>
      <c r="SGI118" s="98"/>
      <c r="SGJ118" s="98"/>
      <c r="SGK118" s="98"/>
      <c r="SGL118" s="98"/>
      <c r="SGM118" s="98"/>
      <c r="SGN118" s="98"/>
      <c r="SGO118" s="98"/>
      <c r="SGP118" s="98"/>
      <c r="SGQ118" s="98"/>
      <c r="SGR118" s="98"/>
      <c r="SGS118" s="98"/>
      <c r="SGT118" s="98"/>
      <c r="SGU118" s="98"/>
      <c r="SGV118" s="98"/>
      <c r="SGW118" s="98"/>
      <c r="SGX118" s="98"/>
      <c r="SGY118" s="98"/>
      <c r="SGZ118" s="98"/>
      <c r="SHA118" s="98"/>
      <c r="SHB118" s="98"/>
      <c r="SHC118" s="98"/>
      <c r="SHD118" s="98"/>
      <c r="SHE118" s="98"/>
      <c r="SHF118" s="98"/>
      <c r="SHG118" s="98"/>
      <c r="SHH118" s="98"/>
      <c r="SHI118" s="98"/>
      <c r="SHJ118" s="98"/>
      <c r="SHK118" s="98"/>
      <c r="SHL118" s="98"/>
      <c r="SHM118" s="98"/>
      <c r="SHN118" s="98"/>
      <c r="SHO118" s="98"/>
      <c r="SHP118" s="98"/>
      <c r="SHQ118" s="98"/>
      <c r="SHR118" s="98"/>
      <c r="SHS118" s="98"/>
      <c r="SHT118" s="98"/>
      <c r="SHU118" s="98"/>
      <c r="SHV118" s="98"/>
      <c r="SHW118" s="98"/>
      <c r="SHX118" s="98"/>
      <c r="SHY118" s="98"/>
      <c r="SHZ118" s="98"/>
      <c r="SIA118" s="98"/>
      <c r="SIB118" s="98"/>
      <c r="SIC118" s="98"/>
      <c r="SID118" s="98"/>
      <c r="SIE118" s="98"/>
      <c r="SIF118" s="98"/>
      <c r="SIG118" s="98"/>
      <c r="SIH118" s="98"/>
      <c r="SII118" s="98"/>
      <c r="SIJ118" s="98"/>
      <c r="SIK118" s="98"/>
      <c r="SIL118" s="98"/>
      <c r="SIM118" s="98"/>
      <c r="SIN118" s="98"/>
      <c r="SIO118" s="98"/>
      <c r="SIP118" s="98"/>
      <c r="SIQ118" s="98"/>
      <c r="SIR118" s="98"/>
      <c r="SIS118" s="98"/>
      <c r="SIT118" s="98"/>
      <c r="SIU118" s="98"/>
      <c r="SIV118" s="98"/>
      <c r="SIW118" s="98"/>
      <c r="SIX118" s="98"/>
      <c r="SIY118" s="98"/>
      <c r="SIZ118" s="98"/>
      <c r="SJA118" s="98"/>
      <c r="SJB118" s="98"/>
      <c r="SJC118" s="98"/>
      <c r="SJD118" s="98"/>
      <c r="SJE118" s="98"/>
      <c r="SJF118" s="98"/>
      <c r="SJG118" s="98"/>
      <c r="SJH118" s="98"/>
      <c r="SJI118" s="98"/>
      <c r="SJJ118" s="98"/>
      <c r="SJK118" s="98"/>
      <c r="SJL118" s="98"/>
      <c r="SJM118" s="98"/>
      <c r="SJN118" s="98"/>
      <c r="SJO118" s="98"/>
      <c r="SJP118" s="98"/>
      <c r="SJQ118" s="98"/>
      <c r="SJR118" s="98"/>
      <c r="SJS118" s="98"/>
      <c r="SJT118" s="98"/>
      <c r="SJU118" s="98"/>
      <c r="SJV118" s="98"/>
      <c r="SJW118" s="98"/>
      <c r="SJX118" s="98"/>
      <c r="SJY118" s="98"/>
      <c r="SJZ118" s="98"/>
      <c r="SKA118" s="98"/>
      <c r="SKB118" s="98"/>
      <c r="SKC118" s="98"/>
      <c r="SKD118" s="98"/>
      <c r="SKE118" s="98"/>
      <c r="SKF118" s="98"/>
      <c r="SKG118" s="98"/>
      <c r="SKH118" s="98"/>
      <c r="SKI118" s="98"/>
      <c r="SKJ118" s="98"/>
      <c r="SKK118" s="98"/>
      <c r="SKL118" s="98"/>
      <c r="SKM118" s="98"/>
      <c r="SKN118" s="98"/>
      <c r="SKO118" s="98"/>
      <c r="SKP118" s="98"/>
      <c r="SKQ118" s="98"/>
      <c r="SKR118" s="98"/>
      <c r="SKS118" s="98"/>
      <c r="SKT118" s="98"/>
      <c r="SKU118" s="98"/>
      <c r="SKV118" s="98"/>
      <c r="SKW118" s="98"/>
      <c r="SKX118" s="98"/>
      <c r="SKY118" s="98"/>
      <c r="SKZ118" s="98"/>
      <c r="SLA118" s="98"/>
      <c r="SLB118" s="98"/>
      <c r="SLC118" s="98"/>
      <c r="SLD118" s="98"/>
      <c r="SLE118" s="98"/>
      <c r="SLF118" s="98"/>
      <c r="SLG118" s="98"/>
      <c r="SLH118" s="98"/>
      <c r="SLI118" s="98"/>
      <c r="SLJ118" s="98"/>
      <c r="SLK118" s="98"/>
      <c r="SLL118" s="98"/>
      <c r="SLM118" s="98"/>
      <c r="SLN118" s="98"/>
      <c r="SLO118" s="98"/>
      <c r="SLP118" s="98"/>
      <c r="SLQ118" s="98"/>
      <c r="SLR118" s="98"/>
      <c r="SLS118" s="98"/>
      <c r="SLT118" s="98"/>
      <c r="SLU118" s="98"/>
      <c r="SLV118" s="98"/>
      <c r="SLW118" s="98"/>
      <c r="SLX118" s="98"/>
      <c r="SLY118" s="98"/>
      <c r="SLZ118" s="98"/>
      <c r="SMA118" s="98"/>
      <c r="SMB118" s="98"/>
      <c r="SMC118" s="98"/>
      <c r="SMD118" s="98"/>
      <c r="SME118" s="98"/>
      <c r="SMF118" s="98"/>
      <c r="SMG118" s="98"/>
      <c r="SMH118" s="98"/>
      <c r="SMI118" s="98"/>
      <c r="SMJ118" s="98"/>
      <c r="SMK118" s="98"/>
      <c r="SML118" s="98"/>
      <c r="SMM118" s="98"/>
      <c r="SMN118" s="98"/>
      <c r="SMO118" s="98"/>
      <c r="SMP118" s="98"/>
      <c r="SMQ118" s="98"/>
      <c r="SMR118" s="98"/>
      <c r="SMS118" s="98"/>
      <c r="SMT118" s="98"/>
      <c r="SMU118" s="98"/>
      <c r="SMV118" s="98"/>
      <c r="SMW118" s="98"/>
      <c r="SMX118" s="98"/>
      <c r="SMY118" s="98"/>
      <c r="SMZ118" s="98"/>
      <c r="SNA118" s="98"/>
      <c r="SNB118" s="98"/>
      <c r="SNC118" s="98"/>
      <c r="SND118" s="98"/>
      <c r="SNE118" s="98"/>
      <c r="SNF118" s="98"/>
      <c r="SNG118" s="98"/>
      <c r="SNH118" s="98"/>
      <c r="SNI118" s="98"/>
      <c r="SNJ118" s="98"/>
      <c r="SNK118" s="98"/>
      <c r="SNL118" s="98"/>
      <c r="SNM118" s="98"/>
      <c r="SNN118" s="98"/>
      <c r="SNO118" s="98"/>
      <c r="SNP118" s="98"/>
      <c r="SNQ118" s="98"/>
      <c r="SNR118" s="98"/>
      <c r="SNS118" s="98"/>
      <c r="SNT118" s="98"/>
      <c r="SNU118" s="98"/>
      <c r="SNV118" s="98"/>
      <c r="SNW118" s="98"/>
      <c r="SNX118" s="98"/>
      <c r="SNY118" s="98"/>
      <c r="SNZ118" s="98"/>
      <c r="SOA118" s="98"/>
      <c r="SOB118" s="98"/>
      <c r="SOC118" s="98"/>
      <c r="SOD118" s="98"/>
      <c r="SOE118" s="98"/>
      <c r="SOF118" s="98"/>
      <c r="SOG118" s="98"/>
      <c r="SOH118" s="98"/>
      <c r="SOI118" s="98"/>
      <c r="SOJ118" s="98"/>
      <c r="SOK118" s="98"/>
      <c r="SOL118" s="98"/>
      <c r="SOM118" s="98"/>
      <c r="SON118" s="98"/>
      <c r="SOO118" s="98"/>
      <c r="SOP118" s="98"/>
      <c r="SOQ118" s="98"/>
      <c r="SOR118" s="98"/>
      <c r="SOS118" s="98"/>
      <c r="SOT118" s="98"/>
      <c r="SOU118" s="98"/>
      <c r="SOV118" s="98"/>
      <c r="SOW118" s="98"/>
      <c r="SOX118" s="98"/>
      <c r="SOY118" s="98"/>
      <c r="SOZ118" s="98"/>
      <c r="SPA118" s="98"/>
      <c r="SPB118" s="98"/>
      <c r="SPC118" s="98"/>
      <c r="SPD118" s="98"/>
      <c r="SPE118" s="98"/>
      <c r="SPF118" s="98"/>
      <c r="SPG118" s="98"/>
      <c r="SPH118" s="98"/>
      <c r="SPI118" s="98"/>
      <c r="SPJ118" s="98"/>
      <c r="SPK118" s="98"/>
      <c r="SPL118" s="98"/>
      <c r="SPM118" s="98"/>
      <c r="SPN118" s="98"/>
      <c r="SPO118" s="98"/>
      <c r="SPP118" s="98"/>
      <c r="SPQ118" s="98"/>
      <c r="SPR118" s="98"/>
      <c r="SPS118" s="98"/>
      <c r="SPT118" s="98"/>
      <c r="SPU118" s="98"/>
      <c r="SPV118" s="98"/>
      <c r="SPW118" s="98"/>
      <c r="SPX118" s="98"/>
      <c r="SPY118" s="98"/>
      <c r="SPZ118" s="98"/>
      <c r="SQA118" s="98"/>
      <c r="SQB118" s="98"/>
      <c r="SQC118" s="98"/>
      <c r="SQD118" s="98"/>
      <c r="SQE118" s="98"/>
      <c r="SQF118" s="98"/>
      <c r="SQG118" s="98"/>
      <c r="SQH118" s="98"/>
      <c r="SQI118" s="98"/>
      <c r="SQJ118" s="98"/>
      <c r="SQK118" s="98"/>
      <c r="SQL118" s="98"/>
      <c r="SQM118" s="98"/>
      <c r="SQN118" s="98"/>
      <c r="SQO118" s="98"/>
      <c r="SQP118" s="98"/>
      <c r="SQQ118" s="98"/>
      <c r="SQR118" s="98"/>
      <c r="SQS118" s="98"/>
      <c r="SQT118" s="98"/>
      <c r="SQU118" s="98"/>
      <c r="SQV118" s="98"/>
      <c r="SQW118" s="98"/>
      <c r="SQX118" s="98"/>
      <c r="SQY118" s="98"/>
      <c r="SQZ118" s="98"/>
      <c r="SRA118" s="98"/>
      <c r="SRB118" s="98"/>
      <c r="SRC118" s="98"/>
      <c r="SRD118" s="98"/>
      <c r="SRE118" s="98"/>
      <c r="SRF118" s="98"/>
      <c r="SRG118" s="98"/>
      <c r="SRH118" s="98"/>
      <c r="SRI118" s="98"/>
      <c r="SRJ118" s="98"/>
      <c r="SRK118" s="98"/>
      <c r="SRL118" s="98"/>
      <c r="SRM118" s="98"/>
      <c r="SRN118" s="98"/>
      <c r="SRO118" s="98"/>
      <c r="SRP118" s="98"/>
      <c r="SRQ118" s="98"/>
      <c r="SRR118" s="98"/>
      <c r="SRS118" s="98"/>
      <c r="SRT118" s="98"/>
      <c r="SRU118" s="98"/>
      <c r="SRV118" s="98"/>
      <c r="SRW118" s="98"/>
      <c r="SRX118" s="98"/>
      <c r="SRY118" s="98"/>
      <c r="SRZ118" s="98"/>
      <c r="SSA118" s="98"/>
      <c r="SSB118" s="98"/>
      <c r="SSC118" s="98"/>
      <c r="SSD118" s="98"/>
      <c r="SSE118" s="98"/>
      <c r="SSF118" s="98"/>
      <c r="SSG118" s="98"/>
      <c r="SSH118" s="98"/>
      <c r="SSI118" s="98"/>
      <c r="SSJ118" s="98"/>
      <c r="SSK118" s="98"/>
      <c r="SSL118" s="98"/>
      <c r="SSM118" s="98"/>
      <c r="SSN118" s="98"/>
      <c r="SSO118" s="98"/>
      <c r="SSP118" s="98"/>
      <c r="SSQ118" s="98"/>
      <c r="SSR118" s="98"/>
      <c r="SSS118" s="98"/>
      <c r="SST118" s="98"/>
      <c r="SSU118" s="98"/>
      <c r="SSV118" s="98"/>
      <c r="SSW118" s="98"/>
      <c r="SSX118" s="98"/>
      <c r="SSY118" s="98"/>
      <c r="SSZ118" s="98"/>
      <c r="STA118" s="98"/>
      <c r="STB118" s="98"/>
      <c r="STC118" s="98"/>
      <c r="STD118" s="98"/>
      <c r="STE118" s="98"/>
      <c r="STF118" s="98"/>
      <c r="STG118" s="98"/>
      <c r="STH118" s="98"/>
      <c r="STI118" s="98"/>
      <c r="STJ118" s="98"/>
      <c r="STK118" s="98"/>
      <c r="STL118" s="98"/>
      <c r="STM118" s="98"/>
      <c r="STN118" s="98"/>
      <c r="STO118" s="98"/>
      <c r="STP118" s="98"/>
      <c r="STQ118" s="98"/>
      <c r="STR118" s="98"/>
      <c r="STS118" s="98"/>
      <c r="STT118" s="98"/>
      <c r="STU118" s="98"/>
      <c r="STV118" s="98"/>
      <c r="STW118" s="98"/>
      <c r="STX118" s="98"/>
      <c r="STY118" s="98"/>
      <c r="STZ118" s="98"/>
      <c r="SUA118" s="98"/>
      <c r="SUB118" s="98"/>
      <c r="SUC118" s="98"/>
      <c r="SUD118" s="98"/>
      <c r="SUE118" s="98"/>
      <c r="SUF118" s="98"/>
      <c r="SUG118" s="98"/>
      <c r="SUH118" s="98"/>
      <c r="SUI118" s="98"/>
      <c r="SUJ118" s="98"/>
      <c r="SUK118" s="98"/>
      <c r="SUL118" s="98"/>
      <c r="SUM118" s="98"/>
      <c r="SUN118" s="98"/>
      <c r="SUO118" s="98"/>
      <c r="SUP118" s="98"/>
      <c r="SUQ118" s="98"/>
      <c r="SUR118" s="98"/>
      <c r="SUS118" s="98"/>
      <c r="SUT118" s="98"/>
      <c r="SUU118" s="98"/>
      <c r="SUV118" s="98"/>
      <c r="SUW118" s="98"/>
      <c r="SUX118" s="98"/>
      <c r="SUY118" s="98"/>
      <c r="SUZ118" s="98"/>
      <c r="SVA118" s="98"/>
      <c r="SVB118" s="98"/>
      <c r="SVC118" s="98"/>
      <c r="SVD118" s="98"/>
      <c r="SVE118" s="98"/>
      <c r="SVF118" s="98"/>
      <c r="SVG118" s="98"/>
      <c r="SVH118" s="98"/>
      <c r="SVI118" s="98"/>
      <c r="SVJ118" s="98"/>
      <c r="SVK118" s="98"/>
      <c r="SVL118" s="98"/>
      <c r="SVM118" s="98"/>
      <c r="SVN118" s="98"/>
      <c r="SVO118" s="98"/>
      <c r="SVP118" s="98"/>
      <c r="SVQ118" s="98"/>
      <c r="SVR118" s="98"/>
      <c r="SVS118" s="98"/>
      <c r="SVT118" s="98"/>
      <c r="SVU118" s="98"/>
      <c r="SVV118" s="98"/>
      <c r="SVW118" s="98"/>
      <c r="SVX118" s="98"/>
      <c r="SVY118" s="98"/>
      <c r="SVZ118" s="98"/>
      <c r="SWA118" s="98"/>
      <c r="SWB118" s="98"/>
      <c r="SWC118" s="98"/>
      <c r="SWD118" s="98"/>
      <c r="SWE118" s="98"/>
      <c r="SWF118" s="98"/>
      <c r="SWG118" s="98"/>
      <c r="SWH118" s="98"/>
      <c r="SWI118" s="98"/>
      <c r="SWJ118" s="98"/>
      <c r="SWK118" s="98"/>
      <c r="SWL118" s="98"/>
      <c r="SWM118" s="98"/>
      <c r="SWN118" s="98"/>
      <c r="SWO118" s="98"/>
      <c r="SWP118" s="98"/>
      <c r="SWQ118" s="98"/>
      <c r="SWR118" s="98"/>
      <c r="SWS118" s="98"/>
      <c r="SWT118" s="98"/>
      <c r="SWU118" s="98"/>
      <c r="SWV118" s="98"/>
      <c r="SWW118" s="98"/>
      <c r="SWX118" s="98"/>
      <c r="SWY118" s="98"/>
      <c r="SWZ118" s="98"/>
      <c r="SXA118" s="98"/>
      <c r="SXB118" s="98"/>
      <c r="SXC118" s="98"/>
      <c r="SXD118" s="98"/>
      <c r="SXE118" s="98"/>
      <c r="SXF118" s="98"/>
      <c r="SXG118" s="98"/>
      <c r="SXH118" s="98"/>
      <c r="SXI118" s="98"/>
      <c r="SXJ118" s="98"/>
      <c r="SXK118" s="98"/>
      <c r="SXL118" s="98"/>
      <c r="SXM118" s="98"/>
      <c r="SXN118" s="98"/>
      <c r="SXO118" s="98"/>
      <c r="SXP118" s="98"/>
      <c r="SXQ118" s="98"/>
      <c r="SXR118" s="98"/>
      <c r="SXS118" s="98"/>
      <c r="SXT118" s="98"/>
      <c r="SXU118" s="98"/>
      <c r="SXV118" s="98"/>
      <c r="SXW118" s="98"/>
      <c r="SXX118" s="98"/>
      <c r="SXY118" s="98"/>
      <c r="SXZ118" s="98"/>
      <c r="SYA118" s="98"/>
      <c r="SYB118" s="98"/>
      <c r="SYC118" s="98"/>
      <c r="SYD118" s="98"/>
      <c r="SYE118" s="98"/>
      <c r="SYF118" s="98"/>
      <c r="SYG118" s="98"/>
      <c r="SYH118" s="98"/>
      <c r="SYI118" s="98"/>
      <c r="SYJ118" s="98"/>
      <c r="SYK118" s="98"/>
      <c r="SYL118" s="98"/>
      <c r="SYM118" s="98"/>
      <c r="SYN118" s="98"/>
      <c r="SYO118" s="98"/>
      <c r="SYP118" s="98"/>
      <c r="SYQ118" s="98"/>
      <c r="SYR118" s="98"/>
      <c r="SYS118" s="98"/>
      <c r="SYT118" s="98"/>
      <c r="SYU118" s="98"/>
      <c r="SYV118" s="98"/>
      <c r="SYW118" s="98"/>
      <c r="SYX118" s="98"/>
      <c r="SYY118" s="98"/>
      <c r="SYZ118" s="98"/>
      <c r="SZA118" s="98"/>
      <c r="SZB118" s="98"/>
      <c r="SZC118" s="98"/>
      <c r="SZD118" s="98"/>
      <c r="SZE118" s="98"/>
      <c r="SZF118" s="98"/>
      <c r="SZG118" s="98"/>
      <c r="SZH118" s="98"/>
      <c r="SZI118" s="98"/>
      <c r="SZJ118" s="98"/>
      <c r="SZK118" s="98"/>
      <c r="SZL118" s="98"/>
      <c r="SZM118" s="98"/>
      <c r="SZN118" s="98"/>
      <c r="SZO118" s="98"/>
      <c r="SZP118" s="98"/>
      <c r="SZQ118" s="98"/>
      <c r="SZR118" s="98"/>
      <c r="SZS118" s="98"/>
      <c r="SZT118" s="98"/>
      <c r="SZU118" s="98"/>
      <c r="SZV118" s="98"/>
      <c r="SZW118" s="98"/>
      <c r="SZX118" s="98"/>
      <c r="SZY118" s="98"/>
      <c r="SZZ118" s="98"/>
      <c r="TAA118" s="98"/>
      <c r="TAB118" s="98"/>
      <c r="TAC118" s="98"/>
      <c r="TAD118" s="98"/>
      <c r="TAE118" s="98"/>
      <c r="TAF118" s="98"/>
      <c r="TAG118" s="98"/>
      <c r="TAH118" s="98"/>
      <c r="TAI118" s="98"/>
      <c r="TAJ118" s="98"/>
      <c r="TAK118" s="98"/>
      <c r="TAL118" s="98"/>
      <c r="TAM118" s="98"/>
      <c r="TAN118" s="98"/>
      <c r="TAO118" s="98"/>
      <c r="TAP118" s="98"/>
      <c r="TAQ118" s="98"/>
      <c r="TAR118" s="98"/>
      <c r="TAS118" s="98"/>
      <c r="TAT118" s="98"/>
      <c r="TAU118" s="98"/>
      <c r="TAV118" s="98"/>
      <c r="TAW118" s="98"/>
      <c r="TAX118" s="98"/>
      <c r="TAY118" s="98"/>
      <c r="TAZ118" s="98"/>
      <c r="TBA118" s="98"/>
      <c r="TBB118" s="98"/>
      <c r="TBC118" s="98"/>
      <c r="TBD118" s="98"/>
      <c r="TBE118" s="98"/>
      <c r="TBF118" s="98"/>
      <c r="TBG118" s="98"/>
      <c r="TBH118" s="98"/>
      <c r="TBI118" s="98"/>
      <c r="TBJ118" s="98"/>
      <c r="TBK118" s="98"/>
      <c r="TBL118" s="98"/>
      <c r="TBM118" s="98"/>
      <c r="TBN118" s="98"/>
      <c r="TBO118" s="98"/>
      <c r="TBP118" s="98"/>
      <c r="TBQ118" s="98"/>
      <c r="TBR118" s="98"/>
      <c r="TBS118" s="98"/>
      <c r="TBT118" s="98"/>
      <c r="TBU118" s="98"/>
      <c r="TBV118" s="98"/>
      <c r="TBW118" s="98"/>
      <c r="TBX118" s="98"/>
      <c r="TBY118" s="98"/>
      <c r="TBZ118" s="98"/>
      <c r="TCA118" s="98"/>
      <c r="TCB118" s="98"/>
      <c r="TCC118" s="98"/>
      <c r="TCD118" s="98"/>
      <c r="TCE118" s="98"/>
      <c r="TCF118" s="98"/>
      <c r="TCG118" s="98"/>
      <c r="TCH118" s="98"/>
      <c r="TCI118" s="98"/>
      <c r="TCJ118" s="98"/>
      <c r="TCK118" s="98"/>
      <c r="TCL118" s="98"/>
      <c r="TCM118" s="98"/>
      <c r="TCN118" s="98"/>
      <c r="TCO118" s="98"/>
      <c r="TCP118" s="98"/>
      <c r="TCQ118" s="98"/>
      <c r="TCR118" s="98"/>
      <c r="TCS118" s="98"/>
      <c r="TCT118" s="98"/>
      <c r="TCU118" s="98"/>
      <c r="TCV118" s="98"/>
      <c r="TCW118" s="98"/>
      <c r="TCX118" s="98"/>
      <c r="TCY118" s="98"/>
      <c r="TCZ118" s="98"/>
      <c r="TDA118" s="98"/>
      <c r="TDB118" s="98"/>
      <c r="TDC118" s="98"/>
      <c r="TDD118" s="98"/>
      <c r="TDE118" s="98"/>
      <c r="TDF118" s="98"/>
      <c r="TDG118" s="98"/>
      <c r="TDH118" s="98"/>
      <c r="TDI118" s="98"/>
      <c r="TDJ118" s="98"/>
      <c r="TDK118" s="98"/>
      <c r="TDL118" s="98"/>
      <c r="TDM118" s="98"/>
      <c r="TDN118" s="98"/>
      <c r="TDO118" s="98"/>
      <c r="TDP118" s="98"/>
      <c r="TDQ118" s="98"/>
      <c r="TDR118" s="98"/>
      <c r="TDS118" s="98"/>
      <c r="TDT118" s="98"/>
      <c r="TDU118" s="98"/>
      <c r="TDV118" s="98"/>
      <c r="TDW118" s="98"/>
      <c r="TDX118" s="98"/>
      <c r="TDY118" s="98"/>
      <c r="TDZ118" s="98"/>
      <c r="TEA118" s="98"/>
      <c r="TEB118" s="98"/>
      <c r="TEC118" s="98"/>
      <c r="TED118" s="98"/>
      <c r="TEE118" s="98"/>
      <c r="TEF118" s="98"/>
      <c r="TEG118" s="98"/>
      <c r="TEH118" s="98"/>
      <c r="TEI118" s="98"/>
      <c r="TEJ118" s="98"/>
      <c r="TEK118" s="98"/>
      <c r="TEL118" s="98"/>
      <c r="TEM118" s="98"/>
      <c r="TEN118" s="98"/>
      <c r="TEO118" s="98"/>
      <c r="TEP118" s="98"/>
      <c r="TEQ118" s="98"/>
      <c r="TER118" s="98"/>
      <c r="TES118" s="98"/>
      <c r="TET118" s="98"/>
      <c r="TEU118" s="98"/>
      <c r="TEV118" s="98"/>
      <c r="TEW118" s="98"/>
      <c r="TEX118" s="98"/>
      <c r="TEY118" s="98"/>
      <c r="TEZ118" s="98"/>
      <c r="TFA118" s="98"/>
      <c r="TFB118" s="98"/>
      <c r="TFC118" s="98"/>
      <c r="TFD118" s="98"/>
      <c r="TFE118" s="98"/>
      <c r="TFF118" s="98"/>
      <c r="TFG118" s="98"/>
      <c r="TFH118" s="98"/>
      <c r="TFI118" s="98"/>
      <c r="TFJ118" s="98"/>
      <c r="TFK118" s="98"/>
      <c r="TFL118" s="98"/>
      <c r="TFM118" s="98"/>
      <c r="TFN118" s="98"/>
      <c r="TFO118" s="98"/>
      <c r="TFP118" s="98"/>
      <c r="TFQ118" s="98"/>
      <c r="TFR118" s="98"/>
      <c r="TFS118" s="98"/>
      <c r="TFT118" s="98"/>
      <c r="TFU118" s="98"/>
      <c r="TFV118" s="98"/>
      <c r="TFW118" s="98"/>
      <c r="TFX118" s="98"/>
      <c r="TFY118" s="98"/>
      <c r="TFZ118" s="98"/>
      <c r="TGA118" s="98"/>
      <c r="TGB118" s="98"/>
      <c r="TGC118" s="98"/>
      <c r="TGD118" s="98"/>
      <c r="TGE118" s="98"/>
      <c r="TGF118" s="98"/>
      <c r="TGG118" s="98"/>
      <c r="TGH118" s="98"/>
      <c r="TGI118" s="98"/>
      <c r="TGJ118" s="98"/>
      <c r="TGK118" s="98"/>
      <c r="TGL118" s="98"/>
      <c r="TGM118" s="98"/>
      <c r="TGN118" s="98"/>
      <c r="TGO118" s="98"/>
      <c r="TGP118" s="98"/>
      <c r="TGQ118" s="98"/>
      <c r="TGR118" s="98"/>
      <c r="TGS118" s="98"/>
      <c r="TGT118" s="98"/>
      <c r="TGU118" s="98"/>
      <c r="TGV118" s="98"/>
      <c r="TGW118" s="98"/>
      <c r="TGX118" s="98"/>
      <c r="TGY118" s="98"/>
      <c r="TGZ118" s="98"/>
      <c r="THA118" s="98"/>
      <c r="THB118" s="98"/>
      <c r="THC118" s="98"/>
      <c r="THD118" s="98"/>
      <c r="THE118" s="98"/>
      <c r="THF118" s="98"/>
      <c r="THG118" s="98"/>
      <c r="THH118" s="98"/>
      <c r="THI118" s="98"/>
      <c r="THJ118" s="98"/>
      <c r="THK118" s="98"/>
      <c r="THL118" s="98"/>
      <c r="THM118" s="98"/>
      <c r="THN118" s="98"/>
      <c r="THO118" s="98"/>
      <c r="THP118" s="98"/>
      <c r="THQ118" s="98"/>
      <c r="THR118" s="98"/>
      <c r="THS118" s="98"/>
      <c r="THT118" s="98"/>
      <c r="THU118" s="98"/>
      <c r="THV118" s="98"/>
      <c r="THW118" s="98"/>
      <c r="THX118" s="98"/>
      <c r="THY118" s="98"/>
      <c r="THZ118" s="98"/>
      <c r="TIA118" s="98"/>
      <c r="TIB118" s="98"/>
      <c r="TIC118" s="98"/>
      <c r="TID118" s="98"/>
      <c r="TIE118" s="98"/>
      <c r="TIF118" s="98"/>
      <c r="TIG118" s="98"/>
      <c r="TIH118" s="98"/>
      <c r="TII118" s="98"/>
      <c r="TIJ118" s="98"/>
      <c r="TIK118" s="98"/>
      <c r="TIL118" s="98"/>
      <c r="TIM118" s="98"/>
      <c r="TIN118" s="98"/>
      <c r="TIO118" s="98"/>
      <c r="TIP118" s="98"/>
      <c r="TIQ118" s="98"/>
      <c r="TIR118" s="98"/>
      <c r="TIS118" s="98"/>
      <c r="TIT118" s="98"/>
      <c r="TIU118" s="98"/>
      <c r="TIV118" s="98"/>
      <c r="TIW118" s="98"/>
      <c r="TIX118" s="98"/>
      <c r="TIY118" s="98"/>
      <c r="TIZ118" s="98"/>
      <c r="TJA118" s="98"/>
      <c r="TJB118" s="98"/>
      <c r="TJC118" s="98"/>
      <c r="TJD118" s="98"/>
      <c r="TJE118" s="98"/>
      <c r="TJF118" s="98"/>
      <c r="TJG118" s="98"/>
      <c r="TJH118" s="98"/>
      <c r="TJI118" s="98"/>
      <c r="TJJ118" s="98"/>
      <c r="TJK118" s="98"/>
      <c r="TJL118" s="98"/>
      <c r="TJM118" s="98"/>
      <c r="TJN118" s="98"/>
      <c r="TJO118" s="98"/>
      <c r="TJP118" s="98"/>
      <c r="TJQ118" s="98"/>
      <c r="TJR118" s="98"/>
      <c r="TJS118" s="98"/>
      <c r="TJT118" s="98"/>
      <c r="TJU118" s="98"/>
      <c r="TJV118" s="98"/>
      <c r="TJW118" s="98"/>
      <c r="TJX118" s="98"/>
      <c r="TJY118" s="98"/>
      <c r="TJZ118" s="98"/>
      <c r="TKA118" s="98"/>
      <c r="TKB118" s="98"/>
      <c r="TKC118" s="98"/>
      <c r="TKD118" s="98"/>
      <c r="TKE118" s="98"/>
      <c r="TKF118" s="98"/>
      <c r="TKG118" s="98"/>
      <c r="TKH118" s="98"/>
      <c r="TKI118" s="98"/>
      <c r="TKJ118" s="98"/>
      <c r="TKK118" s="98"/>
      <c r="TKL118" s="98"/>
      <c r="TKM118" s="98"/>
      <c r="TKN118" s="98"/>
      <c r="TKO118" s="98"/>
      <c r="TKP118" s="98"/>
      <c r="TKQ118" s="98"/>
      <c r="TKR118" s="98"/>
      <c r="TKS118" s="98"/>
      <c r="TKT118" s="98"/>
      <c r="TKU118" s="98"/>
      <c r="TKV118" s="98"/>
      <c r="TKW118" s="98"/>
      <c r="TKX118" s="98"/>
      <c r="TKY118" s="98"/>
      <c r="TKZ118" s="98"/>
      <c r="TLA118" s="98"/>
      <c r="TLB118" s="98"/>
      <c r="TLC118" s="98"/>
      <c r="TLD118" s="98"/>
      <c r="TLE118" s="98"/>
      <c r="TLF118" s="98"/>
      <c r="TLG118" s="98"/>
      <c r="TLH118" s="98"/>
      <c r="TLI118" s="98"/>
      <c r="TLJ118" s="98"/>
      <c r="TLK118" s="98"/>
      <c r="TLL118" s="98"/>
      <c r="TLM118" s="98"/>
      <c r="TLN118" s="98"/>
      <c r="TLO118" s="98"/>
      <c r="TLP118" s="98"/>
      <c r="TLQ118" s="98"/>
      <c r="TLR118" s="98"/>
      <c r="TLS118" s="98"/>
      <c r="TLT118" s="98"/>
      <c r="TLU118" s="98"/>
      <c r="TLV118" s="98"/>
      <c r="TLW118" s="98"/>
      <c r="TLX118" s="98"/>
      <c r="TLY118" s="98"/>
      <c r="TLZ118" s="98"/>
      <c r="TMA118" s="98"/>
      <c r="TMB118" s="98"/>
      <c r="TMC118" s="98"/>
      <c r="TMD118" s="98"/>
      <c r="TME118" s="98"/>
      <c r="TMF118" s="98"/>
      <c r="TMG118" s="98"/>
      <c r="TMH118" s="98"/>
      <c r="TMI118" s="98"/>
      <c r="TMJ118" s="98"/>
      <c r="TMK118" s="98"/>
      <c r="TML118" s="98"/>
      <c r="TMM118" s="98"/>
      <c r="TMN118" s="98"/>
      <c r="TMO118" s="98"/>
      <c r="TMP118" s="98"/>
      <c r="TMQ118" s="98"/>
      <c r="TMR118" s="98"/>
      <c r="TMS118" s="98"/>
      <c r="TMT118" s="98"/>
      <c r="TMU118" s="98"/>
      <c r="TMV118" s="98"/>
      <c r="TMW118" s="98"/>
      <c r="TMX118" s="98"/>
      <c r="TMY118" s="98"/>
      <c r="TMZ118" s="98"/>
      <c r="TNA118" s="98"/>
      <c r="TNB118" s="98"/>
      <c r="TNC118" s="98"/>
      <c r="TND118" s="98"/>
      <c r="TNE118" s="98"/>
      <c r="TNF118" s="98"/>
      <c r="TNG118" s="98"/>
      <c r="TNH118" s="98"/>
      <c r="TNI118" s="98"/>
      <c r="TNJ118" s="98"/>
      <c r="TNK118" s="98"/>
      <c r="TNL118" s="98"/>
      <c r="TNM118" s="98"/>
      <c r="TNN118" s="98"/>
      <c r="TNO118" s="98"/>
      <c r="TNP118" s="98"/>
      <c r="TNQ118" s="98"/>
      <c r="TNR118" s="98"/>
      <c r="TNS118" s="98"/>
      <c r="TNT118" s="98"/>
      <c r="TNU118" s="98"/>
      <c r="TNV118" s="98"/>
      <c r="TNW118" s="98"/>
      <c r="TNX118" s="98"/>
      <c r="TNY118" s="98"/>
      <c r="TNZ118" s="98"/>
      <c r="TOA118" s="98"/>
      <c r="TOB118" s="98"/>
      <c r="TOC118" s="98"/>
      <c r="TOD118" s="98"/>
      <c r="TOE118" s="98"/>
      <c r="TOF118" s="98"/>
      <c r="TOG118" s="98"/>
      <c r="TOH118" s="98"/>
      <c r="TOI118" s="98"/>
      <c r="TOJ118" s="98"/>
      <c r="TOK118" s="98"/>
      <c r="TOL118" s="98"/>
      <c r="TOM118" s="98"/>
      <c r="TON118" s="98"/>
      <c r="TOO118" s="98"/>
      <c r="TOP118" s="98"/>
      <c r="TOQ118" s="98"/>
      <c r="TOR118" s="98"/>
      <c r="TOS118" s="98"/>
      <c r="TOT118" s="98"/>
      <c r="TOU118" s="98"/>
      <c r="TOV118" s="98"/>
      <c r="TOW118" s="98"/>
      <c r="TOX118" s="98"/>
      <c r="TOY118" s="98"/>
      <c r="TOZ118" s="98"/>
      <c r="TPA118" s="98"/>
      <c r="TPB118" s="98"/>
      <c r="TPC118" s="98"/>
      <c r="TPD118" s="98"/>
      <c r="TPE118" s="98"/>
      <c r="TPF118" s="98"/>
      <c r="TPG118" s="98"/>
      <c r="TPH118" s="98"/>
      <c r="TPI118" s="98"/>
      <c r="TPJ118" s="98"/>
      <c r="TPK118" s="98"/>
      <c r="TPL118" s="98"/>
      <c r="TPM118" s="98"/>
      <c r="TPN118" s="98"/>
      <c r="TPO118" s="98"/>
      <c r="TPP118" s="98"/>
      <c r="TPQ118" s="98"/>
      <c r="TPR118" s="98"/>
      <c r="TPS118" s="98"/>
      <c r="TPT118" s="98"/>
      <c r="TPU118" s="98"/>
      <c r="TPV118" s="98"/>
      <c r="TPW118" s="98"/>
      <c r="TPX118" s="98"/>
      <c r="TPY118" s="98"/>
      <c r="TPZ118" s="98"/>
      <c r="TQA118" s="98"/>
      <c r="TQB118" s="98"/>
      <c r="TQC118" s="98"/>
      <c r="TQD118" s="98"/>
      <c r="TQE118" s="98"/>
      <c r="TQF118" s="98"/>
      <c r="TQG118" s="98"/>
      <c r="TQH118" s="98"/>
      <c r="TQI118" s="98"/>
      <c r="TQJ118" s="98"/>
      <c r="TQK118" s="98"/>
      <c r="TQL118" s="98"/>
      <c r="TQM118" s="98"/>
      <c r="TQN118" s="98"/>
      <c r="TQO118" s="98"/>
      <c r="TQP118" s="98"/>
      <c r="TQQ118" s="98"/>
      <c r="TQR118" s="98"/>
      <c r="TQS118" s="98"/>
      <c r="TQT118" s="98"/>
      <c r="TQU118" s="98"/>
      <c r="TQV118" s="98"/>
      <c r="TQW118" s="98"/>
      <c r="TQX118" s="98"/>
      <c r="TQY118" s="98"/>
      <c r="TQZ118" s="98"/>
      <c r="TRA118" s="98"/>
      <c r="TRB118" s="98"/>
      <c r="TRC118" s="98"/>
      <c r="TRD118" s="98"/>
      <c r="TRE118" s="98"/>
      <c r="TRF118" s="98"/>
      <c r="TRG118" s="98"/>
      <c r="TRH118" s="98"/>
      <c r="TRI118" s="98"/>
      <c r="TRJ118" s="98"/>
      <c r="TRK118" s="98"/>
      <c r="TRL118" s="98"/>
      <c r="TRM118" s="98"/>
      <c r="TRN118" s="98"/>
      <c r="TRO118" s="98"/>
      <c r="TRP118" s="98"/>
      <c r="TRQ118" s="98"/>
      <c r="TRR118" s="98"/>
      <c r="TRS118" s="98"/>
      <c r="TRT118" s="98"/>
      <c r="TRU118" s="98"/>
      <c r="TRV118" s="98"/>
      <c r="TRW118" s="98"/>
      <c r="TRX118" s="98"/>
      <c r="TRY118" s="98"/>
      <c r="TRZ118" s="98"/>
      <c r="TSA118" s="98"/>
      <c r="TSB118" s="98"/>
      <c r="TSC118" s="98"/>
      <c r="TSD118" s="98"/>
      <c r="TSE118" s="98"/>
      <c r="TSF118" s="98"/>
      <c r="TSG118" s="98"/>
      <c r="TSH118" s="98"/>
      <c r="TSI118" s="98"/>
      <c r="TSJ118" s="98"/>
      <c r="TSK118" s="98"/>
      <c r="TSL118" s="98"/>
      <c r="TSM118" s="98"/>
      <c r="TSN118" s="98"/>
      <c r="TSO118" s="98"/>
      <c r="TSP118" s="98"/>
      <c r="TSQ118" s="98"/>
      <c r="TSR118" s="98"/>
      <c r="TSS118" s="98"/>
      <c r="TST118" s="98"/>
      <c r="TSU118" s="98"/>
      <c r="TSV118" s="98"/>
      <c r="TSW118" s="98"/>
      <c r="TSX118" s="98"/>
      <c r="TSY118" s="98"/>
      <c r="TSZ118" s="98"/>
      <c r="TTA118" s="98"/>
      <c r="TTB118" s="98"/>
      <c r="TTC118" s="98"/>
      <c r="TTD118" s="98"/>
      <c r="TTE118" s="98"/>
      <c r="TTF118" s="98"/>
      <c r="TTG118" s="98"/>
      <c r="TTH118" s="98"/>
      <c r="TTI118" s="98"/>
      <c r="TTJ118" s="98"/>
      <c r="TTK118" s="98"/>
      <c r="TTL118" s="98"/>
      <c r="TTM118" s="98"/>
      <c r="TTN118" s="98"/>
      <c r="TTO118" s="98"/>
      <c r="TTP118" s="98"/>
      <c r="TTQ118" s="98"/>
      <c r="TTR118" s="98"/>
      <c r="TTS118" s="98"/>
      <c r="TTT118" s="98"/>
      <c r="TTU118" s="98"/>
      <c r="TTV118" s="98"/>
      <c r="TTW118" s="98"/>
      <c r="TTX118" s="98"/>
      <c r="TTY118" s="98"/>
      <c r="TTZ118" s="98"/>
      <c r="TUA118" s="98"/>
      <c r="TUB118" s="98"/>
      <c r="TUC118" s="98"/>
      <c r="TUD118" s="98"/>
      <c r="TUE118" s="98"/>
      <c r="TUF118" s="98"/>
      <c r="TUG118" s="98"/>
      <c r="TUH118" s="98"/>
      <c r="TUI118" s="98"/>
      <c r="TUJ118" s="98"/>
      <c r="TUK118" s="98"/>
      <c r="TUL118" s="98"/>
      <c r="TUM118" s="98"/>
      <c r="TUN118" s="98"/>
      <c r="TUO118" s="98"/>
      <c r="TUP118" s="98"/>
      <c r="TUQ118" s="98"/>
      <c r="TUR118" s="98"/>
      <c r="TUS118" s="98"/>
      <c r="TUT118" s="98"/>
      <c r="TUU118" s="98"/>
      <c r="TUV118" s="98"/>
      <c r="TUW118" s="98"/>
      <c r="TUX118" s="98"/>
      <c r="TUY118" s="98"/>
      <c r="TUZ118" s="98"/>
      <c r="TVA118" s="98"/>
      <c r="TVB118" s="98"/>
      <c r="TVC118" s="98"/>
      <c r="TVD118" s="98"/>
      <c r="TVE118" s="98"/>
      <c r="TVF118" s="98"/>
      <c r="TVG118" s="98"/>
      <c r="TVH118" s="98"/>
      <c r="TVI118" s="98"/>
      <c r="TVJ118" s="98"/>
      <c r="TVK118" s="98"/>
      <c r="TVL118" s="98"/>
      <c r="TVM118" s="98"/>
      <c r="TVN118" s="98"/>
      <c r="TVO118" s="98"/>
      <c r="TVP118" s="98"/>
      <c r="TVQ118" s="98"/>
      <c r="TVR118" s="98"/>
      <c r="TVS118" s="98"/>
      <c r="TVT118" s="98"/>
      <c r="TVU118" s="98"/>
      <c r="TVV118" s="98"/>
      <c r="TVW118" s="98"/>
      <c r="TVX118" s="98"/>
      <c r="TVY118" s="98"/>
      <c r="TVZ118" s="98"/>
      <c r="TWA118" s="98"/>
      <c r="TWB118" s="98"/>
      <c r="TWC118" s="98"/>
      <c r="TWD118" s="98"/>
      <c r="TWE118" s="98"/>
      <c r="TWF118" s="98"/>
      <c r="TWG118" s="98"/>
      <c r="TWH118" s="98"/>
      <c r="TWI118" s="98"/>
      <c r="TWJ118" s="98"/>
      <c r="TWK118" s="98"/>
      <c r="TWL118" s="98"/>
      <c r="TWM118" s="98"/>
      <c r="TWN118" s="98"/>
      <c r="TWO118" s="98"/>
      <c r="TWP118" s="98"/>
      <c r="TWQ118" s="98"/>
      <c r="TWR118" s="98"/>
      <c r="TWS118" s="98"/>
      <c r="TWT118" s="98"/>
      <c r="TWU118" s="98"/>
      <c r="TWV118" s="98"/>
      <c r="TWW118" s="98"/>
      <c r="TWX118" s="98"/>
      <c r="TWY118" s="98"/>
      <c r="TWZ118" s="98"/>
      <c r="TXA118" s="98"/>
      <c r="TXB118" s="98"/>
      <c r="TXC118" s="98"/>
      <c r="TXD118" s="98"/>
      <c r="TXE118" s="98"/>
      <c r="TXF118" s="98"/>
      <c r="TXG118" s="98"/>
      <c r="TXH118" s="98"/>
      <c r="TXI118" s="98"/>
      <c r="TXJ118" s="98"/>
      <c r="TXK118" s="98"/>
      <c r="TXL118" s="98"/>
      <c r="TXM118" s="98"/>
      <c r="TXN118" s="98"/>
      <c r="TXO118" s="98"/>
      <c r="TXP118" s="98"/>
      <c r="TXQ118" s="98"/>
      <c r="TXR118" s="98"/>
      <c r="TXS118" s="98"/>
      <c r="TXT118" s="98"/>
      <c r="TXU118" s="98"/>
      <c r="TXV118" s="98"/>
      <c r="TXW118" s="98"/>
      <c r="TXX118" s="98"/>
      <c r="TXY118" s="98"/>
      <c r="TXZ118" s="98"/>
      <c r="TYA118" s="98"/>
      <c r="TYB118" s="98"/>
      <c r="TYC118" s="98"/>
      <c r="TYD118" s="98"/>
      <c r="TYE118" s="98"/>
      <c r="TYF118" s="98"/>
      <c r="TYG118" s="98"/>
      <c r="TYH118" s="98"/>
      <c r="TYI118" s="98"/>
      <c r="TYJ118" s="98"/>
      <c r="TYK118" s="98"/>
      <c r="TYL118" s="98"/>
      <c r="TYM118" s="98"/>
      <c r="TYN118" s="98"/>
      <c r="TYO118" s="98"/>
      <c r="TYP118" s="98"/>
      <c r="TYQ118" s="98"/>
      <c r="TYR118" s="98"/>
      <c r="TYS118" s="98"/>
      <c r="TYT118" s="98"/>
      <c r="TYU118" s="98"/>
      <c r="TYV118" s="98"/>
      <c r="TYW118" s="98"/>
      <c r="TYX118" s="98"/>
      <c r="TYY118" s="98"/>
      <c r="TYZ118" s="98"/>
      <c r="TZA118" s="98"/>
      <c r="TZB118" s="98"/>
      <c r="TZC118" s="98"/>
      <c r="TZD118" s="98"/>
      <c r="TZE118" s="98"/>
      <c r="TZF118" s="98"/>
      <c r="TZG118" s="98"/>
      <c r="TZH118" s="98"/>
      <c r="TZI118" s="98"/>
      <c r="TZJ118" s="98"/>
      <c r="TZK118" s="98"/>
      <c r="TZL118" s="98"/>
      <c r="TZM118" s="98"/>
      <c r="TZN118" s="98"/>
      <c r="TZO118" s="98"/>
      <c r="TZP118" s="98"/>
      <c r="TZQ118" s="98"/>
      <c r="TZR118" s="98"/>
      <c r="TZS118" s="98"/>
      <c r="TZT118" s="98"/>
      <c r="TZU118" s="98"/>
      <c r="TZV118" s="98"/>
      <c r="TZW118" s="98"/>
      <c r="TZX118" s="98"/>
      <c r="TZY118" s="98"/>
      <c r="TZZ118" s="98"/>
      <c r="UAA118" s="98"/>
      <c r="UAB118" s="98"/>
      <c r="UAC118" s="98"/>
      <c r="UAD118" s="98"/>
      <c r="UAE118" s="98"/>
      <c r="UAF118" s="98"/>
      <c r="UAG118" s="98"/>
      <c r="UAH118" s="98"/>
      <c r="UAI118" s="98"/>
      <c r="UAJ118" s="98"/>
      <c r="UAK118" s="98"/>
      <c r="UAL118" s="98"/>
      <c r="UAM118" s="98"/>
      <c r="UAN118" s="98"/>
      <c r="UAO118" s="98"/>
      <c r="UAP118" s="98"/>
      <c r="UAQ118" s="98"/>
      <c r="UAR118" s="98"/>
      <c r="UAS118" s="98"/>
      <c r="UAT118" s="98"/>
      <c r="UAU118" s="98"/>
      <c r="UAV118" s="98"/>
      <c r="UAW118" s="98"/>
      <c r="UAX118" s="98"/>
      <c r="UAY118" s="98"/>
      <c r="UAZ118" s="98"/>
      <c r="UBA118" s="98"/>
      <c r="UBB118" s="98"/>
      <c r="UBC118" s="98"/>
      <c r="UBD118" s="98"/>
      <c r="UBE118" s="98"/>
      <c r="UBF118" s="98"/>
      <c r="UBG118" s="98"/>
      <c r="UBH118" s="98"/>
      <c r="UBI118" s="98"/>
      <c r="UBJ118" s="98"/>
      <c r="UBK118" s="98"/>
      <c r="UBL118" s="98"/>
      <c r="UBM118" s="98"/>
      <c r="UBN118" s="98"/>
      <c r="UBO118" s="98"/>
      <c r="UBP118" s="98"/>
      <c r="UBQ118" s="98"/>
      <c r="UBR118" s="98"/>
      <c r="UBS118" s="98"/>
      <c r="UBT118" s="98"/>
      <c r="UBU118" s="98"/>
      <c r="UBV118" s="98"/>
      <c r="UBW118" s="98"/>
      <c r="UBX118" s="98"/>
      <c r="UBY118" s="98"/>
      <c r="UBZ118" s="98"/>
      <c r="UCA118" s="98"/>
      <c r="UCB118" s="98"/>
      <c r="UCC118" s="98"/>
      <c r="UCD118" s="98"/>
      <c r="UCE118" s="98"/>
      <c r="UCF118" s="98"/>
      <c r="UCG118" s="98"/>
      <c r="UCH118" s="98"/>
      <c r="UCI118" s="98"/>
      <c r="UCJ118" s="98"/>
      <c r="UCK118" s="98"/>
      <c r="UCL118" s="98"/>
      <c r="UCM118" s="98"/>
      <c r="UCN118" s="98"/>
      <c r="UCO118" s="98"/>
      <c r="UCP118" s="98"/>
      <c r="UCQ118" s="98"/>
      <c r="UCR118" s="98"/>
      <c r="UCS118" s="98"/>
      <c r="UCT118" s="98"/>
      <c r="UCU118" s="98"/>
      <c r="UCV118" s="98"/>
      <c r="UCW118" s="98"/>
      <c r="UCX118" s="98"/>
      <c r="UCY118" s="98"/>
      <c r="UCZ118" s="98"/>
      <c r="UDA118" s="98"/>
      <c r="UDB118" s="98"/>
      <c r="UDC118" s="98"/>
      <c r="UDD118" s="98"/>
      <c r="UDE118" s="98"/>
      <c r="UDF118" s="98"/>
      <c r="UDG118" s="98"/>
      <c r="UDH118" s="98"/>
      <c r="UDI118" s="98"/>
      <c r="UDJ118" s="98"/>
      <c r="UDK118" s="98"/>
      <c r="UDL118" s="98"/>
      <c r="UDM118" s="98"/>
      <c r="UDN118" s="98"/>
      <c r="UDO118" s="98"/>
      <c r="UDP118" s="98"/>
      <c r="UDQ118" s="98"/>
      <c r="UDR118" s="98"/>
      <c r="UDS118" s="98"/>
      <c r="UDT118" s="98"/>
      <c r="UDU118" s="98"/>
      <c r="UDV118" s="98"/>
      <c r="UDW118" s="98"/>
      <c r="UDX118" s="98"/>
      <c r="UDY118" s="98"/>
      <c r="UDZ118" s="98"/>
      <c r="UEA118" s="98"/>
      <c r="UEB118" s="98"/>
      <c r="UEC118" s="98"/>
      <c r="UED118" s="98"/>
      <c r="UEE118" s="98"/>
      <c r="UEF118" s="98"/>
      <c r="UEG118" s="98"/>
      <c r="UEH118" s="98"/>
      <c r="UEI118" s="98"/>
      <c r="UEJ118" s="98"/>
      <c r="UEK118" s="98"/>
      <c r="UEL118" s="98"/>
      <c r="UEM118" s="98"/>
      <c r="UEN118" s="98"/>
      <c r="UEO118" s="98"/>
      <c r="UEP118" s="98"/>
      <c r="UEQ118" s="98"/>
      <c r="UER118" s="98"/>
      <c r="UES118" s="98"/>
      <c r="UET118" s="98"/>
      <c r="UEU118" s="98"/>
      <c r="UEV118" s="98"/>
      <c r="UEW118" s="98"/>
      <c r="UEX118" s="98"/>
      <c r="UEY118" s="98"/>
      <c r="UEZ118" s="98"/>
      <c r="UFA118" s="98"/>
      <c r="UFB118" s="98"/>
      <c r="UFC118" s="98"/>
      <c r="UFD118" s="98"/>
      <c r="UFE118" s="98"/>
      <c r="UFF118" s="98"/>
      <c r="UFG118" s="98"/>
      <c r="UFH118" s="98"/>
      <c r="UFI118" s="98"/>
      <c r="UFJ118" s="98"/>
      <c r="UFK118" s="98"/>
      <c r="UFL118" s="98"/>
      <c r="UFM118" s="98"/>
      <c r="UFN118" s="98"/>
      <c r="UFO118" s="98"/>
      <c r="UFP118" s="98"/>
      <c r="UFQ118" s="98"/>
      <c r="UFR118" s="98"/>
      <c r="UFS118" s="98"/>
      <c r="UFT118" s="98"/>
      <c r="UFU118" s="98"/>
      <c r="UFV118" s="98"/>
      <c r="UFW118" s="98"/>
      <c r="UFX118" s="98"/>
      <c r="UFY118" s="98"/>
      <c r="UFZ118" s="98"/>
      <c r="UGA118" s="98"/>
      <c r="UGB118" s="98"/>
      <c r="UGC118" s="98"/>
      <c r="UGD118" s="98"/>
      <c r="UGE118" s="98"/>
      <c r="UGF118" s="98"/>
      <c r="UGG118" s="98"/>
      <c r="UGH118" s="98"/>
      <c r="UGI118" s="98"/>
      <c r="UGJ118" s="98"/>
      <c r="UGK118" s="98"/>
      <c r="UGL118" s="98"/>
      <c r="UGM118" s="98"/>
      <c r="UGN118" s="98"/>
      <c r="UGO118" s="98"/>
      <c r="UGP118" s="98"/>
      <c r="UGQ118" s="98"/>
      <c r="UGR118" s="98"/>
      <c r="UGS118" s="98"/>
      <c r="UGT118" s="98"/>
      <c r="UGU118" s="98"/>
      <c r="UGV118" s="98"/>
      <c r="UGW118" s="98"/>
      <c r="UGX118" s="98"/>
      <c r="UGY118" s="98"/>
      <c r="UGZ118" s="98"/>
      <c r="UHA118" s="98"/>
      <c r="UHB118" s="98"/>
      <c r="UHC118" s="98"/>
      <c r="UHD118" s="98"/>
      <c r="UHE118" s="98"/>
      <c r="UHF118" s="98"/>
      <c r="UHG118" s="98"/>
      <c r="UHH118" s="98"/>
      <c r="UHI118" s="98"/>
      <c r="UHJ118" s="98"/>
      <c r="UHK118" s="98"/>
      <c r="UHL118" s="98"/>
      <c r="UHM118" s="98"/>
      <c r="UHN118" s="98"/>
      <c r="UHO118" s="98"/>
      <c r="UHP118" s="98"/>
      <c r="UHQ118" s="98"/>
      <c r="UHR118" s="98"/>
      <c r="UHS118" s="98"/>
      <c r="UHT118" s="98"/>
      <c r="UHU118" s="98"/>
      <c r="UHV118" s="98"/>
      <c r="UHW118" s="98"/>
      <c r="UHX118" s="98"/>
      <c r="UHY118" s="98"/>
      <c r="UHZ118" s="98"/>
      <c r="UIA118" s="98"/>
      <c r="UIB118" s="98"/>
      <c r="UIC118" s="98"/>
      <c r="UID118" s="98"/>
      <c r="UIE118" s="98"/>
      <c r="UIF118" s="98"/>
      <c r="UIG118" s="98"/>
      <c r="UIH118" s="98"/>
      <c r="UII118" s="98"/>
      <c r="UIJ118" s="98"/>
      <c r="UIK118" s="98"/>
      <c r="UIL118" s="98"/>
      <c r="UIM118" s="98"/>
      <c r="UIN118" s="98"/>
      <c r="UIO118" s="98"/>
      <c r="UIP118" s="98"/>
      <c r="UIQ118" s="98"/>
      <c r="UIR118" s="98"/>
      <c r="UIS118" s="98"/>
      <c r="UIT118" s="98"/>
      <c r="UIU118" s="98"/>
      <c r="UIV118" s="98"/>
      <c r="UIW118" s="98"/>
      <c r="UIX118" s="98"/>
      <c r="UIY118" s="98"/>
      <c r="UIZ118" s="98"/>
      <c r="UJA118" s="98"/>
      <c r="UJB118" s="98"/>
      <c r="UJC118" s="98"/>
      <c r="UJD118" s="98"/>
      <c r="UJE118" s="98"/>
      <c r="UJF118" s="98"/>
      <c r="UJG118" s="98"/>
      <c r="UJH118" s="98"/>
      <c r="UJI118" s="98"/>
      <c r="UJJ118" s="98"/>
      <c r="UJK118" s="98"/>
      <c r="UJL118" s="98"/>
      <c r="UJM118" s="98"/>
      <c r="UJN118" s="98"/>
      <c r="UJO118" s="98"/>
      <c r="UJP118" s="98"/>
      <c r="UJQ118" s="98"/>
      <c r="UJR118" s="98"/>
      <c r="UJS118" s="98"/>
      <c r="UJT118" s="98"/>
      <c r="UJU118" s="98"/>
      <c r="UJV118" s="98"/>
      <c r="UJW118" s="98"/>
      <c r="UJX118" s="98"/>
      <c r="UJY118" s="98"/>
      <c r="UJZ118" s="98"/>
      <c r="UKA118" s="98"/>
      <c r="UKB118" s="98"/>
      <c r="UKC118" s="98"/>
      <c r="UKD118" s="98"/>
      <c r="UKE118" s="98"/>
      <c r="UKF118" s="98"/>
      <c r="UKG118" s="98"/>
      <c r="UKH118" s="98"/>
      <c r="UKI118" s="98"/>
      <c r="UKJ118" s="98"/>
      <c r="UKK118" s="98"/>
      <c r="UKL118" s="98"/>
      <c r="UKM118" s="98"/>
      <c r="UKN118" s="98"/>
      <c r="UKO118" s="98"/>
      <c r="UKP118" s="98"/>
      <c r="UKQ118" s="98"/>
      <c r="UKR118" s="98"/>
      <c r="UKS118" s="98"/>
      <c r="UKT118" s="98"/>
      <c r="UKU118" s="98"/>
      <c r="UKV118" s="98"/>
      <c r="UKW118" s="98"/>
      <c r="UKX118" s="98"/>
      <c r="UKY118" s="98"/>
      <c r="UKZ118" s="98"/>
      <c r="ULA118" s="98"/>
      <c r="ULB118" s="98"/>
      <c r="ULC118" s="98"/>
      <c r="ULD118" s="98"/>
      <c r="ULE118" s="98"/>
      <c r="ULF118" s="98"/>
      <c r="ULG118" s="98"/>
      <c r="ULH118" s="98"/>
      <c r="ULI118" s="98"/>
      <c r="ULJ118" s="98"/>
      <c r="ULK118" s="98"/>
      <c r="ULL118" s="98"/>
      <c r="ULM118" s="98"/>
      <c r="ULN118" s="98"/>
      <c r="ULO118" s="98"/>
      <c r="ULP118" s="98"/>
      <c r="ULQ118" s="98"/>
      <c r="ULR118" s="98"/>
      <c r="ULS118" s="98"/>
      <c r="ULT118" s="98"/>
      <c r="ULU118" s="98"/>
      <c r="ULV118" s="98"/>
      <c r="ULW118" s="98"/>
      <c r="ULX118" s="98"/>
      <c r="ULY118" s="98"/>
      <c r="ULZ118" s="98"/>
      <c r="UMA118" s="98"/>
      <c r="UMB118" s="98"/>
      <c r="UMC118" s="98"/>
      <c r="UMD118" s="98"/>
      <c r="UME118" s="98"/>
      <c r="UMF118" s="98"/>
      <c r="UMG118" s="98"/>
      <c r="UMH118" s="98"/>
      <c r="UMI118" s="98"/>
      <c r="UMJ118" s="98"/>
      <c r="UMK118" s="98"/>
      <c r="UML118" s="98"/>
      <c r="UMM118" s="98"/>
      <c r="UMN118" s="98"/>
      <c r="UMO118" s="98"/>
      <c r="UMP118" s="98"/>
      <c r="UMQ118" s="98"/>
      <c r="UMR118" s="98"/>
      <c r="UMS118" s="98"/>
      <c r="UMT118" s="98"/>
      <c r="UMU118" s="98"/>
      <c r="UMV118" s="98"/>
      <c r="UMW118" s="98"/>
      <c r="UMX118" s="98"/>
      <c r="UMY118" s="98"/>
      <c r="UMZ118" s="98"/>
      <c r="UNA118" s="98"/>
      <c r="UNB118" s="98"/>
      <c r="UNC118" s="98"/>
      <c r="UND118" s="98"/>
      <c r="UNE118" s="98"/>
      <c r="UNF118" s="98"/>
      <c r="UNG118" s="98"/>
      <c r="UNH118" s="98"/>
      <c r="UNI118" s="98"/>
      <c r="UNJ118" s="98"/>
      <c r="UNK118" s="98"/>
      <c r="UNL118" s="98"/>
      <c r="UNM118" s="98"/>
      <c r="UNN118" s="98"/>
      <c r="UNO118" s="98"/>
      <c r="UNP118" s="98"/>
      <c r="UNQ118" s="98"/>
      <c r="UNR118" s="98"/>
      <c r="UNS118" s="98"/>
      <c r="UNT118" s="98"/>
      <c r="UNU118" s="98"/>
      <c r="UNV118" s="98"/>
      <c r="UNW118" s="98"/>
      <c r="UNX118" s="98"/>
      <c r="UNY118" s="98"/>
      <c r="UNZ118" s="98"/>
      <c r="UOA118" s="98"/>
      <c r="UOB118" s="98"/>
      <c r="UOC118" s="98"/>
      <c r="UOD118" s="98"/>
      <c r="UOE118" s="98"/>
      <c r="UOF118" s="98"/>
      <c r="UOG118" s="98"/>
      <c r="UOH118" s="98"/>
      <c r="UOI118" s="98"/>
      <c r="UOJ118" s="98"/>
      <c r="UOK118" s="98"/>
      <c r="UOL118" s="98"/>
      <c r="UOM118" s="98"/>
      <c r="UON118" s="98"/>
      <c r="UOO118" s="98"/>
      <c r="UOP118" s="98"/>
      <c r="UOQ118" s="98"/>
      <c r="UOR118" s="98"/>
      <c r="UOS118" s="98"/>
      <c r="UOT118" s="98"/>
      <c r="UOU118" s="98"/>
      <c r="UOV118" s="98"/>
      <c r="UOW118" s="98"/>
      <c r="UOX118" s="98"/>
      <c r="UOY118" s="98"/>
      <c r="UOZ118" s="98"/>
      <c r="UPA118" s="98"/>
      <c r="UPB118" s="98"/>
      <c r="UPC118" s="98"/>
      <c r="UPD118" s="98"/>
      <c r="UPE118" s="98"/>
      <c r="UPF118" s="98"/>
      <c r="UPG118" s="98"/>
      <c r="UPH118" s="98"/>
      <c r="UPI118" s="98"/>
      <c r="UPJ118" s="98"/>
      <c r="UPK118" s="98"/>
      <c r="UPL118" s="98"/>
      <c r="UPM118" s="98"/>
      <c r="UPN118" s="98"/>
      <c r="UPO118" s="98"/>
      <c r="UPP118" s="98"/>
      <c r="UPQ118" s="98"/>
      <c r="UPR118" s="98"/>
      <c r="UPS118" s="98"/>
      <c r="UPT118" s="98"/>
      <c r="UPU118" s="98"/>
      <c r="UPV118" s="98"/>
      <c r="UPW118" s="98"/>
      <c r="UPX118" s="98"/>
      <c r="UPY118" s="98"/>
      <c r="UPZ118" s="98"/>
      <c r="UQA118" s="98"/>
      <c r="UQB118" s="98"/>
      <c r="UQC118" s="98"/>
      <c r="UQD118" s="98"/>
      <c r="UQE118" s="98"/>
      <c r="UQF118" s="98"/>
      <c r="UQG118" s="98"/>
      <c r="UQH118" s="98"/>
      <c r="UQI118" s="98"/>
      <c r="UQJ118" s="98"/>
      <c r="UQK118" s="98"/>
      <c r="UQL118" s="98"/>
      <c r="UQM118" s="98"/>
      <c r="UQN118" s="98"/>
      <c r="UQO118" s="98"/>
      <c r="UQP118" s="98"/>
      <c r="UQQ118" s="98"/>
      <c r="UQR118" s="98"/>
      <c r="UQS118" s="98"/>
      <c r="UQT118" s="98"/>
      <c r="UQU118" s="98"/>
      <c r="UQV118" s="98"/>
      <c r="UQW118" s="98"/>
      <c r="UQX118" s="98"/>
      <c r="UQY118" s="98"/>
      <c r="UQZ118" s="98"/>
      <c r="URA118" s="98"/>
      <c r="URB118" s="98"/>
      <c r="URC118" s="98"/>
      <c r="URD118" s="98"/>
      <c r="URE118" s="98"/>
      <c r="URF118" s="98"/>
      <c r="URG118" s="98"/>
      <c r="URH118" s="98"/>
      <c r="URI118" s="98"/>
      <c r="URJ118" s="98"/>
      <c r="URK118" s="98"/>
      <c r="URL118" s="98"/>
      <c r="URM118" s="98"/>
      <c r="URN118" s="98"/>
      <c r="URO118" s="98"/>
      <c r="URP118" s="98"/>
      <c r="URQ118" s="98"/>
      <c r="URR118" s="98"/>
      <c r="URS118" s="98"/>
      <c r="URT118" s="98"/>
      <c r="URU118" s="98"/>
      <c r="URV118" s="98"/>
      <c r="URW118" s="98"/>
      <c r="URX118" s="98"/>
      <c r="URY118" s="98"/>
      <c r="URZ118" s="98"/>
      <c r="USA118" s="98"/>
      <c r="USB118" s="98"/>
      <c r="USC118" s="98"/>
      <c r="USD118" s="98"/>
      <c r="USE118" s="98"/>
      <c r="USF118" s="98"/>
      <c r="USG118" s="98"/>
      <c r="USH118" s="98"/>
      <c r="USI118" s="98"/>
      <c r="USJ118" s="98"/>
      <c r="USK118" s="98"/>
      <c r="USL118" s="98"/>
      <c r="USM118" s="98"/>
      <c r="USN118" s="98"/>
      <c r="USO118" s="98"/>
      <c r="USP118" s="98"/>
      <c r="USQ118" s="98"/>
      <c r="USR118" s="98"/>
      <c r="USS118" s="98"/>
      <c r="UST118" s="98"/>
      <c r="USU118" s="98"/>
      <c r="USV118" s="98"/>
      <c r="USW118" s="98"/>
      <c r="USX118" s="98"/>
      <c r="USY118" s="98"/>
      <c r="USZ118" s="98"/>
      <c r="UTA118" s="98"/>
      <c r="UTB118" s="98"/>
      <c r="UTC118" s="98"/>
      <c r="UTD118" s="98"/>
      <c r="UTE118" s="98"/>
      <c r="UTF118" s="98"/>
      <c r="UTG118" s="98"/>
      <c r="UTH118" s="98"/>
      <c r="UTI118" s="98"/>
      <c r="UTJ118" s="98"/>
      <c r="UTK118" s="98"/>
      <c r="UTL118" s="98"/>
      <c r="UTM118" s="98"/>
      <c r="UTN118" s="98"/>
      <c r="UTO118" s="98"/>
      <c r="UTP118" s="98"/>
      <c r="UTQ118" s="98"/>
      <c r="UTR118" s="98"/>
      <c r="UTS118" s="98"/>
      <c r="UTT118" s="98"/>
      <c r="UTU118" s="98"/>
      <c r="UTV118" s="98"/>
      <c r="UTW118" s="98"/>
      <c r="UTX118" s="98"/>
      <c r="UTY118" s="98"/>
      <c r="UTZ118" s="98"/>
      <c r="UUA118" s="98"/>
      <c r="UUB118" s="98"/>
      <c r="UUC118" s="98"/>
      <c r="UUD118" s="98"/>
      <c r="UUE118" s="98"/>
      <c r="UUF118" s="98"/>
      <c r="UUG118" s="98"/>
      <c r="UUH118" s="98"/>
      <c r="UUI118" s="98"/>
      <c r="UUJ118" s="98"/>
      <c r="UUK118" s="98"/>
      <c r="UUL118" s="98"/>
      <c r="UUM118" s="98"/>
      <c r="UUN118" s="98"/>
      <c r="UUO118" s="98"/>
      <c r="UUP118" s="98"/>
      <c r="UUQ118" s="98"/>
      <c r="UUR118" s="98"/>
      <c r="UUS118" s="98"/>
      <c r="UUT118" s="98"/>
      <c r="UUU118" s="98"/>
      <c r="UUV118" s="98"/>
      <c r="UUW118" s="98"/>
      <c r="UUX118" s="98"/>
      <c r="UUY118" s="98"/>
      <c r="UUZ118" s="98"/>
      <c r="UVA118" s="98"/>
      <c r="UVB118" s="98"/>
      <c r="UVC118" s="98"/>
      <c r="UVD118" s="98"/>
      <c r="UVE118" s="98"/>
      <c r="UVF118" s="98"/>
      <c r="UVG118" s="98"/>
      <c r="UVH118" s="98"/>
      <c r="UVI118" s="98"/>
      <c r="UVJ118" s="98"/>
      <c r="UVK118" s="98"/>
      <c r="UVL118" s="98"/>
      <c r="UVM118" s="98"/>
      <c r="UVN118" s="98"/>
      <c r="UVO118" s="98"/>
      <c r="UVP118" s="98"/>
      <c r="UVQ118" s="98"/>
      <c r="UVR118" s="98"/>
      <c r="UVS118" s="98"/>
      <c r="UVT118" s="98"/>
      <c r="UVU118" s="98"/>
      <c r="UVV118" s="98"/>
      <c r="UVW118" s="98"/>
      <c r="UVX118" s="98"/>
      <c r="UVY118" s="98"/>
      <c r="UVZ118" s="98"/>
      <c r="UWA118" s="98"/>
      <c r="UWB118" s="98"/>
      <c r="UWC118" s="98"/>
      <c r="UWD118" s="98"/>
      <c r="UWE118" s="98"/>
      <c r="UWF118" s="98"/>
      <c r="UWG118" s="98"/>
      <c r="UWH118" s="98"/>
      <c r="UWI118" s="98"/>
      <c r="UWJ118" s="98"/>
      <c r="UWK118" s="98"/>
      <c r="UWL118" s="98"/>
      <c r="UWM118" s="98"/>
      <c r="UWN118" s="98"/>
      <c r="UWO118" s="98"/>
      <c r="UWP118" s="98"/>
      <c r="UWQ118" s="98"/>
      <c r="UWR118" s="98"/>
      <c r="UWS118" s="98"/>
      <c r="UWT118" s="98"/>
      <c r="UWU118" s="98"/>
      <c r="UWV118" s="98"/>
      <c r="UWW118" s="98"/>
      <c r="UWX118" s="98"/>
      <c r="UWY118" s="98"/>
      <c r="UWZ118" s="98"/>
      <c r="UXA118" s="98"/>
      <c r="UXB118" s="98"/>
      <c r="UXC118" s="98"/>
      <c r="UXD118" s="98"/>
      <c r="UXE118" s="98"/>
      <c r="UXF118" s="98"/>
      <c r="UXG118" s="98"/>
      <c r="UXH118" s="98"/>
      <c r="UXI118" s="98"/>
      <c r="UXJ118" s="98"/>
      <c r="UXK118" s="98"/>
      <c r="UXL118" s="98"/>
      <c r="UXM118" s="98"/>
      <c r="UXN118" s="98"/>
      <c r="UXO118" s="98"/>
      <c r="UXP118" s="98"/>
      <c r="UXQ118" s="98"/>
      <c r="UXR118" s="98"/>
      <c r="UXS118" s="98"/>
      <c r="UXT118" s="98"/>
      <c r="UXU118" s="98"/>
      <c r="UXV118" s="98"/>
      <c r="UXW118" s="98"/>
      <c r="UXX118" s="98"/>
      <c r="UXY118" s="98"/>
      <c r="UXZ118" s="98"/>
      <c r="UYA118" s="98"/>
      <c r="UYB118" s="98"/>
      <c r="UYC118" s="98"/>
      <c r="UYD118" s="98"/>
      <c r="UYE118" s="98"/>
      <c r="UYF118" s="98"/>
      <c r="UYG118" s="98"/>
      <c r="UYH118" s="98"/>
      <c r="UYI118" s="98"/>
      <c r="UYJ118" s="98"/>
      <c r="UYK118" s="98"/>
      <c r="UYL118" s="98"/>
      <c r="UYM118" s="98"/>
      <c r="UYN118" s="98"/>
      <c r="UYO118" s="98"/>
      <c r="UYP118" s="98"/>
      <c r="UYQ118" s="98"/>
      <c r="UYR118" s="98"/>
      <c r="UYS118" s="98"/>
      <c r="UYT118" s="98"/>
      <c r="UYU118" s="98"/>
      <c r="UYV118" s="98"/>
      <c r="UYW118" s="98"/>
      <c r="UYX118" s="98"/>
      <c r="UYY118" s="98"/>
      <c r="UYZ118" s="98"/>
      <c r="UZA118" s="98"/>
      <c r="UZB118" s="98"/>
      <c r="UZC118" s="98"/>
      <c r="UZD118" s="98"/>
      <c r="UZE118" s="98"/>
      <c r="UZF118" s="98"/>
      <c r="UZG118" s="98"/>
      <c r="UZH118" s="98"/>
      <c r="UZI118" s="98"/>
      <c r="UZJ118" s="98"/>
      <c r="UZK118" s="98"/>
      <c r="UZL118" s="98"/>
      <c r="UZM118" s="98"/>
      <c r="UZN118" s="98"/>
      <c r="UZO118" s="98"/>
      <c r="UZP118" s="98"/>
      <c r="UZQ118" s="98"/>
      <c r="UZR118" s="98"/>
      <c r="UZS118" s="98"/>
      <c r="UZT118" s="98"/>
      <c r="UZU118" s="98"/>
      <c r="UZV118" s="98"/>
      <c r="UZW118" s="98"/>
      <c r="UZX118" s="98"/>
      <c r="UZY118" s="98"/>
      <c r="UZZ118" s="98"/>
      <c r="VAA118" s="98"/>
      <c r="VAB118" s="98"/>
      <c r="VAC118" s="98"/>
      <c r="VAD118" s="98"/>
      <c r="VAE118" s="98"/>
      <c r="VAF118" s="98"/>
      <c r="VAG118" s="98"/>
      <c r="VAH118" s="98"/>
      <c r="VAI118" s="98"/>
      <c r="VAJ118" s="98"/>
      <c r="VAK118" s="98"/>
      <c r="VAL118" s="98"/>
      <c r="VAM118" s="98"/>
      <c r="VAN118" s="98"/>
      <c r="VAO118" s="98"/>
      <c r="VAP118" s="98"/>
      <c r="VAQ118" s="98"/>
      <c r="VAR118" s="98"/>
      <c r="VAS118" s="98"/>
      <c r="VAT118" s="98"/>
      <c r="VAU118" s="98"/>
      <c r="VAV118" s="98"/>
      <c r="VAW118" s="98"/>
      <c r="VAX118" s="98"/>
      <c r="VAY118" s="98"/>
      <c r="VAZ118" s="98"/>
      <c r="VBA118" s="98"/>
      <c r="VBB118" s="98"/>
      <c r="VBC118" s="98"/>
      <c r="VBD118" s="98"/>
      <c r="VBE118" s="98"/>
      <c r="VBF118" s="98"/>
      <c r="VBG118" s="98"/>
      <c r="VBH118" s="98"/>
      <c r="VBI118" s="98"/>
      <c r="VBJ118" s="98"/>
      <c r="VBK118" s="98"/>
      <c r="VBL118" s="98"/>
      <c r="VBM118" s="98"/>
      <c r="VBN118" s="98"/>
      <c r="VBO118" s="98"/>
      <c r="VBP118" s="98"/>
      <c r="VBQ118" s="98"/>
      <c r="VBR118" s="98"/>
      <c r="VBS118" s="98"/>
      <c r="VBT118" s="98"/>
      <c r="VBU118" s="98"/>
      <c r="VBV118" s="98"/>
      <c r="VBW118" s="98"/>
      <c r="VBX118" s="98"/>
      <c r="VBY118" s="98"/>
      <c r="VBZ118" s="98"/>
      <c r="VCA118" s="98"/>
      <c r="VCB118" s="98"/>
      <c r="VCC118" s="98"/>
      <c r="VCD118" s="98"/>
      <c r="VCE118" s="98"/>
      <c r="VCF118" s="98"/>
      <c r="VCG118" s="98"/>
      <c r="VCH118" s="98"/>
      <c r="VCI118" s="98"/>
      <c r="VCJ118" s="98"/>
      <c r="VCK118" s="98"/>
      <c r="VCL118" s="98"/>
      <c r="VCM118" s="98"/>
      <c r="VCN118" s="98"/>
      <c r="VCO118" s="98"/>
      <c r="VCP118" s="98"/>
      <c r="VCQ118" s="98"/>
      <c r="VCR118" s="98"/>
      <c r="VCS118" s="98"/>
      <c r="VCT118" s="98"/>
      <c r="VCU118" s="98"/>
      <c r="VCV118" s="98"/>
      <c r="VCW118" s="98"/>
      <c r="VCX118" s="98"/>
      <c r="VCY118" s="98"/>
      <c r="VCZ118" s="98"/>
      <c r="VDA118" s="98"/>
      <c r="VDB118" s="98"/>
      <c r="VDC118" s="98"/>
      <c r="VDD118" s="98"/>
      <c r="VDE118" s="98"/>
      <c r="VDF118" s="98"/>
      <c r="VDG118" s="98"/>
      <c r="VDH118" s="98"/>
      <c r="VDI118" s="98"/>
      <c r="VDJ118" s="98"/>
      <c r="VDK118" s="98"/>
      <c r="VDL118" s="98"/>
      <c r="VDM118" s="98"/>
      <c r="VDN118" s="98"/>
      <c r="VDO118" s="98"/>
      <c r="VDP118" s="98"/>
      <c r="VDQ118" s="98"/>
      <c r="VDR118" s="98"/>
      <c r="VDS118" s="98"/>
      <c r="VDT118" s="98"/>
      <c r="VDU118" s="98"/>
      <c r="VDV118" s="98"/>
      <c r="VDW118" s="98"/>
      <c r="VDX118" s="98"/>
      <c r="VDY118" s="98"/>
      <c r="VDZ118" s="98"/>
      <c r="VEA118" s="98"/>
      <c r="VEB118" s="98"/>
      <c r="VEC118" s="98"/>
      <c r="VED118" s="98"/>
      <c r="VEE118" s="98"/>
      <c r="VEF118" s="98"/>
      <c r="VEG118" s="98"/>
      <c r="VEH118" s="98"/>
      <c r="VEI118" s="98"/>
      <c r="VEJ118" s="98"/>
      <c r="VEK118" s="98"/>
      <c r="VEL118" s="98"/>
      <c r="VEM118" s="98"/>
      <c r="VEN118" s="98"/>
      <c r="VEO118" s="98"/>
      <c r="VEP118" s="98"/>
      <c r="VEQ118" s="98"/>
      <c r="VER118" s="98"/>
      <c r="VES118" s="98"/>
      <c r="VET118" s="98"/>
      <c r="VEU118" s="98"/>
      <c r="VEV118" s="98"/>
      <c r="VEW118" s="98"/>
      <c r="VEX118" s="98"/>
      <c r="VEY118" s="98"/>
      <c r="VEZ118" s="98"/>
      <c r="VFA118" s="98"/>
      <c r="VFB118" s="98"/>
      <c r="VFC118" s="98"/>
      <c r="VFD118" s="98"/>
      <c r="VFE118" s="98"/>
      <c r="VFF118" s="98"/>
      <c r="VFG118" s="98"/>
      <c r="VFH118" s="98"/>
      <c r="VFI118" s="98"/>
      <c r="VFJ118" s="98"/>
      <c r="VFK118" s="98"/>
      <c r="VFL118" s="98"/>
      <c r="VFM118" s="98"/>
      <c r="VFN118" s="98"/>
      <c r="VFO118" s="98"/>
      <c r="VFP118" s="98"/>
      <c r="VFQ118" s="98"/>
      <c r="VFR118" s="98"/>
      <c r="VFS118" s="98"/>
      <c r="VFT118" s="98"/>
      <c r="VFU118" s="98"/>
      <c r="VFV118" s="98"/>
      <c r="VFW118" s="98"/>
      <c r="VFX118" s="98"/>
      <c r="VFY118" s="98"/>
      <c r="VFZ118" s="98"/>
      <c r="VGA118" s="98"/>
      <c r="VGB118" s="98"/>
      <c r="VGC118" s="98"/>
      <c r="VGD118" s="98"/>
      <c r="VGE118" s="98"/>
      <c r="VGF118" s="98"/>
      <c r="VGG118" s="98"/>
      <c r="VGH118" s="98"/>
      <c r="VGI118" s="98"/>
      <c r="VGJ118" s="98"/>
      <c r="VGK118" s="98"/>
      <c r="VGL118" s="98"/>
      <c r="VGM118" s="98"/>
      <c r="VGN118" s="98"/>
      <c r="VGO118" s="98"/>
      <c r="VGP118" s="98"/>
      <c r="VGQ118" s="98"/>
      <c r="VGR118" s="98"/>
      <c r="VGS118" s="98"/>
      <c r="VGT118" s="98"/>
      <c r="VGU118" s="98"/>
      <c r="VGV118" s="98"/>
      <c r="VGW118" s="98"/>
      <c r="VGX118" s="98"/>
      <c r="VGY118" s="98"/>
      <c r="VGZ118" s="98"/>
      <c r="VHA118" s="98"/>
      <c r="VHB118" s="98"/>
      <c r="VHC118" s="98"/>
      <c r="VHD118" s="98"/>
      <c r="VHE118" s="98"/>
      <c r="VHF118" s="98"/>
      <c r="VHG118" s="98"/>
      <c r="VHH118" s="98"/>
      <c r="VHI118" s="98"/>
      <c r="VHJ118" s="98"/>
      <c r="VHK118" s="98"/>
      <c r="VHL118" s="98"/>
      <c r="VHM118" s="98"/>
      <c r="VHN118" s="98"/>
      <c r="VHO118" s="98"/>
      <c r="VHP118" s="98"/>
      <c r="VHQ118" s="98"/>
      <c r="VHR118" s="98"/>
      <c r="VHS118" s="98"/>
      <c r="VHT118" s="98"/>
      <c r="VHU118" s="98"/>
      <c r="VHV118" s="98"/>
      <c r="VHW118" s="98"/>
      <c r="VHX118" s="98"/>
      <c r="VHY118" s="98"/>
      <c r="VHZ118" s="98"/>
      <c r="VIA118" s="98"/>
      <c r="VIB118" s="98"/>
      <c r="VIC118" s="98"/>
      <c r="VID118" s="98"/>
      <c r="VIE118" s="98"/>
      <c r="VIF118" s="98"/>
      <c r="VIG118" s="98"/>
      <c r="VIH118" s="98"/>
      <c r="VII118" s="98"/>
      <c r="VIJ118" s="98"/>
      <c r="VIK118" s="98"/>
      <c r="VIL118" s="98"/>
      <c r="VIM118" s="98"/>
      <c r="VIN118" s="98"/>
      <c r="VIO118" s="98"/>
      <c r="VIP118" s="98"/>
      <c r="VIQ118" s="98"/>
      <c r="VIR118" s="98"/>
      <c r="VIS118" s="98"/>
      <c r="VIT118" s="98"/>
      <c r="VIU118" s="98"/>
      <c r="VIV118" s="98"/>
      <c r="VIW118" s="98"/>
      <c r="VIX118" s="98"/>
      <c r="VIY118" s="98"/>
      <c r="VIZ118" s="98"/>
      <c r="VJA118" s="98"/>
      <c r="VJB118" s="98"/>
      <c r="VJC118" s="98"/>
      <c r="VJD118" s="98"/>
      <c r="VJE118" s="98"/>
      <c r="VJF118" s="98"/>
      <c r="VJG118" s="98"/>
      <c r="VJH118" s="98"/>
      <c r="VJI118" s="98"/>
      <c r="VJJ118" s="98"/>
      <c r="VJK118" s="98"/>
      <c r="VJL118" s="98"/>
      <c r="VJM118" s="98"/>
      <c r="VJN118" s="98"/>
      <c r="VJO118" s="98"/>
      <c r="VJP118" s="98"/>
      <c r="VJQ118" s="98"/>
      <c r="VJR118" s="98"/>
      <c r="VJS118" s="98"/>
      <c r="VJT118" s="98"/>
      <c r="VJU118" s="98"/>
      <c r="VJV118" s="98"/>
      <c r="VJW118" s="98"/>
      <c r="VJX118" s="98"/>
      <c r="VJY118" s="98"/>
      <c r="VJZ118" s="98"/>
      <c r="VKA118" s="98"/>
      <c r="VKB118" s="98"/>
      <c r="VKC118" s="98"/>
      <c r="VKD118" s="98"/>
      <c r="VKE118" s="98"/>
      <c r="VKF118" s="98"/>
      <c r="VKG118" s="98"/>
      <c r="VKH118" s="98"/>
      <c r="VKI118" s="98"/>
      <c r="VKJ118" s="98"/>
      <c r="VKK118" s="98"/>
      <c r="VKL118" s="98"/>
      <c r="VKM118" s="98"/>
      <c r="VKN118" s="98"/>
      <c r="VKO118" s="98"/>
      <c r="VKP118" s="98"/>
      <c r="VKQ118" s="98"/>
      <c r="VKR118" s="98"/>
      <c r="VKS118" s="98"/>
      <c r="VKT118" s="98"/>
      <c r="VKU118" s="98"/>
      <c r="VKV118" s="98"/>
      <c r="VKW118" s="98"/>
      <c r="VKX118" s="98"/>
      <c r="VKY118" s="98"/>
      <c r="VKZ118" s="98"/>
      <c r="VLA118" s="98"/>
      <c r="VLB118" s="98"/>
      <c r="VLC118" s="98"/>
      <c r="VLD118" s="98"/>
      <c r="VLE118" s="98"/>
      <c r="VLF118" s="98"/>
      <c r="VLG118" s="98"/>
      <c r="VLH118" s="98"/>
      <c r="VLI118" s="98"/>
      <c r="VLJ118" s="98"/>
      <c r="VLK118" s="98"/>
      <c r="VLL118" s="98"/>
      <c r="VLM118" s="98"/>
      <c r="VLN118" s="98"/>
      <c r="VLO118" s="98"/>
      <c r="VLP118" s="98"/>
      <c r="VLQ118" s="98"/>
      <c r="VLR118" s="98"/>
      <c r="VLS118" s="98"/>
      <c r="VLT118" s="98"/>
      <c r="VLU118" s="98"/>
      <c r="VLV118" s="98"/>
      <c r="VLW118" s="98"/>
      <c r="VLX118" s="98"/>
      <c r="VLY118" s="98"/>
      <c r="VLZ118" s="98"/>
      <c r="VMA118" s="98"/>
      <c r="VMB118" s="98"/>
      <c r="VMC118" s="98"/>
      <c r="VMD118" s="98"/>
      <c r="VME118" s="98"/>
      <c r="VMF118" s="98"/>
      <c r="VMG118" s="98"/>
      <c r="VMH118" s="98"/>
      <c r="VMI118" s="98"/>
      <c r="VMJ118" s="98"/>
      <c r="VMK118" s="98"/>
      <c r="VML118" s="98"/>
      <c r="VMM118" s="98"/>
      <c r="VMN118" s="98"/>
      <c r="VMO118" s="98"/>
      <c r="VMP118" s="98"/>
      <c r="VMQ118" s="98"/>
      <c r="VMR118" s="98"/>
      <c r="VMS118" s="98"/>
      <c r="VMT118" s="98"/>
      <c r="VMU118" s="98"/>
      <c r="VMV118" s="98"/>
      <c r="VMW118" s="98"/>
      <c r="VMX118" s="98"/>
      <c r="VMY118" s="98"/>
      <c r="VMZ118" s="98"/>
      <c r="VNA118" s="98"/>
      <c r="VNB118" s="98"/>
      <c r="VNC118" s="98"/>
      <c r="VND118" s="98"/>
      <c r="VNE118" s="98"/>
      <c r="VNF118" s="98"/>
      <c r="VNG118" s="98"/>
      <c r="VNH118" s="98"/>
      <c r="VNI118" s="98"/>
      <c r="VNJ118" s="98"/>
      <c r="VNK118" s="98"/>
      <c r="VNL118" s="98"/>
      <c r="VNM118" s="98"/>
      <c r="VNN118" s="98"/>
      <c r="VNO118" s="98"/>
      <c r="VNP118" s="98"/>
      <c r="VNQ118" s="98"/>
      <c r="VNR118" s="98"/>
      <c r="VNS118" s="98"/>
      <c r="VNT118" s="98"/>
      <c r="VNU118" s="98"/>
      <c r="VNV118" s="98"/>
      <c r="VNW118" s="98"/>
      <c r="VNX118" s="98"/>
      <c r="VNY118" s="98"/>
      <c r="VNZ118" s="98"/>
      <c r="VOA118" s="98"/>
      <c r="VOB118" s="98"/>
      <c r="VOC118" s="98"/>
      <c r="VOD118" s="98"/>
      <c r="VOE118" s="98"/>
      <c r="VOF118" s="98"/>
      <c r="VOG118" s="98"/>
      <c r="VOH118" s="98"/>
      <c r="VOI118" s="98"/>
      <c r="VOJ118" s="98"/>
      <c r="VOK118" s="98"/>
      <c r="VOL118" s="98"/>
      <c r="VOM118" s="98"/>
      <c r="VON118" s="98"/>
      <c r="VOO118" s="98"/>
      <c r="VOP118" s="98"/>
      <c r="VOQ118" s="98"/>
      <c r="VOR118" s="98"/>
      <c r="VOS118" s="98"/>
      <c r="VOT118" s="98"/>
      <c r="VOU118" s="98"/>
      <c r="VOV118" s="98"/>
      <c r="VOW118" s="98"/>
      <c r="VOX118" s="98"/>
      <c r="VOY118" s="98"/>
      <c r="VOZ118" s="98"/>
      <c r="VPA118" s="98"/>
      <c r="VPB118" s="98"/>
      <c r="VPC118" s="98"/>
      <c r="VPD118" s="98"/>
      <c r="VPE118" s="98"/>
      <c r="VPF118" s="98"/>
      <c r="VPG118" s="98"/>
      <c r="VPH118" s="98"/>
      <c r="VPI118" s="98"/>
      <c r="VPJ118" s="98"/>
      <c r="VPK118" s="98"/>
      <c r="VPL118" s="98"/>
      <c r="VPM118" s="98"/>
      <c r="VPN118" s="98"/>
      <c r="VPO118" s="98"/>
      <c r="VPP118" s="98"/>
      <c r="VPQ118" s="98"/>
      <c r="VPR118" s="98"/>
      <c r="VPS118" s="98"/>
      <c r="VPT118" s="98"/>
      <c r="VPU118" s="98"/>
      <c r="VPV118" s="98"/>
      <c r="VPW118" s="98"/>
      <c r="VPX118" s="98"/>
      <c r="VPY118" s="98"/>
      <c r="VPZ118" s="98"/>
      <c r="VQA118" s="98"/>
      <c r="VQB118" s="98"/>
      <c r="VQC118" s="98"/>
      <c r="VQD118" s="98"/>
      <c r="VQE118" s="98"/>
      <c r="VQF118" s="98"/>
      <c r="VQG118" s="98"/>
      <c r="VQH118" s="98"/>
      <c r="VQI118" s="98"/>
      <c r="VQJ118" s="98"/>
      <c r="VQK118" s="98"/>
      <c r="VQL118" s="98"/>
      <c r="VQM118" s="98"/>
      <c r="VQN118" s="98"/>
      <c r="VQO118" s="98"/>
      <c r="VQP118" s="98"/>
      <c r="VQQ118" s="98"/>
      <c r="VQR118" s="98"/>
      <c r="VQS118" s="98"/>
      <c r="VQT118" s="98"/>
      <c r="VQU118" s="98"/>
      <c r="VQV118" s="98"/>
      <c r="VQW118" s="98"/>
      <c r="VQX118" s="98"/>
      <c r="VQY118" s="98"/>
      <c r="VQZ118" s="98"/>
      <c r="VRA118" s="98"/>
      <c r="VRB118" s="98"/>
      <c r="VRC118" s="98"/>
      <c r="VRD118" s="98"/>
      <c r="VRE118" s="98"/>
      <c r="VRF118" s="98"/>
      <c r="VRG118" s="98"/>
      <c r="VRH118" s="98"/>
      <c r="VRI118" s="98"/>
      <c r="VRJ118" s="98"/>
      <c r="VRK118" s="98"/>
      <c r="VRL118" s="98"/>
      <c r="VRM118" s="98"/>
      <c r="VRN118" s="98"/>
      <c r="VRO118" s="98"/>
      <c r="VRP118" s="98"/>
      <c r="VRQ118" s="98"/>
      <c r="VRR118" s="98"/>
      <c r="VRS118" s="98"/>
      <c r="VRT118" s="98"/>
      <c r="VRU118" s="98"/>
      <c r="VRV118" s="98"/>
      <c r="VRW118" s="98"/>
      <c r="VRX118" s="98"/>
      <c r="VRY118" s="98"/>
      <c r="VRZ118" s="98"/>
      <c r="VSA118" s="98"/>
      <c r="VSB118" s="98"/>
      <c r="VSC118" s="98"/>
      <c r="VSD118" s="98"/>
      <c r="VSE118" s="98"/>
      <c r="VSF118" s="98"/>
      <c r="VSG118" s="98"/>
      <c r="VSH118" s="98"/>
      <c r="VSI118" s="98"/>
      <c r="VSJ118" s="98"/>
      <c r="VSK118" s="98"/>
      <c r="VSL118" s="98"/>
      <c r="VSM118" s="98"/>
      <c r="VSN118" s="98"/>
      <c r="VSO118" s="98"/>
      <c r="VSP118" s="98"/>
      <c r="VSQ118" s="98"/>
      <c r="VSR118" s="98"/>
      <c r="VSS118" s="98"/>
      <c r="VST118" s="98"/>
      <c r="VSU118" s="98"/>
      <c r="VSV118" s="98"/>
      <c r="VSW118" s="98"/>
      <c r="VSX118" s="98"/>
      <c r="VSY118" s="98"/>
      <c r="VSZ118" s="98"/>
      <c r="VTA118" s="98"/>
      <c r="VTB118" s="98"/>
      <c r="VTC118" s="98"/>
      <c r="VTD118" s="98"/>
      <c r="VTE118" s="98"/>
      <c r="VTF118" s="98"/>
      <c r="VTG118" s="98"/>
      <c r="VTH118" s="98"/>
      <c r="VTI118" s="98"/>
      <c r="VTJ118" s="98"/>
      <c r="VTK118" s="98"/>
      <c r="VTL118" s="98"/>
      <c r="VTM118" s="98"/>
      <c r="VTN118" s="98"/>
      <c r="VTO118" s="98"/>
      <c r="VTP118" s="98"/>
      <c r="VTQ118" s="98"/>
      <c r="VTR118" s="98"/>
      <c r="VTS118" s="98"/>
      <c r="VTT118" s="98"/>
      <c r="VTU118" s="98"/>
      <c r="VTV118" s="98"/>
      <c r="VTW118" s="98"/>
      <c r="VTX118" s="98"/>
      <c r="VTY118" s="98"/>
      <c r="VTZ118" s="98"/>
      <c r="VUA118" s="98"/>
      <c r="VUB118" s="98"/>
      <c r="VUC118" s="98"/>
      <c r="VUD118" s="98"/>
      <c r="VUE118" s="98"/>
      <c r="VUF118" s="98"/>
      <c r="VUG118" s="98"/>
      <c r="VUH118" s="98"/>
      <c r="VUI118" s="98"/>
      <c r="VUJ118" s="98"/>
      <c r="VUK118" s="98"/>
      <c r="VUL118" s="98"/>
      <c r="VUM118" s="98"/>
      <c r="VUN118" s="98"/>
      <c r="VUO118" s="98"/>
      <c r="VUP118" s="98"/>
      <c r="VUQ118" s="98"/>
      <c r="VUR118" s="98"/>
      <c r="VUS118" s="98"/>
      <c r="VUT118" s="98"/>
      <c r="VUU118" s="98"/>
      <c r="VUV118" s="98"/>
      <c r="VUW118" s="98"/>
      <c r="VUX118" s="98"/>
      <c r="VUY118" s="98"/>
      <c r="VUZ118" s="98"/>
      <c r="VVA118" s="98"/>
      <c r="VVB118" s="98"/>
      <c r="VVC118" s="98"/>
      <c r="VVD118" s="98"/>
      <c r="VVE118" s="98"/>
      <c r="VVF118" s="98"/>
      <c r="VVG118" s="98"/>
      <c r="VVH118" s="98"/>
      <c r="VVI118" s="98"/>
      <c r="VVJ118" s="98"/>
      <c r="VVK118" s="98"/>
      <c r="VVL118" s="98"/>
      <c r="VVM118" s="98"/>
      <c r="VVN118" s="98"/>
      <c r="VVO118" s="98"/>
      <c r="VVP118" s="98"/>
      <c r="VVQ118" s="98"/>
      <c r="VVR118" s="98"/>
      <c r="VVS118" s="98"/>
      <c r="VVT118" s="98"/>
      <c r="VVU118" s="98"/>
      <c r="VVV118" s="98"/>
      <c r="VVW118" s="98"/>
      <c r="VVX118" s="98"/>
      <c r="VVY118" s="98"/>
      <c r="VVZ118" s="98"/>
      <c r="VWA118" s="98"/>
      <c r="VWB118" s="98"/>
      <c r="VWC118" s="98"/>
      <c r="VWD118" s="98"/>
      <c r="VWE118" s="98"/>
      <c r="VWF118" s="98"/>
      <c r="VWG118" s="98"/>
      <c r="VWH118" s="98"/>
      <c r="VWI118" s="98"/>
      <c r="VWJ118" s="98"/>
      <c r="VWK118" s="98"/>
      <c r="VWL118" s="98"/>
      <c r="VWM118" s="98"/>
      <c r="VWN118" s="98"/>
      <c r="VWO118" s="98"/>
      <c r="VWP118" s="98"/>
      <c r="VWQ118" s="98"/>
      <c r="VWR118" s="98"/>
      <c r="VWS118" s="98"/>
      <c r="VWT118" s="98"/>
      <c r="VWU118" s="98"/>
      <c r="VWV118" s="98"/>
      <c r="VWW118" s="98"/>
      <c r="VWX118" s="98"/>
      <c r="VWY118" s="98"/>
      <c r="VWZ118" s="98"/>
      <c r="VXA118" s="98"/>
      <c r="VXB118" s="98"/>
      <c r="VXC118" s="98"/>
      <c r="VXD118" s="98"/>
      <c r="VXE118" s="98"/>
      <c r="VXF118" s="98"/>
      <c r="VXG118" s="98"/>
      <c r="VXH118" s="98"/>
      <c r="VXI118" s="98"/>
      <c r="VXJ118" s="98"/>
      <c r="VXK118" s="98"/>
      <c r="VXL118" s="98"/>
      <c r="VXM118" s="98"/>
      <c r="VXN118" s="98"/>
      <c r="VXO118" s="98"/>
      <c r="VXP118" s="98"/>
      <c r="VXQ118" s="98"/>
      <c r="VXR118" s="98"/>
      <c r="VXS118" s="98"/>
      <c r="VXT118" s="98"/>
      <c r="VXU118" s="98"/>
      <c r="VXV118" s="98"/>
      <c r="VXW118" s="98"/>
      <c r="VXX118" s="98"/>
      <c r="VXY118" s="98"/>
      <c r="VXZ118" s="98"/>
      <c r="VYA118" s="98"/>
      <c r="VYB118" s="98"/>
      <c r="VYC118" s="98"/>
      <c r="VYD118" s="98"/>
      <c r="VYE118" s="98"/>
      <c r="VYF118" s="98"/>
      <c r="VYG118" s="98"/>
      <c r="VYH118" s="98"/>
      <c r="VYI118" s="98"/>
      <c r="VYJ118" s="98"/>
      <c r="VYK118" s="98"/>
      <c r="VYL118" s="98"/>
      <c r="VYM118" s="98"/>
      <c r="VYN118" s="98"/>
      <c r="VYO118" s="98"/>
      <c r="VYP118" s="98"/>
      <c r="VYQ118" s="98"/>
      <c r="VYR118" s="98"/>
      <c r="VYS118" s="98"/>
      <c r="VYT118" s="98"/>
      <c r="VYU118" s="98"/>
      <c r="VYV118" s="98"/>
      <c r="VYW118" s="98"/>
      <c r="VYX118" s="98"/>
      <c r="VYY118" s="98"/>
      <c r="VYZ118" s="98"/>
      <c r="VZA118" s="98"/>
      <c r="VZB118" s="98"/>
      <c r="VZC118" s="98"/>
      <c r="VZD118" s="98"/>
      <c r="VZE118" s="98"/>
      <c r="VZF118" s="98"/>
      <c r="VZG118" s="98"/>
      <c r="VZH118" s="98"/>
      <c r="VZI118" s="98"/>
      <c r="VZJ118" s="98"/>
      <c r="VZK118" s="98"/>
      <c r="VZL118" s="98"/>
      <c r="VZM118" s="98"/>
      <c r="VZN118" s="98"/>
      <c r="VZO118" s="98"/>
      <c r="VZP118" s="98"/>
      <c r="VZQ118" s="98"/>
      <c r="VZR118" s="98"/>
      <c r="VZS118" s="98"/>
      <c r="VZT118" s="98"/>
      <c r="VZU118" s="98"/>
      <c r="VZV118" s="98"/>
      <c r="VZW118" s="98"/>
      <c r="VZX118" s="98"/>
      <c r="VZY118" s="98"/>
      <c r="VZZ118" s="98"/>
      <c r="WAA118" s="98"/>
      <c r="WAB118" s="98"/>
      <c r="WAC118" s="98"/>
      <c r="WAD118" s="98"/>
      <c r="WAE118" s="98"/>
      <c r="WAF118" s="98"/>
      <c r="WAG118" s="98"/>
      <c r="WAH118" s="98"/>
      <c r="WAI118" s="98"/>
      <c r="WAJ118" s="98"/>
      <c r="WAK118" s="98"/>
      <c r="WAL118" s="98"/>
      <c r="WAM118" s="98"/>
      <c r="WAN118" s="98"/>
      <c r="WAO118" s="98"/>
      <c r="WAP118" s="98"/>
      <c r="WAQ118" s="98"/>
      <c r="WAR118" s="98"/>
      <c r="WAS118" s="98"/>
      <c r="WAT118" s="98"/>
      <c r="WAU118" s="98"/>
      <c r="WAV118" s="98"/>
      <c r="WAW118" s="98"/>
      <c r="WAX118" s="98"/>
      <c r="WAY118" s="98"/>
      <c r="WAZ118" s="98"/>
      <c r="WBA118" s="98"/>
      <c r="WBB118" s="98"/>
      <c r="WBC118" s="98"/>
      <c r="WBD118" s="98"/>
      <c r="WBE118" s="98"/>
      <c r="WBF118" s="98"/>
      <c r="WBG118" s="98"/>
      <c r="WBH118" s="98"/>
      <c r="WBI118" s="98"/>
      <c r="WBJ118" s="98"/>
      <c r="WBK118" s="98"/>
      <c r="WBL118" s="98"/>
      <c r="WBM118" s="98"/>
      <c r="WBN118" s="98"/>
      <c r="WBO118" s="98"/>
      <c r="WBP118" s="98"/>
      <c r="WBQ118" s="98"/>
      <c r="WBR118" s="98"/>
      <c r="WBS118" s="98"/>
      <c r="WBT118" s="98"/>
      <c r="WBU118" s="98"/>
      <c r="WBV118" s="98"/>
      <c r="WBW118" s="98"/>
      <c r="WBX118" s="98"/>
      <c r="WBY118" s="98"/>
      <c r="WBZ118" s="98"/>
      <c r="WCA118" s="98"/>
      <c r="WCB118" s="98"/>
      <c r="WCC118" s="98"/>
      <c r="WCD118" s="98"/>
      <c r="WCE118" s="98"/>
      <c r="WCF118" s="98"/>
      <c r="WCG118" s="98"/>
      <c r="WCH118" s="98"/>
      <c r="WCI118" s="98"/>
      <c r="WCJ118" s="98"/>
      <c r="WCK118" s="98"/>
      <c r="WCL118" s="98"/>
      <c r="WCM118" s="98"/>
      <c r="WCN118" s="98"/>
      <c r="WCO118" s="98"/>
      <c r="WCP118" s="98"/>
      <c r="WCQ118" s="98"/>
      <c r="WCR118" s="98"/>
      <c r="WCS118" s="98"/>
      <c r="WCT118" s="98"/>
      <c r="WCU118" s="98"/>
      <c r="WCV118" s="98"/>
      <c r="WCW118" s="98"/>
      <c r="WCX118" s="98"/>
      <c r="WCY118" s="98"/>
      <c r="WCZ118" s="98"/>
      <c r="WDA118" s="98"/>
      <c r="WDB118" s="98"/>
      <c r="WDC118" s="98"/>
      <c r="WDD118" s="98"/>
      <c r="WDE118" s="98"/>
      <c r="WDF118" s="98"/>
      <c r="WDG118" s="98"/>
      <c r="WDH118" s="98"/>
      <c r="WDI118" s="98"/>
      <c r="WDJ118" s="98"/>
      <c r="WDK118" s="98"/>
      <c r="WDL118" s="98"/>
      <c r="WDM118" s="98"/>
      <c r="WDN118" s="98"/>
      <c r="WDO118" s="98"/>
      <c r="WDP118" s="98"/>
      <c r="WDQ118" s="98"/>
      <c r="WDR118" s="98"/>
      <c r="WDS118" s="98"/>
      <c r="WDT118" s="98"/>
      <c r="WDU118" s="98"/>
      <c r="WDV118" s="98"/>
      <c r="WDW118" s="98"/>
      <c r="WDX118" s="98"/>
      <c r="WDY118" s="98"/>
      <c r="WDZ118" s="98"/>
      <c r="WEA118" s="98"/>
      <c r="WEB118" s="98"/>
      <c r="WEC118" s="98"/>
      <c r="WED118" s="98"/>
      <c r="WEE118" s="98"/>
      <c r="WEF118" s="98"/>
      <c r="WEG118" s="98"/>
      <c r="WEH118" s="98"/>
      <c r="WEI118" s="98"/>
      <c r="WEJ118" s="98"/>
      <c r="WEK118" s="98"/>
      <c r="WEL118" s="98"/>
      <c r="WEM118" s="98"/>
      <c r="WEN118" s="98"/>
      <c r="WEO118" s="98"/>
      <c r="WEP118" s="98"/>
      <c r="WEQ118" s="98"/>
      <c r="WER118" s="98"/>
      <c r="WES118" s="98"/>
      <c r="WET118" s="98"/>
      <c r="WEU118" s="98"/>
      <c r="WEV118" s="98"/>
      <c r="WEW118" s="98"/>
      <c r="WEX118" s="98"/>
      <c r="WEY118" s="98"/>
      <c r="WEZ118" s="98"/>
      <c r="WFA118" s="98"/>
      <c r="WFB118" s="98"/>
      <c r="WFC118" s="98"/>
      <c r="WFD118" s="98"/>
      <c r="WFE118" s="98"/>
      <c r="WFF118" s="98"/>
      <c r="WFG118" s="98"/>
      <c r="WFH118" s="98"/>
      <c r="WFI118" s="98"/>
      <c r="WFJ118" s="98"/>
      <c r="WFK118" s="98"/>
      <c r="WFL118" s="98"/>
      <c r="WFM118" s="98"/>
      <c r="WFN118" s="98"/>
      <c r="WFO118" s="98"/>
      <c r="WFP118" s="98"/>
      <c r="WFQ118" s="98"/>
      <c r="WFR118" s="98"/>
      <c r="WFS118" s="98"/>
      <c r="WFT118" s="98"/>
      <c r="WFU118" s="98"/>
      <c r="WFV118" s="98"/>
      <c r="WFW118" s="98"/>
      <c r="WFX118" s="98"/>
      <c r="WFY118" s="98"/>
      <c r="WFZ118" s="98"/>
      <c r="WGA118" s="98"/>
      <c r="WGB118" s="98"/>
      <c r="WGC118" s="98"/>
      <c r="WGD118" s="98"/>
      <c r="WGE118" s="98"/>
      <c r="WGF118" s="98"/>
      <c r="WGG118" s="98"/>
      <c r="WGH118" s="98"/>
      <c r="WGI118" s="98"/>
      <c r="WGJ118" s="98"/>
      <c r="WGK118" s="98"/>
      <c r="WGL118" s="98"/>
      <c r="WGM118" s="98"/>
      <c r="WGN118" s="98"/>
      <c r="WGO118" s="98"/>
      <c r="WGP118" s="98"/>
      <c r="WGQ118" s="98"/>
      <c r="WGR118" s="98"/>
      <c r="WGS118" s="98"/>
      <c r="WGT118" s="98"/>
      <c r="WGU118" s="98"/>
      <c r="WGV118" s="98"/>
      <c r="WGW118" s="98"/>
      <c r="WGX118" s="98"/>
      <c r="WGY118" s="98"/>
      <c r="WGZ118" s="98"/>
      <c r="WHA118" s="98"/>
      <c r="WHB118" s="98"/>
      <c r="WHC118" s="98"/>
      <c r="WHD118" s="98"/>
      <c r="WHE118" s="98"/>
      <c r="WHF118" s="98"/>
      <c r="WHG118" s="98"/>
      <c r="WHH118" s="98"/>
      <c r="WHI118" s="98"/>
      <c r="WHJ118" s="98"/>
      <c r="WHK118" s="98"/>
      <c r="WHL118" s="98"/>
      <c r="WHM118" s="98"/>
      <c r="WHN118" s="98"/>
      <c r="WHO118" s="98"/>
      <c r="WHP118" s="98"/>
      <c r="WHQ118" s="98"/>
      <c r="WHR118" s="98"/>
      <c r="WHS118" s="98"/>
      <c r="WHT118" s="98"/>
      <c r="WHU118" s="98"/>
      <c r="WHV118" s="98"/>
      <c r="WHW118" s="98"/>
      <c r="WHX118" s="98"/>
      <c r="WHY118" s="98"/>
      <c r="WHZ118" s="98"/>
      <c r="WIA118" s="98"/>
      <c r="WIB118" s="98"/>
      <c r="WIC118" s="98"/>
      <c r="WID118" s="98"/>
      <c r="WIE118" s="98"/>
      <c r="WIF118" s="98"/>
      <c r="WIG118" s="98"/>
      <c r="WIH118" s="98"/>
      <c r="WII118" s="98"/>
      <c r="WIJ118" s="98"/>
      <c r="WIK118" s="98"/>
      <c r="WIL118" s="98"/>
      <c r="WIM118" s="98"/>
      <c r="WIN118" s="98"/>
      <c r="WIO118" s="98"/>
      <c r="WIP118" s="98"/>
      <c r="WIQ118" s="98"/>
      <c r="WIR118" s="98"/>
      <c r="WIS118" s="98"/>
      <c r="WIT118" s="98"/>
      <c r="WIU118" s="98"/>
      <c r="WIV118" s="98"/>
      <c r="WIW118" s="98"/>
      <c r="WIX118" s="98"/>
      <c r="WIY118" s="98"/>
      <c r="WIZ118" s="98"/>
      <c r="WJA118" s="98"/>
      <c r="WJB118" s="98"/>
      <c r="WJC118" s="98"/>
      <c r="WJD118" s="98"/>
      <c r="WJE118" s="98"/>
      <c r="WJF118" s="98"/>
      <c r="WJG118" s="98"/>
      <c r="WJH118" s="98"/>
      <c r="WJI118" s="98"/>
      <c r="WJJ118" s="98"/>
      <c r="WJK118" s="98"/>
      <c r="WJL118" s="98"/>
      <c r="WJM118" s="98"/>
      <c r="WJN118" s="98"/>
      <c r="WJO118" s="98"/>
      <c r="WJP118" s="98"/>
      <c r="WJQ118" s="98"/>
      <c r="WJR118" s="98"/>
      <c r="WJS118" s="98"/>
      <c r="WJT118" s="98"/>
      <c r="WJU118" s="98"/>
      <c r="WJV118" s="98"/>
      <c r="WJW118" s="98"/>
      <c r="WJX118" s="98"/>
      <c r="WJY118" s="98"/>
      <c r="WJZ118" s="98"/>
      <c r="WKA118" s="98"/>
      <c r="WKB118" s="98"/>
      <c r="WKC118" s="98"/>
      <c r="WKD118" s="98"/>
      <c r="WKE118" s="98"/>
      <c r="WKF118" s="98"/>
      <c r="WKG118" s="98"/>
      <c r="WKH118" s="98"/>
      <c r="WKI118" s="98"/>
      <c r="WKJ118" s="98"/>
      <c r="WKK118" s="98"/>
      <c r="WKL118" s="98"/>
      <c r="WKM118" s="98"/>
      <c r="WKN118" s="98"/>
      <c r="WKO118" s="98"/>
      <c r="WKP118" s="98"/>
      <c r="WKQ118" s="98"/>
      <c r="WKR118" s="98"/>
      <c r="WKS118" s="98"/>
      <c r="WKT118" s="98"/>
      <c r="WKU118" s="98"/>
      <c r="WKV118" s="98"/>
      <c r="WKW118" s="98"/>
      <c r="WKX118" s="98"/>
      <c r="WKY118" s="98"/>
      <c r="WKZ118" s="98"/>
      <c r="WLA118" s="98"/>
      <c r="WLB118" s="98"/>
      <c r="WLC118" s="98"/>
      <c r="WLD118" s="98"/>
      <c r="WLE118" s="98"/>
      <c r="WLF118" s="98"/>
      <c r="WLG118" s="98"/>
      <c r="WLH118" s="98"/>
      <c r="WLI118" s="98"/>
      <c r="WLJ118" s="98"/>
      <c r="WLK118" s="98"/>
      <c r="WLL118" s="98"/>
      <c r="WLM118" s="98"/>
      <c r="WLN118" s="98"/>
      <c r="WLO118" s="98"/>
      <c r="WLP118" s="98"/>
      <c r="WLQ118" s="98"/>
      <c r="WLR118" s="98"/>
      <c r="WLS118" s="98"/>
      <c r="WLT118" s="98"/>
      <c r="WLU118" s="98"/>
      <c r="WLV118" s="98"/>
      <c r="WLW118" s="98"/>
      <c r="WLX118" s="98"/>
      <c r="WLY118" s="98"/>
      <c r="WLZ118" s="98"/>
      <c r="WMA118" s="98"/>
      <c r="WMB118" s="98"/>
      <c r="WMC118" s="98"/>
      <c r="WMD118" s="98"/>
      <c r="WME118" s="98"/>
      <c r="WMF118" s="98"/>
      <c r="WMG118" s="98"/>
      <c r="WMH118" s="98"/>
      <c r="WMI118" s="98"/>
      <c r="WMJ118" s="98"/>
      <c r="WMK118" s="98"/>
      <c r="WML118" s="98"/>
      <c r="WMM118" s="98"/>
      <c r="WMN118" s="98"/>
      <c r="WMO118" s="98"/>
      <c r="WMP118" s="98"/>
      <c r="WMQ118" s="98"/>
      <c r="WMR118" s="98"/>
      <c r="WMS118" s="98"/>
      <c r="WMT118" s="98"/>
      <c r="WMU118" s="98"/>
      <c r="WMV118" s="98"/>
      <c r="WMW118" s="98"/>
      <c r="WMX118" s="98"/>
      <c r="WMY118" s="98"/>
      <c r="WMZ118" s="98"/>
      <c r="WNA118" s="98"/>
      <c r="WNB118" s="98"/>
      <c r="WNC118" s="98"/>
      <c r="WND118" s="98"/>
      <c r="WNE118" s="98"/>
      <c r="WNF118" s="98"/>
      <c r="WNG118" s="98"/>
      <c r="WNH118" s="98"/>
      <c r="WNI118" s="98"/>
      <c r="WNJ118" s="98"/>
      <c r="WNK118" s="98"/>
      <c r="WNL118" s="98"/>
      <c r="WNM118" s="98"/>
      <c r="WNN118" s="98"/>
      <c r="WNO118" s="98"/>
      <c r="WNP118" s="98"/>
      <c r="WNQ118" s="98"/>
      <c r="WNR118" s="98"/>
      <c r="WNS118" s="98"/>
      <c r="WNT118" s="98"/>
      <c r="WNU118" s="98"/>
      <c r="WNV118" s="98"/>
      <c r="WNW118" s="98"/>
      <c r="WNX118" s="98"/>
      <c r="WNY118" s="98"/>
      <c r="WNZ118" s="98"/>
      <c r="WOA118" s="98"/>
      <c r="WOB118" s="98"/>
      <c r="WOC118" s="98"/>
      <c r="WOD118" s="98"/>
      <c r="WOE118" s="98"/>
      <c r="WOF118" s="98"/>
      <c r="WOG118" s="98"/>
      <c r="WOH118" s="98"/>
      <c r="WOI118" s="98"/>
      <c r="WOJ118" s="98"/>
      <c r="WOK118" s="98"/>
      <c r="WOL118" s="98"/>
      <c r="WOM118" s="98"/>
      <c r="WON118" s="98"/>
      <c r="WOO118" s="98"/>
      <c r="WOP118" s="98"/>
      <c r="WOQ118" s="98"/>
      <c r="WOR118" s="98"/>
      <c r="WOS118" s="98"/>
      <c r="WOT118" s="98"/>
      <c r="WOU118" s="98"/>
      <c r="WOV118" s="98"/>
      <c r="WOW118" s="98"/>
      <c r="WOX118" s="98"/>
      <c r="WOY118" s="98"/>
      <c r="WOZ118" s="98"/>
      <c r="WPA118" s="98"/>
      <c r="WPB118" s="98"/>
      <c r="WPC118" s="98"/>
      <c r="WPD118" s="98"/>
      <c r="WPE118" s="98"/>
      <c r="WPF118" s="98"/>
      <c r="WPG118" s="98"/>
      <c r="WPH118" s="98"/>
      <c r="WPI118" s="98"/>
      <c r="WPJ118" s="98"/>
      <c r="WPK118" s="98"/>
      <c r="WPL118" s="98"/>
      <c r="WPM118" s="98"/>
      <c r="WPN118" s="98"/>
      <c r="WPO118" s="98"/>
      <c r="WPP118" s="98"/>
      <c r="WPQ118" s="98"/>
      <c r="WPR118" s="98"/>
      <c r="WPS118" s="98"/>
      <c r="WPT118" s="98"/>
      <c r="WPU118" s="98"/>
      <c r="WPV118" s="98"/>
      <c r="WPW118" s="98"/>
      <c r="WPX118" s="98"/>
      <c r="WPY118" s="98"/>
      <c r="WPZ118" s="98"/>
      <c r="WQA118" s="98"/>
      <c r="WQB118" s="98"/>
      <c r="WQC118" s="98"/>
      <c r="WQD118" s="98"/>
      <c r="WQE118" s="98"/>
      <c r="WQF118" s="98"/>
      <c r="WQG118" s="98"/>
      <c r="WQH118" s="98"/>
      <c r="WQI118" s="98"/>
      <c r="WQJ118" s="98"/>
      <c r="WQK118" s="98"/>
      <c r="WQL118" s="98"/>
      <c r="WQM118" s="98"/>
      <c r="WQN118" s="98"/>
      <c r="WQO118" s="98"/>
      <c r="WQP118" s="98"/>
      <c r="WQQ118" s="98"/>
      <c r="WQR118" s="98"/>
      <c r="WQS118" s="98"/>
      <c r="WQT118" s="98"/>
      <c r="WQU118" s="98"/>
      <c r="WQV118" s="98"/>
      <c r="WQW118" s="98"/>
      <c r="WQX118" s="98"/>
      <c r="WQY118" s="98"/>
      <c r="WQZ118" s="98"/>
      <c r="WRA118" s="98"/>
      <c r="WRB118" s="98"/>
      <c r="WRC118" s="98"/>
      <c r="WRD118" s="98"/>
      <c r="WRE118" s="98"/>
      <c r="WRF118" s="98"/>
      <c r="WRG118" s="98"/>
      <c r="WRH118" s="98"/>
      <c r="WRI118" s="98"/>
      <c r="WRJ118" s="98"/>
      <c r="WRK118" s="98"/>
      <c r="WRL118" s="98"/>
      <c r="WRM118" s="98"/>
      <c r="WRN118" s="98"/>
      <c r="WRO118" s="98"/>
      <c r="WRP118" s="98"/>
      <c r="WRQ118" s="98"/>
      <c r="WRR118" s="98"/>
      <c r="WRS118" s="98"/>
      <c r="WRT118" s="98"/>
      <c r="WRU118" s="98"/>
      <c r="WRV118" s="98"/>
      <c r="WRW118" s="98"/>
      <c r="WRX118" s="98"/>
      <c r="WRY118" s="98"/>
      <c r="WRZ118" s="98"/>
      <c r="WSA118" s="98"/>
      <c r="WSB118" s="98"/>
      <c r="WSC118" s="98"/>
      <c r="WSD118" s="98"/>
      <c r="WSE118" s="98"/>
      <c r="WSF118" s="98"/>
      <c r="WSG118" s="98"/>
      <c r="WSH118" s="98"/>
      <c r="WSI118" s="98"/>
      <c r="WSJ118" s="98"/>
      <c r="WSK118" s="98"/>
      <c r="WSL118" s="98"/>
      <c r="WSM118" s="98"/>
      <c r="WSN118" s="98"/>
      <c r="WSO118" s="98"/>
      <c r="WSP118" s="98"/>
      <c r="WSQ118" s="98"/>
      <c r="WSR118" s="98"/>
      <c r="WSS118" s="98"/>
      <c r="WST118" s="98"/>
      <c r="WSU118" s="98"/>
      <c r="WSV118" s="98"/>
      <c r="WSW118" s="98"/>
      <c r="WSX118" s="98"/>
      <c r="WSY118" s="98"/>
      <c r="WSZ118" s="98"/>
      <c r="WTA118" s="98"/>
      <c r="WTB118" s="98"/>
      <c r="WTC118" s="98"/>
      <c r="WTD118" s="98"/>
      <c r="WTE118" s="98"/>
      <c r="WTF118" s="98"/>
      <c r="WTG118" s="98"/>
      <c r="WTH118" s="98"/>
      <c r="WTI118" s="98"/>
      <c r="WTJ118" s="98"/>
      <c r="WTK118" s="98"/>
      <c r="WTL118" s="98"/>
      <c r="WTM118" s="98"/>
      <c r="WTN118" s="98"/>
      <c r="WTO118" s="98"/>
      <c r="WTP118" s="98"/>
      <c r="WTQ118" s="98"/>
      <c r="WTR118" s="98"/>
      <c r="WTS118" s="98"/>
      <c r="WTT118" s="98"/>
      <c r="WTU118" s="98"/>
      <c r="WTV118" s="98"/>
      <c r="WTW118" s="98"/>
      <c r="WTX118" s="98"/>
      <c r="WTY118" s="98"/>
      <c r="WTZ118" s="98"/>
      <c r="WUA118" s="98"/>
      <c r="WUB118" s="98"/>
      <c r="WUC118" s="98"/>
      <c r="WUD118" s="98"/>
      <c r="WUE118" s="98"/>
      <c r="WUF118" s="98"/>
      <c r="WUG118" s="98"/>
      <c r="WUH118" s="98"/>
      <c r="WUI118" s="98"/>
      <c r="WUJ118" s="98"/>
      <c r="WUK118" s="98"/>
      <c r="WUL118" s="98"/>
      <c r="WUM118" s="98"/>
      <c r="WUN118" s="98"/>
      <c r="WUO118" s="98"/>
      <c r="WUP118" s="98"/>
      <c r="WUQ118" s="98"/>
      <c r="WUR118" s="98"/>
      <c r="WUS118" s="98"/>
      <c r="WUT118" s="98"/>
      <c r="WUU118" s="98"/>
      <c r="WUV118" s="98"/>
      <c r="WUW118" s="98"/>
      <c r="WUX118" s="98"/>
      <c r="WUY118" s="98"/>
      <c r="WUZ118" s="98"/>
      <c r="WVA118" s="98"/>
      <c r="WVB118" s="98"/>
      <c r="WVC118" s="98"/>
      <c r="WVD118" s="98"/>
      <c r="WVE118" s="98"/>
      <c r="WVF118" s="98"/>
      <c r="WVG118" s="98"/>
      <c r="WVH118" s="98"/>
      <c r="WVI118" s="98"/>
      <c r="WVJ118" s="98"/>
      <c r="WVK118" s="98"/>
      <c r="WVL118" s="98"/>
      <c r="WVM118" s="98"/>
      <c r="WVN118" s="98"/>
      <c r="WVO118" s="98"/>
      <c r="WVP118" s="98"/>
      <c r="WVQ118" s="98"/>
      <c r="WVR118" s="98"/>
      <c r="WVS118" s="98"/>
      <c r="WVT118" s="98"/>
      <c r="WVU118" s="98"/>
      <c r="WVV118" s="98"/>
      <c r="WVW118" s="98"/>
      <c r="WVX118" s="98"/>
      <c r="WVY118" s="98"/>
      <c r="WVZ118" s="98"/>
      <c r="WWA118" s="98"/>
    </row>
    <row r="119" spans="1:16147" s="98" customFormat="1" x14ac:dyDescent="0.2">
      <c r="A119" s="92" t="s">
        <v>116</v>
      </c>
      <c r="B119" s="44"/>
      <c r="C119" s="93">
        <v>45</v>
      </c>
      <c r="D119" s="93">
        <v>93</v>
      </c>
      <c r="E119" s="94">
        <v>8395084</v>
      </c>
      <c r="F119" s="95"/>
      <c r="G119" s="93">
        <v>18</v>
      </c>
      <c r="H119" s="93">
        <v>40</v>
      </c>
      <c r="I119" s="94">
        <v>3592822</v>
      </c>
      <c r="J119" s="96"/>
      <c r="K119" s="97">
        <f t="shared" si="26"/>
        <v>40</v>
      </c>
      <c r="L119" s="89">
        <f t="shared" si="27"/>
        <v>42.796736756892486</v>
      </c>
      <c r="M119" s="43"/>
      <c r="N119" s="43"/>
      <c r="O119" s="43"/>
      <c r="P119" s="43"/>
      <c r="Q119" s="43"/>
      <c r="R119" s="43"/>
      <c r="S119" s="43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44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  <c r="IV119" s="44"/>
      <c r="IW119" s="44"/>
      <c r="IX119" s="44"/>
      <c r="IY119" s="44"/>
      <c r="IZ119" s="44"/>
      <c r="JA119" s="44"/>
      <c r="JB119" s="44"/>
      <c r="JC119" s="44"/>
      <c r="JD119" s="44"/>
      <c r="JE119" s="44"/>
      <c r="JF119" s="44"/>
      <c r="JG119" s="44"/>
      <c r="JH119" s="44"/>
      <c r="JI119" s="44"/>
      <c r="JJ119" s="44"/>
      <c r="JK119" s="44"/>
      <c r="JL119" s="44"/>
      <c r="JM119" s="44"/>
      <c r="JN119" s="44"/>
      <c r="JO119" s="44"/>
      <c r="JP119" s="44"/>
      <c r="JQ119" s="44"/>
      <c r="JR119" s="44"/>
      <c r="JS119" s="44"/>
      <c r="JT119" s="44"/>
      <c r="JU119" s="44"/>
      <c r="JV119" s="44"/>
      <c r="JW119" s="44"/>
      <c r="JX119" s="44"/>
      <c r="JY119" s="44"/>
      <c r="JZ119" s="44"/>
      <c r="KA119" s="44"/>
      <c r="KB119" s="44"/>
      <c r="KC119" s="44"/>
      <c r="KD119" s="44"/>
      <c r="KE119" s="44"/>
      <c r="KF119" s="44"/>
      <c r="KG119" s="44"/>
      <c r="KH119" s="44"/>
      <c r="KI119" s="44"/>
      <c r="KJ119" s="44"/>
      <c r="KK119" s="44"/>
      <c r="KL119" s="44"/>
      <c r="KM119" s="44"/>
      <c r="KN119" s="44"/>
      <c r="KO119" s="44"/>
      <c r="KP119" s="44"/>
      <c r="KQ119" s="44"/>
      <c r="KR119" s="44"/>
      <c r="KS119" s="44"/>
      <c r="KT119" s="44"/>
      <c r="KU119" s="44"/>
      <c r="KV119" s="44"/>
      <c r="KW119" s="44"/>
      <c r="KX119" s="44"/>
      <c r="KY119" s="44"/>
      <c r="KZ119" s="44"/>
      <c r="LA119" s="44"/>
      <c r="LB119" s="44"/>
      <c r="LC119" s="44"/>
      <c r="LD119" s="44"/>
      <c r="LE119" s="44"/>
      <c r="LF119" s="44"/>
      <c r="LG119" s="44"/>
      <c r="LH119" s="44"/>
      <c r="LI119" s="44"/>
      <c r="LJ119" s="44"/>
      <c r="LK119" s="44"/>
      <c r="LL119" s="44"/>
      <c r="LM119" s="44"/>
      <c r="LN119" s="44"/>
      <c r="LO119" s="44"/>
      <c r="LP119" s="44"/>
      <c r="LQ119" s="44"/>
      <c r="LR119" s="44"/>
      <c r="LS119" s="44"/>
      <c r="LT119" s="44"/>
      <c r="LU119" s="44"/>
      <c r="LV119" s="44"/>
      <c r="LW119" s="44"/>
      <c r="LX119" s="44"/>
      <c r="LY119" s="44"/>
      <c r="LZ119" s="44"/>
      <c r="MA119" s="44"/>
      <c r="MB119" s="44"/>
      <c r="MC119" s="44"/>
      <c r="MD119" s="44"/>
      <c r="ME119" s="44"/>
      <c r="MF119" s="44"/>
      <c r="MG119" s="44"/>
      <c r="MH119" s="44"/>
      <c r="MI119" s="44"/>
      <c r="MJ119" s="44"/>
      <c r="MK119" s="44"/>
      <c r="ML119" s="44"/>
      <c r="MM119" s="44"/>
      <c r="MN119" s="44"/>
      <c r="MO119" s="44"/>
      <c r="MP119" s="44"/>
      <c r="MQ119" s="44"/>
      <c r="MR119" s="44"/>
      <c r="MS119" s="44"/>
      <c r="MT119" s="44"/>
      <c r="MU119" s="44"/>
      <c r="MV119" s="44"/>
      <c r="MW119" s="44"/>
      <c r="MX119" s="44"/>
      <c r="MY119" s="44"/>
      <c r="MZ119" s="44"/>
      <c r="NA119" s="44"/>
      <c r="NB119" s="44"/>
      <c r="NC119" s="44"/>
      <c r="ND119" s="44"/>
      <c r="NE119" s="44"/>
      <c r="NF119" s="44"/>
      <c r="NG119" s="44"/>
      <c r="NH119" s="44"/>
      <c r="NI119" s="44"/>
      <c r="NJ119" s="44"/>
      <c r="NK119" s="44"/>
      <c r="NL119" s="44"/>
      <c r="NM119" s="44"/>
      <c r="NN119" s="44"/>
      <c r="NO119" s="44"/>
      <c r="NP119" s="44"/>
      <c r="NQ119" s="44"/>
      <c r="NR119" s="44"/>
      <c r="NS119" s="44"/>
      <c r="NT119" s="44"/>
      <c r="NU119" s="44"/>
      <c r="NV119" s="44"/>
      <c r="NW119" s="44"/>
      <c r="NX119" s="44"/>
      <c r="NY119" s="44"/>
      <c r="NZ119" s="44"/>
      <c r="OA119" s="44"/>
      <c r="OB119" s="44"/>
      <c r="OC119" s="44"/>
      <c r="OD119" s="44"/>
      <c r="OE119" s="44"/>
      <c r="OF119" s="44"/>
      <c r="OG119" s="44"/>
      <c r="OH119" s="44"/>
      <c r="OI119" s="44"/>
      <c r="OJ119" s="44"/>
      <c r="OK119" s="44"/>
      <c r="OL119" s="44"/>
      <c r="OM119" s="44"/>
      <c r="ON119" s="44"/>
      <c r="OO119" s="44"/>
      <c r="OP119" s="44"/>
      <c r="OQ119" s="44"/>
      <c r="OR119" s="44"/>
      <c r="OS119" s="44"/>
      <c r="OT119" s="44"/>
      <c r="OU119" s="44"/>
      <c r="OV119" s="44"/>
      <c r="OW119" s="44"/>
      <c r="OX119" s="44"/>
      <c r="OY119" s="44"/>
      <c r="OZ119" s="44"/>
      <c r="PA119" s="44"/>
      <c r="PB119" s="44"/>
      <c r="PC119" s="44"/>
      <c r="PD119" s="44"/>
      <c r="PE119" s="44"/>
      <c r="PF119" s="44"/>
      <c r="PG119" s="44"/>
      <c r="PH119" s="44"/>
      <c r="PI119" s="44"/>
      <c r="PJ119" s="44"/>
      <c r="PK119" s="44"/>
      <c r="PL119" s="44"/>
      <c r="PM119" s="44"/>
      <c r="PN119" s="44"/>
      <c r="PO119" s="44"/>
      <c r="PP119" s="44"/>
      <c r="PQ119" s="44"/>
      <c r="PR119" s="44"/>
      <c r="PS119" s="44"/>
      <c r="PT119" s="44"/>
      <c r="PU119" s="44"/>
      <c r="PV119" s="44"/>
      <c r="PW119" s="44"/>
      <c r="PX119" s="44"/>
      <c r="PY119" s="44"/>
      <c r="PZ119" s="44"/>
      <c r="QA119" s="44"/>
      <c r="QB119" s="44"/>
      <c r="QC119" s="44"/>
      <c r="QD119" s="44"/>
      <c r="QE119" s="44"/>
      <c r="QF119" s="44"/>
      <c r="QG119" s="44"/>
      <c r="QH119" s="44"/>
      <c r="QI119" s="44"/>
      <c r="QJ119" s="44"/>
      <c r="QK119" s="44"/>
      <c r="QL119" s="44"/>
      <c r="QM119" s="44"/>
      <c r="QN119" s="44"/>
      <c r="QO119" s="44"/>
      <c r="QP119" s="44"/>
      <c r="QQ119" s="44"/>
      <c r="QR119" s="44"/>
      <c r="QS119" s="44"/>
      <c r="QT119" s="44"/>
      <c r="QU119" s="44"/>
      <c r="QV119" s="44"/>
      <c r="QW119" s="44"/>
      <c r="QX119" s="44"/>
      <c r="QY119" s="44"/>
      <c r="QZ119" s="44"/>
      <c r="RA119" s="44"/>
      <c r="RB119" s="44"/>
      <c r="RC119" s="44"/>
      <c r="RD119" s="44"/>
      <c r="RE119" s="44"/>
      <c r="RF119" s="44"/>
      <c r="RG119" s="44"/>
      <c r="RH119" s="44"/>
      <c r="RI119" s="44"/>
      <c r="RJ119" s="44"/>
      <c r="RK119" s="44"/>
      <c r="RL119" s="44"/>
      <c r="RM119" s="44"/>
      <c r="RN119" s="44"/>
      <c r="RO119" s="44"/>
      <c r="RP119" s="44"/>
      <c r="RQ119" s="44"/>
      <c r="RR119" s="44"/>
      <c r="RS119" s="44"/>
      <c r="RT119" s="44"/>
      <c r="RU119" s="44"/>
      <c r="RV119" s="44"/>
      <c r="RW119" s="44"/>
      <c r="RX119" s="44"/>
      <c r="RY119" s="44"/>
      <c r="RZ119" s="44"/>
      <c r="SA119" s="44"/>
      <c r="SB119" s="44"/>
      <c r="SC119" s="44"/>
      <c r="SD119" s="44"/>
      <c r="SE119" s="44"/>
      <c r="SF119" s="44"/>
      <c r="SG119" s="44"/>
      <c r="SH119" s="44"/>
      <c r="SI119" s="44"/>
      <c r="SJ119" s="44"/>
      <c r="SK119" s="44"/>
      <c r="SL119" s="44"/>
      <c r="SM119" s="44"/>
      <c r="SN119" s="44"/>
      <c r="SO119" s="44"/>
      <c r="SP119" s="44"/>
      <c r="SQ119" s="44"/>
      <c r="SR119" s="44"/>
      <c r="SS119" s="44"/>
      <c r="ST119" s="44"/>
      <c r="SU119" s="44"/>
      <c r="SV119" s="44"/>
      <c r="SW119" s="44"/>
      <c r="SX119" s="44"/>
      <c r="SY119" s="44"/>
      <c r="SZ119" s="44"/>
      <c r="TA119" s="44"/>
      <c r="TB119" s="44"/>
      <c r="TC119" s="44"/>
      <c r="TD119" s="44"/>
      <c r="TE119" s="44"/>
      <c r="TF119" s="44"/>
      <c r="TG119" s="44"/>
      <c r="TH119" s="44"/>
      <c r="TI119" s="44"/>
      <c r="TJ119" s="44"/>
      <c r="TK119" s="44"/>
      <c r="TL119" s="44"/>
      <c r="TM119" s="44"/>
      <c r="TN119" s="44"/>
      <c r="TO119" s="44"/>
      <c r="TP119" s="44"/>
      <c r="TQ119" s="44"/>
      <c r="TR119" s="44"/>
      <c r="TS119" s="44"/>
      <c r="TT119" s="44"/>
      <c r="TU119" s="44"/>
      <c r="TV119" s="44"/>
      <c r="TW119" s="44"/>
      <c r="TX119" s="44"/>
      <c r="TY119" s="44"/>
      <c r="TZ119" s="44"/>
      <c r="UA119" s="44"/>
      <c r="UB119" s="44"/>
      <c r="UC119" s="44"/>
      <c r="UD119" s="44"/>
      <c r="UE119" s="44"/>
      <c r="UF119" s="44"/>
      <c r="UG119" s="44"/>
      <c r="UH119" s="44"/>
      <c r="UI119" s="44"/>
      <c r="UJ119" s="44"/>
      <c r="UK119" s="44"/>
      <c r="UL119" s="44"/>
      <c r="UM119" s="44"/>
      <c r="UN119" s="44"/>
      <c r="UO119" s="44"/>
      <c r="UP119" s="44"/>
      <c r="UQ119" s="44"/>
      <c r="UR119" s="44"/>
      <c r="US119" s="44"/>
      <c r="UT119" s="44"/>
      <c r="UU119" s="44"/>
      <c r="UV119" s="44"/>
      <c r="UW119" s="44"/>
      <c r="UX119" s="44"/>
      <c r="UY119" s="44"/>
      <c r="UZ119" s="44"/>
      <c r="VA119" s="44"/>
      <c r="VB119" s="44"/>
      <c r="VC119" s="44"/>
      <c r="VD119" s="44"/>
      <c r="VE119" s="44"/>
      <c r="VF119" s="44"/>
      <c r="VG119" s="44"/>
      <c r="VH119" s="44"/>
      <c r="VI119" s="44"/>
      <c r="VJ119" s="44"/>
      <c r="VK119" s="44"/>
      <c r="VL119" s="44"/>
      <c r="VM119" s="44"/>
      <c r="VN119" s="44"/>
      <c r="VO119" s="44"/>
      <c r="VP119" s="44"/>
      <c r="VQ119" s="44"/>
      <c r="VR119" s="44"/>
      <c r="VS119" s="44"/>
      <c r="VT119" s="44"/>
      <c r="VU119" s="44"/>
      <c r="VV119" s="44"/>
      <c r="VW119" s="44"/>
      <c r="VX119" s="44"/>
      <c r="VY119" s="44"/>
      <c r="VZ119" s="44"/>
      <c r="WA119" s="44"/>
      <c r="WB119" s="44"/>
      <c r="WC119" s="44"/>
      <c r="WD119" s="44"/>
      <c r="WE119" s="44"/>
      <c r="WF119" s="44"/>
      <c r="WG119" s="44"/>
      <c r="WH119" s="44"/>
      <c r="WI119" s="44"/>
      <c r="WJ119" s="44"/>
      <c r="WK119" s="44"/>
      <c r="WL119" s="44"/>
      <c r="WM119" s="44"/>
      <c r="WN119" s="44"/>
      <c r="WO119" s="44"/>
      <c r="WP119" s="44"/>
      <c r="WQ119" s="44"/>
      <c r="WR119" s="44"/>
      <c r="WS119" s="44"/>
      <c r="WT119" s="44"/>
      <c r="WU119" s="44"/>
      <c r="WV119" s="44"/>
      <c r="WW119" s="44"/>
      <c r="WX119" s="44"/>
      <c r="WY119" s="44"/>
      <c r="WZ119" s="44"/>
      <c r="XA119" s="44"/>
      <c r="XB119" s="44"/>
      <c r="XC119" s="44"/>
      <c r="XD119" s="44"/>
      <c r="XE119" s="44"/>
      <c r="XF119" s="44"/>
      <c r="XG119" s="44"/>
      <c r="XH119" s="44"/>
      <c r="XI119" s="44"/>
      <c r="XJ119" s="44"/>
      <c r="XK119" s="44"/>
      <c r="XL119" s="44"/>
      <c r="XM119" s="44"/>
      <c r="XN119" s="44"/>
      <c r="XO119" s="44"/>
      <c r="XP119" s="44"/>
      <c r="XQ119" s="44"/>
      <c r="XR119" s="44"/>
      <c r="XS119" s="44"/>
      <c r="XT119" s="44"/>
      <c r="XU119" s="44"/>
      <c r="XV119" s="44"/>
      <c r="XW119" s="44"/>
      <c r="XX119" s="44"/>
      <c r="XY119" s="44"/>
      <c r="XZ119" s="44"/>
      <c r="YA119" s="44"/>
      <c r="YB119" s="44"/>
      <c r="YC119" s="44"/>
      <c r="YD119" s="44"/>
      <c r="YE119" s="44"/>
      <c r="YF119" s="44"/>
      <c r="YG119" s="44"/>
      <c r="YH119" s="44"/>
      <c r="YI119" s="44"/>
      <c r="YJ119" s="44"/>
      <c r="YK119" s="44"/>
      <c r="YL119" s="44"/>
      <c r="YM119" s="44"/>
      <c r="YN119" s="44"/>
      <c r="YO119" s="44"/>
      <c r="YP119" s="44"/>
      <c r="YQ119" s="44"/>
      <c r="YR119" s="44"/>
      <c r="YS119" s="44"/>
      <c r="YT119" s="44"/>
      <c r="YU119" s="44"/>
      <c r="YV119" s="44"/>
      <c r="YW119" s="44"/>
      <c r="YX119" s="44"/>
      <c r="YY119" s="44"/>
      <c r="YZ119" s="44"/>
      <c r="ZA119" s="44"/>
      <c r="ZB119" s="44"/>
      <c r="ZC119" s="44"/>
      <c r="ZD119" s="44"/>
      <c r="ZE119" s="44"/>
      <c r="ZF119" s="44"/>
      <c r="ZG119" s="44"/>
      <c r="ZH119" s="44"/>
      <c r="ZI119" s="44"/>
      <c r="ZJ119" s="44"/>
      <c r="ZK119" s="44"/>
      <c r="ZL119" s="44"/>
      <c r="ZM119" s="44"/>
      <c r="ZN119" s="44"/>
      <c r="ZO119" s="44"/>
      <c r="ZP119" s="44"/>
      <c r="ZQ119" s="44"/>
      <c r="ZR119" s="44"/>
      <c r="ZS119" s="44"/>
      <c r="ZT119" s="44"/>
      <c r="ZU119" s="44"/>
      <c r="ZV119" s="44"/>
      <c r="ZW119" s="44"/>
      <c r="ZX119" s="44"/>
      <c r="ZY119" s="44"/>
      <c r="ZZ119" s="44"/>
      <c r="AAA119" s="44"/>
      <c r="AAB119" s="44"/>
      <c r="AAC119" s="44"/>
      <c r="AAD119" s="44"/>
      <c r="AAE119" s="44"/>
      <c r="AAF119" s="44"/>
      <c r="AAG119" s="44"/>
      <c r="AAH119" s="44"/>
      <c r="AAI119" s="44"/>
      <c r="AAJ119" s="44"/>
      <c r="AAK119" s="44"/>
      <c r="AAL119" s="44"/>
      <c r="AAM119" s="44"/>
      <c r="AAN119" s="44"/>
      <c r="AAO119" s="44"/>
      <c r="AAP119" s="44"/>
      <c r="AAQ119" s="44"/>
      <c r="AAR119" s="44"/>
      <c r="AAS119" s="44"/>
      <c r="AAT119" s="44"/>
      <c r="AAU119" s="44"/>
      <c r="AAV119" s="44"/>
      <c r="AAW119" s="44"/>
      <c r="AAX119" s="44"/>
      <c r="AAY119" s="44"/>
      <c r="AAZ119" s="44"/>
      <c r="ABA119" s="44"/>
      <c r="ABB119" s="44"/>
      <c r="ABC119" s="44"/>
      <c r="ABD119" s="44"/>
      <c r="ABE119" s="44"/>
      <c r="ABF119" s="44"/>
      <c r="ABG119" s="44"/>
      <c r="ABH119" s="44"/>
      <c r="ABI119" s="44"/>
      <c r="ABJ119" s="44"/>
      <c r="ABK119" s="44"/>
      <c r="ABL119" s="44"/>
      <c r="ABM119" s="44"/>
      <c r="ABN119" s="44"/>
      <c r="ABO119" s="44"/>
      <c r="ABP119" s="44"/>
      <c r="ABQ119" s="44"/>
      <c r="ABR119" s="44"/>
      <c r="ABS119" s="44"/>
      <c r="ABT119" s="44"/>
      <c r="ABU119" s="44"/>
      <c r="ABV119" s="44"/>
      <c r="ABW119" s="44"/>
      <c r="ABX119" s="44"/>
      <c r="ABY119" s="44"/>
      <c r="ABZ119" s="44"/>
      <c r="ACA119" s="44"/>
      <c r="ACB119" s="44"/>
      <c r="ACC119" s="44"/>
      <c r="ACD119" s="44"/>
      <c r="ACE119" s="44"/>
      <c r="ACF119" s="44"/>
      <c r="ACG119" s="44"/>
      <c r="ACH119" s="44"/>
      <c r="ACI119" s="44"/>
      <c r="ACJ119" s="44"/>
      <c r="ACK119" s="44"/>
      <c r="ACL119" s="44"/>
      <c r="ACM119" s="44"/>
      <c r="ACN119" s="44"/>
      <c r="ACO119" s="44"/>
      <c r="ACP119" s="44"/>
      <c r="ACQ119" s="44"/>
      <c r="ACR119" s="44"/>
      <c r="ACS119" s="44"/>
      <c r="ACT119" s="44"/>
      <c r="ACU119" s="44"/>
      <c r="ACV119" s="44"/>
      <c r="ACW119" s="44"/>
      <c r="ACX119" s="44"/>
      <c r="ACY119" s="44"/>
      <c r="ACZ119" s="44"/>
      <c r="ADA119" s="44"/>
      <c r="ADB119" s="44"/>
      <c r="ADC119" s="44"/>
      <c r="ADD119" s="44"/>
      <c r="ADE119" s="44"/>
      <c r="ADF119" s="44"/>
      <c r="ADG119" s="44"/>
      <c r="ADH119" s="44"/>
      <c r="ADI119" s="44"/>
      <c r="ADJ119" s="44"/>
      <c r="ADK119" s="44"/>
      <c r="ADL119" s="44"/>
      <c r="ADM119" s="44"/>
      <c r="ADN119" s="44"/>
      <c r="ADO119" s="44"/>
      <c r="ADP119" s="44"/>
      <c r="ADQ119" s="44"/>
      <c r="ADR119" s="44"/>
      <c r="ADS119" s="44"/>
      <c r="ADT119" s="44"/>
      <c r="ADU119" s="44"/>
      <c r="ADV119" s="44"/>
      <c r="ADW119" s="44"/>
      <c r="ADX119" s="44"/>
      <c r="ADY119" s="44"/>
      <c r="ADZ119" s="44"/>
      <c r="AEA119" s="44"/>
      <c r="AEB119" s="44"/>
      <c r="AEC119" s="44"/>
      <c r="AED119" s="44"/>
      <c r="AEE119" s="44"/>
      <c r="AEF119" s="44"/>
      <c r="AEG119" s="44"/>
      <c r="AEH119" s="44"/>
      <c r="AEI119" s="44"/>
      <c r="AEJ119" s="44"/>
      <c r="AEK119" s="44"/>
      <c r="AEL119" s="44"/>
      <c r="AEM119" s="44"/>
      <c r="AEN119" s="44"/>
      <c r="AEO119" s="44"/>
      <c r="AEP119" s="44"/>
      <c r="AEQ119" s="44"/>
      <c r="AER119" s="44"/>
      <c r="AES119" s="44"/>
      <c r="AET119" s="44"/>
      <c r="AEU119" s="44"/>
      <c r="AEV119" s="44"/>
      <c r="AEW119" s="44"/>
      <c r="AEX119" s="44"/>
      <c r="AEY119" s="44"/>
      <c r="AEZ119" s="44"/>
      <c r="AFA119" s="44"/>
      <c r="AFB119" s="44"/>
      <c r="AFC119" s="44"/>
      <c r="AFD119" s="44"/>
      <c r="AFE119" s="44"/>
      <c r="AFF119" s="44"/>
      <c r="AFG119" s="44"/>
      <c r="AFH119" s="44"/>
      <c r="AFI119" s="44"/>
      <c r="AFJ119" s="44"/>
      <c r="AFK119" s="44"/>
      <c r="AFL119" s="44"/>
      <c r="AFM119" s="44"/>
      <c r="AFN119" s="44"/>
      <c r="AFO119" s="44"/>
      <c r="AFP119" s="44"/>
      <c r="AFQ119" s="44"/>
      <c r="AFR119" s="44"/>
      <c r="AFS119" s="44"/>
      <c r="AFT119" s="44"/>
      <c r="AFU119" s="44"/>
      <c r="AFV119" s="44"/>
      <c r="AFW119" s="44"/>
      <c r="AFX119" s="44"/>
      <c r="AFY119" s="44"/>
      <c r="AFZ119" s="44"/>
      <c r="AGA119" s="44"/>
      <c r="AGB119" s="44"/>
      <c r="AGC119" s="44"/>
      <c r="AGD119" s="44"/>
      <c r="AGE119" s="44"/>
      <c r="AGF119" s="44"/>
      <c r="AGG119" s="44"/>
      <c r="AGH119" s="44"/>
      <c r="AGI119" s="44"/>
      <c r="AGJ119" s="44"/>
      <c r="AGK119" s="44"/>
      <c r="AGL119" s="44"/>
      <c r="AGM119" s="44"/>
      <c r="AGN119" s="44"/>
      <c r="AGO119" s="44"/>
      <c r="AGP119" s="44"/>
      <c r="AGQ119" s="44"/>
      <c r="AGR119" s="44"/>
      <c r="AGS119" s="44"/>
      <c r="AGT119" s="44"/>
      <c r="AGU119" s="44"/>
      <c r="AGV119" s="44"/>
      <c r="AGW119" s="44"/>
      <c r="AGX119" s="44"/>
      <c r="AGY119" s="44"/>
      <c r="AGZ119" s="44"/>
      <c r="AHA119" s="44"/>
      <c r="AHB119" s="44"/>
      <c r="AHC119" s="44"/>
      <c r="AHD119" s="44"/>
      <c r="AHE119" s="44"/>
      <c r="AHF119" s="44"/>
      <c r="AHG119" s="44"/>
      <c r="AHH119" s="44"/>
      <c r="AHI119" s="44"/>
      <c r="AHJ119" s="44"/>
      <c r="AHK119" s="44"/>
      <c r="AHL119" s="44"/>
      <c r="AHM119" s="44"/>
      <c r="AHN119" s="44"/>
      <c r="AHO119" s="44"/>
      <c r="AHP119" s="44"/>
      <c r="AHQ119" s="44"/>
      <c r="AHR119" s="44"/>
      <c r="AHS119" s="44"/>
      <c r="AHT119" s="44"/>
      <c r="AHU119" s="44"/>
      <c r="AHV119" s="44"/>
      <c r="AHW119" s="44"/>
      <c r="AHX119" s="44"/>
      <c r="AHY119" s="44"/>
      <c r="AHZ119" s="44"/>
      <c r="AIA119" s="44"/>
      <c r="AIB119" s="44"/>
      <c r="AIC119" s="44"/>
      <c r="AID119" s="44"/>
      <c r="AIE119" s="44"/>
      <c r="AIF119" s="44"/>
      <c r="AIG119" s="44"/>
      <c r="AIH119" s="44"/>
      <c r="AII119" s="44"/>
      <c r="AIJ119" s="44"/>
      <c r="AIK119" s="44"/>
      <c r="AIL119" s="44"/>
      <c r="AIM119" s="44"/>
      <c r="AIN119" s="44"/>
      <c r="AIO119" s="44"/>
      <c r="AIP119" s="44"/>
      <c r="AIQ119" s="44"/>
      <c r="AIR119" s="44"/>
      <c r="AIS119" s="44"/>
      <c r="AIT119" s="44"/>
      <c r="AIU119" s="44"/>
      <c r="AIV119" s="44"/>
      <c r="AIW119" s="44"/>
      <c r="AIX119" s="44"/>
      <c r="AIY119" s="44"/>
      <c r="AIZ119" s="44"/>
      <c r="AJA119" s="44"/>
      <c r="AJB119" s="44"/>
      <c r="AJC119" s="44"/>
      <c r="AJD119" s="44"/>
      <c r="AJE119" s="44"/>
      <c r="AJF119" s="44"/>
      <c r="AJG119" s="44"/>
      <c r="AJH119" s="44"/>
      <c r="AJI119" s="44"/>
      <c r="AJJ119" s="44"/>
      <c r="AJK119" s="44"/>
      <c r="AJL119" s="44"/>
      <c r="AJM119" s="44"/>
      <c r="AJN119" s="44"/>
      <c r="AJO119" s="44"/>
      <c r="AJP119" s="44"/>
      <c r="AJQ119" s="44"/>
      <c r="AJR119" s="44"/>
      <c r="AJS119" s="44"/>
      <c r="AJT119" s="44"/>
      <c r="AJU119" s="44"/>
      <c r="AJV119" s="44"/>
      <c r="AJW119" s="44"/>
      <c r="AJX119" s="44"/>
      <c r="AJY119" s="44"/>
      <c r="AJZ119" s="44"/>
      <c r="AKA119" s="44"/>
      <c r="AKB119" s="44"/>
      <c r="AKC119" s="44"/>
      <c r="AKD119" s="44"/>
      <c r="AKE119" s="44"/>
      <c r="AKF119" s="44"/>
      <c r="AKG119" s="44"/>
      <c r="AKH119" s="44"/>
      <c r="AKI119" s="44"/>
      <c r="AKJ119" s="44"/>
      <c r="AKK119" s="44"/>
      <c r="AKL119" s="44"/>
      <c r="AKM119" s="44"/>
      <c r="AKN119" s="44"/>
      <c r="AKO119" s="44"/>
      <c r="AKP119" s="44"/>
      <c r="AKQ119" s="44"/>
      <c r="AKR119" s="44"/>
      <c r="AKS119" s="44"/>
      <c r="AKT119" s="44"/>
      <c r="AKU119" s="44"/>
      <c r="AKV119" s="44"/>
      <c r="AKW119" s="44"/>
      <c r="AKX119" s="44"/>
      <c r="AKY119" s="44"/>
      <c r="AKZ119" s="44"/>
      <c r="ALA119" s="44"/>
      <c r="ALB119" s="44"/>
      <c r="ALC119" s="44"/>
      <c r="ALD119" s="44"/>
      <c r="ALE119" s="44"/>
      <c r="ALF119" s="44"/>
      <c r="ALG119" s="44"/>
      <c r="ALH119" s="44"/>
      <c r="ALI119" s="44"/>
      <c r="ALJ119" s="44"/>
      <c r="ALK119" s="44"/>
      <c r="ALL119" s="44"/>
      <c r="ALM119" s="44"/>
      <c r="ALN119" s="44"/>
      <c r="ALO119" s="44"/>
      <c r="ALP119" s="44"/>
      <c r="ALQ119" s="44"/>
      <c r="ALR119" s="44"/>
      <c r="ALS119" s="44"/>
      <c r="ALT119" s="44"/>
      <c r="ALU119" s="44"/>
      <c r="ALV119" s="44"/>
      <c r="ALW119" s="44"/>
      <c r="ALX119" s="44"/>
      <c r="ALY119" s="44"/>
      <c r="ALZ119" s="44"/>
      <c r="AMA119" s="44"/>
      <c r="AMB119" s="44"/>
      <c r="AMC119" s="44"/>
      <c r="AMD119" s="44"/>
      <c r="AME119" s="44"/>
      <c r="AMF119" s="44"/>
      <c r="AMG119" s="44"/>
      <c r="AMH119" s="44"/>
      <c r="AMI119" s="44"/>
      <c r="AMJ119" s="44"/>
      <c r="AMK119" s="44"/>
      <c r="AML119" s="44"/>
      <c r="AMM119" s="44"/>
      <c r="AMN119" s="44"/>
      <c r="AMO119" s="44"/>
      <c r="AMP119" s="44"/>
      <c r="AMQ119" s="44"/>
      <c r="AMR119" s="44"/>
      <c r="AMS119" s="44"/>
      <c r="AMT119" s="44"/>
      <c r="AMU119" s="44"/>
      <c r="AMV119" s="44"/>
      <c r="AMW119" s="44"/>
      <c r="AMX119" s="44"/>
      <c r="AMY119" s="44"/>
      <c r="AMZ119" s="44"/>
      <c r="ANA119" s="44"/>
      <c r="ANB119" s="44"/>
      <c r="ANC119" s="44"/>
      <c r="AND119" s="44"/>
      <c r="ANE119" s="44"/>
      <c r="ANF119" s="44"/>
      <c r="ANG119" s="44"/>
      <c r="ANH119" s="44"/>
      <c r="ANI119" s="44"/>
      <c r="ANJ119" s="44"/>
      <c r="ANK119" s="44"/>
      <c r="ANL119" s="44"/>
      <c r="ANM119" s="44"/>
      <c r="ANN119" s="44"/>
      <c r="ANO119" s="44"/>
      <c r="ANP119" s="44"/>
      <c r="ANQ119" s="44"/>
      <c r="ANR119" s="44"/>
      <c r="ANS119" s="44"/>
      <c r="ANT119" s="44"/>
      <c r="ANU119" s="44"/>
      <c r="ANV119" s="44"/>
      <c r="ANW119" s="44"/>
      <c r="ANX119" s="44"/>
      <c r="ANY119" s="44"/>
      <c r="ANZ119" s="44"/>
      <c r="AOA119" s="44"/>
      <c r="AOB119" s="44"/>
      <c r="AOC119" s="44"/>
      <c r="AOD119" s="44"/>
      <c r="AOE119" s="44"/>
      <c r="AOF119" s="44"/>
      <c r="AOG119" s="44"/>
      <c r="AOH119" s="44"/>
      <c r="AOI119" s="44"/>
      <c r="AOJ119" s="44"/>
      <c r="AOK119" s="44"/>
      <c r="AOL119" s="44"/>
      <c r="AOM119" s="44"/>
      <c r="AON119" s="44"/>
      <c r="AOO119" s="44"/>
      <c r="AOP119" s="44"/>
      <c r="AOQ119" s="44"/>
      <c r="AOR119" s="44"/>
      <c r="AOS119" s="44"/>
      <c r="AOT119" s="44"/>
      <c r="AOU119" s="44"/>
      <c r="AOV119" s="44"/>
      <c r="AOW119" s="44"/>
      <c r="AOX119" s="44"/>
      <c r="AOY119" s="44"/>
      <c r="AOZ119" s="44"/>
      <c r="APA119" s="44"/>
      <c r="APB119" s="44"/>
      <c r="APC119" s="44"/>
      <c r="APD119" s="44"/>
      <c r="APE119" s="44"/>
      <c r="APF119" s="44"/>
      <c r="APG119" s="44"/>
      <c r="APH119" s="44"/>
      <c r="API119" s="44"/>
      <c r="APJ119" s="44"/>
      <c r="APK119" s="44"/>
      <c r="APL119" s="44"/>
      <c r="APM119" s="44"/>
      <c r="APN119" s="44"/>
      <c r="APO119" s="44"/>
      <c r="APP119" s="44"/>
      <c r="APQ119" s="44"/>
      <c r="APR119" s="44"/>
      <c r="APS119" s="44"/>
      <c r="APT119" s="44"/>
      <c r="APU119" s="44"/>
      <c r="APV119" s="44"/>
      <c r="APW119" s="44"/>
      <c r="APX119" s="44"/>
      <c r="APY119" s="44"/>
      <c r="APZ119" s="44"/>
      <c r="AQA119" s="44"/>
      <c r="AQB119" s="44"/>
      <c r="AQC119" s="44"/>
      <c r="AQD119" s="44"/>
      <c r="AQE119" s="44"/>
      <c r="AQF119" s="44"/>
      <c r="AQG119" s="44"/>
      <c r="AQH119" s="44"/>
      <c r="AQI119" s="44"/>
      <c r="AQJ119" s="44"/>
      <c r="AQK119" s="44"/>
      <c r="AQL119" s="44"/>
      <c r="AQM119" s="44"/>
      <c r="AQN119" s="44"/>
      <c r="AQO119" s="44"/>
      <c r="AQP119" s="44"/>
      <c r="AQQ119" s="44"/>
      <c r="AQR119" s="44"/>
      <c r="AQS119" s="44"/>
      <c r="AQT119" s="44"/>
      <c r="AQU119" s="44"/>
      <c r="AQV119" s="44"/>
      <c r="AQW119" s="44"/>
      <c r="AQX119" s="44"/>
      <c r="AQY119" s="44"/>
      <c r="AQZ119" s="44"/>
      <c r="ARA119" s="44"/>
      <c r="ARB119" s="44"/>
      <c r="ARC119" s="44"/>
      <c r="ARD119" s="44"/>
      <c r="ARE119" s="44"/>
      <c r="ARF119" s="44"/>
      <c r="ARG119" s="44"/>
      <c r="ARH119" s="44"/>
      <c r="ARI119" s="44"/>
      <c r="ARJ119" s="44"/>
      <c r="ARK119" s="44"/>
      <c r="ARL119" s="44"/>
      <c r="ARM119" s="44"/>
      <c r="ARN119" s="44"/>
      <c r="ARO119" s="44"/>
      <c r="ARP119" s="44"/>
      <c r="ARQ119" s="44"/>
      <c r="ARR119" s="44"/>
      <c r="ARS119" s="44"/>
      <c r="ART119" s="44"/>
      <c r="ARU119" s="44"/>
      <c r="ARV119" s="44"/>
      <c r="ARW119" s="44"/>
      <c r="ARX119" s="44"/>
      <c r="ARY119" s="44"/>
      <c r="ARZ119" s="44"/>
      <c r="ASA119" s="44"/>
      <c r="ASB119" s="44"/>
      <c r="ASC119" s="44"/>
      <c r="ASD119" s="44"/>
      <c r="ASE119" s="44"/>
      <c r="ASF119" s="44"/>
      <c r="ASG119" s="44"/>
      <c r="ASH119" s="44"/>
      <c r="ASI119" s="44"/>
      <c r="ASJ119" s="44"/>
      <c r="ASK119" s="44"/>
      <c r="ASL119" s="44"/>
      <c r="ASM119" s="44"/>
      <c r="ASN119" s="44"/>
      <c r="ASO119" s="44"/>
      <c r="ASP119" s="44"/>
      <c r="ASQ119" s="44"/>
      <c r="ASR119" s="44"/>
      <c r="ASS119" s="44"/>
      <c r="AST119" s="44"/>
      <c r="ASU119" s="44"/>
      <c r="ASV119" s="44"/>
      <c r="ASW119" s="44"/>
      <c r="ASX119" s="44"/>
      <c r="ASY119" s="44"/>
      <c r="ASZ119" s="44"/>
      <c r="ATA119" s="44"/>
      <c r="ATB119" s="44"/>
      <c r="ATC119" s="44"/>
      <c r="ATD119" s="44"/>
      <c r="ATE119" s="44"/>
      <c r="ATF119" s="44"/>
      <c r="ATG119" s="44"/>
      <c r="ATH119" s="44"/>
      <c r="ATI119" s="44"/>
      <c r="ATJ119" s="44"/>
      <c r="ATK119" s="44"/>
      <c r="ATL119" s="44"/>
      <c r="ATM119" s="44"/>
      <c r="ATN119" s="44"/>
      <c r="ATO119" s="44"/>
      <c r="ATP119" s="44"/>
      <c r="ATQ119" s="44"/>
      <c r="ATR119" s="44"/>
      <c r="ATS119" s="44"/>
      <c r="ATT119" s="44"/>
      <c r="ATU119" s="44"/>
      <c r="ATV119" s="44"/>
      <c r="ATW119" s="44"/>
      <c r="ATX119" s="44"/>
      <c r="ATY119" s="44"/>
      <c r="ATZ119" s="44"/>
      <c r="AUA119" s="44"/>
      <c r="AUB119" s="44"/>
      <c r="AUC119" s="44"/>
      <c r="AUD119" s="44"/>
      <c r="AUE119" s="44"/>
      <c r="AUF119" s="44"/>
      <c r="AUG119" s="44"/>
      <c r="AUH119" s="44"/>
      <c r="AUI119" s="44"/>
      <c r="AUJ119" s="44"/>
      <c r="AUK119" s="44"/>
      <c r="AUL119" s="44"/>
      <c r="AUM119" s="44"/>
      <c r="AUN119" s="44"/>
      <c r="AUO119" s="44"/>
      <c r="AUP119" s="44"/>
      <c r="AUQ119" s="44"/>
      <c r="AUR119" s="44"/>
      <c r="AUS119" s="44"/>
      <c r="AUT119" s="44"/>
      <c r="AUU119" s="44"/>
      <c r="AUV119" s="44"/>
      <c r="AUW119" s="44"/>
      <c r="AUX119" s="44"/>
      <c r="AUY119" s="44"/>
      <c r="AUZ119" s="44"/>
      <c r="AVA119" s="44"/>
      <c r="AVB119" s="44"/>
      <c r="AVC119" s="44"/>
      <c r="AVD119" s="44"/>
      <c r="AVE119" s="44"/>
      <c r="AVF119" s="44"/>
      <c r="AVG119" s="44"/>
      <c r="AVH119" s="44"/>
      <c r="AVI119" s="44"/>
      <c r="AVJ119" s="44"/>
      <c r="AVK119" s="44"/>
      <c r="AVL119" s="44"/>
      <c r="AVM119" s="44"/>
      <c r="AVN119" s="44"/>
      <c r="AVO119" s="44"/>
      <c r="AVP119" s="44"/>
      <c r="AVQ119" s="44"/>
      <c r="AVR119" s="44"/>
      <c r="AVS119" s="44"/>
      <c r="AVT119" s="44"/>
      <c r="AVU119" s="44"/>
      <c r="AVV119" s="44"/>
      <c r="AVW119" s="44"/>
      <c r="AVX119" s="44"/>
      <c r="AVY119" s="44"/>
      <c r="AVZ119" s="44"/>
      <c r="AWA119" s="44"/>
      <c r="AWB119" s="44"/>
      <c r="AWC119" s="44"/>
      <c r="AWD119" s="44"/>
      <c r="AWE119" s="44"/>
      <c r="AWF119" s="44"/>
      <c r="AWG119" s="44"/>
      <c r="AWH119" s="44"/>
      <c r="AWI119" s="44"/>
      <c r="AWJ119" s="44"/>
      <c r="AWK119" s="44"/>
      <c r="AWL119" s="44"/>
      <c r="AWM119" s="44"/>
      <c r="AWN119" s="44"/>
      <c r="AWO119" s="44"/>
      <c r="AWP119" s="44"/>
      <c r="AWQ119" s="44"/>
      <c r="AWR119" s="44"/>
      <c r="AWS119" s="44"/>
      <c r="AWT119" s="44"/>
      <c r="AWU119" s="44"/>
      <c r="AWV119" s="44"/>
      <c r="AWW119" s="44"/>
      <c r="AWX119" s="44"/>
      <c r="AWY119" s="44"/>
      <c r="AWZ119" s="44"/>
      <c r="AXA119" s="44"/>
      <c r="AXB119" s="44"/>
      <c r="AXC119" s="44"/>
      <c r="AXD119" s="44"/>
      <c r="AXE119" s="44"/>
      <c r="AXF119" s="44"/>
      <c r="AXG119" s="44"/>
      <c r="AXH119" s="44"/>
      <c r="AXI119" s="44"/>
      <c r="AXJ119" s="44"/>
      <c r="AXK119" s="44"/>
      <c r="AXL119" s="44"/>
      <c r="AXM119" s="44"/>
      <c r="AXN119" s="44"/>
      <c r="AXO119" s="44"/>
      <c r="AXP119" s="44"/>
      <c r="AXQ119" s="44"/>
      <c r="AXR119" s="44"/>
      <c r="AXS119" s="44"/>
      <c r="AXT119" s="44"/>
      <c r="AXU119" s="44"/>
      <c r="AXV119" s="44"/>
      <c r="AXW119" s="44"/>
      <c r="AXX119" s="44"/>
      <c r="AXY119" s="44"/>
      <c r="AXZ119" s="44"/>
      <c r="AYA119" s="44"/>
      <c r="AYB119" s="44"/>
      <c r="AYC119" s="44"/>
      <c r="AYD119" s="44"/>
      <c r="AYE119" s="44"/>
      <c r="AYF119" s="44"/>
      <c r="AYG119" s="44"/>
      <c r="AYH119" s="44"/>
      <c r="AYI119" s="44"/>
      <c r="AYJ119" s="44"/>
      <c r="AYK119" s="44"/>
      <c r="AYL119" s="44"/>
      <c r="AYM119" s="44"/>
      <c r="AYN119" s="44"/>
      <c r="AYO119" s="44"/>
      <c r="AYP119" s="44"/>
      <c r="AYQ119" s="44"/>
      <c r="AYR119" s="44"/>
      <c r="AYS119" s="44"/>
      <c r="AYT119" s="44"/>
      <c r="AYU119" s="44"/>
      <c r="AYV119" s="44"/>
      <c r="AYW119" s="44"/>
      <c r="AYX119" s="44"/>
      <c r="AYY119" s="44"/>
      <c r="AYZ119" s="44"/>
      <c r="AZA119" s="44"/>
      <c r="AZB119" s="44"/>
      <c r="AZC119" s="44"/>
      <c r="AZD119" s="44"/>
      <c r="AZE119" s="44"/>
      <c r="AZF119" s="44"/>
      <c r="AZG119" s="44"/>
      <c r="AZH119" s="44"/>
      <c r="AZI119" s="44"/>
      <c r="AZJ119" s="44"/>
      <c r="AZK119" s="44"/>
      <c r="AZL119" s="44"/>
      <c r="AZM119" s="44"/>
      <c r="AZN119" s="44"/>
      <c r="AZO119" s="44"/>
      <c r="AZP119" s="44"/>
      <c r="AZQ119" s="44"/>
      <c r="AZR119" s="44"/>
      <c r="AZS119" s="44"/>
      <c r="AZT119" s="44"/>
      <c r="AZU119" s="44"/>
      <c r="AZV119" s="44"/>
      <c r="AZW119" s="44"/>
      <c r="AZX119" s="44"/>
      <c r="AZY119" s="44"/>
      <c r="AZZ119" s="44"/>
      <c r="BAA119" s="44"/>
      <c r="BAB119" s="44"/>
      <c r="BAC119" s="44"/>
      <c r="BAD119" s="44"/>
      <c r="BAE119" s="44"/>
      <c r="BAF119" s="44"/>
      <c r="BAG119" s="44"/>
      <c r="BAH119" s="44"/>
      <c r="BAI119" s="44"/>
      <c r="BAJ119" s="44"/>
      <c r="BAK119" s="44"/>
      <c r="BAL119" s="44"/>
      <c r="BAM119" s="44"/>
      <c r="BAN119" s="44"/>
      <c r="BAO119" s="44"/>
      <c r="BAP119" s="44"/>
      <c r="BAQ119" s="44"/>
      <c r="BAR119" s="44"/>
      <c r="BAS119" s="44"/>
      <c r="BAT119" s="44"/>
      <c r="BAU119" s="44"/>
      <c r="BAV119" s="44"/>
      <c r="BAW119" s="44"/>
      <c r="BAX119" s="44"/>
      <c r="BAY119" s="44"/>
      <c r="BAZ119" s="44"/>
      <c r="BBA119" s="44"/>
      <c r="BBB119" s="44"/>
      <c r="BBC119" s="44"/>
      <c r="BBD119" s="44"/>
      <c r="BBE119" s="44"/>
      <c r="BBF119" s="44"/>
      <c r="BBG119" s="44"/>
      <c r="BBH119" s="44"/>
      <c r="BBI119" s="44"/>
      <c r="BBJ119" s="44"/>
      <c r="BBK119" s="44"/>
      <c r="BBL119" s="44"/>
      <c r="BBM119" s="44"/>
      <c r="BBN119" s="44"/>
      <c r="BBO119" s="44"/>
      <c r="BBP119" s="44"/>
      <c r="BBQ119" s="44"/>
      <c r="BBR119" s="44"/>
      <c r="BBS119" s="44"/>
      <c r="BBT119" s="44"/>
      <c r="BBU119" s="44"/>
      <c r="BBV119" s="44"/>
      <c r="BBW119" s="44"/>
      <c r="BBX119" s="44"/>
      <c r="BBY119" s="44"/>
      <c r="BBZ119" s="44"/>
      <c r="BCA119" s="44"/>
      <c r="BCB119" s="44"/>
      <c r="BCC119" s="44"/>
      <c r="BCD119" s="44"/>
      <c r="BCE119" s="44"/>
      <c r="BCF119" s="44"/>
      <c r="BCG119" s="44"/>
      <c r="BCH119" s="44"/>
      <c r="BCI119" s="44"/>
      <c r="BCJ119" s="44"/>
      <c r="BCK119" s="44"/>
      <c r="BCL119" s="44"/>
      <c r="BCM119" s="44"/>
      <c r="BCN119" s="44"/>
      <c r="BCO119" s="44"/>
      <c r="BCP119" s="44"/>
      <c r="BCQ119" s="44"/>
      <c r="BCR119" s="44"/>
      <c r="BCS119" s="44"/>
      <c r="BCT119" s="44"/>
      <c r="BCU119" s="44"/>
      <c r="BCV119" s="44"/>
      <c r="BCW119" s="44"/>
      <c r="BCX119" s="44"/>
      <c r="BCY119" s="44"/>
      <c r="BCZ119" s="44"/>
      <c r="BDA119" s="44"/>
      <c r="BDB119" s="44"/>
      <c r="BDC119" s="44"/>
      <c r="BDD119" s="44"/>
      <c r="BDE119" s="44"/>
      <c r="BDF119" s="44"/>
      <c r="BDG119" s="44"/>
      <c r="BDH119" s="44"/>
      <c r="BDI119" s="44"/>
      <c r="BDJ119" s="44"/>
      <c r="BDK119" s="44"/>
      <c r="BDL119" s="44"/>
      <c r="BDM119" s="44"/>
      <c r="BDN119" s="44"/>
      <c r="BDO119" s="44"/>
      <c r="BDP119" s="44"/>
      <c r="BDQ119" s="44"/>
      <c r="BDR119" s="44"/>
      <c r="BDS119" s="44"/>
      <c r="BDT119" s="44"/>
      <c r="BDU119" s="44"/>
      <c r="BDV119" s="44"/>
      <c r="BDW119" s="44"/>
      <c r="BDX119" s="44"/>
      <c r="BDY119" s="44"/>
      <c r="BDZ119" s="44"/>
      <c r="BEA119" s="44"/>
      <c r="BEB119" s="44"/>
      <c r="BEC119" s="44"/>
      <c r="BED119" s="44"/>
      <c r="BEE119" s="44"/>
      <c r="BEF119" s="44"/>
      <c r="BEG119" s="44"/>
      <c r="BEH119" s="44"/>
      <c r="BEI119" s="44"/>
      <c r="BEJ119" s="44"/>
      <c r="BEK119" s="44"/>
      <c r="BEL119" s="44"/>
      <c r="BEM119" s="44"/>
      <c r="BEN119" s="44"/>
      <c r="BEO119" s="44"/>
      <c r="BEP119" s="44"/>
      <c r="BEQ119" s="44"/>
      <c r="BER119" s="44"/>
      <c r="BES119" s="44"/>
      <c r="BET119" s="44"/>
      <c r="BEU119" s="44"/>
      <c r="BEV119" s="44"/>
      <c r="BEW119" s="44"/>
      <c r="BEX119" s="44"/>
      <c r="BEY119" s="44"/>
      <c r="BEZ119" s="44"/>
      <c r="BFA119" s="44"/>
      <c r="BFB119" s="44"/>
      <c r="BFC119" s="44"/>
      <c r="BFD119" s="44"/>
      <c r="BFE119" s="44"/>
      <c r="BFF119" s="44"/>
      <c r="BFG119" s="44"/>
      <c r="BFH119" s="44"/>
      <c r="BFI119" s="44"/>
      <c r="BFJ119" s="44"/>
      <c r="BFK119" s="44"/>
      <c r="BFL119" s="44"/>
      <c r="BFM119" s="44"/>
      <c r="BFN119" s="44"/>
      <c r="BFO119" s="44"/>
      <c r="BFP119" s="44"/>
      <c r="BFQ119" s="44"/>
      <c r="BFR119" s="44"/>
      <c r="BFS119" s="44"/>
      <c r="BFT119" s="44"/>
      <c r="BFU119" s="44"/>
      <c r="BFV119" s="44"/>
      <c r="BFW119" s="44"/>
      <c r="BFX119" s="44"/>
      <c r="BFY119" s="44"/>
      <c r="BFZ119" s="44"/>
      <c r="BGA119" s="44"/>
      <c r="BGB119" s="44"/>
      <c r="BGC119" s="44"/>
      <c r="BGD119" s="44"/>
      <c r="BGE119" s="44"/>
      <c r="BGF119" s="44"/>
      <c r="BGG119" s="44"/>
      <c r="BGH119" s="44"/>
      <c r="BGI119" s="44"/>
      <c r="BGJ119" s="44"/>
      <c r="BGK119" s="44"/>
      <c r="BGL119" s="44"/>
      <c r="BGM119" s="44"/>
      <c r="BGN119" s="44"/>
      <c r="BGO119" s="44"/>
      <c r="BGP119" s="44"/>
      <c r="BGQ119" s="44"/>
      <c r="BGR119" s="44"/>
      <c r="BGS119" s="44"/>
      <c r="BGT119" s="44"/>
      <c r="BGU119" s="44"/>
      <c r="BGV119" s="44"/>
      <c r="BGW119" s="44"/>
      <c r="BGX119" s="44"/>
      <c r="BGY119" s="44"/>
      <c r="BGZ119" s="44"/>
      <c r="BHA119" s="44"/>
      <c r="BHB119" s="44"/>
      <c r="BHC119" s="44"/>
      <c r="BHD119" s="44"/>
      <c r="BHE119" s="44"/>
      <c r="BHF119" s="44"/>
      <c r="BHG119" s="44"/>
      <c r="BHH119" s="44"/>
      <c r="BHI119" s="44"/>
      <c r="BHJ119" s="44"/>
      <c r="BHK119" s="44"/>
      <c r="BHL119" s="44"/>
      <c r="BHM119" s="44"/>
      <c r="BHN119" s="44"/>
      <c r="BHO119" s="44"/>
      <c r="BHP119" s="44"/>
      <c r="BHQ119" s="44"/>
      <c r="BHR119" s="44"/>
      <c r="BHS119" s="44"/>
      <c r="BHT119" s="44"/>
      <c r="BHU119" s="44"/>
      <c r="BHV119" s="44"/>
      <c r="BHW119" s="44"/>
      <c r="BHX119" s="44"/>
      <c r="BHY119" s="44"/>
      <c r="BHZ119" s="44"/>
      <c r="BIA119" s="44"/>
      <c r="BIB119" s="44"/>
      <c r="BIC119" s="44"/>
      <c r="BID119" s="44"/>
      <c r="BIE119" s="44"/>
      <c r="BIF119" s="44"/>
      <c r="BIG119" s="44"/>
      <c r="BIH119" s="44"/>
      <c r="BII119" s="44"/>
      <c r="BIJ119" s="44"/>
      <c r="BIK119" s="44"/>
      <c r="BIL119" s="44"/>
      <c r="BIM119" s="44"/>
      <c r="BIN119" s="44"/>
      <c r="BIO119" s="44"/>
      <c r="BIP119" s="44"/>
      <c r="BIQ119" s="44"/>
      <c r="BIR119" s="44"/>
      <c r="BIS119" s="44"/>
      <c r="BIT119" s="44"/>
      <c r="BIU119" s="44"/>
      <c r="BIV119" s="44"/>
      <c r="BIW119" s="44"/>
      <c r="BIX119" s="44"/>
      <c r="BIY119" s="44"/>
      <c r="BIZ119" s="44"/>
      <c r="BJA119" s="44"/>
      <c r="BJB119" s="44"/>
      <c r="BJC119" s="44"/>
      <c r="BJD119" s="44"/>
      <c r="BJE119" s="44"/>
      <c r="BJF119" s="44"/>
      <c r="BJG119" s="44"/>
      <c r="BJH119" s="44"/>
      <c r="BJI119" s="44"/>
      <c r="BJJ119" s="44"/>
      <c r="BJK119" s="44"/>
      <c r="BJL119" s="44"/>
      <c r="BJM119" s="44"/>
      <c r="BJN119" s="44"/>
      <c r="BJO119" s="44"/>
      <c r="BJP119" s="44"/>
      <c r="BJQ119" s="44"/>
      <c r="BJR119" s="44"/>
      <c r="BJS119" s="44"/>
      <c r="BJT119" s="44"/>
      <c r="BJU119" s="44"/>
      <c r="BJV119" s="44"/>
      <c r="BJW119" s="44"/>
      <c r="BJX119" s="44"/>
      <c r="BJY119" s="44"/>
      <c r="BJZ119" s="44"/>
      <c r="BKA119" s="44"/>
      <c r="BKB119" s="44"/>
      <c r="BKC119" s="44"/>
      <c r="BKD119" s="44"/>
      <c r="BKE119" s="44"/>
      <c r="BKF119" s="44"/>
      <c r="BKG119" s="44"/>
      <c r="BKH119" s="44"/>
      <c r="BKI119" s="44"/>
      <c r="BKJ119" s="44"/>
      <c r="BKK119" s="44"/>
      <c r="BKL119" s="44"/>
      <c r="BKM119" s="44"/>
      <c r="BKN119" s="44"/>
      <c r="BKO119" s="44"/>
      <c r="BKP119" s="44"/>
      <c r="BKQ119" s="44"/>
      <c r="BKR119" s="44"/>
      <c r="BKS119" s="44"/>
      <c r="BKT119" s="44"/>
      <c r="BKU119" s="44"/>
      <c r="BKV119" s="44"/>
      <c r="BKW119" s="44"/>
      <c r="BKX119" s="44"/>
      <c r="BKY119" s="44"/>
      <c r="BKZ119" s="44"/>
      <c r="BLA119" s="44"/>
      <c r="BLB119" s="44"/>
      <c r="BLC119" s="44"/>
      <c r="BLD119" s="44"/>
      <c r="BLE119" s="44"/>
      <c r="BLF119" s="44"/>
      <c r="BLG119" s="44"/>
      <c r="BLH119" s="44"/>
      <c r="BLI119" s="44"/>
      <c r="BLJ119" s="44"/>
      <c r="BLK119" s="44"/>
      <c r="BLL119" s="44"/>
      <c r="BLM119" s="44"/>
      <c r="BLN119" s="44"/>
      <c r="BLO119" s="44"/>
      <c r="BLP119" s="44"/>
      <c r="BLQ119" s="44"/>
      <c r="BLR119" s="44"/>
      <c r="BLS119" s="44"/>
      <c r="BLT119" s="44"/>
      <c r="BLU119" s="44"/>
      <c r="BLV119" s="44"/>
      <c r="BLW119" s="44"/>
      <c r="BLX119" s="44"/>
      <c r="BLY119" s="44"/>
      <c r="BLZ119" s="44"/>
      <c r="BMA119" s="44"/>
      <c r="BMB119" s="44"/>
      <c r="BMC119" s="44"/>
      <c r="BMD119" s="44"/>
      <c r="BME119" s="44"/>
      <c r="BMF119" s="44"/>
      <c r="BMG119" s="44"/>
      <c r="BMH119" s="44"/>
      <c r="BMI119" s="44"/>
      <c r="BMJ119" s="44"/>
      <c r="BMK119" s="44"/>
      <c r="BML119" s="44"/>
      <c r="BMM119" s="44"/>
      <c r="BMN119" s="44"/>
      <c r="BMO119" s="44"/>
      <c r="BMP119" s="44"/>
      <c r="BMQ119" s="44"/>
      <c r="BMR119" s="44"/>
      <c r="BMS119" s="44"/>
      <c r="BMT119" s="44"/>
      <c r="BMU119" s="44"/>
      <c r="BMV119" s="44"/>
      <c r="BMW119" s="44"/>
      <c r="BMX119" s="44"/>
      <c r="BMY119" s="44"/>
      <c r="BMZ119" s="44"/>
      <c r="BNA119" s="44"/>
      <c r="BNB119" s="44"/>
      <c r="BNC119" s="44"/>
      <c r="BND119" s="44"/>
      <c r="BNE119" s="44"/>
      <c r="BNF119" s="44"/>
      <c r="BNG119" s="44"/>
      <c r="BNH119" s="44"/>
      <c r="BNI119" s="44"/>
      <c r="BNJ119" s="44"/>
      <c r="BNK119" s="44"/>
      <c r="BNL119" s="44"/>
      <c r="BNM119" s="44"/>
      <c r="BNN119" s="44"/>
      <c r="BNO119" s="44"/>
      <c r="BNP119" s="44"/>
      <c r="BNQ119" s="44"/>
      <c r="BNR119" s="44"/>
      <c r="BNS119" s="44"/>
      <c r="BNT119" s="44"/>
      <c r="BNU119" s="44"/>
      <c r="BNV119" s="44"/>
      <c r="BNW119" s="44"/>
      <c r="BNX119" s="44"/>
      <c r="BNY119" s="44"/>
      <c r="BNZ119" s="44"/>
      <c r="BOA119" s="44"/>
      <c r="BOB119" s="44"/>
      <c r="BOC119" s="44"/>
      <c r="BOD119" s="44"/>
      <c r="BOE119" s="44"/>
      <c r="BOF119" s="44"/>
      <c r="BOG119" s="44"/>
      <c r="BOH119" s="44"/>
      <c r="BOI119" s="44"/>
      <c r="BOJ119" s="44"/>
      <c r="BOK119" s="44"/>
      <c r="BOL119" s="44"/>
      <c r="BOM119" s="44"/>
      <c r="BON119" s="44"/>
      <c r="BOO119" s="44"/>
      <c r="BOP119" s="44"/>
      <c r="BOQ119" s="44"/>
      <c r="BOR119" s="44"/>
      <c r="BOS119" s="44"/>
      <c r="BOT119" s="44"/>
      <c r="BOU119" s="44"/>
      <c r="BOV119" s="44"/>
      <c r="BOW119" s="44"/>
      <c r="BOX119" s="44"/>
      <c r="BOY119" s="44"/>
      <c r="BOZ119" s="44"/>
      <c r="BPA119" s="44"/>
      <c r="BPB119" s="44"/>
      <c r="BPC119" s="44"/>
      <c r="BPD119" s="44"/>
      <c r="BPE119" s="44"/>
      <c r="BPF119" s="44"/>
      <c r="BPG119" s="44"/>
      <c r="BPH119" s="44"/>
      <c r="BPI119" s="44"/>
      <c r="BPJ119" s="44"/>
      <c r="BPK119" s="44"/>
      <c r="BPL119" s="44"/>
      <c r="BPM119" s="44"/>
      <c r="BPN119" s="44"/>
      <c r="BPO119" s="44"/>
      <c r="BPP119" s="44"/>
      <c r="BPQ119" s="44"/>
      <c r="BPR119" s="44"/>
      <c r="BPS119" s="44"/>
      <c r="BPT119" s="44"/>
      <c r="BPU119" s="44"/>
      <c r="BPV119" s="44"/>
      <c r="BPW119" s="44"/>
      <c r="BPX119" s="44"/>
      <c r="BPY119" s="44"/>
      <c r="BPZ119" s="44"/>
      <c r="BQA119" s="44"/>
      <c r="BQB119" s="44"/>
      <c r="BQC119" s="44"/>
      <c r="BQD119" s="44"/>
      <c r="BQE119" s="44"/>
      <c r="BQF119" s="44"/>
      <c r="BQG119" s="44"/>
      <c r="BQH119" s="44"/>
      <c r="BQI119" s="44"/>
      <c r="BQJ119" s="44"/>
      <c r="BQK119" s="44"/>
      <c r="BQL119" s="44"/>
      <c r="BQM119" s="44"/>
      <c r="BQN119" s="44"/>
      <c r="BQO119" s="44"/>
      <c r="BQP119" s="44"/>
      <c r="BQQ119" s="44"/>
      <c r="BQR119" s="44"/>
      <c r="BQS119" s="44"/>
      <c r="BQT119" s="44"/>
      <c r="BQU119" s="44"/>
      <c r="BQV119" s="44"/>
      <c r="BQW119" s="44"/>
      <c r="BQX119" s="44"/>
      <c r="BQY119" s="44"/>
      <c r="BQZ119" s="44"/>
      <c r="BRA119" s="44"/>
      <c r="BRB119" s="44"/>
      <c r="BRC119" s="44"/>
      <c r="BRD119" s="44"/>
      <c r="BRE119" s="44"/>
      <c r="BRF119" s="44"/>
      <c r="BRG119" s="44"/>
      <c r="BRH119" s="44"/>
      <c r="BRI119" s="44"/>
      <c r="BRJ119" s="44"/>
      <c r="BRK119" s="44"/>
      <c r="BRL119" s="44"/>
      <c r="BRM119" s="44"/>
      <c r="BRN119" s="44"/>
      <c r="BRO119" s="44"/>
      <c r="BRP119" s="44"/>
      <c r="BRQ119" s="44"/>
      <c r="BRR119" s="44"/>
      <c r="BRS119" s="44"/>
      <c r="BRT119" s="44"/>
      <c r="BRU119" s="44"/>
      <c r="BRV119" s="44"/>
      <c r="BRW119" s="44"/>
      <c r="BRX119" s="44"/>
      <c r="BRY119" s="44"/>
      <c r="BRZ119" s="44"/>
      <c r="BSA119" s="44"/>
      <c r="BSB119" s="44"/>
      <c r="BSC119" s="44"/>
      <c r="BSD119" s="44"/>
      <c r="BSE119" s="44"/>
      <c r="BSF119" s="44"/>
      <c r="BSG119" s="44"/>
      <c r="BSH119" s="44"/>
      <c r="BSI119" s="44"/>
      <c r="BSJ119" s="44"/>
      <c r="BSK119" s="44"/>
      <c r="BSL119" s="44"/>
      <c r="BSM119" s="44"/>
      <c r="BSN119" s="44"/>
      <c r="BSO119" s="44"/>
      <c r="BSP119" s="44"/>
      <c r="BSQ119" s="44"/>
      <c r="BSR119" s="44"/>
      <c r="BSS119" s="44"/>
      <c r="BST119" s="44"/>
      <c r="BSU119" s="44"/>
      <c r="BSV119" s="44"/>
      <c r="BSW119" s="44"/>
      <c r="BSX119" s="44"/>
      <c r="BSY119" s="44"/>
      <c r="BSZ119" s="44"/>
      <c r="BTA119" s="44"/>
      <c r="BTB119" s="44"/>
      <c r="BTC119" s="44"/>
      <c r="BTD119" s="44"/>
      <c r="BTE119" s="44"/>
      <c r="BTF119" s="44"/>
      <c r="BTG119" s="44"/>
      <c r="BTH119" s="44"/>
      <c r="BTI119" s="44"/>
      <c r="BTJ119" s="44"/>
      <c r="BTK119" s="44"/>
      <c r="BTL119" s="44"/>
      <c r="BTM119" s="44"/>
      <c r="BTN119" s="44"/>
      <c r="BTO119" s="44"/>
      <c r="BTP119" s="44"/>
      <c r="BTQ119" s="44"/>
      <c r="BTR119" s="44"/>
      <c r="BTS119" s="44"/>
      <c r="BTT119" s="44"/>
      <c r="BTU119" s="44"/>
      <c r="BTV119" s="44"/>
      <c r="BTW119" s="44"/>
      <c r="BTX119" s="44"/>
      <c r="BTY119" s="44"/>
      <c r="BTZ119" s="44"/>
      <c r="BUA119" s="44"/>
      <c r="BUB119" s="44"/>
      <c r="BUC119" s="44"/>
      <c r="BUD119" s="44"/>
      <c r="BUE119" s="44"/>
      <c r="BUF119" s="44"/>
      <c r="BUG119" s="44"/>
      <c r="BUH119" s="44"/>
      <c r="BUI119" s="44"/>
      <c r="BUJ119" s="44"/>
      <c r="BUK119" s="44"/>
      <c r="BUL119" s="44"/>
      <c r="BUM119" s="44"/>
      <c r="BUN119" s="44"/>
      <c r="BUO119" s="44"/>
      <c r="BUP119" s="44"/>
      <c r="BUQ119" s="44"/>
      <c r="BUR119" s="44"/>
      <c r="BUS119" s="44"/>
      <c r="BUT119" s="44"/>
      <c r="BUU119" s="44"/>
      <c r="BUV119" s="44"/>
      <c r="BUW119" s="44"/>
      <c r="BUX119" s="44"/>
      <c r="BUY119" s="44"/>
      <c r="BUZ119" s="44"/>
      <c r="BVA119" s="44"/>
      <c r="BVB119" s="44"/>
      <c r="BVC119" s="44"/>
      <c r="BVD119" s="44"/>
      <c r="BVE119" s="44"/>
      <c r="BVF119" s="44"/>
      <c r="BVG119" s="44"/>
      <c r="BVH119" s="44"/>
      <c r="BVI119" s="44"/>
      <c r="BVJ119" s="44"/>
      <c r="BVK119" s="44"/>
      <c r="BVL119" s="44"/>
      <c r="BVM119" s="44"/>
      <c r="BVN119" s="44"/>
      <c r="BVO119" s="44"/>
      <c r="BVP119" s="44"/>
      <c r="BVQ119" s="44"/>
      <c r="BVR119" s="44"/>
      <c r="BVS119" s="44"/>
      <c r="BVT119" s="44"/>
      <c r="BVU119" s="44"/>
      <c r="BVV119" s="44"/>
      <c r="BVW119" s="44"/>
      <c r="BVX119" s="44"/>
      <c r="BVY119" s="44"/>
      <c r="BVZ119" s="44"/>
      <c r="BWA119" s="44"/>
      <c r="BWB119" s="44"/>
      <c r="BWC119" s="44"/>
      <c r="BWD119" s="44"/>
      <c r="BWE119" s="44"/>
      <c r="BWF119" s="44"/>
      <c r="BWG119" s="44"/>
      <c r="BWH119" s="44"/>
      <c r="BWI119" s="44"/>
      <c r="BWJ119" s="44"/>
      <c r="BWK119" s="44"/>
      <c r="BWL119" s="44"/>
      <c r="BWM119" s="44"/>
      <c r="BWN119" s="44"/>
      <c r="BWO119" s="44"/>
      <c r="BWP119" s="44"/>
      <c r="BWQ119" s="44"/>
      <c r="BWR119" s="44"/>
      <c r="BWS119" s="44"/>
      <c r="BWT119" s="44"/>
      <c r="BWU119" s="44"/>
      <c r="BWV119" s="44"/>
      <c r="BWW119" s="44"/>
      <c r="BWX119" s="44"/>
      <c r="BWY119" s="44"/>
      <c r="BWZ119" s="44"/>
      <c r="BXA119" s="44"/>
      <c r="BXB119" s="44"/>
      <c r="BXC119" s="44"/>
      <c r="BXD119" s="44"/>
      <c r="BXE119" s="44"/>
      <c r="BXF119" s="44"/>
      <c r="BXG119" s="44"/>
      <c r="BXH119" s="44"/>
      <c r="BXI119" s="44"/>
      <c r="BXJ119" s="44"/>
      <c r="BXK119" s="44"/>
      <c r="BXL119" s="44"/>
      <c r="BXM119" s="44"/>
      <c r="BXN119" s="44"/>
      <c r="BXO119" s="44"/>
      <c r="BXP119" s="44"/>
      <c r="BXQ119" s="44"/>
      <c r="BXR119" s="44"/>
      <c r="BXS119" s="44"/>
      <c r="BXT119" s="44"/>
      <c r="BXU119" s="44"/>
      <c r="BXV119" s="44"/>
      <c r="BXW119" s="44"/>
      <c r="BXX119" s="44"/>
      <c r="BXY119" s="44"/>
      <c r="BXZ119" s="44"/>
      <c r="BYA119" s="44"/>
      <c r="BYB119" s="44"/>
      <c r="BYC119" s="44"/>
      <c r="BYD119" s="44"/>
      <c r="BYE119" s="44"/>
      <c r="BYF119" s="44"/>
      <c r="BYG119" s="44"/>
      <c r="BYH119" s="44"/>
      <c r="BYI119" s="44"/>
      <c r="BYJ119" s="44"/>
      <c r="BYK119" s="44"/>
      <c r="BYL119" s="44"/>
      <c r="BYM119" s="44"/>
      <c r="BYN119" s="44"/>
      <c r="BYO119" s="44"/>
      <c r="BYP119" s="44"/>
      <c r="BYQ119" s="44"/>
      <c r="BYR119" s="44"/>
      <c r="BYS119" s="44"/>
      <c r="BYT119" s="44"/>
      <c r="BYU119" s="44"/>
      <c r="BYV119" s="44"/>
      <c r="BYW119" s="44"/>
      <c r="BYX119" s="44"/>
      <c r="BYY119" s="44"/>
      <c r="BYZ119" s="44"/>
      <c r="BZA119" s="44"/>
      <c r="BZB119" s="44"/>
      <c r="BZC119" s="44"/>
      <c r="BZD119" s="44"/>
      <c r="BZE119" s="44"/>
      <c r="BZF119" s="44"/>
      <c r="BZG119" s="44"/>
      <c r="BZH119" s="44"/>
      <c r="BZI119" s="44"/>
      <c r="BZJ119" s="44"/>
      <c r="BZK119" s="44"/>
      <c r="BZL119" s="44"/>
      <c r="BZM119" s="44"/>
      <c r="BZN119" s="44"/>
      <c r="BZO119" s="44"/>
      <c r="BZP119" s="44"/>
      <c r="BZQ119" s="44"/>
      <c r="BZR119" s="44"/>
      <c r="BZS119" s="44"/>
      <c r="BZT119" s="44"/>
      <c r="BZU119" s="44"/>
      <c r="BZV119" s="44"/>
      <c r="BZW119" s="44"/>
      <c r="BZX119" s="44"/>
      <c r="BZY119" s="44"/>
      <c r="BZZ119" s="44"/>
      <c r="CAA119" s="44"/>
      <c r="CAB119" s="44"/>
      <c r="CAC119" s="44"/>
      <c r="CAD119" s="44"/>
      <c r="CAE119" s="44"/>
      <c r="CAF119" s="44"/>
      <c r="CAG119" s="44"/>
      <c r="CAH119" s="44"/>
      <c r="CAI119" s="44"/>
      <c r="CAJ119" s="44"/>
      <c r="CAK119" s="44"/>
      <c r="CAL119" s="44"/>
      <c r="CAM119" s="44"/>
      <c r="CAN119" s="44"/>
      <c r="CAO119" s="44"/>
      <c r="CAP119" s="44"/>
      <c r="CAQ119" s="44"/>
      <c r="CAR119" s="44"/>
      <c r="CAS119" s="44"/>
      <c r="CAT119" s="44"/>
      <c r="CAU119" s="44"/>
      <c r="CAV119" s="44"/>
      <c r="CAW119" s="44"/>
      <c r="CAX119" s="44"/>
      <c r="CAY119" s="44"/>
      <c r="CAZ119" s="44"/>
      <c r="CBA119" s="44"/>
      <c r="CBB119" s="44"/>
      <c r="CBC119" s="44"/>
      <c r="CBD119" s="44"/>
      <c r="CBE119" s="44"/>
      <c r="CBF119" s="44"/>
      <c r="CBG119" s="44"/>
      <c r="CBH119" s="44"/>
      <c r="CBI119" s="44"/>
      <c r="CBJ119" s="44"/>
      <c r="CBK119" s="44"/>
      <c r="CBL119" s="44"/>
      <c r="CBM119" s="44"/>
      <c r="CBN119" s="44"/>
      <c r="CBO119" s="44"/>
      <c r="CBP119" s="44"/>
      <c r="CBQ119" s="44"/>
      <c r="CBR119" s="44"/>
      <c r="CBS119" s="44"/>
      <c r="CBT119" s="44"/>
      <c r="CBU119" s="44"/>
      <c r="CBV119" s="44"/>
      <c r="CBW119" s="44"/>
      <c r="CBX119" s="44"/>
      <c r="CBY119" s="44"/>
      <c r="CBZ119" s="44"/>
      <c r="CCA119" s="44"/>
      <c r="CCB119" s="44"/>
      <c r="CCC119" s="44"/>
      <c r="CCD119" s="44"/>
      <c r="CCE119" s="44"/>
      <c r="CCF119" s="44"/>
      <c r="CCG119" s="44"/>
      <c r="CCH119" s="44"/>
      <c r="CCI119" s="44"/>
      <c r="CCJ119" s="44"/>
      <c r="CCK119" s="44"/>
      <c r="CCL119" s="44"/>
      <c r="CCM119" s="44"/>
      <c r="CCN119" s="44"/>
      <c r="CCO119" s="44"/>
      <c r="CCP119" s="44"/>
      <c r="CCQ119" s="44"/>
      <c r="CCR119" s="44"/>
      <c r="CCS119" s="44"/>
      <c r="CCT119" s="44"/>
      <c r="CCU119" s="44"/>
      <c r="CCV119" s="44"/>
      <c r="CCW119" s="44"/>
      <c r="CCX119" s="44"/>
      <c r="CCY119" s="44"/>
      <c r="CCZ119" s="44"/>
      <c r="CDA119" s="44"/>
      <c r="CDB119" s="44"/>
      <c r="CDC119" s="44"/>
      <c r="CDD119" s="44"/>
      <c r="CDE119" s="44"/>
      <c r="CDF119" s="44"/>
      <c r="CDG119" s="44"/>
      <c r="CDH119" s="44"/>
      <c r="CDI119" s="44"/>
      <c r="CDJ119" s="44"/>
      <c r="CDK119" s="44"/>
      <c r="CDL119" s="44"/>
      <c r="CDM119" s="44"/>
      <c r="CDN119" s="44"/>
      <c r="CDO119" s="44"/>
      <c r="CDP119" s="44"/>
      <c r="CDQ119" s="44"/>
      <c r="CDR119" s="44"/>
      <c r="CDS119" s="44"/>
      <c r="CDT119" s="44"/>
      <c r="CDU119" s="44"/>
      <c r="CDV119" s="44"/>
      <c r="CDW119" s="44"/>
      <c r="CDX119" s="44"/>
      <c r="CDY119" s="44"/>
      <c r="CDZ119" s="44"/>
      <c r="CEA119" s="44"/>
      <c r="CEB119" s="44"/>
      <c r="CEC119" s="44"/>
      <c r="CED119" s="44"/>
      <c r="CEE119" s="44"/>
      <c r="CEF119" s="44"/>
      <c r="CEG119" s="44"/>
      <c r="CEH119" s="44"/>
      <c r="CEI119" s="44"/>
      <c r="CEJ119" s="44"/>
      <c r="CEK119" s="44"/>
      <c r="CEL119" s="44"/>
      <c r="CEM119" s="44"/>
      <c r="CEN119" s="44"/>
      <c r="CEO119" s="44"/>
      <c r="CEP119" s="44"/>
      <c r="CEQ119" s="44"/>
      <c r="CER119" s="44"/>
      <c r="CES119" s="44"/>
      <c r="CET119" s="44"/>
      <c r="CEU119" s="44"/>
      <c r="CEV119" s="44"/>
      <c r="CEW119" s="44"/>
      <c r="CEX119" s="44"/>
      <c r="CEY119" s="44"/>
      <c r="CEZ119" s="44"/>
      <c r="CFA119" s="44"/>
      <c r="CFB119" s="44"/>
      <c r="CFC119" s="44"/>
      <c r="CFD119" s="44"/>
      <c r="CFE119" s="44"/>
      <c r="CFF119" s="44"/>
      <c r="CFG119" s="44"/>
      <c r="CFH119" s="44"/>
      <c r="CFI119" s="44"/>
      <c r="CFJ119" s="44"/>
      <c r="CFK119" s="44"/>
      <c r="CFL119" s="44"/>
      <c r="CFM119" s="44"/>
      <c r="CFN119" s="44"/>
      <c r="CFO119" s="44"/>
      <c r="CFP119" s="44"/>
      <c r="CFQ119" s="44"/>
      <c r="CFR119" s="44"/>
      <c r="CFS119" s="44"/>
      <c r="CFT119" s="44"/>
      <c r="CFU119" s="44"/>
      <c r="CFV119" s="44"/>
      <c r="CFW119" s="44"/>
      <c r="CFX119" s="44"/>
      <c r="CFY119" s="44"/>
      <c r="CFZ119" s="44"/>
      <c r="CGA119" s="44"/>
      <c r="CGB119" s="44"/>
      <c r="CGC119" s="44"/>
      <c r="CGD119" s="44"/>
      <c r="CGE119" s="44"/>
      <c r="CGF119" s="44"/>
      <c r="CGG119" s="44"/>
      <c r="CGH119" s="44"/>
      <c r="CGI119" s="44"/>
      <c r="CGJ119" s="44"/>
      <c r="CGK119" s="44"/>
      <c r="CGL119" s="44"/>
      <c r="CGM119" s="44"/>
      <c r="CGN119" s="44"/>
      <c r="CGO119" s="44"/>
      <c r="CGP119" s="44"/>
      <c r="CGQ119" s="44"/>
      <c r="CGR119" s="44"/>
      <c r="CGS119" s="44"/>
      <c r="CGT119" s="44"/>
      <c r="CGU119" s="44"/>
      <c r="CGV119" s="44"/>
      <c r="CGW119" s="44"/>
      <c r="CGX119" s="44"/>
      <c r="CGY119" s="44"/>
      <c r="CGZ119" s="44"/>
      <c r="CHA119" s="44"/>
      <c r="CHB119" s="44"/>
      <c r="CHC119" s="44"/>
      <c r="CHD119" s="44"/>
      <c r="CHE119" s="44"/>
      <c r="CHF119" s="44"/>
      <c r="CHG119" s="44"/>
      <c r="CHH119" s="44"/>
      <c r="CHI119" s="44"/>
      <c r="CHJ119" s="44"/>
      <c r="CHK119" s="44"/>
      <c r="CHL119" s="44"/>
      <c r="CHM119" s="44"/>
      <c r="CHN119" s="44"/>
      <c r="CHO119" s="44"/>
      <c r="CHP119" s="44"/>
      <c r="CHQ119" s="44"/>
      <c r="CHR119" s="44"/>
      <c r="CHS119" s="44"/>
      <c r="CHT119" s="44"/>
      <c r="CHU119" s="44"/>
      <c r="CHV119" s="44"/>
      <c r="CHW119" s="44"/>
      <c r="CHX119" s="44"/>
      <c r="CHY119" s="44"/>
      <c r="CHZ119" s="44"/>
      <c r="CIA119" s="44"/>
      <c r="CIB119" s="44"/>
      <c r="CIC119" s="44"/>
      <c r="CID119" s="44"/>
      <c r="CIE119" s="44"/>
      <c r="CIF119" s="44"/>
      <c r="CIG119" s="44"/>
      <c r="CIH119" s="44"/>
      <c r="CII119" s="44"/>
      <c r="CIJ119" s="44"/>
      <c r="CIK119" s="44"/>
      <c r="CIL119" s="44"/>
      <c r="CIM119" s="44"/>
      <c r="CIN119" s="44"/>
      <c r="CIO119" s="44"/>
      <c r="CIP119" s="44"/>
      <c r="CIQ119" s="44"/>
      <c r="CIR119" s="44"/>
      <c r="CIS119" s="44"/>
      <c r="CIT119" s="44"/>
      <c r="CIU119" s="44"/>
      <c r="CIV119" s="44"/>
      <c r="CIW119" s="44"/>
      <c r="CIX119" s="44"/>
      <c r="CIY119" s="44"/>
      <c r="CIZ119" s="44"/>
      <c r="CJA119" s="44"/>
      <c r="CJB119" s="44"/>
      <c r="CJC119" s="44"/>
      <c r="CJD119" s="44"/>
      <c r="CJE119" s="44"/>
      <c r="CJF119" s="44"/>
      <c r="CJG119" s="44"/>
      <c r="CJH119" s="44"/>
      <c r="CJI119" s="44"/>
      <c r="CJJ119" s="44"/>
      <c r="CJK119" s="44"/>
      <c r="CJL119" s="44"/>
      <c r="CJM119" s="44"/>
      <c r="CJN119" s="44"/>
      <c r="CJO119" s="44"/>
      <c r="CJP119" s="44"/>
      <c r="CJQ119" s="44"/>
      <c r="CJR119" s="44"/>
      <c r="CJS119" s="44"/>
      <c r="CJT119" s="44"/>
      <c r="CJU119" s="44"/>
      <c r="CJV119" s="44"/>
      <c r="CJW119" s="44"/>
      <c r="CJX119" s="44"/>
      <c r="CJY119" s="44"/>
      <c r="CJZ119" s="44"/>
      <c r="CKA119" s="44"/>
      <c r="CKB119" s="44"/>
      <c r="CKC119" s="44"/>
      <c r="CKD119" s="44"/>
      <c r="CKE119" s="44"/>
      <c r="CKF119" s="44"/>
      <c r="CKG119" s="44"/>
      <c r="CKH119" s="44"/>
      <c r="CKI119" s="44"/>
      <c r="CKJ119" s="44"/>
      <c r="CKK119" s="44"/>
      <c r="CKL119" s="44"/>
      <c r="CKM119" s="44"/>
      <c r="CKN119" s="44"/>
      <c r="CKO119" s="44"/>
      <c r="CKP119" s="44"/>
      <c r="CKQ119" s="44"/>
      <c r="CKR119" s="44"/>
      <c r="CKS119" s="44"/>
      <c r="CKT119" s="44"/>
      <c r="CKU119" s="44"/>
      <c r="CKV119" s="44"/>
      <c r="CKW119" s="44"/>
      <c r="CKX119" s="44"/>
      <c r="CKY119" s="44"/>
      <c r="CKZ119" s="44"/>
      <c r="CLA119" s="44"/>
      <c r="CLB119" s="44"/>
      <c r="CLC119" s="44"/>
      <c r="CLD119" s="44"/>
      <c r="CLE119" s="44"/>
      <c r="CLF119" s="44"/>
      <c r="CLG119" s="44"/>
      <c r="CLH119" s="44"/>
      <c r="CLI119" s="44"/>
      <c r="CLJ119" s="44"/>
      <c r="CLK119" s="44"/>
      <c r="CLL119" s="44"/>
      <c r="CLM119" s="44"/>
      <c r="CLN119" s="44"/>
      <c r="CLO119" s="44"/>
      <c r="CLP119" s="44"/>
      <c r="CLQ119" s="44"/>
      <c r="CLR119" s="44"/>
      <c r="CLS119" s="44"/>
      <c r="CLT119" s="44"/>
      <c r="CLU119" s="44"/>
      <c r="CLV119" s="44"/>
      <c r="CLW119" s="44"/>
      <c r="CLX119" s="44"/>
      <c r="CLY119" s="44"/>
      <c r="CLZ119" s="44"/>
      <c r="CMA119" s="44"/>
      <c r="CMB119" s="44"/>
      <c r="CMC119" s="44"/>
      <c r="CMD119" s="44"/>
      <c r="CME119" s="44"/>
      <c r="CMF119" s="44"/>
      <c r="CMG119" s="44"/>
      <c r="CMH119" s="44"/>
      <c r="CMI119" s="44"/>
      <c r="CMJ119" s="44"/>
      <c r="CMK119" s="44"/>
      <c r="CML119" s="44"/>
      <c r="CMM119" s="44"/>
      <c r="CMN119" s="44"/>
      <c r="CMO119" s="44"/>
      <c r="CMP119" s="44"/>
      <c r="CMQ119" s="44"/>
      <c r="CMR119" s="44"/>
      <c r="CMS119" s="44"/>
      <c r="CMT119" s="44"/>
      <c r="CMU119" s="44"/>
      <c r="CMV119" s="44"/>
      <c r="CMW119" s="44"/>
      <c r="CMX119" s="44"/>
      <c r="CMY119" s="44"/>
      <c r="CMZ119" s="44"/>
      <c r="CNA119" s="44"/>
      <c r="CNB119" s="44"/>
      <c r="CNC119" s="44"/>
      <c r="CND119" s="44"/>
      <c r="CNE119" s="44"/>
      <c r="CNF119" s="44"/>
      <c r="CNG119" s="44"/>
      <c r="CNH119" s="44"/>
      <c r="CNI119" s="44"/>
      <c r="CNJ119" s="44"/>
      <c r="CNK119" s="44"/>
      <c r="CNL119" s="44"/>
      <c r="CNM119" s="44"/>
      <c r="CNN119" s="44"/>
      <c r="CNO119" s="44"/>
      <c r="CNP119" s="44"/>
      <c r="CNQ119" s="44"/>
      <c r="CNR119" s="44"/>
      <c r="CNS119" s="44"/>
      <c r="CNT119" s="44"/>
      <c r="CNU119" s="44"/>
      <c r="CNV119" s="44"/>
      <c r="CNW119" s="44"/>
      <c r="CNX119" s="44"/>
      <c r="CNY119" s="44"/>
      <c r="CNZ119" s="44"/>
      <c r="COA119" s="44"/>
      <c r="COB119" s="44"/>
      <c r="COC119" s="44"/>
      <c r="COD119" s="44"/>
      <c r="COE119" s="44"/>
      <c r="COF119" s="44"/>
      <c r="COG119" s="44"/>
      <c r="COH119" s="44"/>
      <c r="COI119" s="44"/>
      <c r="COJ119" s="44"/>
      <c r="COK119" s="44"/>
      <c r="COL119" s="44"/>
      <c r="COM119" s="44"/>
      <c r="CON119" s="44"/>
      <c r="COO119" s="44"/>
      <c r="COP119" s="44"/>
      <c r="COQ119" s="44"/>
      <c r="COR119" s="44"/>
      <c r="COS119" s="44"/>
      <c r="COT119" s="44"/>
      <c r="COU119" s="44"/>
      <c r="COV119" s="44"/>
      <c r="COW119" s="44"/>
      <c r="COX119" s="44"/>
      <c r="COY119" s="44"/>
      <c r="COZ119" s="44"/>
      <c r="CPA119" s="44"/>
      <c r="CPB119" s="44"/>
      <c r="CPC119" s="44"/>
      <c r="CPD119" s="44"/>
      <c r="CPE119" s="44"/>
      <c r="CPF119" s="44"/>
      <c r="CPG119" s="44"/>
      <c r="CPH119" s="44"/>
      <c r="CPI119" s="44"/>
      <c r="CPJ119" s="44"/>
      <c r="CPK119" s="44"/>
      <c r="CPL119" s="44"/>
      <c r="CPM119" s="44"/>
      <c r="CPN119" s="44"/>
      <c r="CPO119" s="44"/>
      <c r="CPP119" s="44"/>
      <c r="CPQ119" s="44"/>
      <c r="CPR119" s="44"/>
      <c r="CPS119" s="44"/>
      <c r="CPT119" s="44"/>
      <c r="CPU119" s="44"/>
      <c r="CPV119" s="44"/>
      <c r="CPW119" s="44"/>
      <c r="CPX119" s="44"/>
      <c r="CPY119" s="44"/>
      <c r="CPZ119" s="44"/>
      <c r="CQA119" s="44"/>
      <c r="CQB119" s="44"/>
      <c r="CQC119" s="44"/>
      <c r="CQD119" s="44"/>
      <c r="CQE119" s="44"/>
      <c r="CQF119" s="44"/>
      <c r="CQG119" s="44"/>
      <c r="CQH119" s="44"/>
      <c r="CQI119" s="44"/>
      <c r="CQJ119" s="44"/>
      <c r="CQK119" s="44"/>
      <c r="CQL119" s="44"/>
      <c r="CQM119" s="44"/>
      <c r="CQN119" s="44"/>
      <c r="CQO119" s="44"/>
      <c r="CQP119" s="44"/>
      <c r="CQQ119" s="44"/>
      <c r="CQR119" s="44"/>
      <c r="CQS119" s="44"/>
      <c r="CQT119" s="44"/>
      <c r="CQU119" s="44"/>
      <c r="CQV119" s="44"/>
      <c r="CQW119" s="44"/>
      <c r="CQX119" s="44"/>
      <c r="CQY119" s="44"/>
      <c r="CQZ119" s="44"/>
      <c r="CRA119" s="44"/>
      <c r="CRB119" s="44"/>
      <c r="CRC119" s="44"/>
      <c r="CRD119" s="44"/>
      <c r="CRE119" s="44"/>
      <c r="CRF119" s="44"/>
      <c r="CRG119" s="44"/>
      <c r="CRH119" s="44"/>
      <c r="CRI119" s="44"/>
      <c r="CRJ119" s="44"/>
      <c r="CRK119" s="44"/>
      <c r="CRL119" s="44"/>
      <c r="CRM119" s="44"/>
      <c r="CRN119" s="44"/>
      <c r="CRO119" s="44"/>
      <c r="CRP119" s="44"/>
      <c r="CRQ119" s="44"/>
      <c r="CRR119" s="44"/>
      <c r="CRS119" s="44"/>
      <c r="CRT119" s="44"/>
      <c r="CRU119" s="44"/>
      <c r="CRV119" s="44"/>
      <c r="CRW119" s="44"/>
      <c r="CRX119" s="44"/>
      <c r="CRY119" s="44"/>
      <c r="CRZ119" s="44"/>
      <c r="CSA119" s="44"/>
      <c r="CSB119" s="44"/>
      <c r="CSC119" s="44"/>
      <c r="CSD119" s="44"/>
      <c r="CSE119" s="44"/>
      <c r="CSF119" s="44"/>
      <c r="CSG119" s="44"/>
      <c r="CSH119" s="44"/>
      <c r="CSI119" s="44"/>
      <c r="CSJ119" s="44"/>
      <c r="CSK119" s="44"/>
      <c r="CSL119" s="44"/>
      <c r="CSM119" s="44"/>
      <c r="CSN119" s="44"/>
      <c r="CSO119" s="44"/>
      <c r="CSP119" s="44"/>
      <c r="CSQ119" s="44"/>
      <c r="CSR119" s="44"/>
      <c r="CSS119" s="44"/>
      <c r="CST119" s="44"/>
      <c r="CSU119" s="44"/>
      <c r="CSV119" s="44"/>
      <c r="CSW119" s="44"/>
      <c r="CSX119" s="44"/>
      <c r="CSY119" s="44"/>
      <c r="CSZ119" s="44"/>
      <c r="CTA119" s="44"/>
      <c r="CTB119" s="44"/>
      <c r="CTC119" s="44"/>
      <c r="CTD119" s="44"/>
      <c r="CTE119" s="44"/>
      <c r="CTF119" s="44"/>
      <c r="CTG119" s="44"/>
      <c r="CTH119" s="44"/>
      <c r="CTI119" s="44"/>
      <c r="CTJ119" s="44"/>
      <c r="CTK119" s="44"/>
      <c r="CTL119" s="44"/>
      <c r="CTM119" s="44"/>
      <c r="CTN119" s="44"/>
      <c r="CTO119" s="44"/>
      <c r="CTP119" s="44"/>
      <c r="CTQ119" s="44"/>
      <c r="CTR119" s="44"/>
      <c r="CTS119" s="44"/>
      <c r="CTT119" s="44"/>
      <c r="CTU119" s="44"/>
      <c r="CTV119" s="44"/>
      <c r="CTW119" s="44"/>
      <c r="CTX119" s="44"/>
      <c r="CTY119" s="44"/>
      <c r="CTZ119" s="44"/>
      <c r="CUA119" s="44"/>
      <c r="CUB119" s="44"/>
      <c r="CUC119" s="44"/>
      <c r="CUD119" s="44"/>
      <c r="CUE119" s="44"/>
      <c r="CUF119" s="44"/>
      <c r="CUG119" s="44"/>
      <c r="CUH119" s="44"/>
      <c r="CUI119" s="44"/>
      <c r="CUJ119" s="44"/>
      <c r="CUK119" s="44"/>
      <c r="CUL119" s="44"/>
      <c r="CUM119" s="44"/>
      <c r="CUN119" s="44"/>
      <c r="CUO119" s="44"/>
      <c r="CUP119" s="44"/>
      <c r="CUQ119" s="44"/>
      <c r="CUR119" s="44"/>
      <c r="CUS119" s="44"/>
      <c r="CUT119" s="44"/>
      <c r="CUU119" s="44"/>
      <c r="CUV119" s="44"/>
      <c r="CUW119" s="44"/>
      <c r="CUX119" s="44"/>
      <c r="CUY119" s="44"/>
      <c r="CUZ119" s="44"/>
      <c r="CVA119" s="44"/>
      <c r="CVB119" s="44"/>
      <c r="CVC119" s="44"/>
      <c r="CVD119" s="44"/>
      <c r="CVE119" s="44"/>
      <c r="CVF119" s="44"/>
      <c r="CVG119" s="44"/>
      <c r="CVH119" s="44"/>
      <c r="CVI119" s="44"/>
      <c r="CVJ119" s="44"/>
      <c r="CVK119" s="44"/>
      <c r="CVL119" s="44"/>
      <c r="CVM119" s="44"/>
      <c r="CVN119" s="44"/>
      <c r="CVO119" s="44"/>
      <c r="CVP119" s="44"/>
      <c r="CVQ119" s="44"/>
      <c r="CVR119" s="44"/>
      <c r="CVS119" s="44"/>
      <c r="CVT119" s="44"/>
      <c r="CVU119" s="44"/>
      <c r="CVV119" s="44"/>
      <c r="CVW119" s="44"/>
      <c r="CVX119" s="44"/>
      <c r="CVY119" s="44"/>
      <c r="CVZ119" s="44"/>
      <c r="CWA119" s="44"/>
      <c r="CWB119" s="44"/>
      <c r="CWC119" s="44"/>
      <c r="CWD119" s="44"/>
      <c r="CWE119" s="44"/>
      <c r="CWF119" s="44"/>
      <c r="CWG119" s="44"/>
      <c r="CWH119" s="44"/>
      <c r="CWI119" s="44"/>
      <c r="CWJ119" s="44"/>
      <c r="CWK119" s="44"/>
      <c r="CWL119" s="44"/>
      <c r="CWM119" s="44"/>
      <c r="CWN119" s="44"/>
      <c r="CWO119" s="44"/>
      <c r="CWP119" s="44"/>
      <c r="CWQ119" s="44"/>
      <c r="CWR119" s="44"/>
      <c r="CWS119" s="44"/>
      <c r="CWT119" s="44"/>
      <c r="CWU119" s="44"/>
      <c r="CWV119" s="44"/>
      <c r="CWW119" s="44"/>
      <c r="CWX119" s="44"/>
      <c r="CWY119" s="44"/>
      <c r="CWZ119" s="44"/>
      <c r="CXA119" s="44"/>
      <c r="CXB119" s="44"/>
      <c r="CXC119" s="44"/>
      <c r="CXD119" s="44"/>
      <c r="CXE119" s="44"/>
      <c r="CXF119" s="44"/>
      <c r="CXG119" s="44"/>
      <c r="CXH119" s="44"/>
      <c r="CXI119" s="44"/>
      <c r="CXJ119" s="44"/>
      <c r="CXK119" s="44"/>
      <c r="CXL119" s="44"/>
      <c r="CXM119" s="44"/>
      <c r="CXN119" s="44"/>
      <c r="CXO119" s="44"/>
      <c r="CXP119" s="44"/>
      <c r="CXQ119" s="44"/>
      <c r="CXR119" s="44"/>
      <c r="CXS119" s="44"/>
      <c r="CXT119" s="44"/>
      <c r="CXU119" s="44"/>
      <c r="CXV119" s="44"/>
      <c r="CXW119" s="44"/>
      <c r="CXX119" s="44"/>
      <c r="CXY119" s="44"/>
      <c r="CXZ119" s="44"/>
      <c r="CYA119" s="44"/>
      <c r="CYB119" s="44"/>
      <c r="CYC119" s="44"/>
      <c r="CYD119" s="44"/>
      <c r="CYE119" s="44"/>
      <c r="CYF119" s="44"/>
      <c r="CYG119" s="44"/>
      <c r="CYH119" s="44"/>
      <c r="CYI119" s="44"/>
      <c r="CYJ119" s="44"/>
      <c r="CYK119" s="44"/>
      <c r="CYL119" s="44"/>
      <c r="CYM119" s="44"/>
      <c r="CYN119" s="44"/>
      <c r="CYO119" s="44"/>
      <c r="CYP119" s="44"/>
      <c r="CYQ119" s="44"/>
      <c r="CYR119" s="44"/>
      <c r="CYS119" s="44"/>
      <c r="CYT119" s="44"/>
      <c r="CYU119" s="44"/>
      <c r="CYV119" s="44"/>
      <c r="CYW119" s="44"/>
      <c r="CYX119" s="44"/>
      <c r="CYY119" s="44"/>
      <c r="CYZ119" s="44"/>
      <c r="CZA119" s="44"/>
      <c r="CZB119" s="44"/>
      <c r="CZC119" s="44"/>
      <c r="CZD119" s="44"/>
      <c r="CZE119" s="44"/>
      <c r="CZF119" s="44"/>
      <c r="CZG119" s="44"/>
      <c r="CZH119" s="44"/>
      <c r="CZI119" s="44"/>
      <c r="CZJ119" s="44"/>
      <c r="CZK119" s="44"/>
      <c r="CZL119" s="44"/>
      <c r="CZM119" s="44"/>
      <c r="CZN119" s="44"/>
      <c r="CZO119" s="44"/>
      <c r="CZP119" s="44"/>
      <c r="CZQ119" s="44"/>
      <c r="CZR119" s="44"/>
      <c r="CZS119" s="44"/>
      <c r="CZT119" s="44"/>
      <c r="CZU119" s="44"/>
      <c r="CZV119" s="44"/>
      <c r="CZW119" s="44"/>
      <c r="CZX119" s="44"/>
      <c r="CZY119" s="44"/>
      <c r="CZZ119" s="44"/>
      <c r="DAA119" s="44"/>
      <c r="DAB119" s="44"/>
      <c r="DAC119" s="44"/>
      <c r="DAD119" s="44"/>
      <c r="DAE119" s="44"/>
      <c r="DAF119" s="44"/>
      <c r="DAG119" s="44"/>
      <c r="DAH119" s="44"/>
      <c r="DAI119" s="44"/>
      <c r="DAJ119" s="44"/>
      <c r="DAK119" s="44"/>
      <c r="DAL119" s="44"/>
      <c r="DAM119" s="44"/>
      <c r="DAN119" s="44"/>
      <c r="DAO119" s="44"/>
      <c r="DAP119" s="44"/>
      <c r="DAQ119" s="44"/>
      <c r="DAR119" s="44"/>
      <c r="DAS119" s="44"/>
      <c r="DAT119" s="44"/>
      <c r="DAU119" s="44"/>
      <c r="DAV119" s="44"/>
      <c r="DAW119" s="44"/>
      <c r="DAX119" s="44"/>
      <c r="DAY119" s="44"/>
      <c r="DAZ119" s="44"/>
      <c r="DBA119" s="44"/>
      <c r="DBB119" s="44"/>
      <c r="DBC119" s="44"/>
      <c r="DBD119" s="44"/>
      <c r="DBE119" s="44"/>
      <c r="DBF119" s="44"/>
      <c r="DBG119" s="44"/>
      <c r="DBH119" s="44"/>
      <c r="DBI119" s="44"/>
      <c r="DBJ119" s="44"/>
      <c r="DBK119" s="44"/>
      <c r="DBL119" s="44"/>
      <c r="DBM119" s="44"/>
      <c r="DBN119" s="44"/>
      <c r="DBO119" s="44"/>
      <c r="DBP119" s="44"/>
      <c r="DBQ119" s="44"/>
      <c r="DBR119" s="44"/>
      <c r="DBS119" s="44"/>
      <c r="DBT119" s="44"/>
      <c r="DBU119" s="44"/>
      <c r="DBV119" s="44"/>
      <c r="DBW119" s="44"/>
      <c r="DBX119" s="44"/>
      <c r="DBY119" s="44"/>
      <c r="DBZ119" s="44"/>
      <c r="DCA119" s="44"/>
      <c r="DCB119" s="44"/>
      <c r="DCC119" s="44"/>
      <c r="DCD119" s="44"/>
      <c r="DCE119" s="44"/>
      <c r="DCF119" s="44"/>
      <c r="DCG119" s="44"/>
      <c r="DCH119" s="44"/>
      <c r="DCI119" s="44"/>
      <c r="DCJ119" s="44"/>
      <c r="DCK119" s="44"/>
      <c r="DCL119" s="44"/>
      <c r="DCM119" s="44"/>
      <c r="DCN119" s="44"/>
      <c r="DCO119" s="44"/>
      <c r="DCP119" s="44"/>
      <c r="DCQ119" s="44"/>
      <c r="DCR119" s="44"/>
      <c r="DCS119" s="44"/>
      <c r="DCT119" s="44"/>
      <c r="DCU119" s="44"/>
      <c r="DCV119" s="44"/>
      <c r="DCW119" s="44"/>
      <c r="DCX119" s="44"/>
      <c r="DCY119" s="44"/>
      <c r="DCZ119" s="44"/>
      <c r="DDA119" s="44"/>
      <c r="DDB119" s="44"/>
      <c r="DDC119" s="44"/>
      <c r="DDD119" s="44"/>
      <c r="DDE119" s="44"/>
      <c r="DDF119" s="44"/>
      <c r="DDG119" s="44"/>
      <c r="DDH119" s="44"/>
      <c r="DDI119" s="44"/>
      <c r="DDJ119" s="44"/>
      <c r="DDK119" s="44"/>
      <c r="DDL119" s="44"/>
      <c r="DDM119" s="44"/>
      <c r="DDN119" s="44"/>
      <c r="DDO119" s="44"/>
      <c r="DDP119" s="44"/>
      <c r="DDQ119" s="44"/>
      <c r="DDR119" s="44"/>
      <c r="DDS119" s="44"/>
      <c r="DDT119" s="44"/>
      <c r="DDU119" s="44"/>
      <c r="DDV119" s="44"/>
      <c r="DDW119" s="44"/>
      <c r="DDX119" s="44"/>
      <c r="DDY119" s="44"/>
      <c r="DDZ119" s="44"/>
      <c r="DEA119" s="44"/>
      <c r="DEB119" s="44"/>
      <c r="DEC119" s="44"/>
      <c r="DED119" s="44"/>
      <c r="DEE119" s="44"/>
      <c r="DEF119" s="44"/>
      <c r="DEG119" s="44"/>
      <c r="DEH119" s="44"/>
      <c r="DEI119" s="44"/>
      <c r="DEJ119" s="44"/>
      <c r="DEK119" s="44"/>
      <c r="DEL119" s="44"/>
      <c r="DEM119" s="44"/>
      <c r="DEN119" s="44"/>
      <c r="DEO119" s="44"/>
      <c r="DEP119" s="44"/>
      <c r="DEQ119" s="44"/>
      <c r="DER119" s="44"/>
      <c r="DES119" s="44"/>
      <c r="DET119" s="44"/>
      <c r="DEU119" s="44"/>
      <c r="DEV119" s="44"/>
      <c r="DEW119" s="44"/>
      <c r="DEX119" s="44"/>
      <c r="DEY119" s="44"/>
      <c r="DEZ119" s="44"/>
      <c r="DFA119" s="44"/>
      <c r="DFB119" s="44"/>
      <c r="DFC119" s="44"/>
      <c r="DFD119" s="44"/>
      <c r="DFE119" s="44"/>
      <c r="DFF119" s="44"/>
      <c r="DFG119" s="44"/>
      <c r="DFH119" s="44"/>
      <c r="DFI119" s="44"/>
      <c r="DFJ119" s="44"/>
      <c r="DFK119" s="44"/>
      <c r="DFL119" s="44"/>
      <c r="DFM119" s="44"/>
      <c r="DFN119" s="44"/>
      <c r="DFO119" s="44"/>
      <c r="DFP119" s="44"/>
      <c r="DFQ119" s="44"/>
      <c r="DFR119" s="44"/>
      <c r="DFS119" s="44"/>
      <c r="DFT119" s="44"/>
      <c r="DFU119" s="44"/>
      <c r="DFV119" s="44"/>
      <c r="DFW119" s="44"/>
      <c r="DFX119" s="44"/>
      <c r="DFY119" s="44"/>
      <c r="DFZ119" s="44"/>
      <c r="DGA119" s="44"/>
      <c r="DGB119" s="44"/>
      <c r="DGC119" s="44"/>
      <c r="DGD119" s="44"/>
      <c r="DGE119" s="44"/>
      <c r="DGF119" s="44"/>
      <c r="DGG119" s="44"/>
      <c r="DGH119" s="44"/>
      <c r="DGI119" s="44"/>
      <c r="DGJ119" s="44"/>
      <c r="DGK119" s="44"/>
      <c r="DGL119" s="44"/>
      <c r="DGM119" s="44"/>
      <c r="DGN119" s="44"/>
      <c r="DGO119" s="44"/>
      <c r="DGP119" s="44"/>
      <c r="DGQ119" s="44"/>
      <c r="DGR119" s="44"/>
      <c r="DGS119" s="44"/>
      <c r="DGT119" s="44"/>
      <c r="DGU119" s="44"/>
      <c r="DGV119" s="44"/>
      <c r="DGW119" s="44"/>
      <c r="DGX119" s="44"/>
      <c r="DGY119" s="44"/>
      <c r="DGZ119" s="44"/>
      <c r="DHA119" s="44"/>
      <c r="DHB119" s="44"/>
      <c r="DHC119" s="44"/>
      <c r="DHD119" s="44"/>
      <c r="DHE119" s="44"/>
      <c r="DHF119" s="44"/>
      <c r="DHG119" s="44"/>
      <c r="DHH119" s="44"/>
      <c r="DHI119" s="44"/>
      <c r="DHJ119" s="44"/>
      <c r="DHK119" s="44"/>
      <c r="DHL119" s="44"/>
      <c r="DHM119" s="44"/>
      <c r="DHN119" s="44"/>
      <c r="DHO119" s="44"/>
      <c r="DHP119" s="44"/>
      <c r="DHQ119" s="44"/>
      <c r="DHR119" s="44"/>
      <c r="DHS119" s="44"/>
      <c r="DHT119" s="44"/>
      <c r="DHU119" s="44"/>
      <c r="DHV119" s="44"/>
      <c r="DHW119" s="44"/>
      <c r="DHX119" s="44"/>
      <c r="DHY119" s="44"/>
      <c r="DHZ119" s="44"/>
      <c r="DIA119" s="44"/>
      <c r="DIB119" s="44"/>
      <c r="DIC119" s="44"/>
      <c r="DID119" s="44"/>
      <c r="DIE119" s="44"/>
      <c r="DIF119" s="44"/>
      <c r="DIG119" s="44"/>
      <c r="DIH119" s="44"/>
      <c r="DII119" s="44"/>
      <c r="DIJ119" s="44"/>
      <c r="DIK119" s="44"/>
      <c r="DIL119" s="44"/>
      <c r="DIM119" s="44"/>
      <c r="DIN119" s="44"/>
      <c r="DIO119" s="44"/>
      <c r="DIP119" s="44"/>
      <c r="DIQ119" s="44"/>
      <c r="DIR119" s="44"/>
      <c r="DIS119" s="44"/>
      <c r="DIT119" s="44"/>
      <c r="DIU119" s="44"/>
      <c r="DIV119" s="44"/>
      <c r="DIW119" s="44"/>
      <c r="DIX119" s="44"/>
      <c r="DIY119" s="44"/>
      <c r="DIZ119" s="44"/>
      <c r="DJA119" s="44"/>
      <c r="DJB119" s="44"/>
      <c r="DJC119" s="44"/>
      <c r="DJD119" s="44"/>
      <c r="DJE119" s="44"/>
      <c r="DJF119" s="44"/>
      <c r="DJG119" s="44"/>
      <c r="DJH119" s="44"/>
      <c r="DJI119" s="44"/>
      <c r="DJJ119" s="44"/>
      <c r="DJK119" s="44"/>
      <c r="DJL119" s="44"/>
      <c r="DJM119" s="44"/>
      <c r="DJN119" s="44"/>
      <c r="DJO119" s="44"/>
      <c r="DJP119" s="44"/>
      <c r="DJQ119" s="44"/>
      <c r="DJR119" s="44"/>
      <c r="DJS119" s="44"/>
      <c r="DJT119" s="44"/>
      <c r="DJU119" s="44"/>
      <c r="DJV119" s="44"/>
      <c r="DJW119" s="44"/>
      <c r="DJX119" s="44"/>
      <c r="DJY119" s="44"/>
      <c r="DJZ119" s="44"/>
      <c r="DKA119" s="44"/>
      <c r="DKB119" s="44"/>
      <c r="DKC119" s="44"/>
      <c r="DKD119" s="44"/>
      <c r="DKE119" s="44"/>
      <c r="DKF119" s="44"/>
      <c r="DKG119" s="44"/>
      <c r="DKH119" s="44"/>
      <c r="DKI119" s="44"/>
      <c r="DKJ119" s="44"/>
      <c r="DKK119" s="44"/>
      <c r="DKL119" s="44"/>
      <c r="DKM119" s="44"/>
      <c r="DKN119" s="44"/>
      <c r="DKO119" s="44"/>
      <c r="DKP119" s="44"/>
      <c r="DKQ119" s="44"/>
      <c r="DKR119" s="44"/>
      <c r="DKS119" s="44"/>
      <c r="DKT119" s="44"/>
      <c r="DKU119" s="44"/>
      <c r="DKV119" s="44"/>
      <c r="DKW119" s="44"/>
      <c r="DKX119" s="44"/>
      <c r="DKY119" s="44"/>
      <c r="DKZ119" s="44"/>
      <c r="DLA119" s="44"/>
      <c r="DLB119" s="44"/>
      <c r="DLC119" s="44"/>
      <c r="DLD119" s="44"/>
      <c r="DLE119" s="44"/>
      <c r="DLF119" s="44"/>
      <c r="DLG119" s="44"/>
      <c r="DLH119" s="44"/>
      <c r="DLI119" s="44"/>
      <c r="DLJ119" s="44"/>
      <c r="DLK119" s="44"/>
      <c r="DLL119" s="44"/>
      <c r="DLM119" s="44"/>
      <c r="DLN119" s="44"/>
      <c r="DLO119" s="44"/>
      <c r="DLP119" s="44"/>
      <c r="DLQ119" s="44"/>
      <c r="DLR119" s="44"/>
      <c r="DLS119" s="44"/>
      <c r="DLT119" s="44"/>
      <c r="DLU119" s="44"/>
      <c r="DLV119" s="44"/>
      <c r="DLW119" s="44"/>
      <c r="DLX119" s="44"/>
      <c r="DLY119" s="44"/>
      <c r="DLZ119" s="44"/>
      <c r="DMA119" s="44"/>
      <c r="DMB119" s="44"/>
      <c r="DMC119" s="44"/>
      <c r="DMD119" s="44"/>
      <c r="DME119" s="44"/>
      <c r="DMF119" s="44"/>
      <c r="DMG119" s="44"/>
      <c r="DMH119" s="44"/>
      <c r="DMI119" s="44"/>
      <c r="DMJ119" s="44"/>
      <c r="DMK119" s="44"/>
      <c r="DML119" s="44"/>
      <c r="DMM119" s="44"/>
      <c r="DMN119" s="44"/>
      <c r="DMO119" s="44"/>
      <c r="DMP119" s="44"/>
      <c r="DMQ119" s="44"/>
      <c r="DMR119" s="44"/>
      <c r="DMS119" s="44"/>
      <c r="DMT119" s="44"/>
      <c r="DMU119" s="44"/>
      <c r="DMV119" s="44"/>
      <c r="DMW119" s="44"/>
      <c r="DMX119" s="44"/>
      <c r="DMY119" s="44"/>
      <c r="DMZ119" s="44"/>
      <c r="DNA119" s="44"/>
      <c r="DNB119" s="44"/>
      <c r="DNC119" s="44"/>
      <c r="DND119" s="44"/>
      <c r="DNE119" s="44"/>
      <c r="DNF119" s="44"/>
      <c r="DNG119" s="44"/>
      <c r="DNH119" s="44"/>
      <c r="DNI119" s="44"/>
      <c r="DNJ119" s="44"/>
      <c r="DNK119" s="44"/>
      <c r="DNL119" s="44"/>
      <c r="DNM119" s="44"/>
      <c r="DNN119" s="44"/>
      <c r="DNO119" s="44"/>
      <c r="DNP119" s="44"/>
      <c r="DNQ119" s="44"/>
      <c r="DNR119" s="44"/>
      <c r="DNS119" s="44"/>
      <c r="DNT119" s="44"/>
      <c r="DNU119" s="44"/>
      <c r="DNV119" s="44"/>
      <c r="DNW119" s="44"/>
      <c r="DNX119" s="44"/>
      <c r="DNY119" s="44"/>
      <c r="DNZ119" s="44"/>
      <c r="DOA119" s="44"/>
      <c r="DOB119" s="44"/>
      <c r="DOC119" s="44"/>
      <c r="DOD119" s="44"/>
      <c r="DOE119" s="44"/>
      <c r="DOF119" s="44"/>
      <c r="DOG119" s="44"/>
      <c r="DOH119" s="44"/>
      <c r="DOI119" s="44"/>
      <c r="DOJ119" s="44"/>
      <c r="DOK119" s="44"/>
      <c r="DOL119" s="44"/>
      <c r="DOM119" s="44"/>
      <c r="DON119" s="44"/>
      <c r="DOO119" s="44"/>
      <c r="DOP119" s="44"/>
      <c r="DOQ119" s="44"/>
      <c r="DOR119" s="44"/>
      <c r="DOS119" s="44"/>
      <c r="DOT119" s="44"/>
      <c r="DOU119" s="44"/>
      <c r="DOV119" s="44"/>
      <c r="DOW119" s="44"/>
      <c r="DOX119" s="44"/>
      <c r="DOY119" s="44"/>
      <c r="DOZ119" s="44"/>
      <c r="DPA119" s="44"/>
      <c r="DPB119" s="44"/>
      <c r="DPC119" s="44"/>
      <c r="DPD119" s="44"/>
      <c r="DPE119" s="44"/>
      <c r="DPF119" s="44"/>
      <c r="DPG119" s="44"/>
      <c r="DPH119" s="44"/>
      <c r="DPI119" s="44"/>
      <c r="DPJ119" s="44"/>
      <c r="DPK119" s="44"/>
      <c r="DPL119" s="44"/>
      <c r="DPM119" s="44"/>
      <c r="DPN119" s="44"/>
      <c r="DPO119" s="44"/>
      <c r="DPP119" s="44"/>
      <c r="DPQ119" s="44"/>
      <c r="DPR119" s="44"/>
      <c r="DPS119" s="44"/>
      <c r="DPT119" s="44"/>
      <c r="DPU119" s="44"/>
      <c r="DPV119" s="44"/>
      <c r="DPW119" s="44"/>
      <c r="DPX119" s="44"/>
      <c r="DPY119" s="44"/>
      <c r="DPZ119" s="44"/>
      <c r="DQA119" s="44"/>
      <c r="DQB119" s="44"/>
      <c r="DQC119" s="44"/>
      <c r="DQD119" s="44"/>
      <c r="DQE119" s="44"/>
      <c r="DQF119" s="44"/>
      <c r="DQG119" s="44"/>
      <c r="DQH119" s="44"/>
      <c r="DQI119" s="44"/>
      <c r="DQJ119" s="44"/>
      <c r="DQK119" s="44"/>
      <c r="DQL119" s="44"/>
      <c r="DQM119" s="44"/>
      <c r="DQN119" s="44"/>
      <c r="DQO119" s="44"/>
      <c r="DQP119" s="44"/>
      <c r="DQQ119" s="44"/>
      <c r="DQR119" s="44"/>
      <c r="DQS119" s="44"/>
      <c r="DQT119" s="44"/>
      <c r="DQU119" s="44"/>
      <c r="DQV119" s="44"/>
      <c r="DQW119" s="44"/>
      <c r="DQX119" s="44"/>
      <c r="DQY119" s="44"/>
      <c r="DQZ119" s="44"/>
      <c r="DRA119" s="44"/>
      <c r="DRB119" s="44"/>
      <c r="DRC119" s="44"/>
      <c r="DRD119" s="44"/>
      <c r="DRE119" s="44"/>
      <c r="DRF119" s="44"/>
      <c r="DRG119" s="44"/>
      <c r="DRH119" s="44"/>
      <c r="DRI119" s="44"/>
      <c r="DRJ119" s="44"/>
      <c r="DRK119" s="44"/>
      <c r="DRL119" s="44"/>
      <c r="DRM119" s="44"/>
      <c r="DRN119" s="44"/>
      <c r="DRO119" s="44"/>
      <c r="DRP119" s="44"/>
      <c r="DRQ119" s="44"/>
      <c r="DRR119" s="44"/>
      <c r="DRS119" s="44"/>
      <c r="DRT119" s="44"/>
      <c r="DRU119" s="44"/>
      <c r="DRV119" s="44"/>
      <c r="DRW119" s="44"/>
      <c r="DRX119" s="44"/>
      <c r="DRY119" s="44"/>
      <c r="DRZ119" s="44"/>
      <c r="DSA119" s="44"/>
      <c r="DSB119" s="44"/>
      <c r="DSC119" s="44"/>
      <c r="DSD119" s="44"/>
      <c r="DSE119" s="44"/>
      <c r="DSF119" s="44"/>
      <c r="DSG119" s="44"/>
      <c r="DSH119" s="44"/>
      <c r="DSI119" s="44"/>
      <c r="DSJ119" s="44"/>
      <c r="DSK119" s="44"/>
      <c r="DSL119" s="44"/>
      <c r="DSM119" s="44"/>
      <c r="DSN119" s="44"/>
      <c r="DSO119" s="44"/>
      <c r="DSP119" s="44"/>
      <c r="DSQ119" s="44"/>
      <c r="DSR119" s="44"/>
      <c r="DSS119" s="44"/>
      <c r="DST119" s="44"/>
      <c r="DSU119" s="44"/>
      <c r="DSV119" s="44"/>
      <c r="DSW119" s="44"/>
      <c r="DSX119" s="44"/>
      <c r="DSY119" s="44"/>
      <c r="DSZ119" s="44"/>
      <c r="DTA119" s="44"/>
      <c r="DTB119" s="44"/>
      <c r="DTC119" s="44"/>
      <c r="DTD119" s="44"/>
      <c r="DTE119" s="44"/>
      <c r="DTF119" s="44"/>
      <c r="DTG119" s="44"/>
      <c r="DTH119" s="44"/>
      <c r="DTI119" s="44"/>
      <c r="DTJ119" s="44"/>
      <c r="DTK119" s="44"/>
      <c r="DTL119" s="44"/>
      <c r="DTM119" s="44"/>
      <c r="DTN119" s="44"/>
      <c r="DTO119" s="44"/>
      <c r="DTP119" s="44"/>
      <c r="DTQ119" s="44"/>
      <c r="DTR119" s="44"/>
      <c r="DTS119" s="44"/>
      <c r="DTT119" s="44"/>
      <c r="DTU119" s="44"/>
      <c r="DTV119" s="44"/>
      <c r="DTW119" s="44"/>
      <c r="DTX119" s="44"/>
      <c r="DTY119" s="44"/>
      <c r="DTZ119" s="44"/>
      <c r="DUA119" s="44"/>
      <c r="DUB119" s="44"/>
      <c r="DUC119" s="44"/>
      <c r="DUD119" s="44"/>
      <c r="DUE119" s="44"/>
      <c r="DUF119" s="44"/>
      <c r="DUG119" s="44"/>
      <c r="DUH119" s="44"/>
      <c r="DUI119" s="44"/>
      <c r="DUJ119" s="44"/>
      <c r="DUK119" s="44"/>
      <c r="DUL119" s="44"/>
      <c r="DUM119" s="44"/>
      <c r="DUN119" s="44"/>
      <c r="DUO119" s="44"/>
      <c r="DUP119" s="44"/>
      <c r="DUQ119" s="44"/>
      <c r="DUR119" s="44"/>
      <c r="DUS119" s="44"/>
      <c r="DUT119" s="44"/>
      <c r="DUU119" s="44"/>
      <c r="DUV119" s="44"/>
      <c r="DUW119" s="44"/>
      <c r="DUX119" s="44"/>
      <c r="DUY119" s="44"/>
      <c r="DUZ119" s="44"/>
      <c r="DVA119" s="44"/>
      <c r="DVB119" s="44"/>
      <c r="DVC119" s="44"/>
      <c r="DVD119" s="44"/>
      <c r="DVE119" s="44"/>
      <c r="DVF119" s="44"/>
      <c r="DVG119" s="44"/>
      <c r="DVH119" s="44"/>
      <c r="DVI119" s="44"/>
      <c r="DVJ119" s="44"/>
      <c r="DVK119" s="44"/>
      <c r="DVL119" s="44"/>
      <c r="DVM119" s="44"/>
      <c r="DVN119" s="44"/>
      <c r="DVO119" s="44"/>
      <c r="DVP119" s="44"/>
      <c r="DVQ119" s="44"/>
      <c r="DVR119" s="44"/>
      <c r="DVS119" s="44"/>
      <c r="DVT119" s="44"/>
      <c r="DVU119" s="44"/>
      <c r="DVV119" s="44"/>
      <c r="DVW119" s="44"/>
      <c r="DVX119" s="44"/>
      <c r="DVY119" s="44"/>
      <c r="DVZ119" s="44"/>
      <c r="DWA119" s="44"/>
      <c r="DWB119" s="44"/>
      <c r="DWC119" s="44"/>
      <c r="DWD119" s="44"/>
      <c r="DWE119" s="44"/>
      <c r="DWF119" s="44"/>
      <c r="DWG119" s="44"/>
      <c r="DWH119" s="44"/>
      <c r="DWI119" s="44"/>
      <c r="DWJ119" s="44"/>
      <c r="DWK119" s="44"/>
      <c r="DWL119" s="44"/>
      <c r="DWM119" s="44"/>
      <c r="DWN119" s="44"/>
      <c r="DWO119" s="44"/>
      <c r="DWP119" s="44"/>
      <c r="DWQ119" s="44"/>
      <c r="DWR119" s="44"/>
      <c r="DWS119" s="44"/>
      <c r="DWT119" s="44"/>
      <c r="DWU119" s="44"/>
      <c r="DWV119" s="44"/>
      <c r="DWW119" s="44"/>
      <c r="DWX119" s="44"/>
      <c r="DWY119" s="44"/>
      <c r="DWZ119" s="44"/>
      <c r="DXA119" s="44"/>
      <c r="DXB119" s="44"/>
      <c r="DXC119" s="44"/>
      <c r="DXD119" s="44"/>
      <c r="DXE119" s="44"/>
      <c r="DXF119" s="44"/>
      <c r="DXG119" s="44"/>
      <c r="DXH119" s="44"/>
      <c r="DXI119" s="44"/>
      <c r="DXJ119" s="44"/>
      <c r="DXK119" s="44"/>
      <c r="DXL119" s="44"/>
      <c r="DXM119" s="44"/>
      <c r="DXN119" s="44"/>
      <c r="DXO119" s="44"/>
      <c r="DXP119" s="44"/>
      <c r="DXQ119" s="44"/>
      <c r="DXR119" s="44"/>
      <c r="DXS119" s="44"/>
      <c r="DXT119" s="44"/>
      <c r="DXU119" s="44"/>
      <c r="DXV119" s="44"/>
      <c r="DXW119" s="44"/>
      <c r="DXX119" s="44"/>
      <c r="DXY119" s="44"/>
      <c r="DXZ119" s="44"/>
      <c r="DYA119" s="44"/>
      <c r="DYB119" s="44"/>
      <c r="DYC119" s="44"/>
      <c r="DYD119" s="44"/>
      <c r="DYE119" s="44"/>
      <c r="DYF119" s="44"/>
      <c r="DYG119" s="44"/>
      <c r="DYH119" s="44"/>
      <c r="DYI119" s="44"/>
      <c r="DYJ119" s="44"/>
      <c r="DYK119" s="44"/>
      <c r="DYL119" s="44"/>
      <c r="DYM119" s="44"/>
      <c r="DYN119" s="44"/>
      <c r="DYO119" s="44"/>
      <c r="DYP119" s="44"/>
      <c r="DYQ119" s="44"/>
      <c r="DYR119" s="44"/>
      <c r="DYS119" s="44"/>
      <c r="DYT119" s="44"/>
      <c r="DYU119" s="44"/>
      <c r="DYV119" s="44"/>
      <c r="DYW119" s="44"/>
      <c r="DYX119" s="44"/>
      <c r="DYY119" s="44"/>
      <c r="DYZ119" s="44"/>
      <c r="DZA119" s="44"/>
      <c r="DZB119" s="44"/>
      <c r="DZC119" s="44"/>
      <c r="DZD119" s="44"/>
      <c r="DZE119" s="44"/>
      <c r="DZF119" s="44"/>
      <c r="DZG119" s="44"/>
      <c r="DZH119" s="44"/>
      <c r="DZI119" s="44"/>
      <c r="DZJ119" s="44"/>
      <c r="DZK119" s="44"/>
      <c r="DZL119" s="44"/>
      <c r="DZM119" s="44"/>
      <c r="DZN119" s="44"/>
      <c r="DZO119" s="44"/>
      <c r="DZP119" s="44"/>
      <c r="DZQ119" s="44"/>
      <c r="DZR119" s="44"/>
      <c r="DZS119" s="44"/>
      <c r="DZT119" s="44"/>
      <c r="DZU119" s="44"/>
      <c r="DZV119" s="44"/>
      <c r="DZW119" s="44"/>
      <c r="DZX119" s="44"/>
      <c r="DZY119" s="44"/>
      <c r="DZZ119" s="44"/>
      <c r="EAA119" s="44"/>
      <c r="EAB119" s="44"/>
      <c r="EAC119" s="44"/>
      <c r="EAD119" s="44"/>
      <c r="EAE119" s="44"/>
      <c r="EAF119" s="44"/>
      <c r="EAG119" s="44"/>
      <c r="EAH119" s="44"/>
      <c r="EAI119" s="44"/>
      <c r="EAJ119" s="44"/>
      <c r="EAK119" s="44"/>
      <c r="EAL119" s="44"/>
      <c r="EAM119" s="44"/>
      <c r="EAN119" s="44"/>
      <c r="EAO119" s="44"/>
      <c r="EAP119" s="44"/>
      <c r="EAQ119" s="44"/>
      <c r="EAR119" s="44"/>
      <c r="EAS119" s="44"/>
      <c r="EAT119" s="44"/>
      <c r="EAU119" s="44"/>
      <c r="EAV119" s="44"/>
      <c r="EAW119" s="44"/>
      <c r="EAX119" s="44"/>
      <c r="EAY119" s="44"/>
      <c r="EAZ119" s="44"/>
      <c r="EBA119" s="44"/>
      <c r="EBB119" s="44"/>
      <c r="EBC119" s="44"/>
      <c r="EBD119" s="44"/>
      <c r="EBE119" s="44"/>
      <c r="EBF119" s="44"/>
      <c r="EBG119" s="44"/>
      <c r="EBH119" s="44"/>
      <c r="EBI119" s="44"/>
      <c r="EBJ119" s="44"/>
      <c r="EBK119" s="44"/>
      <c r="EBL119" s="44"/>
      <c r="EBM119" s="44"/>
      <c r="EBN119" s="44"/>
      <c r="EBO119" s="44"/>
      <c r="EBP119" s="44"/>
      <c r="EBQ119" s="44"/>
      <c r="EBR119" s="44"/>
      <c r="EBS119" s="44"/>
      <c r="EBT119" s="44"/>
      <c r="EBU119" s="44"/>
      <c r="EBV119" s="44"/>
      <c r="EBW119" s="44"/>
      <c r="EBX119" s="44"/>
      <c r="EBY119" s="44"/>
      <c r="EBZ119" s="44"/>
      <c r="ECA119" s="44"/>
      <c r="ECB119" s="44"/>
      <c r="ECC119" s="44"/>
      <c r="ECD119" s="44"/>
      <c r="ECE119" s="44"/>
      <c r="ECF119" s="44"/>
      <c r="ECG119" s="44"/>
      <c r="ECH119" s="44"/>
      <c r="ECI119" s="44"/>
      <c r="ECJ119" s="44"/>
      <c r="ECK119" s="44"/>
      <c r="ECL119" s="44"/>
      <c r="ECM119" s="44"/>
      <c r="ECN119" s="44"/>
      <c r="ECO119" s="44"/>
      <c r="ECP119" s="44"/>
      <c r="ECQ119" s="44"/>
      <c r="ECR119" s="44"/>
      <c r="ECS119" s="44"/>
      <c r="ECT119" s="44"/>
      <c r="ECU119" s="44"/>
      <c r="ECV119" s="44"/>
      <c r="ECW119" s="44"/>
      <c r="ECX119" s="44"/>
      <c r="ECY119" s="44"/>
      <c r="ECZ119" s="44"/>
      <c r="EDA119" s="44"/>
      <c r="EDB119" s="44"/>
      <c r="EDC119" s="44"/>
      <c r="EDD119" s="44"/>
      <c r="EDE119" s="44"/>
      <c r="EDF119" s="44"/>
      <c r="EDG119" s="44"/>
      <c r="EDH119" s="44"/>
      <c r="EDI119" s="44"/>
      <c r="EDJ119" s="44"/>
      <c r="EDK119" s="44"/>
      <c r="EDL119" s="44"/>
      <c r="EDM119" s="44"/>
      <c r="EDN119" s="44"/>
      <c r="EDO119" s="44"/>
      <c r="EDP119" s="44"/>
      <c r="EDQ119" s="44"/>
      <c r="EDR119" s="44"/>
      <c r="EDS119" s="44"/>
      <c r="EDT119" s="44"/>
      <c r="EDU119" s="44"/>
      <c r="EDV119" s="44"/>
      <c r="EDW119" s="44"/>
      <c r="EDX119" s="44"/>
      <c r="EDY119" s="44"/>
      <c r="EDZ119" s="44"/>
      <c r="EEA119" s="44"/>
      <c r="EEB119" s="44"/>
      <c r="EEC119" s="44"/>
      <c r="EED119" s="44"/>
      <c r="EEE119" s="44"/>
      <c r="EEF119" s="44"/>
      <c r="EEG119" s="44"/>
      <c r="EEH119" s="44"/>
      <c r="EEI119" s="44"/>
      <c r="EEJ119" s="44"/>
      <c r="EEK119" s="44"/>
      <c r="EEL119" s="44"/>
      <c r="EEM119" s="44"/>
      <c r="EEN119" s="44"/>
      <c r="EEO119" s="44"/>
      <c r="EEP119" s="44"/>
      <c r="EEQ119" s="44"/>
      <c r="EER119" s="44"/>
      <c r="EES119" s="44"/>
      <c r="EET119" s="44"/>
      <c r="EEU119" s="44"/>
      <c r="EEV119" s="44"/>
      <c r="EEW119" s="44"/>
      <c r="EEX119" s="44"/>
      <c r="EEY119" s="44"/>
      <c r="EEZ119" s="44"/>
      <c r="EFA119" s="44"/>
      <c r="EFB119" s="44"/>
      <c r="EFC119" s="44"/>
      <c r="EFD119" s="44"/>
      <c r="EFE119" s="44"/>
      <c r="EFF119" s="44"/>
      <c r="EFG119" s="44"/>
      <c r="EFH119" s="44"/>
      <c r="EFI119" s="44"/>
      <c r="EFJ119" s="44"/>
      <c r="EFK119" s="44"/>
      <c r="EFL119" s="44"/>
      <c r="EFM119" s="44"/>
      <c r="EFN119" s="44"/>
      <c r="EFO119" s="44"/>
      <c r="EFP119" s="44"/>
      <c r="EFQ119" s="44"/>
      <c r="EFR119" s="44"/>
      <c r="EFS119" s="44"/>
      <c r="EFT119" s="44"/>
      <c r="EFU119" s="44"/>
      <c r="EFV119" s="44"/>
      <c r="EFW119" s="44"/>
      <c r="EFX119" s="44"/>
      <c r="EFY119" s="44"/>
      <c r="EFZ119" s="44"/>
      <c r="EGA119" s="44"/>
      <c r="EGB119" s="44"/>
      <c r="EGC119" s="44"/>
      <c r="EGD119" s="44"/>
      <c r="EGE119" s="44"/>
      <c r="EGF119" s="44"/>
      <c r="EGG119" s="44"/>
      <c r="EGH119" s="44"/>
      <c r="EGI119" s="44"/>
      <c r="EGJ119" s="44"/>
      <c r="EGK119" s="44"/>
      <c r="EGL119" s="44"/>
      <c r="EGM119" s="44"/>
      <c r="EGN119" s="44"/>
      <c r="EGO119" s="44"/>
      <c r="EGP119" s="44"/>
      <c r="EGQ119" s="44"/>
      <c r="EGR119" s="44"/>
      <c r="EGS119" s="44"/>
      <c r="EGT119" s="44"/>
      <c r="EGU119" s="44"/>
      <c r="EGV119" s="44"/>
      <c r="EGW119" s="44"/>
      <c r="EGX119" s="44"/>
      <c r="EGY119" s="44"/>
      <c r="EGZ119" s="44"/>
      <c r="EHA119" s="44"/>
      <c r="EHB119" s="44"/>
      <c r="EHC119" s="44"/>
      <c r="EHD119" s="44"/>
      <c r="EHE119" s="44"/>
      <c r="EHF119" s="44"/>
      <c r="EHG119" s="44"/>
      <c r="EHH119" s="44"/>
      <c r="EHI119" s="44"/>
      <c r="EHJ119" s="44"/>
      <c r="EHK119" s="44"/>
      <c r="EHL119" s="44"/>
      <c r="EHM119" s="44"/>
      <c r="EHN119" s="44"/>
      <c r="EHO119" s="44"/>
      <c r="EHP119" s="44"/>
      <c r="EHQ119" s="44"/>
      <c r="EHR119" s="44"/>
      <c r="EHS119" s="44"/>
      <c r="EHT119" s="44"/>
      <c r="EHU119" s="44"/>
      <c r="EHV119" s="44"/>
      <c r="EHW119" s="44"/>
      <c r="EHX119" s="44"/>
      <c r="EHY119" s="44"/>
      <c r="EHZ119" s="44"/>
      <c r="EIA119" s="44"/>
      <c r="EIB119" s="44"/>
      <c r="EIC119" s="44"/>
      <c r="EID119" s="44"/>
      <c r="EIE119" s="44"/>
      <c r="EIF119" s="44"/>
      <c r="EIG119" s="44"/>
      <c r="EIH119" s="44"/>
      <c r="EII119" s="44"/>
      <c r="EIJ119" s="44"/>
      <c r="EIK119" s="44"/>
      <c r="EIL119" s="44"/>
      <c r="EIM119" s="44"/>
      <c r="EIN119" s="44"/>
      <c r="EIO119" s="44"/>
      <c r="EIP119" s="44"/>
      <c r="EIQ119" s="44"/>
      <c r="EIR119" s="44"/>
      <c r="EIS119" s="44"/>
      <c r="EIT119" s="44"/>
      <c r="EIU119" s="44"/>
      <c r="EIV119" s="44"/>
      <c r="EIW119" s="44"/>
      <c r="EIX119" s="44"/>
      <c r="EIY119" s="44"/>
      <c r="EIZ119" s="44"/>
      <c r="EJA119" s="44"/>
      <c r="EJB119" s="44"/>
      <c r="EJC119" s="44"/>
      <c r="EJD119" s="44"/>
      <c r="EJE119" s="44"/>
      <c r="EJF119" s="44"/>
      <c r="EJG119" s="44"/>
      <c r="EJH119" s="44"/>
      <c r="EJI119" s="44"/>
      <c r="EJJ119" s="44"/>
      <c r="EJK119" s="44"/>
      <c r="EJL119" s="44"/>
      <c r="EJM119" s="44"/>
      <c r="EJN119" s="44"/>
      <c r="EJO119" s="44"/>
      <c r="EJP119" s="44"/>
      <c r="EJQ119" s="44"/>
      <c r="EJR119" s="44"/>
      <c r="EJS119" s="44"/>
      <c r="EJT119" s="44"/>
      <c r="EJU119" s="44"/>
      <c r="EJV119" s="44"/>
      <c r="EJW119" s="44"/>
      <c r="EJX119" s="44"/>
      <c r="EJY119" s="44"/>
      <c r="EJZ119" s="44"/>
      <c r="EKA119" s="44"/>
      <c r="EKB119" s="44"/>
      <c r="EKC119" s="44"/>
      <c r="EKD119" s="44"/>
      <c r="EKE119" s="44"/>
      <c r="EKF119" s="44"/>
      <c r="EKG119" s="44"/>
      <c r="EKH119" s="44"/>
      <c r="EKI119" s="44"/>
      <c r="EKJ119" s="44"/>
      <c r="EKK119" s="44"/>
      <c r="EKL119" s="44"/>
      <c r="EKM119" s="44"/>
      <c r="EKN119" s="44"/>
      <c r="EKO119" s="44"/>
      <c r="EKP119" s="44"/>
      <c r="EKQ119" s="44"/>
      <c r="EKR119" s="44"/>
      <c r="EKS119" s="44"/>
      <c r="EKT119" s="44"/>
      <c r="EKU119" s="44"/>
      <c r="EKV119" s="44"/>
      <c r="EKW119" s="44"/>
      <c r="EKX119" s="44"/>
      <c r="EKY119" s="44"/>
      <c r="EKZ119" s="44"/>
      <c r="ELA119" s="44"/>
      <c r="ELB119" s="44"/>
      <c r="ELC119" s="44"/>
      <c r="ELD119" s="44"/>
      <c r="ELE119" s="44"/>
      <c r="ELF119" s="44"/>
      <c r="ELG119" s="44"/>
      <c r="ELH119" s="44"/>
      <c r="ELI119" s="44"/>
      <c r="ELJ119" s="44"/>
      <c r="ELK119" s="44"/>
      <c r="ELL119" s="44"/>
      <c r="ELM119" s="44"/>
      <c r="ELN119" s="44"/>
      <c r="ELO119" s="44"/>
      <c r="ELP119" s="44"/>
      <c r="ELQ119" s="44"/>
      <c r="ELR119" s="44"/>
      <c r="ELS119" s="44"/>
      <c r="ELT119" s="44"/>
      <c r="ELU119" s="44"/>
      <c r="ELV119" s="44"/>
      <c r="ELW119" s="44"/>
      <c r="ELX119" s="44"/>
      <c r="ELY119" s="44"/>
      <c r="ELZ119" s="44"/>
      <c r="EMA119" s="44"/>
      <c r="EMB119" s="44"/>
      <c r="EMC119" s="44"/>
      <c r="EMD119" s="44"/>
      <c r="EME119" s="44"/>
      <c r="EMF119" s="44"/>
      <c r="EMG119" s="44"/>
      <c r="EMH119" s="44"/>
      <c r="EMI119" s="44"/>
      <c r="EMJ119" s="44"/>
      <c r="EMK119" s="44"/>
      <c r="EML119" s="44"/>
      <c r="EMM119" s="44"/>
      <c r="EMN119" s="44"/>
      <c r="EMO119" s="44"/>
      <c r="EMP119" s="44"/>
      <c r="EMQ119" s="44"/>
      <c r="EMR119" s="44"/>
      <c r="EMS119" s="44"/>
      <c r="EMT119" s="44"/>
      <c r="EMU119" s="44"/>
      <c r="EMV119" s="44"/>
      <c r="EMW119" s="44"/>
      <c r="EMX119" s="44"/>
      <c r="EMY119" s="44"/>
      <c r="EMZ119" s="44"/>
      <c r="ENA119" s="44"/>
      <c r="ENB119" s="44"/>
      <c r="ENC119" s="44"/>
      <c r="END119" s="44"/>
      <c r="ENE119" s="44"/>
      <c r="ENF119" s="44"/>
      <c r="ENG119" s="44"/>
      <c r="ENH119" s="44"/>
      <c r="ENI119" s="44"/>
      <c r="ENJ119" s="44"/>
      <c r="ENK119" s="44"/>
      <c r="ENL119" s="44"/>
      <c r="ENM119" s="44"/>
      <c r="ENN119" s="44"/>
      <c r="ENO119" s="44"/>
      <c r="ENP119" s="44"/>
      <c r="ENQ119" s="44"/>
      <c r="ENR119" s="44"/>
      <c r="ENS119" s="44"/>
      <c r="ENT119" s="44"/>
      <c r="ENU119" s="44"/>
      <c r="ENV119" s="44"/>
      <c r="ENW119" s="44"/>
      <c r="ENX119" s="44"/>
      <c r="ENY119" s="44"/>
      <c r="ENZ119" s="44"/>
      <c r="EOA119" s="44"/>
      <c r="EOB119" s="44"/>
      <c r="EOC119" s="44"/>
      <c r="EOD119" s="44"/>
      <c r="EOE119" s="44"/>
      <c r="EOF119" s="44"/>
      <c r="EOG119" s="44"/>
      <c r="EOH119" s="44"/>
      <c r="EOI119" s="44"/>
      <c r="EOJ119" s="44"/>
      <c r="EOK119" s="44"/>
      <c r="EOL119" s="44"/>
      <c r="EOM119" s="44"/>
      <c r="EON119" s="44"/>
      <c r="EOO119" s="44"/>
      <c r="EOP119" s="44"/>
      <c r="EOQ119" s="44"/>
      <c r="EOR119" s="44"/>
      <c r="EOS119" s="44"/>
      <c r="EOT119" s="44"/>
      <c r="EOU119" s="44"/>
      <c r="EOV119" s="44"/>
      <c r="EOW119" s="44"/>
      <c r="EOX119" s="44"/>
      <c r="EOY119" s="44"/>
      <c r="EOZ119" s="44"/>
      <c r="EPA119" s="44"/>
      <c r="EPB119" s="44"/>
      <c r="EPC119" s="44"/>
      <c r="EPD119" s="44"/>
      <c r="EPE119" s="44"/>
      <c r="EPF119" s="44"/>
      <c r="EPG119" s="44"/>
      <c r="EPH119" s="44"/>
      <c r="EPI119" s="44"/>
      <c r="EPJ119" s="44"/>
      <c r="EPK119" s="44"/>
      <c r="EPL119" s="44"/>
      <c r="EPM119" s="44"/>
      <c r="EPN119" s="44"/>
      <c r="EPO119" s="44"/>
      <c r="EPP119" s="44"/>
      <c r="EPQ119" s="44"/>
      <c r="EPR119" s="44"/>
      <c r="EPS119" s="44"/>
      <c r="EPT119" s="44"/>
      <c r="EPU119" s="44"/>
      <c r="EPV119" s="44"/>
      <c r="EPW119" s="44"/>
      <c r="EPX119" s="44"/>
      <c r="EPY119" s="44"/>
      <c r="EPZ119" s="44"/>
      <c r="EQA119" s="44"/>
      <c r="EQB119" s="44"/>
      <c r="EQC119" s="44"/>
      <c r="EQD119" s="44"/>
      <c r="EQE119" s="44"/>
      <c r="EQF119" s="44"/>
      <c r="EQG119" s="44"/>
      <c r="EQH119" s="44"/>
      <c r="EQI119" s="44"/>
      <c r="EQJ119" s="44"/>
      <c r="EQK119" s="44"/>
      <c r="EQL119" s="44"/>
      <c r="EQM119" s="44"/>
      <c r="EQN119" s="44"/>
      <c r="EQO119" s="44"/>
      <c r="EQP119" s="44"/>
      <c r="EQQ119" s="44"/>
      <c r="EQR119" s="44"/>
      <c r="EQS119" s="44"/>
      <c r="EQT119" s="44"/>
      <c r="EQU119" s="44"/>
      <c r="EQV119" s="44"/>
      <c r="EQW119" s="44"/>
      <c r="EQX119" s="44"/>
      <c r="EQY119" s="44"/>
      <c r="EQZ119" s="44"/>
      <c r="ERA119" s="44"/>
      <c r="ERB119" s="44"/>
      <c r="ERC119" s="44"/>
      <c r="ERD119" s="44"/>
      <c r="ERE119" s="44"/>
      <c r="ERF119" s="44"/>
      <c r="ERG119" s="44"/>
      <c r="ERH119" s="44"/>
      <c r="ERI119" s="44"/>
      <c r="ERJ119" s="44"/>
      <c r="ERK119" s="44"/>
      <c r="ERL119" s="44"/>
      <c r="ERM119" s="44"/>
      <c r="ERN119" s="44"/>
      <c r="ERO119" s="44"/>
      <c r="ERP119" s="44"/>
      <c r="ERQ119" s="44"/>
      <c r="ERR119" s="44"/>
      <c r="ERS119" s="44"/>
      <c r="ERT119" s="44"/>
      <c r="ERU119" s="44"/>
      <c r="ERV119" s="44"/>
      <c r="ERW119" s="44"/>
      <c r="ERX119" s="44"/>
      <c r="ERY119" s="44"/>
      <c r="ERZ119" s="44"/>
      <c r="ESA119" s="44"/>
      <c r="ESB119" s="44"/>
      <c r="ESC119" s="44"/>
      <c r="ESD119" s="44"/>
      <c r="ESE119" s="44"/>
      <c r="ESF119" s="44"/>
      <c r="ESG119" s="44"/>
      <c r="ESH119" s="44"/>
      <c r="ESI119" s="44"/>
      <c r="ESJ119" s="44"/>
      <c r="ESK119" s="44"/>
      <c r="ESL119" s="44"/>
      <c r="ESM119" s="44"/>
      <c r="ESN119" s="44"/>
      <c r="ESO119" s="44"/>
      <c r="ESP119" s="44"/>
      <c r="ESQ119" s="44"/>
      <c r="ESR119" s="44"/>
      <c r="ESS119" s="44"/>
      <c r="EST119" s="44"/>
      <c r="ESU119" s="44"/>
      <c r="ESV119" s="44"/>
      <c r="ESW119" s="44"/>
      <c r="ESX119" s="44"/>
      <c r="ESY119" s="44"/>
      <c r="ESZ119" s="44"/>
      <c r="ETA119" s="44"/>
      <c r="ETB119" s="44"/>
      <c r="ETC119" s="44"/>
      <c r="ETD119" s="44"/>
      <c r="ETE119" s="44"/>
      <c r="ETF119" s="44"/>
      <c r="ETG119" s="44"/>
      <c r="ETH119" s="44"/>
      <c r="ETI119" s="44"/>
      <c r="ETJ119" s="44"/>
      <c r="ETK119" s="44"/>
      <c r="ETL119" s="44"/>
      <c r="ETM119" s="44"/>
      <c r="ETN119" s="44"/>
      <c r="ETO119" s="44"/>
      <c r="ETP119" s="44"/>
      <c r="ETQ119" s="44"/>
      <c r="ETR119" s="44"/>
      <c r="ETS119" s="44"/>
      <c r="ETT119" s="44"/>
      <c r="ETU119" s="44"/>
      <c r="ETV119" s="44"/>
      <c r="ETW119" s="44"/>
      <c r="ETX119" s="44"/>
      <c r="ETY119" s="44"/>
      <c r="ETZ119" s="44"/>
      <c r="EUA119" s="44"/>
      <c r="EUB119" s="44"/>
      <c r="EUC119" s="44"/>
      <c r="EUD119" s="44"/>
      <c r="EUE119" s="44"/>
      <c r="EUF119" s="44"/>
      <c r="EUG119" s="44"/>
      <c r="EUH119" s="44"/>
      <c r="EUI119" s="44"/>
      <c r="EUJ119" s="44"/>
      <c r="EUK119" s="44"/>
      <c r="EUL119" s="44"/>
      <c r="EUM119" s="44"/>
      <c r="EUN119" s="44"/>
      <c r="EUO119" s="44"/>
      <c r="EUP119" s="44"/>
      <c r="EUQ119" s="44"/>
      <c r="EUR119" s="44"/>
      <c r="EUS119" s="44"/>
      <c r="EUT119" s="44"/>
      <c r="EUU119" s="44"/>
      <c r="EUV119" s="44"/>
      <c r="EUW119" s="44"/>
      <c r="EUX119" s="44"/>
      <c r="EUY119" s="44"/>
      <c r="EUZ119" s="44"/>
      <c r="EVA119" s="44"/>
      <c r="EVB119" s="44"/>
      <c r="EVC119" s="44"/>
      <c r="EVD119" s="44"/>
      <c r="EVE119" s="44"/>
      <c r="EVF119" s="44"/>
      <c r="EVG119" s="44"/>
      <c r="EVH119" s="44"/>
      <c r="EVI119" s="44"/>
      <c r="EVJ119" s="44"/>
      <c r="EVK119" s="44"/>
      <c r="EVL119" s="44"/>
      <c r="EVM119" s="44"/>
      <c r="EVN119" s="44"/>
      <c r="EVO119" s="44"/>
      <c r="EVP119" s="44"/>
      <c r="EVQ119" s="44"/>
      <c r="EVR119" s="44"/>
      <c r="EVS119" s="44"/>
      <c r="EVT119" s="44"/>
      <c r="EVU119" s="44"/>
      <c r="EVV119" s="44"/>
      <c r="EVW119" s="44"/>
      <c r="EVX119" s="44"/>
      <c r="EVY119" s="44"/>
      <c r="EVZ119" s="44"/>
      <c r="EWA119" s="44"/>
      <c r="EWB119" s="44"/>
      <c r="EWC119" s="44"/>
      <c r="EWD119" s="44"/>
      <c r="EWE119" s="44"/>
      <c r="EWF119" s="44"/>
      <c r="EWG119" s="44"/>
      <c r="EWH119" s="44"/>
      <c r="EWI119" s="44"/>
      <c r="EWJ119" s="44"/>
      <c r="EWK119" s="44"/>
      <c r="EWL119" s="44"/>
      <c r="EWM119" s="44"/>
      <c r="EWN119" s="44"/>
      <c r="EWO119" s="44"/>
      <c r="EWP119" s="44"/>
      <c r="EWQ119" s="44"/>
      <c r="EWR119" s="44"/>
      <c r="EWS119" s="44"/>
      <c r="EWT119" s="44"/>
      <c r="EWU119" s="44"/>
      <c r="EWV119" s="44"/>
      <c r="EWW119" s="44"/>
      <c r="EWX119" s="44"/>
      <c r="EWY119" s="44"/>
      <c r="EWZ119" s="44"/>
      <c r="EXA119" s="44"/>
      <c r="EXB119" s="44"/>
      <c r="EXC119" s="44"/>
      <c r="EXD119" s="44"/>
      <c r="EXE119" s="44"/>
      <c r="EXF119" s="44"/>
      <c r="EXG119" s="44"/>
      <c r="EXH119" s="44"/>
      <c r="EXI119" s="44"/>
      <c r="EXJ119" s="44"/>
      <c r="EXK119" s="44"/>
      <c r="EXL119" s="44"/>
      <c r="EXM119" s="44"/>
      <c r="EXN119" s="44"/>
      <c r="EXO119" s="44"/>
      <c r="EXP119" s="44"/>
      <c r="EXQ119" s="44"/>
      <c r="EXR119" s="44"/>
      <c r="EXS119" s="44"/>
      <c r="EXT119" s="44"/>
      <c r="EXU119" s="44"/>
      <c r="EXV119" s="44"/>
      <c r="EXW119" s="44"/>
      <c r="EXX119" s="44"/>
      <c r="EXY119" s="44"/>
      <c r="EXZ119" s="44"/>
      <c r="EYA119" s="44"/>
      <c r="EYB119" s="44"/>
      <c r="EYC119" s="44"/>
      <c r="EYD119" s="44"/>
      <c r="EYE119" s="44"/>
      <c r="EYF119" s="44"/>
      <c r="EYG119" s="44"/>
      <c r="EYH119" s="44"/>
      <c r="EYI119" s="44"/>
      <c r="EYJ119" s="44"/>
      <c r="EYK119" s="44"/>
      <c r="EYL119" s="44"/>
      <c r="EYM119" s="44"/>
      <c r="EYN119" s="44"/>
      <c r="EYO119" s="44"/>
      <c r="EYP119" s="44"/>
      <c r="EYQ119" s="44"/>
      <c r="EYR119" s="44"/>
      <c r="EYS119" s="44"/>
      <c r="EYT119" s="44"/>
      <c r="EYU119" s="44"/>
      <c r="EYV119" s="44"/>
      <c r="EYW119" s="44"/>
      <c r="EYX119" s="44"/>
      <c r="EYY119" s="44"/>
      <c r="EYZ119" s="44"/>
      <c r="EZA119" s="44"/>
      <c r="EZB119" s="44"/>
      <c r="EZC119" s="44"/>
      <c r="EZD119" s="44"/>
      <c r="EZE119" s="44"/>
      <c r="EZF119" s="44"/>
      <c r="EZG119" s="44"/>
      <c r="EZH119" s="44"/>
      <c r="EZI119" s="44"/>
      <c r="EZJ119" s="44"/>
      <c r="EZK119" s="44"/>
      <c r="EZL119" s="44"/>
      <c r="EZM119" s="44"/>
      <c r="EZN119" s="44"/>
      <c r="EZO119" s="44"/>
      <c r="EZP119" s="44"/>
      <c r="EZQ119" s="44"/>
      <c r="EZR119" s="44"/>
      <c r="EZS119" s="44"/>
      <c r="EZT119" s="44"/>
      <c r="EZU119" s="44"/>
      <c r="EZV119" s="44"/>
      <c r="EZW119" s="44"/>
      <c r="EZX119" s="44"/>
      <c r="EZY119" s="44"/>
      <c r="EZZ119" s="44"/>
      <c r="FAA119" s="44"/>
      <c r="FAB119" s="44"/>
      <c r="FAC119" s="44"/>
      <c r="FAD119" s="44"/>
      <c r="FAE119" s="44"/>
      <c r="FAF119" s="44"/>
      <c r="FAG119" s="44"/>
      <c r="FAH119" s="44"/>
      <c r="FAI119" s="44"/>
      <c r="FAJ119" s="44"/>
      <c r="FAK119" s="44"/>
      <c r="FAL119" s="44"/>
      <c r="FAM119" s="44"/>
      <c r="FAN119" s="44"/>
      <c r="FAO119" s="44"/>
      <c r="FAP119" s="44"/>
      <c r="FAQ119" s="44"/>
      <c r="FAR119" s="44"/>
      <c r="FAS119" s="44"/>
      <c r="FAT119" s="44"/>
      <c r="FAU119" s="44"/>
      <c r="FAV119" s="44"/>
      <c r="FAW119" s="44"/>
      <c r="FAX119" s="44"/>
      <c r="FAY119" s="44"/>
      <c r="FAZ119" s="44"/>
      <c r="FBA119" s="44"/>
      <c r="FBB119" s="44"/>
      <c r="FBC119" s="44"/>
      <c r="FBD119" s="44"/>
      <c r="FBE119" s="44"/>
      <c r="FBF119" s="44"/>
      <c r="FBG119" s="44"/>
      <c r="FBH119" s="44"/>
      <c r="FBI119" s="44"/>
      <c r="FBJ119" s="44"/>
      <c r="FBK119" s="44"/>
      <c r="FBL119" s="44"/>
      <c r="FBM119" s="44"/>
      <c r="FBN119" s="44"/>
      <c r="FBO119" s="44"/>
      <c r="FBP119" s="44"/>
      <c r="FBQ119" s="44"/>
      <c r="FBR119" s="44"/>
      <c r="FBS119" s="44"/>
      <c r="FBT119" s="44"/>
      <c r="FBU119" s="44"/>
      <c r="FBV119" s="44"/>
      <c r="FBW119" s="44"/>
      <c r="FBX119" s="44"/>
      <c r="FBY119" s="44"/>
      <c r="FBZ119" s="44"/>
      <c r="FCA119" s="44"/>
      <c r="FCB119" s="44"/>
      <c r="FCC119" s="44"/>
      <c r="FCD119" s="44"/>
      <c r="FCE119" s="44"/>
      <c r="FCF119" s="44"/>
      <c r="FCG119" s="44"/>
      <c r="FCH119" s="44"/>
      <c r="FCI119" s="44"/>
      <c r="FCJ119" s="44"/>
      <c r="FCK119" s="44"/>
      <c r="FCL119" s="44"/>
      <c r="FCM119" s="44"/>
      <c r="FCN119" s="44"/>
      <c r="FCO119" s="44"/>
      <c r="FCP119" s="44"/>
      <c r="FCQ119" s="44"/>
      <c r="FCR119" s="44"/>
      <c r="FCS119" s="44"/>
      <c r="FCT119" s="44"/>
      <c r="FCU119" s="44"/>
      <c r="FCV119" s="44"/>
      <c r="FCW119" s="44"/>
      <c r="FCX119" s="44"/>
      <c r="FCY119" s="44"/>
      <c r="FCZ119" s="44"/>
      <c r="FDA119" s="44"/>
      <c r="FDB119" s="44"/>
      <c r="FDC119" s="44"/>
      <c r="FDD119" s="44"/>
      <c r="FDE119" s="44"/>
      <c r="FDF119" s="44"/>
      <c r="FDG119" s="44"/>
      <c r="FDH119" s="44"/>
      <c r="FDI119" s="44"/>
      <c r="FDJ119" s="44"/>
      <c r="FDK119" s="44"/>
      <c r="FDL119" s="44"/>
      <c r="FDM119" s="44"/>
      <c r="FDN119" s="44"/>
      <c r="FDO119" s="44"/>
      <c r="FDP119" s="44"/>
      <c r="FDQ119" s="44"/>
      <c r="FDR119" s="44"/>
      <c r="FDS119" s="44"/>
      <c r="FDT119" s="44"/>
      <c r="FDU119" s="44"/>
      <c r="FDV119" s="44"/>
      <c r="FDW119" s="44"/>
      <c r="FDX119" s="44"/>
      <c r="FDY119" s="44"/>
      <c r="FDZ119" s="44"/>
      <c r="FEA119" s="44"/>
      <c r="FEB119" s="44"/>
      <c r="FEC119" s="44"/>
      <c r="FED119" s="44"/>
      <c r="FEE119" s="44"/>
      <c r="FEF119" s="44"/>
      <c r="FEG119" s="44"/>
      <c r="FEH119" s="44"/>
      <c r="FEI119" s="44"/>
      <c r="FEJ119" s="44"/>
      <c r="FEK119" s="44"/>
      <c r="FEL119" s="44"/>
      <c r="FEM119" s="44"/>
      <c r="FEN119" s="44"/>
      <c r="FEO119" s="44"/>
      <c r="FEP119" s="44"/>
      <c r="FEQ119" s="44"/>
      <c r="FER119" s="44"/>
      <c r="FES119" s="44"/>
      <c r="FET119" s="44"/>
      <c r="FEU119" s="44"/>
      <c r="FEV119" s="44"/>
      <c r="FEW119" s="44"/>
      <c r="FEX119" s="44"/>
      <c r="FEY119" s="44"/>
      <c r="FEZ119" s="44"/>
      <c r="FFA119" s="44"/>
      <c r="FFB119" s="44"/>
      <c r="FFC119" s="44"/>
      <c r="FFD119" s="44"/>
      <c r="FFE119" s="44"/>
      <c r="FFF119" s="44"/>
      <c r="FFG119" s="44"/>
      <c r="FFH119" s="44"/>
      <c r="FFI119" s="44"/>
      <c r="FFJ119" s="44"/>
      <c r="FFK119" s="44"/>
      <c r="FFL119" s="44"/>
      <c r="FFM119" s="44"/>
      <c r="FFN119" s="44"/>
      <c r="FFO119" s="44"/>
      <c r="FFP119" s="44"/>
      <c r="FFQ119" s="44"/>
      <c r="FFR119" s="44"/>
      <c r="FFS119" s="44"/>
      <c r="FFT119" s="44"/>
      <c r="FFU119" s="44"/>
      <c r="FFV119" s="44"/>
      <c r="FFW119" s="44"/>
      <c r="FFX119" s="44"/>
      <c r="FFY119" s="44"/>
      <c r="FFZ119" s="44"/>
      <c r="FGA119" s="44"/>
      <c r="FGB119" s="44"/>
      <c r="FGC119" s="44"/>
      <c r="FGD119" s="44"/>
      <c r="FGE119" s="44"/>
      <c r="FGF119" s="44"/>
      <c r="FGG119" s="44"/>
      <c r="FGH119" s="44"/>
      <c r="FGI119" s="44"/>
      <c r="FGJ119" s="44"/>
      <c r="FGK119" s="44"/>
      <c r="FGL119" s="44"/>
      <c r="FGM119" s="44"/>
      <c r="FGN119" s="44"/>
      <c r="FGO119" s="44"/>
      <c r="FGP119" s="44"/>
      <c r="FGQ119" s="44"/>
      <c r="FGR119" s="44"/>
      <c r="FGS119" s="44"/>
      <c r="FGT119" s="44"/>
      <c r="FGU119" s="44"/>
      <c r="FGV119" s="44"/>
      <c r="FGW119" s="44"/>
      <c r="FGX119" s="44"/>
      <c r="FGY119" s="44"/>
      <c r="FGZ119" s="44"/>
      <c r="FHA119" s="44"/>
      <c r="FHB119" s="44"/>
      <c r="FHC119" s="44"/>
      <c r="FHD119" s="44"/>
      <c r="FHE119" s="44"/>
      <c r="FHF119" s="44"/>
      <c r="FHG119" s="44"/>
      <c r="FHH119" s="44"/>
      <c r="FHI119" s="44"/>
      <c r="FHJ119" s="44"/>
      <c r="FHK119" s="44"/>
      <c r="FHL119" s="44"/>
      <c r="FHM119" s="44"/>
      <c r="FHN119" s="44"/>
      <c r="FHO119" s="44"/>
      <c r="FHP119" s="44"/>
      <c r="FHQ119" s="44"/>
      <c r="FHR119" s="44"/>
      <c r="FHS119" s="44"/>
      <c r="FHT119" s="44"/>
      <c r="FHU119" s="44"/>
      <c r="FHV119" s="44"/>
      <c r="FHW119" s="44"/>
      <c r="FHX119" s="44"/>
      <c r="FHY119" s="44"/>
      <c r="FHZ119" s="44"/>
      <c r="FIA119" s="44"/>
      <c r="FIB119" s="44"/>
      <c r="FIC119" s="44"/>
      <c r="FID119" s="44"/>
      <c r="FIE119" s="44"/>
      <c r="FIF119" s="44"/>
      <c r="FIG119" s="44"/>
      <c r="FIH119" s="44"/>
      <c r="FII119" s="44"/>
      <c r="FIJ119" s="44"/>
      <c r="FIK119" s="44"/>
      <c r="FIL119" s="44"/>
      <c r="FIM119" s="44"/>
      <c r="FIN119" s="44"/>
      <c r="FIO119" s="44"/>
      <c r="FIP119" s="44"/>
      <c r="FIQ119" s="44"/>
      <c r="FIR119" s="44"/>
      <c r="FIS119" s="44"/>
      <c r="FIT119" s="44"/>
      <c r="FIU119" s="44"/>
      <c r="FIV119" s="44"/>
      <c r="FIW119" s="44"/>
      <c r="FIX119" s="44"/>
      <c r="FIY119" s="44"/>
      <c r="FIZ119" s="44"/>
      <c r="FJA119" s="44"/>
      <c r="FJB119" s="44"/>
      <c r="FJC119" s="44"/>
      <c r="FJD119" s="44"/>
      <c r="FJE119" s="44"/>
      <c r="FJF119" s="44"/>
      <c r="FJG119" s="44"/>
      <c r="FJH119" s="44"/>
      <c r="FJI119" s="44"/>
      <c r="FJJ119" s="44"/>
      <c r="FJK119" s="44"/>
      <c r="FJL119" s="44"/>
      <c r="FJM119" s="44"/>
      <c r="FJN119" s="44"/>
      <c r="FJO119" s="44"/>
      <c r="FJP119" s="44"/>
      <c r="FJQ119" s="44"/>
      <c r="FJR119" s="44"/>
      <c r="FJS119" s="44"/>
      <c r="FJT119" s="44"/>
      <c r="FJU119" s="44"/>
      <c r="FJV119" s="44"/>
      <c r="FJW119" s="44"/>
      <c r="FJX119" s="44"/>
      <c r="FJY119" s="44"/>
      <c r="FJZ119" s="44"/>
      <c r="FKA119" s="44"/>
      <c r="FKB119" s="44"/>
      <c r="FKC119" s="44"/>
      <c r="FKD119" s="44"/>
      <c r="FKE119" s="44"/>
      <c r="FKF119" s="44"/>
      <c r="FKG119" s="44"/>
      <c r="FKH119" s="44"/>
      <c r="FKI119" s="44"/>
      <c r="FKJ119" s="44"/>
      <c r="FKK119" s="44"/>
      <c r="FKL119" s="44"/>
      <c r="FKM119" s="44"/>
      <c r="FKN119" s="44"/>
      <c r="FKO119" s="44"/>
      <c r="FKP119" s="44"/>
      <c r="FKQ119" s="44"/>
      <c r="FKR119" s="44"/>
      <c r="FKS119" s="44"/>
      <c r="FKT119" s="44"/>
      <c r="FKU119" s="44"/>
      <c r="FKV119" s="44"/>
      <c r="FKW119" s="44"/>
      <c r="FKX119" s="44"/>
      <c r="FKY119" s="44"/>
      <c r="FKZ119" s="44"/>
      <c r="FLA119" s="44"/>
      <c r="FLB119" s="44"/>
      <c r="FLC119" s="44"/>
      <c r="FLD119" s="44"/>
      <c r="FLE119" s="44"/>
      <c r="FLF119" s="44"/>
      <c r="FLG119" s="44"/>
      <c r="FLH119" s="44"/>
      <c r="FLI119" s="44"/>
      <c r="FLJ119" s="44"/>
      <c r="FLK119" s="44"/>
      <c r="FLL119" s="44"/>
      <c r="FLM119" s="44"/>
      <c r="FLN119" s="44"/>
      <c r="FLO119" s="44"/>
      <c r="FLP119" s="44"/>
      <c r="FLQ119" s="44"/>
      <c r="FLR119" s="44"/>
      <c r="FLS119" s="44"/>
      <c r="FLT119" s="44"/>
      <c r="FLU119" s="44"/>
      <c r="FLV119" s="44"/>
      <c r="FLW119" s="44"/>
      <c r="FLX119" s="44"/>
      <c r="FLY119" s="44"/>
      <c r="FLZ119" s="44"/>
      <c r="FMA119" s="44"/>
      <c r="FMB119" s="44"/>
      <c r="FMC119" s="44"/>
      <c r="FMD119" s="44"/>
      <c r="FME119" s="44"/>
      <c r="FMF119" s="44"/>
      <c r="FMG119" s="44"/>
      <c r="FMH119" s="44"/>
      <c r="FMI119" s="44"/>
      <c r="FMJ119" s="44"/>
      <c r="FMK119" s="44"/>
      <c r="FML119" s="44"/>
      <c r="FMM119" s="44"/>
      <c r="FMN119" s="44"/>
      <c r="FMO119" s="44"/>
      <c r="FMP119" s="44"/>
      <c r="FMQ119" s="44"/>
      <c r="FMR119" s="44"/>
      <c r="FMS119" s="44"/>
      <c r="FMT119" s="44"/>
      <c r="FMU119" s="44"/>
      <c r="FMV119" s="44"/>
      <c r="FMW119" s="44"/>
      <c r="FMX119" s="44"/>
      <c r="FMY119" s="44"/>
      <c r="FMZ119" s="44"/>
      <c r="FNA119" s="44"/>
      <c r="FNB119" s="44"/>
      <c r="FNC119" s="44"/>
      <c r="FND119" s="44"/>
      <c r="FNE119" s="44"/>
      <c r="FNF119" s="44"/>
      <c r="FNG119" s="44"/>
      <c r="FNH119" s="44"/>
      <c r="FNI119" s="44"/>
      <c r="FNJ119" s="44"/>
      <c r="FNK119" s="44"/>
      <c r="FNL119" s="44"/>
      <c r="FNM119" s="44"/>
      <c r="FNN119" s="44"/>
      <c r="FNO119" s="44"/>
      <c r="FNP119" s="44"/>
      <c r="FNQ119" s="44"/>
      <c r="FNR119" s="44"/>
      <c r="FNS119" s="44"/>
      <c r="FNT119" s="44"/>
      <c r="FNU119" s="44"/>
      <c r="FNV119" s="44"/>
      <c r="FNW119" s="44"/>
      <c r="FNX119" s="44"/>
      <c r="FNY119" s="44"/>
      <c r="FNZ119" s="44"/>
      <c r="FOA119" s="44"/>
      <c r="FOB119" s="44"/>
      <c r="FOC119" s="44"/>
      <c r="FOD119" s="44"/>
      <c r="FOE119" s="44"/>
      <c r="FOF119" s="44"/>
      <c r="FOG119" s="44"/>
      <c r="FOH119" s="44"/>
      <c r="FOI119" s="44"/>
      <c r="FOJ119" s="44"/>
      <c r="FOK119" s="44"/>
      <c r="FOL119" s="44"/>
      <c r="FOM119" s="44"/>
      <c r="FON119" s="44"/>
      <c r="FOO119" s="44"/>
      <c r="FOP119" s="44"/>
      <c r="FOQ119" s="44"/>
      <c r="FOR119" s="44"/>
      <c r="FOS119" s="44"/>
      <c r="FOT119" s="44"/>
      <c r="FOU119" s="44"/>
      <c r="FOV119" s="44"/>
      <c r="FOW119" s="44"/>
      <c r="FOX119" s="44"/>
      <c r="FOY119" s="44"/>
      <c r="FOZ119" s="44"/>
      <c r="FPA119" s="44"/>
      <c r="FPB119" s="44"/>
      <c r="FPC119" s="44"/>
      <c r="FPD119" s="44"/>
      <c r="FPE119" s="44"/>
      <c r="FPF119" s="44"/>
      <c r="FPG119" s="44"/>
      <c r="FPH119" s="44"/>
      <c r="FPI119" s="44"/>
      <c r="FPJ119" s="44"/>
      <c r="FPK119" s="44"/>
      <c r="FPL119" s="44"/>
      <c r="FPM119" s="44"/>
      <c r="FPN119" s="44"/>
      <c r="FPO119" s="44"/>
      <c r="FPP119" s="44"/>
      <c r="FPQ119" s="44"/>
      <c r="FPR119" s="44"/>
      <c r="FPS119" s="44"/>
      <c r="FPT119" s="44"/>
      <c r="FPU119" s="44"/>
      <c r="FPV119" s="44"/>
      <c r="FPW119" s="44"/>
      <c r="FPX119" s="44"/>
      <c r="FPY119" s="44"/>
      <c r="FPZ119" s="44"/>
      <c r="FQA119" s="44"/>
      <c r="FQB119" s="44"/>
      <c r="FQC119" s="44"/>
      <c r="FQD119" s="44"/>
      <c r="FQE119" s="44"/>
      <c r="FQF119" s="44"/>
      <c r="FQG119" s="44"/>
      <c r="FQH119" s="44"/>
      <c r="FQI119" s="44"/>
      <c r="FQJ119" s="44"/>
      <c r="FQK119" s="44"/>
      <c r="FQL119" s="44"/>
      <c r="FQM119" s="44"/>
      <c r="FQN119" s="44"/>
      <c r="FQO119" s="44"/>
      <c r="FQP119" s="44"/>
      <c r="FQQ119" s="44"/>
      <c r="FQR119" s="44"/>
      <c r="FQS119" s="44"/>
      <c r="FQT119" s="44"/>
      <c r="FQU119" s="44"/>
      <c r="FQV119" s="44"/>
      <c r="FQW119" s="44"/>
      <c r="FQX119" s="44"/>
      <c r="FQY119" s="44"/>
      <c r="FQZ119" s="44"/>
      <c r="FRA119" s="44"/>
      <c r="FRB119" s="44"/>
      <c r="FRC119" s="44"/>
      <c r="FRD119" s="44"/>
      <c r="FRE119" s="44"/>
      <c r="FRF119" s="44"/>
      <c r="FRG119" s="44"/>
      <c r="FRH119" s="44"/>
      <c r="FRI119" s="44"/>
      <c r="FRJ119" s="44"/>
      <c r="FRK119" s="44"/>
      <c r="FRL119" s="44"/>
      <c r="FRM119" s="44"/>
      <c r="FRN119" s="44"/>
      <c r="FRO119" s="44"/>
      <c r="FRP119" s="44"/>
      <c r="FRQ119" s="44"/>
      <c r="FRR119" s="44"/>
      <c r="FRS119" s="44"/>
      <c r="FRT119" s="44"/>
      <c r="FRU119" s="44"/>
      <c r="FRV119" s="44"/>
      <c r="FRW119" s="44"/>
      <c r="FRX119" s="44"/>
      <c r="FRY119" s="44"/>
      <c r="FRZ119" s="44"/>
      <c r="FSA119" s="44"/>
      <c r="FSB119" s="44"/>
      <c r="FSC119" s="44"/>
      <c r="FSD119" s="44"/>
      <c r="FSE119" s="44"/>
      <c r="FSF119" s="44"/>
      <c r="FSG119" s="44"/>
      <c r="FSH119" s="44"/>
      <c r="FSI119" s="44"/>
      <c r="FSJ119" s="44"/>
      <c r="FSK119" s="44"/>
      <c r="FSL119" s="44"/>
      <c r="FSM119" s="44"/>
      <c r="FSN119" s="44"/>
      <c r="FSO119" s="44"/>
      <c r="FSP119" s="44"/>
      <c r="FSQ119" s="44"/>
      <c r="FSR119" s="44"/>
      <c r="FSS119" s="44"/>
      <c r="FST119" s="44"/>
      <c r="FSU119" s="44"/>
      <c r="FSV119" s="44"/>
      <c r="FSW119" s="44"/>
      <c r="FSX119" s="44"/>
      <c r="FSY119" s="44"/>
      <c r="FSZ119" s="44"/>
      <c r="FTA119" s="44"/>
      <c r="FTB119" s="44"/>
      <c r="FTC119" s="44"/>
      <c r="FTD119" s="44"/>
      <c r="FTE119" s="44"/>
      <c r="FTF119" s="44"/>
      <c r="FTG119" s="44"/>
      <c r="FTH119" s="44"/>
      <c r="FTI119" s="44"/>
      <c r="FTJ119" s="44"/>
      <c r="FTK119" s="44"/>
      <c r="FTL119" s="44"/>
      <c r="FTM119" s="44"/>
      <c r="FTN119" s="44"/>
      <c r="FTO119" s="44"/>
      <c r="FTP119" s="44"/>
      <c r="FTQ119" s="44"/>
      <c r="FTR119" s="44"/>
      <c r="FTS119" s="44"/>
      <c r="FTT119" s="44"/>
      <c r="FTU119" s="44"/>
      <c r="FTV119" s="44"/>
      <c r="FTW119" s="44"/>
      <c r="FTX119" s="44"/>
      <c r="FTY119" s="44"/>
      <c r="FTZ119" s="44"/>
      <c r="FUA119" s="44"/>
      <c r="FUB119" s="44"/>
      <c r="FUC119" s="44"/>
      <c r="FUD119" s="44"/>
      <c r="FUE119" s="44"/>
      <c r="FUF119" s="44"/>
      <c r="FUG119" s="44"/>
      <c r="FUH119" s="44"/>
      <c r="FUI119" s="44"/>
      <c r="FUJ119" s="44"/>
      <c r="FUK119" s="44"/>
      <c r="FUL119" s="44"/>
      <c r="FUM119" s="44"/>
      <c r="FUN119" s="44"/>
      <c r="FUO119" s="44"/>
      <c r="FUP119" s="44"/>
      <c r="FUQ119" s="44"/>
      <c r="FUR119" s="44"/>
      <c r="FUS119" s="44"/>
      <c r="FUT119" s="44"/>
      <c r="FUU119" s="44"/>
      <c r="FUV119" s="44"/>
      <c r="FUW119" s="44"/>
      <c r="FUX119" s="44"/>
      <c r="FUY119" s="44"/>
      <c r="FUZ119" s="44"/>
      <c r="FVA119" s="44"/>
      <c r="FVB119" s="44"/>
      <c r="FVC119" s="44"/>
      <c r="FVD119" s="44"/>
      <c r="FVE119" s="44"/>
      <c r="FVF119" s="44"/>
      <c r="FVG119" s="44"/>
      <c r="FVH119" s="44"/>
      <c r="FVI119" s="44"/>
      <c r="FVJ119" s="44"/>
      <c r="FVK119" s="44"/>
      <c r="FVL119" s="44"/>
      <c r="FVM119" s="44"/>
      <c r="FVN119" s="44"/>
      <c r="FVO119" s="44"/>
      <c r="FVP119" s="44"/>
      <c r="FVQ119" s="44"/>
      <c r="FVR119" s="44"/>
      <c r="FVS119" s="44"/>
      <c r="FVT119" s="44"/>
      <c r="FVU119" s="44"/>
      <c r="FVV119" s="44"/>
      <c r="FVW119" s="44"/>
      <c r="FVX119" s="44"/>
      <c r="FVY119" s="44"/>
      <c r="FVZ119" s="44"/>
      <c r="FWA119" s="44"/>
      <c r="FWB119" s="44"/>
      <c r="FWC119" s="44"/>
      <c r="FWD119" s="44"/>
      <c r="FWE119" s="44"/>
      <c r="FWF119" s="44"/>
      <c r="FWG119" s="44"/>
      <c r="FWH119" s="44"/>
      <c r="FWI119" s="44"/>
      <c r="FWJ119" s="44"/>
      <c r="FWK119" s="44"/>
      <c r="FWL119" s="44"/>
      <c r="FWM119" s="44"/>
      <c r="FWN119" s="44"/>
      <c r="FWO119" s="44"/>
      <c r="FWP119" s="44"/>
      <c r="FWQ119" s="44"/>
      <c r="FWR119" s="44"/>
      <c r="FWS119" s="44"/>
      <c r="FWT119" s="44"/>
      <c r="FWU119" s="44"/>
      <c r="FWV119" s="44"/>
      <c r="FWW119" s="44"/>
      <c r="FWX119" s="44"/>
      <c r="FWY119" s="44"/>
      <c r="FWZ119" s="44"/>
      <c r="FXA119" s="44"/>
      <c r="FXB119" s="44"/>
      <c r="FXC119" s="44"/>
      <c r="FXD119" s="44"/>
      <c r="FXE119" s="44"/>
      <c r="FXF119" s="44"/>
      <c r="FXG119" s="44"/>
      <c r="FXH119" s="44"/>
      <c r="FXI119" s="44"/>
      <c r="FXJ119" s="44"/>
      <c r="FXK119" s="44"/>
      <c r="FXL119" s="44"/>
      <c r="FXM119" s="44"/>
      <c r="FXN119" s="44"/>
      <c r="FXO119" s="44"/>
      <c r="FXP119" s="44"/>
      <c r="FXQ119" s="44"/>
      <c r="FXR119" s="44"/>
      <c r="FXS119" s="44"/>
      <c r="FXT119" s="44"/>
      <c r="FXU119" s="44"/>
      <c r="FXV119" s="44"/>
      <c r="FXW119" s="44"/>
      <c r="FXX119" s="44"/>
      <c r="FXY119" s="44"/>
      <c r="FXZ119" s="44"/>
      <c r="FYA119" s="44"/>
      <c r="FYB119" s="44"/>
      <c r="FYC119" s="44"/>
      <c r="FYD119" s="44"/>
      <c r="FYE119" s="44"/>
      <c r="FYF119" s="44"/>
      <c r="FYG119" s="44"/>
      <c r="FYH119" s="44"/>
      <c r="FYI119" s="44"/>
      <c r="FYJ119" s="44"/>
      <c r="FYK119" s="44"/>
      <c r="FYL119" s="44"/>
      <c r="FYM119" s="44"/>
      <c r="FYN119" s="44"/>
      <c r="FYO119" s="44"/>
      <c r="FYP119" s="44"/>
      <c r="FYQ119" s="44"/>
      <c r="FYR119" s="44"/>
      <c r="FYS119" s="44"/>
      <c r="FYT119" s="44"/>
      <c r="FYU119" s="44"/>
      <c r="FYV119" s="44"/>
      <c r="FYW119" s="44"/>
      <c r="FYX119" s="44"/>
      <c r="FYY119" s="44"/>
      <c r="FYZ119" s="44"/>
      <c r="FZA119" s="44"/>
      <c r="FZB119" s="44"/>
      <c r="FZC119" s="44"/>
      <c r="FZD119" s="44"/>
      <c r="FZE119" s="44"/>
      <c r="FZF119" s="44"/>
      <c r="FZG119" s="44"/>
      <c r="FZH119" s="44"/>
      <c r="FZI119" s="44"/>
      <c r="FZJ119" s="44"/>
      <c r="FZK119" s="44"/>
      <c r="FZL119" s="44"/>
      <c r="FZM119" s="44"/>
      <c r="FZN119" s="44"/>
      <c r="FZO119" s="44"/>
      <c r="FZP119" s="44"/>
      <c r="FZQ119" s="44"/>
      <c r="FZR119" s="44"/>
      <c r="FZS119" s="44"/>
      <c r="FZT119" s="44"/>
      <c r="FZU119" s="44"/>
      <c r="FZV119" s="44"/>
      <c r="FZW119" s="44"/>
      <c r="FZX119" s="44"/>
      <c r="FZY119" s="44"/>
      <c r="FZZ119" s="44"/>
      <c r="GAA119" s="44"/>
      <c r="GAB119" s="44"/>
      <c r="GAC119" s="44"/>
      <c r="GAD119" s="44"/>
      <c r="GAE119" s="44"/>
      <c r="GAF119" s="44"/>
      <c r="GAG119" s="44"/>
      <c r="GAH119" s="44"/>
      <c r="GAI119" s="44"/>
      <c r="GAJ119" s="44"/>
      <c r="GAK119" s="44"/>
      <c r="GAL119" s="44"/>
      <c r="GAM119" s="44"/>
      <c r="GAN119" s="44"/>
      <c r="GAO119" s="44"/>
      <c r="GAP119" s="44"/>
      <c r="GAQ119" s="44"/>
      <c r="GAR119" s="44"/>
      <c r="GAS119" s="44"/>
      <c r="GAT119" s="44"/>
      <c r="GAU119" s="44"/>
      <c r="GAV119" s="44"/>
      <c r="GAW119" s="44"/>
      <c r="GAX119" s="44"/>
      <c r="GAY119" s="44"/>
      <c r="GAZ119" s="44"/>
      <c r="GBA119" s="44"/>
      <c r="GBB119" s="44"/>
      <c r="GBC119" s="44"/>
      <c r="GBD119" s="44"/>
      <c r="GBE119" s="44"/>
      <c r="GBF119" s="44"/>
      <c r="GBG119" s="44"/>
      <c r="GBH119" s="44"/>
      <c r="GBI119" s="44"/>
      <c r="GBJ119" s="44"/>
      <c r="GBK119" s="44"/>
      <c r="GBL119" s="44"/>
      <c r="GBM119" s="44"/>
      <c r="GBN119" s="44"/>
      <c r="GBO119" s="44"/>
      <c r="GBP119" s="44"/>
      <c r="GBQ119" s="44"/>
      <c r="GBR119" s="44"/>
      <c r="GBS119" s="44"/>
      <c r="GBT119" s="44"/>
      <c r="GBU119" s="44"/>
      <c r="GBV119" s="44"/>
      <c r="GBW119" s="44"/>
      <c r="GBX119" s="44"/>
      <c r="GBY119" s="44"/>
      <c r="GBZ119" s="44"/>
      <c r="GCA119" s="44"/>
      <c r="GCB119" s="44"/>
      <c r="GCC119" s="44"/>
      <c r="GCD119" s="44"/>
      <c r="GCE119" s="44"/>
      <c r="GCF119" s="44"/>
      <c r="GCG119" s="44"/>
      <c r="GCH119" s="44"/>
      <c r="GCI119" s="44"/>
      <c r="GCJ119" s="44"/>
      <c r="GCK119" s="44"/>
      <c r="GCL119" s="44"/>
      <c r="GCM119" s="44"/>
      <c r="GCN119" s="44"/>
      <c r="GCO119" s="44"/>
      <c r="GCP119" s="44"/>
      <c r="GCQ119" s="44"/>
      <c r="GCR119" s="44"/>
      <c r="GCS119" s="44"/>
      <c r="GCT119" s="44"/>
      <c r="GCU119" s="44"/>
      <c r="GCV119" s="44"/>
      <c r="GCW119" s="44"/>
      <c r="GCX119" s="44"/>
      <c r="GCY119" s="44"/>
      <c r="GCZ119" s="44"/>
      <c r="GDA119" s="44"/>
      <c r="GDB119" s="44"/>
      <c r="GDC119" s="44"/>
      <c r="GDD119" s="44"/>
      <c r="GDE119" s="44"/>
      <c r="GDF119" s="44"/>
      <c r="GDG119" s="44"/>
      <c r="GDH119" s="44"/>
      <c r="GDI119" s="44"/>
      <c r="GDJ119" s="44"/>
      <c r="GDK119" s="44"/>
      <c r="GDL119" s="44"/>
      <c r="GDM119" s="44"/>
      <c r="GDN119" s="44"/>
      <c r="GDO119" s="44"/>
      <c r="GDP119" s="44"/>
      <c r="GDQ119" s="44"/>
      <c r="GDR119" s="44"/>
      <c r="GDS119" s="44"/>
      <c r="GDT119" s="44"/>
      <c r="GDU119" s="44"/>
      <c r="GDV119" s="44"/>
      <c r="GDW119" s="44"/>
      <c r="GDX119" s="44"/>
      <c r="GDY119" s="44"/>
      <c r="GDZ119" s="44"/>
      <c r="GEA119" s="44"/>
      <c r="GEB119" s="44"/>
      <c r="GEC119" s="44"/>
      <c r="GED119" s="44"/>
      <c r="GEE119" s="44"/>
      <c r="GEF119" s="44"/>
      <c r="GEG119" s="44"/>
      <c r="GEH119" s="44"/>
      <c r="GEI119" s="44"/>
      <c r="GEJ119" s="44"/>
      <c r="GEK119" s="44"/>
      <c r="GEL119" s="44"/>
      <c r="GEM119" s="44"/>
      <c r="GEN119" s="44"/>
      <c r="GEO119" s="44"/>
      <c r="GEP119" s="44"/>
      <c r="GEQ119" s="44"/>
      <c r="GER119" s="44"/>
      <c r="GES119" s="44"/>
      <c r="GET119" s="44"/>
      <c r="GEU119" s="44"/>
      <c r="GEV119" s="44"/>
      <c r="GEW119" s="44"/>
      <c r="GEX119" s="44"/>
      <c r="GEY119" s="44"/>
      <c r="GEZ119" s="44"/>
      <c r="GFA119" s="44"/>
      <c r="GFB119" s="44"/>
      <c r="GFC119" s="44"/>
      <c r="GFD119" s="44"/>
      <c r="GFE119" s="44"/>
      <c r="GFF119" s="44"/>
      <c r="GFG119" s="44"/>
      <c r="GFH119" s="44"/>
      <c r="GFI119" s="44"/>
      <c r="GFJ119" s="44"/>
      <c r="GFK119" s="44"/>
      <c r="GFL119" s="44"/>
      <c r="GFM119" s="44"/>
      <c r="GFN119" s="44"/>
      <c r="GFO119" s="44"/>
      <c r="GFP119" s="44"/>
      <c r="GFQ119" s="44"/>
      <c r="GFR119" s="44"/>
      <c r="GFS119" s="44"/>
      <c r="GFT119" s="44"/>
      <c r="GFU119" s="44"/>
      <c r="GFV119" s="44"/>
      <c r="GFW119" s="44"/>
      <c r="GFX119" s="44"/>
      <c r="GFY119" s="44"/>
      <c r="GFZ119" s="44"/>
      <c r="GGA119" s="44"/>
      <c r="GGB119" s="44"/>
      <c r="GGC119" s="44"/>
      <c r="GGD119" s="44"/>
      <c r="GGE119" s="44"/>
      <c r="GGF119" s="44"/>
      <c r="GGG119" s="44"/>
      <c r="GGH119" s="44"/>
      <c r="GGI119" s="44"/>
      <c r="GGJ119" s="44"/>
      <c r="GGK119" s="44"/>
      <c r="GGL119" s="44"/>
      <c r="GGM119" s="44"/>
      <c r="GGN119" s="44"/>
      <c r="GGO119" s="44"/>
      <c r="GGP119" s="44"/>
      <c r="GGQ119" s="44"/>
      <c r="GGR119" s="44"/>
      <c r="GGS119" s="44"/>
      <c r="GGT119" s="44"/>
      <c r="GGU119" s="44"/>
      <c r="GGV119" s="44"/>
      <c r="GGW119" s="44"/>
      <c r="GGX119" s="44"/>
      <c r="GGY119" s="44"/>
      <c r="GGZ119" s="44"/>
      <c r="GHA119" s="44"/>
      <c r="GHB119" s="44"/>
      <c r="GHC119" s="44"/>
      <c r="GHD119" s="44"/>
      <c r="GHE119" s="44"/>
      <c r="GHF119" s="44"/>
      <c r="GHG119" s="44"/>
      <c r="GHH119" s="44"/>
      <c r="GHI119" s="44"/>
      <c r="GHJ119" s="44"/>
      <c r="GHK119" s="44"/>
      <c r="GHL119" s="44"/>
      <c r="GHM119" s="44"/>
      <c r="GHN119" s="44"/>
      <c r="GHO119" s="44"/>
      <c r="GHP119" s="44"/>
      <c r="GHQ119" s="44"/>
      <c r="GHR119" s="44"/>
      <c r="GHS119" s="44"/>
      <c r="GHT119" s="44"/>
      <c r="GHU119" s="44"/>
      <c r="GHV119" s="44"/>
      <c r="GHW119" s="44"/>
      <c r="GHX119" s="44"/>
      <c r="GHY119" s="44"/>
      <c r="GHZ119" s="44"/>
      <c r="GIA119" s="44"/>
      <c r="GIB119" s="44"/>
      <c r="GIC119" s="44"/>
      <c r="GID119" s="44"/>
      <c r="GIE119" s="44"/>
      <c r="GIF119" s="44"/>
      <c r="GIG119" s="44"/>
      <c r="GIH119" s="44"/>
      <c r="GII119" s="44"/>
      <c r="GIJ119" s="44"/>
      <c r="GIK119" s="44"/>
      <c r="GIL119" s="44"/>
      <c r="GIM119" s="44"/>
      <c r="GIN119" s="44"/>
      <c r="GIO119" s="44"/>
      <c r="GIP119" s="44"/>
      <c r="GIQ119" s="44"/>
      <c r="GIR119" s="44"/>
      <c r="GIS119" s="44"/>
      <c r="GIT119" s="44"/>
      <c r="GIU119" s="44"/>
      <c r="GIV119" s="44"/>
      <c r="GIW119" s="44"/>
      <c r="GIX119" s="44"/>
      <c r="GIY119" s="44"/>
      <c r="GIZ119" s="44"/>
      <c r="GJA119" s="44"/>
      <c r="GJB119" s="44"/>
      <c r="GJC119" s="44"/>
      <c r="GJD119" s="44"/>
      <c r="GJE119" s="44"/>
      <c r="GJF119" s="44"/>
      <c r="GJG119" s="44"/>
      <c r="GJH119" s="44"/>
      <c r="GJI119" s="44"/>
      <c r="GJJ119" s="44"/>
      <c r="GJK119" s="44"/>
      <c r="GJL119" s="44"/>
      <c r="GJM119" s="44"/>
      <c r="GJN119" s="44"/>
      <c r="GJO119" s="44"/>
      <c r="GJP119" s="44"/>
      <c r="GJQ119" s="44"/>
      <c r="GJR119" s="44"/>
      <c r="GJS119" s="44"/>
      <c r="GJT119" s="44"/>
      <c r="GJU119" s="44"/>
      <c r="GJV119" s="44"/>
      <c r="GJW119" s="44"/>
      <c r="GJX119" s="44"/>
      <c r="GJY119" s="44"/>
      <c r="GJZ119" s="44"/>
      <c r="GKA119" s="44"/>
      <c r="GKB119" s="44"/>
      <c r="GKC119" s="44"/>
      <c r="GKD119" s="44"/>
      <c r="GKE119" s="44"/>
      <c r="GKF119" s="44"/>
      <c r="GKG119" s="44"/>
      <c r="GKH119" s="44"/>
      <c r="GKI119" s="44"/>
      <c r="GKJ119" s="44"/>
      <c r="GKK119" s="44"/>
      <c r="GKL119" s="44"/>
      <c r="GKM119" s="44"/>
      <c r="GKN119" s="44"/>
      <c r="GKO119" s="44"/>
      <c r="GKP119" s="44"/>
      <c r="GKQ119" s="44"/>
      <c r="GKR119" s="44"/>
      <c r="GKS119" s="44"/>
      <c r="GKT119" s="44"/>
      <c r="GKU119" s="44"/>
      <c r="GKV119" s="44"/>
      <c r="GKW119" s="44"/>
      <c r="GKX119" s="44"/>
      <c r="GKY119" s="44"/>
      <c r="GKZ119" s="44"/>
      <c r="GLA119" s="44"/>
      <c r="GLB119" s="44"/>
      <c r="GLC119" s="44"/>
      <c r="GLD119" s="44"/>
      <c r="GLE119" s="44"/>
      <c r="GLF119" s="44"/>
      <c r="GLG119" s="44"/>
      <c r="GLH119" s="44"/>
      <c r="GLI119" s="44"/>
      <c r="GLJ119" s="44"/>
      <c r="GLK119" s="44"/>
      <c r="GLL119" s="44"/>
      <c r="GLM119" s="44"/>
      <c r="GLN119" s="44"/>
      <c r="GLO119" s="44"/>
      <c r="GLP119" s="44"/>
      <c r="GLQ119" s="44"/>
      <c r="GLR119" s="44"/>
      <c r="GLS119" s="44"/>
      <c r="GLT119" s="44"/>
      <c r="GLU119" s="44"/>
      <c r="GLV119" s="44"/>
      <c r="GLW119" s="44"/>
      <c r="GLX119" s="44"/>
      <c r="GLY119" s="44"/>
      <c r="GLZ119" s="44"/>
      <c r="GMA119" s="44"/>
      <c r="GMB119" s="44"/>
      <c r="GMC119" s="44"/>
      <c r="GMD119" s="44"/>
      <c r="GME119" s="44"/>
      <c r="GMF119" s="44"/>
      <c r="GMG119" s="44"/>
      <c r="GMH119" s="44"/>
      <c r="GMI119" s="44"/>
      <c r="GMJ119" s="44"/>
      <c r="GMK119" s="44"/>
      <c r="GML119" s="44"/>
      <c r="GMM119" s="44"/>
      <c r="GMN119" s="44"/>
      <c r="GMO119" s="44"/>
      <c r="GMP119" s="44"/>
      <c r="GMQ119" s="44"/>
      <c r="GMR119" s="44"/>
      <c r="GMS119" s="44"/>
      <c r="GMT119" s="44"/>
      <c r="GMU119" s="44"/>
      <c r="GMV119" s="44"/>
      <c r="GMW119" s="44"/>
      <c r="GMX119" s="44"/>
      <c r="GMY119" s="44"/>
      <c r="GMZ119" s="44"/>
      <c r="GNA119" s="44"/>
      <c r="GNB119" s="44"/>
      <c r="GNC119" s="44"/>
      <c r="GND119" s="44"/>
      <c r="GNE119" s="44"/>
      <c r="GNF119" s="44"/>
      <c r="GNG119" s="44"/>
      <c r="GNH119" s="44"/>
      <c r="GNI119" s="44"/>
      <c r="GNJ119" s="44"/>
      <c r="GNK119" s="44"/>
      <c r="GNL119" s="44"/>
      <c r="GNM119" s="44"/>
      <c r="GNN119" s="44"/>
      <c r="GNO119" s="44"/>
      <c r="GNP119" s="44"/>
      <c r="GNQ119" s="44"/>
      <c r="GNR119" s="44"/>
      <c r="GNS119" s="44"/>
      <c r="GNT119" s="44"/>
      <c r="GNU119" s="44"/>
      <c r="GNV119" s="44"/>
      <c r="GNW119" s="44"/>
      <c r="GNX119" s="44"/>
      <c r="GNY119" s="44"/>
      <c r="GNZ119" s="44"/>
      <c r="GOA119" s="44"/>
      <c r="GOB119" s="44"/>
      <c r="GOC119" s="44"/>
      <c r="GOD119" s="44"/>
      <c r="GOE119" s="44"/>
      <c r="GOF119" s="44"/>
      <c r="GOG119" s="44"/>
      <c r="GOH119" s="44"/>
      <c r="GOI119" s="44"/>
      <c r="GOJ119" s="44"/>
      <c r="GOK119" s="44"/>
      <c r="GOL119" s="44"/>
      <c r="GOM119" s="44"/>
      <c r="GON119" s="44"/>
      <c r="GOO119" s="44"/>
      <c r="GOP119" s="44"/>
      <c r="GOQ119" s="44"/>
      <c r="GOR119" s="44"/>
      <c r="GOS119" s="44"/>
      <c r="GOT119" s="44"/>
      <c r="GOU119" s="44"/>
      <c r="GOV119" s="44"/>
      <c r="GOW119" s="44"/>
      <c r="GOX119" s="44"/>
      <c r="GOY119" s="44"/>
      <c r="GOZ119" s="44"/>
      <c r="GPA119" s="44"/>
      <c r="GPB119" s="44"/>
      <c r="GPC119" s="44"/>
      <c r="GPD119" s="44"/>
      <c r="GPE119" s="44"/>
      <c r="GPF119" s="44"/>
      <c r="GPG119" s="44"/>
      <c r="GPH119" s="44"/>
      <c r="GPI119" s="44"/>
      <c r="GPJ119" s="44"/>
      <c r="GPK119" s="44"/>
      <c r="GPL119" s="44"/>
      <c r="GPM119" s="44"/>
      <c r="GPN119" s="44"/>
      <c r="GPO119" s="44"/>
      <c r="GPP119" s="44"/>
      <c r="GPQ119" s="44"/>
      <c r="GPR119" s="44"/>
      <c r="GPS119" s="44"/>
      <c r="GPT119" s="44"/>
      <c r="GPU119" s="44"/>
      <c r="GPV119" s="44"/>
      <c r="GPW119" s="44"/>
      <c r="GPX119" s="44"/>
      <c r="GPY119" s="44"/>
      <c r="GPZ119" s="44"/>
      <c r="GQA119" s="44"/>
      <c r="GQB119" s="44"/>
      <c r="GQC119" s="44"/>
      <c r="GQD119" s="44"/>
      <c r="GQE119" s="44"/>
      <c r="GQF119" s="44"/>
      <c r="GQG119" s="44"/>
      <c r="GQH119" s="44"/>
      <c r="GQI119" s="44"/>
      <c r="GQJ119" s="44"/>
      <c r="GQK119" s="44"/>
      <c r="GQL119" s="44"/>
      <c r="GQM119" s="44"/>
      <c r="GQN119" s="44"/>
      <c r="GQO119" s="44"/>
      <c r="GQP119" s="44"/>
      <c r="GQQ119" s="44"/>
      <c r="GQR119" s="44"/>
      <c r="GQS119" s="44"/>
      <c r="GQT119" s="44"/>
      <c r="GQU119" s="44"/>
      <c r="GQV119" s="44"/>
      <c r="GQW119" s="44"/>
      <c r="GQX119" s="44"/>
      <c r="GQY119" s="44"/>
      <c r="GQZ119" s="44"/>
      <c r="GRA119" s="44"/>
      <c r="GRB119" s="44"/>
      <c r="GRC119" s="44"/>
      <c r="GRD119" s="44"/>
      <c r="GRE119" s="44"/>
      <c r="GRF119" s="44"/>
      <c r="GRG119" s="44"/>
      <c r="GRH119" s="44"/>
      <c r="GRI119" s="44"/>
      <c r="GRJ119" s="44"/>
      <c r="GRK119" s="44"/>
      <c r="GRL119" s="44"/>
      <c r="GRM119" s="44"/>
      <c r="GRN119" s="44"/>
      <c r="GRO119" s="44"/>
      <c r="GRP119" s="44"/>
      <c r="GRQ119" s="44"/>
      <c r="GRR119" s="44"/>
      <c r="GRS119" s="44"/>
      <c r="GRT119" s="44"/>
      <c r="GRU119" s="44"/>
      <c r="GRV119" s="44"/>
      <c r="GRW119" s="44"/>
      <c r="GRX119" s="44"/>
      <c r="GRY119" s="44"/>
      <c r="GRZ119" s="44"/>
      <c r="GSA119" s="44"/>
      <c r="GSB119" s="44"/>
      <c r="GSC119" s="44"/>
      <c r="GSD119" s="44"/>
      <c r="GSE119" s="44"/>
      <c r="GSF119" s="44"/>
      <c r="GSG119" s="44"/>
      <c r="GSH119" s="44"/>
      <c r="GSI119" s="44"/>
      <c r="GSJ119" s="44"/>
      <c r="GSK119" s="44"/>
      <c r="GSL119" s="44"/>
      <c r="GSM119" s="44"/>
      <c r="GSN119" s="44"/>
      <c r="GSO119" s="44"/>
      <c r="GSP119" s="44"/>
      <c r="GSQ119" s="44"/>
      <c r="GSR119" s="44"/>
      <c r="GSS119" s="44"/>
      <c r="GST119" s="44"/>
      <c r="GSU119" s="44"/>
      <c r="GSV119" s="44"/>
      <c r="GSW119" s="44"/>
      <c r="GSX119" s="44"/>
      <c r="GSY119" s="44"/>
      <c r="GSZ119" s="44"/>
      <c r="GTA119" s="44"/>
      <c r="GTB119" s="44"/>
      <c r="GTC119" s="44"/>
      <c r="GTD119" s="44"/>
      <c r="GTE119" s="44"/>
      <c r="GTF119" s="44"/>
      <c r="GTG119" s="44"/>
      <c r="GTH119" s="44"/>
      <c r="GTI119" s="44"/>
      <c r="GTJ119" s="44"/>
      <c r="GTK119" s="44"/>
      <c r="GTL119" s="44"/>
      <c r="GTM119" s="44"/>
      <c r="GTN119" s="44"/>
      <c r="GTO119" s="44"/>
      <c r="GTP119" s="44"/>
      <c r="GTQ119" s="44"/>
      <c r="GTR119" s="44"/>
      <c r="GTS119" s="44"/>
      <c r="GTT119" s="44"/>
      <c r="GTU119" s="44"/>
      <c r="GTV119" s="44"/>
      <c r="GTW119" s="44"/>
      <c r="GTX119" s="44"/>
      <c r="GTY119" s="44"/>
      <c r="GTZ119" s="44"/>
      <c r="GUA119" s="44"/>
      <c r="GUB119" s="44"/>
      <c r="GUC119" s="44"/>
      <c r="GUD119" s="44"/>
      <c r="GUE119" s="44"/>
      <c r="GUF119" s="44"/>
      <c r="GUG119" s="44"/>
      <c r="GUH119" s="44"/>
      <c r="GUI119" s="44"/>
      <c r="GUJ119" s="44"/>
      <c r="GUK119" s="44"/>
      <c r="GUL119" s="44"/>
      <c r="GUM119" s="44"/>
      <c r="GUN119" s="44"/>
      <c r="GUO119" s="44"/>
      <c r="GUP119" s="44"/>
      <c r="GUQ119" s="44"/>
      <c r="GUR119" s="44"/>
      <c r="GUS119" s="44"/>
      <c r="GUT119" s="44"/>
      <c r="GUU119" s="44"/>
      <c r="GUV119" s="44"/>
      <c r="GUW119" s="44"/>
      <c r="GUX119" s="44"/>
      <c r="GUY119" s="44"/>
      <c r="GUZ119" s="44"/>
      <c r="GVA119" s="44"/>
      <c r="GVB119" s="44"/>
      <c r="GVC119" s="44"/>
      <c r="GVD119" s="44"/>
      <c r="GVE119" s="44"/>
      <c r="GVF119" s="44"/>
      <c r="GVG119" s="44"/>
      <c r="GVH119" s="44"/>
      <c r="GVI119" s="44"/>
      <c r="GVJ119" s="44"/>
      <c r="GVK119" s="44"/>
      <c r="GVL119" s="44"/>
      <c r="GVM119" s="44"/>
      <c r="GVN119" s="44"/>
      <c r="GVO119" s="44"/>
      <c r="GVP119" s="44"/>
      <c r="GVQ119" s="44"/>
      <c r="GVR119" s="44"/>
      <c r="GVS119" s="44"/>
      <c r="GVT119" s="44"/>
      <c r="GVU119" s="44"/>
      <c r="GVV119" s="44"/>
      <c r="GVW119" s="44"/>
      <c r="GVX119" s="44"/>
      <c r="GVY119" s="44"/>
      <c r="GVZ119" s="44"/>
      <c r="GWA119" s="44"/>
      <c r="GWB119" s="44"/>
      <c r="GWC119" s="44"/>
      <c r="GWD119" s="44"/>
      <c r="GWE119" s="44"/>
      <c r="GWF119" s="44"/>
      <c r="GWG119" s="44"/>
      <c r="GWH119" s="44"/>
      <c r="GWI119" s="44"/>
      <c r="GWJ119" s="44"/>
      <c r="GWK119" s="44"/>
      <c r="GWL119" s="44"/>
      <c r="GWM119" s="44"/>
      <c r="GWN119" s="44"/>
      <c r="GWO119" s="44"/>
      <c r="GWP119" s="44"/>
      <c r="GWQ119" s="44"/>
      <c r="GWR119" s="44"/>
      <c r="GWS119" s="44"/>
      <c r="GWT119" s="44"/>
      <c r="GWU119" s="44"/>
      <c r="GWV119" s="44"/>
      <c r="GWW119" s="44"/>
      <c r="GWX119" s="44"/>
      <c r="GWY119" s="44"/>
      <c r="GWZ119" s="44"/>
      <c r="GXA119" s="44"/>
      <c r="GXB119" s="44"/>
      <c r="GXC119" s="44"/>
      <c r="GXD119" s="44"/>
      <c r="GXE119" s="44"/>
      <c r="GXF119" s="44"/>
      <c r="GXG119" s="44"/>
      <c r="GXH119" s="44"/>
      <c r="GXI119" s="44"/>
      <c r="GXJ119" s="44"/>
      <c r="GXK119" s="44"/>
      <c r="GXL119" s="44"/>
      <c r="GXM119" s="44"/>
      <c r="GXN119" s="44"/>
      <c r="GXO119" s="44"/>
      <c r="GXP119" s="44"/>
      <c r="GXQ119" s="44"/>
      <c r="GXR119" s="44"/>
      <c r="GXS119" s="44"/>
      <c r="GXT119" s="44"/>
      <c r="GXU119" s="44"/>
      <c r="GXV119" s="44"/>
      <c r="GXW119" s="44"/>
      <c r="GXX119" s="44"/>
      <c r="GXY119" s="44"/>
      <c r="GXZ119" s="44"/>
      <c r="GYA119" s="44"/>
      <c r="GYB119" s="44"/>
      <c r="GYC119" s="44"/>
      <c r="GYD119" s="44"/>
      <c r="GYE119" s="44"/>
      <c r="GYF119" s="44"/>
      <c r="GYG119" s="44"/>
      <c r="GYH119" s="44"/>
      <c r="GYI119" s="44"/>
      <c r="GYJ119" s="44"/>
      <c r="GYK119" s="44"/>
      <c r="GYL119" s="44"/>
      <c r="GYM119" s="44"/>
      <c r="GYN119" s="44"/>
      <c r="GYO119" s="44"/>
      <c r="GYP119" s="44"/>
      <c r="GYQ119" s="44"/>
      <c r="GYR119" s="44"/>
      <c r="GYS119" s="44"/>
      <c r="GYT119" s="44"/>
      <c r="GYU119" s="44"/>
      <c r="GYV119" s="44"/>
      <c r="GYW119" s="44"/>
      <c r="GYX119" s="44"/>
      <c r="GYY119" s="44"/>
      <c r="GYZ119" s="44"/>
      <c r="GZA119" s="44"/>
      <c r="GZB119" s="44"/>
      <c r="GZC119" s="44"/>
      <c r="GZD119" s="44"/>
      <c r="GZE119" s="44"/>
      <c r="GZF119" s="44"/>
      <c r="GZG119" s="44"/>
      <c r="GZH119" s="44"/>
      <c r="GZI119" s="44"/>
      <c r="GZJ119" s="44"/>
      <c r="GZK119" s="44"/>
      <c r="GZL119" s="44"/>
      <c r="GZM119" s="44"/>
      <c r="GZN119" s="44"/>
      <c r="GZO119" s="44"/>
      <c r="GZP119" s="44"/>
      <c r="GZQ119" s="44"/>
      <c r="GZR119" s="44"/>
      <c r="GZS119" s="44"/>
      <c r="GZT119" s="44"/>
      <c r="GZU119" s="44"/>
      <c r="GZV119" s="44"/>
      <c r="GZW119" s="44"/>
      <c r="GZX119" s="44"/>
      <c r="GZY119" s="44"/>
      <c r="GZZ119" s="44"/>
      <c r="HAA119" s="44"/>
      <c r="HAB119" s="44"/>
      <c r="HAC119" s="44"/>
      <c r="HAD119" s="44"/>
      <c r="HAE119" s="44"/>
      <c r="HAF119" s="44"/>
      <c r="HAG119" s="44"/>
      <c r="HAH119" s="44"/>
      <c r="HAI119" s="44"/>
      <c r="HAJ119" s="44"/>
      <c r="HAK119" s="44"/>
      <c r="HAL119" s="44"/>
      <c r="HAM119" s="44"/>
      <c r="HAN119" s="44"/>
      <c r="HAO119" s="44"/>
      <c r="HAP119" s="44"/>
      <c r="HAQ119" s="44"/>
      <c r="HAR119" s="44"/>
      <c r="HAS119" s="44"/>
      <c r="HAT119" s="44"/>
      <c r="HAU119" s="44"/>
      <c r="HAV119" s="44"/>
      <c r="HAW119" s="44"/>
      <c r="HAX119" s="44"/>
      <c r="HAY119" s="44"/>
      <c r="HAZ119" s="44"/>
      <c r="HBA119" s="44"/>
      <c r="HBB119" s="44"/>
      <c r="HBC119" s="44"/>
      <c r="HBD119" s="44"/>
      <c r="HBE119" s="44"/>
      <c r="HBF119" s="44"/>
      <c r="HBG119" s="44"/>
      <c r="HBH119" s="44"/>
      <c r="HBI119" s="44"/>
      <c r="HBJ119" s="44"/>
      <c r="HBK119" s="44"/>
      <c r="HBL119" s="44"/>
      <c r="HBM119" s="44"/>
      <c r="HBN119" s="44"/>
      <c r="HBO119" s="44"/>
      <c r="HBP119" s="44"/>
      <c r="HBQ119" s="44"/>
      <c r="HBR119" s="44"/>
      <c r="HBS119" s="44"/>
      <c r="HBT119" s="44"/>
      <c r="HBU119" s="44"/>
      <c r="HBV119" s="44"/>
      <c r="HBW119" s="44"/>
      <c r="HBX119" s="44"/>
      <c r="HBY119" s="44"/>
      <c r="HBZ119" s="44"/>
      <c r="HCA119" s="44"/>
      <c r="HCB119" s="44"/>
      <c r="HCC119" s="44"/>
      <c r="HCD119" s="44"/>
      <c r="HCE119" s="44"/>
      <c r="HCF119" s="44"/>
      <c r="HCG119" s="44"/>
      <c r="HCH119" s="44"/>
      <c r="HCI119" s="44"/>
      <c r="HCJ119" s="44"/>
      <c r="HCK119" s="44"/>
      <c r="HCL119" s="44"/>
      <c r="HCM119" s="44"/>
      <c r="HCN119" s="44"/>
      <c r="HCO119" s="44"/>
      <c r="HCP119" s="44"/>
      <c r="HCQ119" s="44"/>
      <c r="HCR119" s="44"/>
      <c r="HCS119" s="44"/>
      <c r="HCT119" s="44"/>
      <c r="HCU119" s="44"/>
      <c r="HCV119" s="44"/>
      <c r="HCW119" s="44"/>
      <c r="HCX119" s="44"/>
      <c r="HCY119" s="44"/>
      <c r="HCZ119" s="44"/>
      <c r="HDA119" s="44"/>
      <c r="HDB119" s="44"/>
      <c r="HDC119" s="44"/>
      <c r="HDD119" s="44"/>
      <c r="HDE119" s="44"/>
      <c r="HDF119" s="44"/>
      <c r="HDG119" s="44"/>
      <c r="HDH119" s="44"/>
      <c r="HDI119" s="44"/>
      <c r="HDJ119" s="44"/>
      <c r="HDK119" s="44"/>
      <c r="HDL119" s="44"/>
      <c r="HDM119" s="44"/>
      <c r="HDN119" s="44"/>
      <c r="HDO119" s="44"/>
      <c r="HDP119" s="44"/>
      <c r="HDQ119" s="44"/>
      <c r="HDR119" s="44"/>
      <c r="HDS119" s="44"/>
      <c r="HDT119" s="44"/>
      <c r="HDU119" s="44"/>
      <c r="HDV119" s="44"/>
      <c r="HDW119" s="44"/>
      <c r="HDX119" s="44"/>
      <c r="HDY119" s="44"/>
      <c r="HDZ119" s="44"/>
      <c r="HEA119" s="44"/>
      <c r="HEB119" s="44"/>
      <c r="HEC119" s="44"/>
      <c r="HED119" s="44"/>
      <c r="HEE119" s="44"/>
      <c r="HEF119" s="44"/>
      <c r="HEG119" s="44"/>
      <c r="HEH119" s="44"/>
      <c r="HEI119" s="44"/>
      <c r="HEJ119" s="44"/>
      <c r="HEK119" s="44"/>
      <c r="HEL119" s="44"/>
      <c r="HEM119" s="44"/>
      <c r="HEN119" s="44"/>
      <c r="HEO119" s="44"/>
      <c r="HEP119" s="44"/>
      <c r="HEQ119" s="44"/>
      <c r="HER119" s="44"/>
      <c r="HES119" s="44"/>
      <c r="HET119" s="44"/>
      <c r="HEU119" s="44"/>
      <c r="HEV119" s="44"/>
      <c r="HEW119" s="44"/>
      <c r="HEX119" s="44"/>
      <c r="HEY119" s="44"/>
      <c r="HEZ119" s="44"/>
      <c r="HFA119" s="44"/>
      <c r="HFB119" s="44"/>
      <c r="HFC119" s="44"/>
      <c r="HFD119" s="44"/>
      <c r="HFE119" s="44"/>
      <c r="HFF119" s="44"/>
      <c r="HFG119" s="44"/>
      <c r="HFH119" s="44"/>
      <c r="HFI119" s="44"/>
      <c r="HFJ119" s="44"/>
      <c r="HFK119" s="44"/>
      <c r="HFL119" s="44"/>
      <c r="HFM119" s="44"/>
      <c r="HFN119" s="44"/>
      <c r="HFO119" s="44"/>
      <c r="HFP119" s="44"/>
      <c r="HFQ119" s="44"/>
      <c r="HFR119" s="44"/>
      <c r="HFS119" s="44"/>
      <c r="HFT119" s="44"/>
      <c r="HFU119" s="44"/>
      <c r="HFV119" s="44"/>
      <c r="HFW119" s="44"/>
      <c r="HFX119" s="44"/>
      <c r="HFY119" s="44"/>
      <c r="HFZ119" s="44"/>
      <c r="HGA119" s="44"/>
      <c r="HGB119" s="44"/>
      <c r="HGC119" s="44"/>
      <c r="HGD119" s="44"/>
      <c r="HGE119" s="44"/>
      <c r="HGF119" s="44"/>
      <c r="HGG119" s="44"/>
      <c r="HGH119" s="44"/>
      <c r="HGI119" s="44"/>
      <c r="HGJ119" s="44"/>
      <c r="HGK119" s="44"/>
      <c r="HGL119" s="44"/>
      <c r="HGM119" s="44"/>
      <c r="HGN119" s="44"/>
      <c r="HGO119" s="44"/>
      <c r="HGP119" s="44"/>
      <c r="HGQ119" s="44"/>
      <c r="HGR119" s="44"/>
      <c r="HGS119" s="44"/>
      <c r="HGT119" s="44"/>
      <c r="HGU119" s="44"/>
      <c r="HGV119" s="44"/>
      <c r="HGW119" s="44"/>
      <c r="HGX119" s="44"/>
      <c r="HGY119" s="44"/>
      <c r="HGZ119" s="44"/>
      <c r="HHA119" s="44"/>
      <c r="HHB119" s="44"/>
      <c r="HHC119" s="44"/>
      <c r="HHD119" s="44"/>
      <c r="HHE119" s="44"/>
      <c r="HHF119" s="44"/>
      <c r="HHG119" s="44"/>
      <c r="HHH119" s="44"/>
      <c r="HHI119" s="44"/>
      <c r="HHJ119" s="44"/>
      <c r="HHK119" s="44"/>
      <c r="HHL119" s="44"/>
      <c r="HHM119" s="44"/>
      <c r="HHN119" s="44"/>
      <c r="HHO119" s="44"/>
      <c r="HHP119" s="44"/>
      <c r="HHQ119" s="44"/>
      <c r="HHR119" s="44"/>
      <c r="HHS119" s="44"/>
      <c r="HHT119" s="44"/>
      <c r="HHU119" s="44"/>
      <c r="HHV119" s="44"/>
      <c r="HHW119" s="44"/>
      <c r="HHX119" s="44"/>
      <c r="HHY119" s="44"/>
      <c r="HHZ119" s="44"/>
      <c r="HIA119" s="44"/>
      <c r="HIB119" s="44"/>
      <c r="HIC119" s="44"/>
      <c r="HID119" s="44"/>
      <c r="HIE119" s="44"/>
      <c r="HIF119" s="44"/>
      <c r="HIG119" s="44"/>
      <c r="HIH119" s="44"/>
      <c r="HII119" s="44"/>
      <c r="HIJ119" s="44"/>
      <c r="HIK119" s="44"/>
      <c r="HIL119" s="44"/>
      <c r="HIM119" s="44"/>
      <c r="HIN119" s="44"/>
      <c r="HIO119" s="44"/>
      <c r="HIP119" s="44"/>
      <c r="HIQ119" s="44"/>
      <c r="HIR119" s="44"/>
      <c r="HIS119" s="44"/>
      <c r="HIT119" s="44"/>
      <c r="HIU119" s="44"/>
      <c r="HIV119" s="44"/>
      <c r="HIW119" s="44"/>
      <c r="HIX119" s="44"/>
      <c r="HIY119" s="44"/>
      <c r="HIZ119" s="44"/>
      <c r="HJA119" s="44"/>
      <c r="HJB119" s="44"/>
      <c r="HJC119" s="44"/>
      <c r="HJD119" s="44"/>
      <c r="HJE119" s="44"/>
      <c r="HJF119" s="44"/>
      <c r="HJG119" s="44"/>
      <c r="HJH119" s="44"/>
      <c r="HJI119" s="44"/>
      <c r="HJJ119" s="44"/>
      <c r="HJK119" s="44"/>
      <c r="HJL119" s="44"/>
      <c r="HJM119" s="44"/>
      <c r="HJN119" s="44"/>
      <c r="HJO119" s="44"/>
      <c r="HJP119" s="44"/>
      <c r="HJQ119" s="44"/>
      <c r="HJR119" s="44"/>
      <c r="HJS119" s="44"/>
      <c r="HJT119" s="44"/>
      <c r="HJU119" s="44"/>
      <c r="HJV119" s="44"/>
      <c r="HJW119" s="44"/>
      <c r="HJX119" s="44"/>
      <c r="HJY119" s="44"/>
      <c r="HJZ119" s="44"/>
      <c r="HKA119" s="44"/>
      <c r="HKB119" s="44"/>
      <c r="HKC119" s="44"/>
      <c r="HKD119" s="44"/>
      <c r="HKE119" s="44"/>
      <c r="HKF119" s="44"/>
      <c r="HKG119" s="44"/>
      <c r="HKH119" s="44"/>
      <c r="HKI119" s="44"/>
      <c r="HKJ119" s="44"/>
      <c r="HKK119" s="44"/>
      <c r="HKL119" s="44"/>
      <c r="HKM119" s="44"/>
      <c r="HKN119" s="44"/>
      <c r="HKO119" s="44"/>
      <c r="HKP119" s="44"/>
      <c r="HKQ119" s="44"/>
      <c r="HKR119" s="44"/>
      <c r="HKS119" s="44"/>
      <c r="HKT119" s="44"/>
      <c r="HKU119" s="44"/>
      <c r="HKV119" s="44"/>
      <c r="HKW119" s="44"/>
      <c r="HKX119" s="44"/>
      <c r="HKY119" s="44"/>
      <c r="HKZ119" s="44"/>
      <c r="HLA119" s="44"/>
      <c r="HLB119" s="44"/>
      <c r="HLC119" s="44"/>
      <c r="HLD119" s="44"/>
      <c r="HLE119" s="44"/>
      <c r="HLF119" s="44"/>
      <c r="HLG119" s="44"/>
      <c r="HLH119" s="44"/>
      <c r="HLI119" s="44"/>
      <c r="HLJ119" s="44"/>
      <c r="HLK119" s="44"/>
      <c r="HLL119" s="44"/>
      <c r="HLM119" s="44"/>
      <c r="HLN119" s="44"/>
      <c r="HLO119" s="44"/>
      <c r="HLP119" s="44"/>
      <c r="HLQ119" s="44"/>
      <c r="HLR119" s="44"/>
      <c r="HLS119" s="44"/>
      <c r="HLT119" s="44"/>
      <c r="HLU119" s="44"/>
      <c r="HLV119" s="44"/>
      <c r="HLW119" s="44"/>
      <c r="HLX119" s="44"/>
      <c r="HLY119" s="44"/>
      <c r="HLZ119" s="44"/>
      <c r="HMA119" s="44"/>
      <c r="HMB119" s="44"/>
      <c r="HMC119" s="44"/>
      <c r="HMD119" s="44"/>
      <c r="HME119" s="44"/>
      <c r="HMF119" s="44"/>
      <c r="HMG119" s="44"/>
      <c r="HMH119" s="44"/>
      <c r="HMI119" s="44"/>
      <c r="HMJ119" s="44"/>
      <c r="HMK119" s="44"/>
      <c r="HML119" s="44"/>
      <c r="HMM119" s="44"/>
      <c r="HMN119" s="44"/>
      <c r="HMO119" s="44"/>
      <c r="HMP119" s="44"/>
      <c r="HMQ119" s="44"/>
      <c r="HMR119" s="44"/>
      <c r="HMS119" s="44"/>
      <c r="HMT119" s="44"/>
      <c r="HMU119" s="44"/>
      <c r="HMV119" s="44"/>
      <c r="HMW119" s="44"/>
      <c r="HMX119" s="44"/>
      <c r="HMY119" s="44"/>
      <c r="HMZ119" s="44"/>
      <c r="HNA119" s="44"/>
      <c r="HNB119" s="44"/>
      <c r="HNC119" s="44"/>
      <c r="HND119" s="44"/>
      <c r="HNE119" s="44"/>
      <c r="HNF119" s="44"/>
      <c r="HNG119" s="44"/>
      <c r="HNH119" s="44"/>
      <c r="HNI119" s="44"/>
      <c r="HNJ119" s="44"/>
      <c r="HNK119" s="44"/>
      <c r="HNL119" s="44"/>
      <c r="HNM119" s="44"/>
      <c r="HNN119" s="44"/>
      <c r="HNO119" s="44"/>
      <c r="HNP119" s="44"/>
      <c r="HNQ119" s="44"/>
      <c r="HNR119" s="44"/>
      <c r="HNS119" s="44"/>
      <c r="HNT119" s="44"/>
      <c r="HNU119" s="44"/>
      <c r="HNV119" s="44"/>
      <c r="HNW119" s="44"/>
      <c r="HNX119" s="44"/>
      <c r="HNY119" s="44"/>
      <c r="HNZ119" s="44"/>
      <c r="HOA119" s="44"/>
      <c r="HOB119" s="44"/>
      <c r="HOC119" s="44"/>
      <c r="HOD119" s="44"/>
      <c r="HOE119" s="44"/>
      <c r="HOF119" s="44"/>
      <c r="HOG119" s="44"/>
      <c r="HOH119" s="44"/>
      <c r="HOI119" s="44"/>
      <c r="HOJ119" s="44"/>
      <c r="HOK119" s="44"/>
      <c r="HOL119" s="44"/>
      <c r="HOM119" s="44"/>
      <c r="HON119" s="44"/>
      <c r="HOO119" s="44"/>
      <c r="HOP119" s="44"/>
      <c r="HOQ119" s="44"/>
      <c r="HOR119" s="44"/>
      <c r="HOS119" s="44"/>
      <c r="HOT119" s="44"/>
      <c r="HOU119" s="44"/>
      <c r="HOV119" s="44"/>
      <c r="HOW119" s="44"/>
      <c r="HOX119" s="44"/>
      <c r="HOY119" s="44"/>
      <c r="HOZ119" s="44"/>
      <c r="HPA119" s="44"/>
      <c r="HPB119" s="44"/>
      <c r="HPC119" s="44"/>
      <c r="HPD119" s="44"/>
      <c r="HPE119" s="44"/>
      <c r="HPF119" s="44"/>
      <c r="HPG119" s="44"/>
      <c r="HPH119" s="44"/>
      <c r="HPI119" s="44"/>
      <c r="HPJ119" s="44"/>
      <c r="HPK119" s="44"/>
      <c r="HPL119" s="44"/>
      <c r="HPM119" s="44"/>
      <c r="HPN119" s="44"/>
      <c r="HPO119" s="44"/>
      <c r="HPP119" s="44"/>
      <c r="HPQ119" s="44"/>
      <c r="HPR119" s="44"/>
      <c r="HPS119" s="44"/>
      <c r="HPT119" s="44"/>
      <c r="HPU119" s="44"/>
      <c r="HPV119" s="44"/>
      <c r="HPW119" s="44"/>
      <c r="HPX119" s="44"/>
      <c r="HPY119" s="44"/>
      <c r="HPZ119" s="44"/>
      <c r="HQA119" s="44"/>
      <c r="HQB119" s="44"/>
      <c r="HQC119" s="44"/>
      <c r="HQD119" s="44"/>
      <c r="HQE119" s="44"/>
      <c r="HQF119" s="44"/>
      <c r="HQG119" s="44"/>
      <c r="HQH119" s="44"/>
      <c r="HQI119" s="44"/>
      <c r="HQJ119" s="44"/>
      <c r="HQK119" s="44"/>
      <c r="HQL119" s="44"/>
      <c r="HQM119" s="44"/>
      <c r="HQN119" s="44"/>
      <c r="HQO119" s="44"/>
      <c r="HQP119" s="44"/>
      <c r="HQQ119" s="44"/>
      <c r="HQR119" s="44"/>
      <c r="HQS119" s="44"/>
      <c r="HQT119" s="44"/>
      <c r="HQU119" s="44"/>
      <c r="HQV119" s="44"/>
      <c r="HQW119" s="44"/>
      <c r="HQX119" s="44"/>
      <c r="HQY119" s="44"/>
      <c r="HQZ119" s="44"/>
      <c r="HRA119" s="44"/>
      <c r="HRB119" s="44"/>
      <c r="HRC119" s="44"/>
      <c r="HRD119" s="44"/>
      <c r="HRE119" s="44"/>
      <c r="HRF119" s="44"/>
      <c r="HRG119" s="44"/>
      <c r="HRH119" s="44"/>
      <c r="HRI119" s="44"/>
      <c r="HRJ119" s="44"/>
      <c r="HRK119" s="44"/>
      <c r="HRL119" s="44"/>
      <c r="HRM119" s="44"/>
      <c r="HRN119" s="44"/>
      <c r="HRO119" s="44"/>
      <c r="HRP119" s="44"/>
      <c r="HRQ119" s="44"/>
      <c r="HRR119" s="44"/>
      <c r="HRS119" s="44"/>
      <c r="HRT119" s="44"/>
      <c r="HRU119" s="44"/>
      <c r="HRV119" s="44"/>
      <c r="HRW119" s="44"/>
      <c r="HRX119" s="44"/>
      <c r="HRY119" s="44"/>
      <c r="HRZ119" s="44"/>
      <c r="HSA119" s="44"/>
      <c r="HSB119" s="44"/>
      <c r="HSC119" s="44"/>
      <c r="HSD119" s="44"/>
      <c r="HSE119" s="44"/>
      <c r="HSF119" s="44"/>
      <c r="HSG119" s="44"/>
      <c r="HSH119" s="44"/>
      <c r="HSI119" s="44"/>
      <c r="HSJ119" s="44"/>
      <c r="HSK119" s="44"/>
      <c r="HSL119" s="44"/>
      <c r="HSM119" s="44"/>
      <c r="HSN119" s="44"/>
      <c r="HSO119" s="44"/>
      <c r="HSP119" s="44"/>
      <c r="HSQ119" s="44"/>
      <c r="HSR119" s="44"/>
      <c r="HSS119" s="44"/>
      <c r="HST119" s="44"/>
      <c r="HSU119" s="44"/>
      <c r="HSV119" s="44"/>
      <c r="HSW119" s="44"/>
      <c r="HSX119" s="44"/>
      <c r="HSY119" s="44"/>
      <c r="HSZ119" s="44"/>
      <c r="HTA119" s="44"/>
      <c r="HTB119" s="44"/>
      <c r="HTC119" s="44"/>
      <c r="HTD119" s="44"/>
      <c r="HTE119" s="44"/>
      <c r="HTF119" s="44"/>
      <c r="HTG119" s="44"/>
      <c r="HTH119" s="44"/>
      <c r="HTI119" s="44"/>
      <c r="HTJ119" s="44"/>
      <c r="HTK119" s="44"/>
      <c r="HTL119" s="44"/>
      <c r="HTM119" s="44"/>
      <c r="HTN119" s="44"/>
      <c r="HTO119" s="44"/>
      <c r="HTP119" s="44"/>
      <c r="HTQ119" s="44"/>
      <c r="HTR119" s="44"/>
      <c r="HTS119" s="44"/>
      <c r="HTT119" s="44"/>
      <c r="HTU119" s="44"/>
      <c r="HTV119" s="44"/>
      <c r="HTW119" s="44"/>
      <c r="HTX119" s="44"/>
      <c r="HTY119" s="44"/>
      <c r="HTZ119" s="44"/>
      <c r="HUA119" s="44"/>
      <c r="HUB119" s="44"/>
      <c r="HUC119" s="44"/>
      <c r="HUD119" s="44"/>
      <c r="HUE119" s="44"/>
      <c r="HUF119" s="44"/>
      <c r="HUG119" s="44"/>
      <c r="HUH119" s="44"/>
      <c r="HUI119" s="44"/>
      <c r="HUJ119" s="44"/>
      <c r="HUK119" s="44"/>
      <c r="HUL119" s="44"/>
      <c r="HUM119" s="44"/>
      <c r="HUN119" s="44"/>
      <c r="HUO119" s="44"/>
      <c r="HUP119" s="44"/>
      <c r="HUQ119" s="44"/>
      <c r="HUR119" s="44"/>
      <c r="HUS119" s="44"/>
      <c r="HUT119" s="44"/>
      <c r="HUU119" s="44"/>
      <c r="HUV119" s="44"/>
      <c r="HUW119" s="44"/>
      <c r="HUX119" s="44"/>
      <c r="HUY119" s="44"/>
      <c r="HUZ119" s="44"/>
      <c r="HVA119" s="44"/>
      <c r="HVB119" s="44"/>
      <c r="HVC119" s="44"/>
      <c r="HVD119" s="44"/>
      <c r="HVE119" s="44"/>
      <c r="HVF119" s="44"/>
      <c r="HVG119" s="44"/>
      <c r="HVH119" s="44"/>
      <c r="HVI119" s="44"/>
      <c r="HVJ119" s="44"/>
      <c r="HVK119" s="44"/>
      <c r="HVL119" s="44"/>
      <c r="HVM119" s="44"/>
      <c r="HVN119" s="44"/>
      <c r="HVO119" s="44"/>
      <c r="HVP119" s="44"/>
      <c r="HVQ119" s="44"/>
      <c r="HVR119" s="44"/>
      <c r="HVS119" s="44"/>
      <c r="HVT119" s="44"/>
      <c r="HVU119" s="44"/>
      <c r="HVV119" s="44"/>
      <c r="HVW119" s="44"/>
      <c r="HVX119" s="44"/>
      <c r="HVY119" s="44"/>
      <c r="HVZ119" s="44"/>
      <c r="HWA119" s="44"/>
      <c r="HWB119" s="44"/>
      <c r="HWC119" s="44"/>
      <c r="HWD119" s="44"/>
      <c r="HWE119" s="44"/>
      <c r="HWF119" s="44"/>
      <c r="HWG119" s="44"/>
      <c r="HWH119" s="44"/>
      <c r="HWI119" s="44"/>
      <c r="HWJ119" s="44"/>
      <c r="HWK119" s="44"/>
      <c r="HWL119" s="44"/>
      <c r="HWM119" s="44"/>
      <c r="HWN119" s="44"/>
      <c r="HWO119" s="44"/>
      <c r="HWP119" s="44"/>
      <c r="HWQ119" s="44"/>
      <c r="HWR119" s="44"/>
      <c r="HWS119" s="44"/>
      <c r="HWT119" s="44"/>
      <c r="HWU119" s="44"/>
      <c r="HWV119" s="44"/>
      <c r="HWW119" s="44"/>
      <c r="HWX119" s="44"/>
      <c r="HWY119" s="44"/>
      <c r="HWZ119" s="44"/>
      <c r="HXA119" s="44"/>
      <c r="HXB119" s="44"/>
      <c r="HXC119" s="44"/>
      <c r="HXD119" s="44"/>
      <c r="HXE119" s="44"/>
      <c r="HXF119" s="44"/>
      <c r="HXG119" s="44"/>
      <c r="HXH119" s="44"/>
      <c r="HXI119" s="44"/>
      <c r="HXJ119" s="44"/>
      <c r="HXK119" s="44"/>
      <c r="HXL119" s="44"/>
      <c r="HXM119" s="44"/>
      <c r="HXN119" s="44"/>
      <c r="HXO119" s="44"/>
      <c r="HXP119" s="44"/>
      <c r="HXQ119" s="44"/>
      <c r="HXR119" s="44"/>
      <c r="HXS119" s="44"/>
      <c r="HXT119" s="44"/>
      <c r="HXU119" s="44"/>
      <c r="HXV119" s="44"/>
      <c r="HXW119" s="44"/>
      <c r="HXX119" s="44"/>
      <c r="HXY119" s="44"/>
      <c r="HXZ119" s="44"/>
      <c r="HYA119" s="44"/>
      <c r="HYB119" s="44"/>
      <c r="HYC119" s="44"/>
      <c r="HYD119" s="44"/>
      <c r="HYE119" s="44"/>
      <c r="HYF119" s="44"/>
      <c r="HYG119" s="44"/>
      <c r="HYH119" s="44"/>
      <c r="HYI119" s="44"/>
      <c r="HYJ119" s="44"/>
      <c r="HYK119" s="44"/>
      <c r="HYL119" s="44"/>
      <c r="HYM119" s="44"/>
      <c r="HYN119" s="44"/>
      <c r="HYO119" s="44"/>
      <c r="HYP119" s="44"/>
      <c r="HYQ119" s="44"/>
      <c r="HYR119" s="44"/>
      <c r="HYS119" s="44"/>
      <c r="HYT119" s="44"/>
      <c r="HYU119" s="44"/>
      <c r="HYV119" s="44"/>
      <c r="HYW119" s="44"/>
      <c r="HYX119" s="44"/>
      <c r="HYY119" s="44"/>
      <c r="HYZ119" s="44"/>
      <c r="HZA119" s="44"/>
      <c r="HZB119" s="44"/>
      <c r="HZC119" s="44"/>
      <c r="HZD119" s="44"/>
      <c r="HZE119" s="44"/>
      <c r="HZF119" s="44"/>
      <c r="HZG119" s="44"/>
      <c r="HZH119" s="44"/>
      <c r="HZI119" s="44"/>
      <c r="HZJ119" s="44"/>
      <c r="HZK119" s="44"/>
      <c r="HZL119" s="44"/>
      <c r="HZM119" s="44"/>
      <c r="HZN119" s="44"/>
      <c r="HZO119" s="44"/>
      <c r="HZP119" s="44"/>
      <c r="HZQ119" s="44"/>
      <c r="HZR119" s="44"/>
      <c r="HZS119" s="44"/>
      <c r="HZT119" s="44"/>
      <c r="HZU119" s="44"/>
      <c r="HZV119" s="44"/>
      <c r="HZW119" s="44"/>
      <c r="HZX119" s="44"/>
      <c r="HZY119" s="44"/>
      <c r="HZZ119" s="44"/>
      <c r="IAA119" s="44"/>
      <c r="IAB119" s="44"/>
      <c r="IAC119" s="44"/>
      <c r="IAD119" s="44"/>
      <c r="IAE119" s="44"/>
      <c r="IAF119" s="44"/>
      <c r="IAG119" s="44"/>
      <c r="IAH119" s="44"/>
      <c r="IAI119" s="44"/>
      <c r="IAJ119" s="44"/>
      <c r="IAK119" s="44"/>
      <c r="IAL119" s="44"/>
      <c r="IAM119" s="44"/>
      <c r="IAN119" s="44"/>
      <c r="IAO119" s="44"/>
      <c r="IAP119" s="44"/>
      <c r="IAQ119" s="44"/>
      <c r="IAR119" s="44"/>
      <c r="IAS119" s="44"/>
      <c r="IAT119" s="44"/>
      <c r="IAU119" s="44"/>
      <c r="IAV119" s="44"/>
      <c r="IAW119" s="44"/>
      <c r="IAX119" s="44"/>
      <c r="IAY119" s="44"/>
      <c r="IAZ119" s="44"/>
      <c r="IBA119" s="44"/>
      <c r="IBB119" s="44"/>
      <c r="IBC119" s="44"/>
      <c r="IBD119" s="44"/>
      <c r="IBE119" s="44"/>
      <c r="IBF119" s="44"/>
      <c r="IBG119" s="44"/>
      <c r="IBH119" s="44"/>
      <c r="IBI119" s="44"/>
      <c r="IBJ119" s="44"/>
      <c r="IBK119" s="44"/>
      <c r="IBL119" s="44"/>
      <c r="IBM119" s="44"/>
      <c r="IBN119" s="44"/>
      <c r="IBO119" s="44"/>
      <c r="IBP119" s="44"/>
      <c r="IBQ119" s="44"/>
      <c r="IBR119" s="44"/>
      <c r="IBS119" s="44"/>
      <c r="IBT119" s="44"/>
      <c r="IBU119" s="44"/>
      <c r="IBV119" s="44"/>
      <c r="IBW119" s="44"/>
      <c r="IBX119" s="44"/>
      <c r="IBY119" s="44"/>
      <c r="IBZ119" s="44"/>
      <c r="ICA119" s="44"/>
      <c r="ICB119" s="44"/>
      <c r="ICC119" s="44"/>
      <c r="ICD119" s="44"/>
      <c r="ICE119" s="44"/>
      <c r="ICF119" s="44"/>
      <c r="ICG119" s="44"/>
      <c r="ICH119" s="44"/>
      <c r="ICI119" s="44"/>
      <c r="ICJ119" s="44"/>
      <c r="ICK119" s="44"/>
      <c r="ICL119" s="44"/>
      <c r="ICM119" s="44"/>
      <c r="ICN119" s="44"/>
      <c r="ICO119" s="44"/>
      <c r="ICP119" s="44"/>
      <c r="ICQ119" s="44"/>
      <c r="ICR119" s="44"/>
      <c r="ICS119" s="44"/>
      <c r="ICT119" s="44"/>
      <c r="ICU119" s="44"/>
      <c r="ICV119" s="44"/>
      <c r="ICW119" s="44"/>
      <c r="ICX119" s="44"/>
      <c r="ICY119" s="44"/>
      <c r="ICZ119" s="44"/>
      <c r="IDA119" s="44"/>
      <c r="IDB119" s="44"/>
      <c r="IDC119" s="44"/>
      <c r="IDD119" s="44"/>
      <c r="IDE119" s="44"/>
      <c r="IDF119" s="44"/>
      <c r="IDG119" s="44"/>
      <c r="IDH119" s="44"/>
      <c r="IDI119" s="44"/>
      <c r="IDJ119" s="44"/>
      <c r="IDK119" s="44"/>
      <c r="IDL119" s="44"/>
      <c r="IDM119" s="44"/>
      <c r="IDN119" s="44"/>
      <c r="IDO119" s="44"/>
      <c r="IDP119" s="44"/>
      <c r="IDQ119" s="44"/>
      <c r="IDR119" s="44"/>
      <c r="IDS119" s="44"/>
      <c r="IDT119" s="44"/>
      <c r="IDU119" s="44"/>
      <c r="IDV119" s="44"/>
      <c r="IDW119" s="44"/>
      <c r="IDX119" s="44"/>
      <c r="IDY119" s="44"/>
      <c r="IDZ119" s="44"/>
      <c r="IEA119" s="44"/>
      <c r="IEB119" s="44"/>
      <c r="IEC119" s="44"/>
      <c r="IED119" s="44"/>
      <c r="IEE119" s="44"/>
      <c r="IEF119" s="44"/>
      <c r="IEG119" s="44"/>
      <c r="IEH119" s="44"/>
      <c r="IEI119" s="44"/>
      <c r="IEJ119" s="44"/>
      <c r="IEK119" s="44"/>
      <c r="IEL119" s="44"/>
      <c r="IEM119" s="44"/>
      <c r="IEN119" s="44"/>
      <c r="IEO119" s="44"/>
      <c r="IEP119" s="44"/>
      <c r="IEQ119" s="44"/>
      <c r="IER119" s="44"/>
      <c r="IES119" s="44"/>
      <c r="IET119" s="44"/>
      <c r="IEU119" s="44"/>
      <c r="IEV119" s="44"/>
      <c r="IEW119" s="44"/>
      <c r="IEX119" s="44"/>
      <c r="IEY119" s="44"/>
      <c r="IEZ119" s="44"/>
      <c r="IFA119" s="44"/>
      <c r="IFB119" s="44"/>
      <c r="IFC119" s="44"/>
      <c r="IFD119" s="44"/>
      <c r="IFE119" s="44"/>
      <c r="IFF119" s="44"/>
      <c r="IFG119" s="44"/>
      <c r="IFH119" s="44"/>
      <c r="IFI119" s="44"/>
      <c r="IFJ119" s="44"/>
      <c r="IFK119" s="44"/>
      <c r="IFL119" s="44"/>
      <c r="IFM119" s="44"/>
      <c r="IFN119" s="44"/>
      <c r="IFO119" s="44"/>
      <c r="IFP119" s="44"/>
      <c r="IFQ119" s="44"/>
      <c r="IFR119" s="44"/>
      <c r="IFS119" s="44"/>
      <c r="IFT119" s="44"/>
      <c r="IFU119" s="44"/>
      <c r="IFV119" s="44"/>
      <c r="IFW119" s="44"/>
      <c r="IFX119" s="44"/>
      <c r="IFY119" s="44"/>
      <c r="IFZ119" s="44"/>
      <c r="IGA119" s="44"/>
      <c r="IGB119" s="44"/>
      <c r="IGC119" s="44"/>
      <c r="IGD119" s="44"/>
      <c r="IGE119" s="44"/>
      <c r="IGF119" s="44"/>
      <c r="IGG119" s="44"/>
      <c r="IGH119" s="44"/>
      <c r="IGI119" s="44"/>
      <c r="IGJ119" s="44"/>
      <c r="IGK119" s="44"/>
      <c r="IGL119" s="44"/>
      <c r="IGM119" s="44"/>
      <c r="IGN119" s="44"/>
      <c r="IGO119" s="44"/>
      <c r="IGP119" s="44"/>
      <c r="IGQ119" s="44"/>
      <c r="IGR119" s="44"/>
      <c r="IGS119" s="44"/>
      <c r="IGT119" s="44"/>
      <c r="IGU119" s="44"/>
      <c r="IGV119" s="44"/>
      <c r="IGW119" s="44"/>
      <c r="IGX119" s="44"/>
      <c r="IGY119" s="44"/>
      <c r="IGZ119" s="44"/>
      <c r="IHA119" s="44"/>
      <c r="IHB119" s="44"/>
      <c r="IHC119" s="44"/>
      <c r="IHD119" s="44"/>
      <c r="IHE119" s="44"/>
      <c r="IHF119" s="44"/>
      <c r="IHG119" s="44"/>
      <c r="IHH119" s="44"/>
      <c r="IHI119" s="44"/>
      <c r="IHJ119" s="44"/>
      <c r="IHK119" s="44"/>
      <c r="IHL119" s="44"/>
      <c r="IHM119" s="44"/>
      <c r="IHN119" s="44"/>
      <c r="IHO119" s="44"/>
      <c r="IHP119" s="44"/>
      <c r="IHQ119" s="44"/>
      <c r="IHR119" s="44"/>
      <c r="IHS119" s="44"/>
      <c r="IHT119" s="44"/>
      <c r="IHU119" s="44"/>
      <c r="IHV119" s="44"/>
      <c r="IHW119" s="44"/>
      <c r="IHX119" s="44"/>
      <c r="IHY119" s="44"/>
      <c r="IHZ119" s="44"/>
      <c r="IIA119" s="44"/>
      <c r="IIB119" s="44"/>
      <c r="IIC119" s="44"/>
      <c r="IID119" s="44"/>
      <c r="IIE119" s="44"/>
      <c r="IIF119" s="44"/>
      <c r="IIG119" s="44"/>
      <c r="IIH119" s="44"/>
      <c r="III119" s="44"/>
      <c r="IIJ119" s="44"/>
      <c r="IIK119" s="44"/>
      <c r="IIL119" s="44"/>
      <c r="IIM119" s="44"/>
      <c r="IIN119" s="44"/>
      <c r="IIO119" s="44"/>
      <c r="IIP119" s="44"/>
      <c r="IIQ119" s="44"/>
      <c r="IIR119" s="44"/>
      <c r="IIS119" s="44"/>
      <c r="IIT119" s="44"/>
      <c r="IIU119" s="44"/>
      <c r="IIV119" s="44"/>
      <c r="IIW119" s="44"/>
      <c r="IIX119" s="44"/>
      <c r="IIY119" s="44"/>
      <c r="IIZ119" s="44"/>
      <c r="IJA119" s="44"/>
      <c r="IJB119" s="44"/>
      <c r="IJC119" s="44"/>
      <c r="IJD119" s="44"/>
      <c r="IJE119" s="44"/>
      <c r="IJF119" s="44"/>
      <c r="IJG119" s="44"/>
      <c r="IJH119" s="44"/>
      <c r="IJI119" s="44"/>
      <c r="IJJ119" s="44"/>
      <c r="IJK119" s="44"/>
      <c r="IJL119" s="44"/>
      <c r="IJM119" s="44"/>
      <c r="IJN119" s="44"/>
      <c r="IJO119" s="44"/>
      <c r="IJP119" s="44"/>
      <c r="IJQ119" s="44"/>
      <c r="IJR119" s="44"/>
      <c r="IJS119" s="44"/>
      <c r="IJT119" s="44"/>
      <c r="IJU119" s="44"/>
      <c r="IJV119" s="44"/>
      <c r="IJW119" s="44"/>
      <c r="IJX119" s="44"/>
      <c r="IJY119" s="44"/>
      <c r="IJZ119" s="44"/>
      <c r="IKA119" s="44"/>
      <c r="IKB119" s="44"/>
      <c r="IKC119" s="44"/>
      <c r="IKD119" s="44"/>
      <c r="IKE119" s="44"/>
      <c r="IKF119" s="44"/>
      <c r="IKG119" s="44"/>
      <c r="IKH119" s="44"/>
      <c r="IKI119" s="44"/>
      <c r="IKJ119" s="44"/>
      <c r="IKK119" s="44"/>
      <c r="IKL119" s="44"/>
      <c r="IKM119" s="44"/>
      <c r="IKN119" s="44"/>
      <c r="IKO119" s="44"/>
      <c r="IKP119" s="44"/>
      <c r="IKQ119" s="44"/>
      <c r="IKR119" s="44"/>
      <c r="IKS119" s="44"/>
      <c r="IKT119" s="44"/>
      <c r="IKU119" s="44"/>
      <c r="IKV119" s="44"/>
      <c r="IKW119" s="44"/>
      <c r="IKX119" s="44"/>
      <c r="IKY119" s="44"/>
      <c r="IKZ119" s="44"/>
      <c r="ILA119" s="44"/>
      <c r="ILB119" s="44"/>
      <c r="ILC119" s="44"/>
      <c r="ILD119" s="44"/>
      <c r="ILE119" s="44"/>
      <c r="ILF119" s="44"/>
      <c r="ILG119" s="44"/>
      <c r="ILH119" s="44"/>
      <c r="ILI119" s="44"/>
      <c r="ILJ119" s="44"/>
      <c r="ILK119" s="44"/>
      <c r="ILL119" s="44"/>
      <c r="ILM119" s="44"/>
      <c r="ILN119" s="44"/>
      <c r="ILO119" s="44"/>
      <c r="ILP119" s="44"/>
      <c r="ILQ119" s="44"/>
      <c r="ILR119" s="44"/>
      <c r="ILS119" s="44"/>
      <c r="ILT119" s="44"/>
      <c r="ILU119" s="44"/>
      <c r="ILV119" s="44"/>
      <c r="ILW119" s="44"/>
      <c r="ILX119" s="44"/>
      <c r="ILY119" s="44"/>
      <c r="ILZ119" s="44"/>
      <c r="IMA119" s="44"/>
      <c r="IMB119" s="44"/>
      <c r="IMC119" s="44"/>
      <c r="IMD119" s="44"/>
      <c r="IME119" s="44"/>
      <c r="IMF119" s="44"/>
      <c r="IMG119" s="44"/>
      <c r="IMH119" s="44"/>
      <c r="IMI119" s="44"/>
      <c r="IMJ119" s="44"/>
      <c r="IMK119" s="44"/>
      <c r="IML119" s="44"/>
      <c r="IMM119" s="44"/>
      <c r="IMN119" s="44"/>
      <c r="IMO119" s="44"/>
      <c r="IMP119" s="44"/>
      <c r="IMQ119" s="44"/>
      <c r="IMR119" s="44"/>
      <c r="IMS119" s="44"/>
      <c r="IMT119" s="44"/>
      <c r="IMU119" s="44"/>
      <c r="IMV119" s="44"/>
      <c r="IMW119" s="44"/>
      <c r="IMX119" s="44"/>
      <c r="IMY119" s="44"/>
      <c r="IMZ119" s="44"/>
      <c r="INA119" s="44"/>
      <c r="INB119" s="44"/>
      <c r="INC119" s="44"/>
      <c r="IND119" s="44"/>
      <c r="INE119" s="44"/>
      <c r="INF119" s="44"/>
      <c r="ING119" s="44"/>
      <c r="INH119" s="44"/>
      <c r="INI119" s="44"/>
      <c r="INJ119" s="44"/>
      <c r="INK119" s="44"/>
      <c r="INL119" s="44"/>
      <c r="INM119" s="44"/>
      <c r="INN119" s="44"/>
      <c r="INO119" s="44"/>
      <c r="INP119" s="44"/>
      <c r="INQ119" s="44"/>
      <c r="INR119" s="44"/>
      <c r="INS119" s="44"/>
      <c r="INT119" s="44"/>
      <c r="INU119" s="44"/>
      <c r="INV119" s="44"/>
      <c r="INW119" s="44"/>
      <c r="INX119" s="44"/>
      <c r="INY119" s="44"/>
      <c r="INZ119" s="44"/>
      <c r="IOA119" s="44"/>
      <c r="IOB119" s="44"/>
      <c r="IOC119" s="44"/>
      <c r="IOD119" s="44"/>
      <c r="IOE119" s="44"/>
      <c r="IOF119" s="44"/>
      <c r="IOG119" s="44"/>
      <c r="IOH119" s="44"/>
      <c r="IOI119" s="44"/>
      <c r="IOJ119" s="44"/>
      <c r="IOK119" s="44"/>
      <c r="IOL119" s="44"/>
      <c r="IOM119" s="44"/>
      <c r="ION119" s="44"/>
      <c r="IOO119" s="44"/>
      <c r="IOP119" s="44"/>
      <c r="IOQ119" s="44"/>
      <c r="IOR119" s="44"/>
      <c r="IOS119" s="44"/>
      <c r="IOT119" s="44"/>
      <c r="IOU119" s="44"/>
      <c r="IOV119" s="44"/>
      <c r="IOW119" s="44"/>
      <c r="IOX119" s="44"/>
      <c r="IOY119" s="44"/>
      <c r="IOZ119" s="44"/>
      <c r="IPA119" s="44"/>
      <c r="IPB119" s="44"/>
      <c r="IPC119" s="44"/>
      <c r="IPD119" s="44"/>
      <c r="IPE119" s="44"/>
      <c r="IPF119" s="44"/>
      <c r="IPG119" s="44"/>
      <c r="IPH119" s="44"/>
      <c r="IPI119" s="44"/>
      <c r="IPJ119" s="44"/>
      <c r="IPK119" s="44"/>
      <c r="IPL119" s="44"/>
      <c r="IPM119" s="44"/>
      <c r="IPN119" s="44"/>
      <c r="IPO119" s="44"/>
      <c r="IPP119" s="44"/>
      <c r="IPQ119" s="44"/>
      <c r="IPR119" s="44"/>
      <c r="IPS119" s="44"/>
      <c r="IPT119" s="44"/>
      <c r="IPU119" s="44"/>
      <c r="IPV119" s="44"/>
      <c r="IPW119" s="44"/>
      <c r="IPX119" s="44"/>
      <c r="IPY119" s="44"/>
      <c r="IPZ119" s="44"/>
      <c r="IQA119" s="44"/>
      <c r="IQB119" s="44"/>
      <c r="IQC119" s="44"/>
      <c r="IQD119" s="44"/>
      <c r="IQE119" s="44"/>
      <c r="IQF119" s="44"/>
      <c r="IQG119" s="44"/>
      <c r="IQH119" s="44"/>
      <c r="IQI119" s="44"/>
      <c r="IQJ119" s="44"/>
      <c r="IQK119" s="44"/>
      <c r="IQL119" s="44"/>
      <c r="IQM119" s="44"/>
      <c r="IQN119" s="44"/>
      <c r="IQO119" s="44"/>
      <c r="IQP119" s="44"/>
      <c r="IQQ119" s="44"/>
      <c r="IQR119" s="44"/>
      <c r="IQS119" s="44"/>
      <c r="IQT119" s="44"/>
      <c r="IQU119" s="44"/>
      <c r="IQV119" s="44"/>
      <c r="IQW119" s="44"/>
      <c r="IQX119" s="44"/>
      <c r="IQY119" s="44"/>
      <c r="IQZ119" s="44"/>
      <c r="IRA119" s="44"/>
      <c r="IRB119" s="44"/>
      <c r="IRC119" s="44"/>
      <c r="IRD119" s="44"/>
      <c r="IRE119" s="44"/>
      <c r="IRF119" s="44"/>
      <c r="IRG119" s="44"/>
      <c r="IRH119" s="44"/>
      <c r="IRI119" s="44"/>
      <c r="IRJ119" s="44"/>
      <c r="IRK119" s="44"/>
      <c r="IRL119" s="44"/>
      <c r="IRM119" s="44"/>
      <c r="IRN119" s="44"/>
      <c r="IRO119" s="44"/>
      <c r="IRP119" s="44"/>
      <c r="IRQ119" s="44"/>
      <c r="IRR119" s="44"/>
      <c r="IRS119" s="44"/>
      <c r="IRT119" s="44"/>
      <c r="IRU119" s="44"/>
      <c r="IRV119" s="44"/>
      <c r="IRW119" s="44"/>
      <c r="IRX119" s="44"/>
      <c r="IRY119" s="44"/>
      <c r="IRZ119" s="44"/>
      <c r="ISA119" s="44"/>
      <c r="ISB119" s="44"/>
      <c r="ISC119" s="44"/>
      <c r="ISD119" s="44"/>
      <c r="ISE119" s="44"/>
      <c r="ISF119" s="44"/>
      <c r="ISG119" s="44"/>
      <c r="ISH119" s="44"/>
      <c r="ISI119" s="44"/>
      <c r="ISJ119" s="44"/>
      <c r="ISK119" s="44"/>
      <c r="ISL119" s="44"/>
      <c r="ISM119" s="44"/>
      <c r="ISN119" s="44"/>
      <c r="ISO119" s="44"/>
      <c r="ISP119" s="44"/>
      <c r="ISQ119" s="44"/>
      <c r="ISR119" s="44"/>
      <c r="ISS119" s="44"/>
      <c r="IST119" s="44"/>
      <c r="ISU119" s="44"/>
      <c r="ISV119" s="44"/>
      <c r="ISW119" s="44"/>
      <c r="ISX119" s="44"/>
      <c r="ISY119" s="44"/>
      <c r="ISZ119" s="44"/>
      <c r="ITA119" s="44"/>
      <c r="ITB119" s="44"/>
      <c r="ITC119" s="44"/>
      <c r="ITD119" s="44"/>
      <c r="ITE119" s="44"/>
      <c r="ITF119" s="44"/>
      <c r="ITG119" s="44"/>
      <c r="ITH119" s="44"/>
      <c r="ITI119" s="44"/>
      <c r="ITJ119" s="44"/>
      <c r="ITK119" s="44"/>
      <c r="ITL119" s="44"/>
      <c r="ITM119" s="44"/>
      <c r="ITN119" s="44"/>
      <c r="ITO119" s="44"/>
      <c r="ITP119" s="44"/>
      <c r="ITQ119" s="44"/>
      <c r="ITR119" s="44"/>
      <c r="ITS119" s="44"/>
      <c r="ITT119" s="44"/>
      <c r="ITU119" s="44"/>
      <c r="ITV119" s="44"/>
      <c r="ITW119" s="44"/>
      <c r="ITX119" s="44"/>
      <c r="ITY119" s="44"/>
      <c r="ITZ119" s="44"/>
      <c r="IUA119" s="44"/>
      <c r="IUB119" s="44"/>
      <c r="IUC119" s="44"/>
      <c r="IUD119" s="44"/>
      <c r="IUE119" s="44"/>
      <c r="IUF119" s="44"/>
      <c r="IUG119" s="44"/>
      <c r="IUH119" s="44"/>
      <c r="IUI119" s="44"/>
      <c r="IUJ119" s="44"/>
      <c r="IUK119" s="44"/>
      <c r="IUL119" s="44"/>
      <c r="IUM119" s="44"/>
      <c r="IUN119" s="44"/>
      <c r="IUO119" s="44"/>
      <c r="IUP119" s="44"/>
      <c r="IUQ119" s="44"/>
      <c r="IUR119" s="44"/>
      <c r="IUS119" s="44"/>
      <c r="IUT119" s="44"/>
      <c r="IUU119" s="44"/>
      <c r="IUV119" s="44"/>
      <c r="IUW119" s="44"/>
      <c r="IUX119" s="44"/>
      <c r="IUY119" s="44"/>
      <c r="IUZ119" s="44"/>
      <c r="IVA119" s="44"/>
      <c r="IVB119" s="44"/>
      <c r="IVC119" s="44"/>
      <c r="IVD119" s="44"/>
      <c r="IVE119" s="44"/>
      <c r="IVF119" s="44"/>
      <c r="IVG119" s="44"/>
      <c r="IVH119" s="44"/>
      <c r="IVI119" s="44"/>
      <c r="IVJ119" s="44"/>
      <c r="IVK119" s="44"/>
      <c r="IVL119" s="44"/>
      <c r="IVM119" s="44"/>
      <c r="IVN119" s="44"/>
      <c r="IVO119" s="44"/>
      <c r="IVP119" s="44"/>
      <c r="IVQ119" s="44"/>
      <c r="IVR119" s="44"/>
      <c r="IVS119" s="44"/>
      <c r="IVT119" s="44"/>
      <c r="IVU119" s="44"/>
      <c r="IVV119" s="44"/>
      <c r="IVW119" s="44"/>
      <c r="IVX119" s="44"/>
      <c r="IVY119" s="44"/>
      <c r="IVZ119" s="44"/>
      <c r="IWA119" s="44"/>
      <c r="IWB119" s="44"/>
      <c r="IWC119" s="44"/>
      <c r="IWD119" s="44"/>
      <c r="IWE119" s="44"/>
      <c r="IWF119" s="44"/>
      <c r="IWG119" s="44"/>
      <c r="IWH119" s="44"/>
      <c r="IWI119" s="44"/>
      <c r="IWJ119" s="44"/>
      <c r="IWK119" s="44"/>
      <c r="IWL119" s="44"/>
      <c r="IWM119" s="44"/>
      <c r="IWN119" s="44"/>
      <c r="IWO119" s="44"/>
      <c r="IWP119" s="44"/>
      <c r="IWQ119" s="44"/>
      <c r="IWR119" s="44"/>
      <c r="IWS119" s="44"/>
      <c r="IWT119" s="44"/>
      <c r="IWU119" s="44"/>
      <c r="IWV119" s="44"/>
      <c r="IWW119" s="44"/>
      <c r="IWX119" s="44"/>
      <c r="IWY119" s="44"/>
      <c r="IWZ119" s="44"/>
      <c r="IXA119" s="44"/>
      <c r="IXB119" s="44"/>
      <c r="IXC119" s="44"/>
      <c r="IXD119" s="44"/>
      <c r="IXE119" s="44"/>
      <c r="IXF119" s="44"/>
      <c r="IXG119" s="44"/>
      <c r="IXH119" s="44"/>
      <c r="IXI119" s="44"/>
      <c r="IXJ119" s="44"/>
      <c r="IXK119" s="44"/>
      <c r="IXL119" s="44"/>
      <c r="IXM119" s="44"/>
      <c r="IXN119" s="44"/>
      <c r="IXO119" s="44"/>
      <c r="IXP119" s="44"/>
      <c r="IXQ119" s="44"/>
      <c r="IXR119" s="44"/>
      <c r="IXS119" s="44"/>
      <c r="IXT119" s="44"/>
      <c r="IXU119" s="44"/>
      <c r="IXV119" s="44"/>
      <c r="IXW119" s="44"/>
      <c r="IXX119" s="44"/>
      <c r="IXY119" s="44"/>
      <c r="IXZ119" s="44"/>
      <c r="IYA119" s="44"/>
      <c r="IYB119" s="44"/>
      <c r="IYC119" s="44"/>
      <c r="IYD119" s="44"/>
      <c r="IYE119" s="44"/>
      <c r="IYF119" s="44"/>
      <c r="IYG119" s="44"/>
      <c r="IYH119" s="44"/>
      <c r="IYI119" s="44"/>
      <c r="IYJ119" s="44"/>
      <c r="IYK119" s="44"/>
      <c r="IYL119" s="44"/>
      <c r="IYM119" s="44"/>
      <c r="IYN119" s="44"/>
      <c r="IYO119" s="44"/>
      <c r="IYP119" s="44"/>
      <c r="IYQ119" s="44"/>
      <c r="IYR119" s="44"/>
      <c r="IYS119" s="44"/>
      <c r="IYT119" s="44"/>
      <c r="IYU119" s="44"/>
      <c r="IYV119" s="44"/>
      <c r="IYW119" s="44"/>
      <c r="IYX119" s="44"/>
      <c r="IYY119" s="44"/>
      <c r="IYZ119" s="44"/>
      <c r="IZA119" s="44"/>
      <c r="IZB119" s="44"/>
      <c r="IZC119" s="44"/>
      <c r="IZD119" s="44"/>
      <c r="IZE119" s="44"/>
      <c r="IZF119" s="44"/>
      <c r="IZG119" s="44"/>
      <c r="IZH119" s="44"/>
      <c r="IZI119" s="44"/>
      <c r="IZJ119" s="44"/>
      <c r="IZK119" s="44"/>
      <c r="IZL119" s="44"/>
      <c r="IZM119" s="44"/>
      <c r="IZN119" s="44"/>
      <c r="IZO119" s="44"/>
      <c r="IZP119" s="44"/>
      <c r="IZQ119" s="44"/>
      <c r="IZR119" s="44"/>
      <c r="IZS119" s="44"/>
      <c r="IZT119" s="44"/>
      <c r="IZU119" s="44"/>
      <c r="IZV119" s="44"/>
      <c r="IZW119" s="44"/>
      <c r="IZX119" s="44"/>
      <c r="IZY119" s="44"/>
      <c r="IZZ119" s="44"/>
      <c r="JAA119" s="44"/>
      <c r="JAB119" s="44"/>
      <c r="JAC119" s="44"/>
      <c r="JAD119" s="44"/>
      <c r="JAE119" s="44"/>
      <c r="JAF119" s="44"/>
      <c r="JAG119" s="44"/>
      <c r="JAH119" s="44"/>
      <c r="JAI119" s="44"/>
      <c r="JAJ119" s="44"/>
      <c r="JAK119" s="44"/>
      <c r="JAL119" s="44"/>
      <c r="JAM119" s="44"/>
      <c r="JAN119" s="44"/>
      <c r="JAO119" s="44"/>
      <c r="JAP119" s="44"/>
      <c r="JAQ119" s="44"/>
      <c r="JAR119" s="44"/>
      <c r="JAS119" s="44"/>
      <c r="JAT119" s="44"/>
      <c r="JAU119" s="44"/>
      <c r="JAV119" s="44"/>
      <c r="JAW119" s="44"/>
      <c r="JAX119" s="44"/>
      <c r="JAY119" s="44"/>
      <c r="JAZ119" s="44"/>
      <c r="JBA119" s="44"/>
      <c r="JBB119" s="44"/>
      <c r="JBC119" s="44"/>
      <c r="JBD119" s="44"/>
      <c r="JBE119" s="44"/>
      <c r="JBF119" s="44"/>
      <c r="JBG119" s="44"/>
      <c r="JBH119" s="44"/>
      <c r="JBI119" s="44"/>
      <c r="JBJ119" s="44"/>
      <c r="JBK119" s="44"/>
      <c r="JBL119" s="44"/>
      <c r="JBM119" s="44"/>
      <c r="JBN119" s="44"/>
      <c r="JBO119" s="44"/>
      <c r="JBP119" s="44"/>
      <c r="JBQ119" s="44"/>
      <c r="JBR119" s="44"/>
      <c r="JBS119" s="44"/>
      <c r="JBT119" s="44"/>
      <c r="JBU119" s="44"/>
      <c r="JBV119" s="44"/>
      <c r="JBW119" s="44"/>
      <c r="JBX119" s="44"/>
      <c r="JBY119" s="44"/>
      <c r="JBZ119" s="44"/>
      <c r="JCA119" s="44"/>
      <c r="JCB119" s="44"/>
      <c r="JCC119" s="44"/>
      <c r="JCD119" s="44"/>
      <c r="JCE119" s="44"/>
      <c r="JCF119" s="44"/>
      <c r="JCG119" s="44"/>
      <c r="JCH119" s="44"/>
      <c r="JCI119" s="44"/>
      <c r="JCJ119" s="44"/>
      <c r="JCK119" s="44"/>
      <c r="JCL119" s="44"/>
      <c r="JCM119" s="44"/>
      <c r="JCN119" s="44"/>
      <c r="JCO119" s="44"/>
      <c r="JCP119" s="44"/>
      <c r="JCQ119" s="44"/>
      <c r="JCR119" s="44"/>
      <c r="JCS119" s="44"/>
      <c r="JCT119" s="44"/>
      <c r="JCU119" s="44"/>
      <c r="JCV119" s="44"/>
      <c r="JCW119" s="44"/>
      <c r="JCX119" s="44"/>
      <c r="JCY119" s="44"/>
      <c r="JCZ119" s="44"/>
      <c r="JDA119" s="44"/>
      <c r="JDB119" s="44"/>
      <c r="JDC119" s="44"/>
      <c r="JDD119" s="44"/>
      <c r="JDE119" s="44"/>
      <c r="JDF119" s="44"/>
      <c r="JDG119" s="44"/>
      <c r="JDH119" s="44"/>
      <c r="JDI119" s="44"/>
      <c r="JDJ119" s="44"/>
      <c r="JDK119" s="44"/>
      <c r="JDL119" s="44"/>
      <c r="JDM119" s="44"/>
      <c r="JDN119" s="44"/>
      <c r="JDO119" s="44"/>
      <c r="JDP119" s="44"/>
      <c r="JDQ119" s="44"/>
      <c r="JDR119" s="44"/>
      <c r="JDS119" s="44"/>
      <c r="JDT119" s="44"/>
      <c r="JDU119" s="44"/>
      <c r="JDV119" s="44"/>
      <c r="JDW119" s="44"/>
      <c r="JDX119" s="44"/>
      <c r="JDY119" s="44"/>
      <c r="JDZ119" s="44"/>
      <c r="JEA119" s="44"/>
      <c r="JEB119" s="44"/>
      <c r="JEC119" s="44"/>
      <c r="JED119" s="44"/>
      <c r="JEE119" s="44"/>
      <c r="JEF119" s="44"/>
      <c r="JEG119" s="44"/>
      <c r="JEH119" s="44"/>
      <c r="JEI119" s="44"/>
      <c r="JEJ119" s="44"/>
      <c r="JEK119" s="44"/>
      <c r="JEL119" s="44"/>
      <c r="JEM119" s="44"/>
      <c r="JEN119" s="44"/>
      <c r="JEO119" s="44"/>
      <c r="JEP119" s="44"/>
      <c r="JEQ119" s="44"/>
      <c r="JER119" s="44"/>
      <c r="JES119" s="44"/>
      <c r="JET119" s="44"/>
      <c r="JEU119" s="44"/>
      <c r="JEV119" s="44"/>
      <c r="JEW119" s="44"/>
      <c r="JEX119" s="44"/>
      <c r="JEY119" s="44"/>
      <c r="JEZ119" s="44"/>
      <c r="JFA119" s="44"/>
      <c r="JFB119" s="44"/>
      <c r="JFC119" s="44"/>
      <c r="JFD119" s="44"/>
      <c r="JFE119" s="44"/>
      <c r="JFF119" s="44"/>
      <c r="JFG119" s="44"/>
      <c r="JFH119" s="44"/>
      <c r="JFI119" s="44"/>
      <c r="JFJ119" s="44"/>
      <c r="JFK119" s="44"/>
      <c r="JFL119" s="44"/>
      <c r="JFM119" s="44"/>
      <c r="JFN119" s="44"/>
      <c r="JFO119" s="44"/>
      <c r="JFP119" s="44"/>
      <c r="JFQ119" s="44"/>
      <c r="JFR119" s="44"/>
      <c r="JFS119" s="44"/>
      <c r="JFT119" s="44"/>
      <c r="JFU119" s="44"/>
      <c r="JFV119" s="44"/>
      <c r="JFW119" s="44"/>
      <c r="JFX119" s="44"/>
      <c r="JFY119" s="44"/>
      <c r="JFZ119" s="44"/>
      <c r="JGA119" s="44"/>
      <c r="JGB119" s="44"/>
      <c r="JGC119" s="44"/>
      <c r="JGD119" s="44"/>
      <c r="JGE119" s="44"/>
      <c r="JGF119" s="44"/>
      <c r="JGG119" s="44"/>
      <c r="JGH119" s="44"/>
      <c r="JGI119" s="44"/>
      <c r="JGJ119" s="44"/>
      <c r="JGK119" s="44"/>
      <c r="JGL119" s="44"/>
      <c r="JGM119" s="44"/>
      <c r="JGN119" s="44"/>
      <c r="JGO119" s="44"/>
      <c r="JGP119" s="44"/>
      <c r="JGQ119" s="44"/>
      <c r="JGR119" s="44"/>
      <c r="JGS119" s="44"/>
      <c r="JGT119" s="44"/>
      <c r="JGU119" s="44"/>
      <c r="JGV119" s="44"/>
      <c r="JGW119" s="44"/>
      <c r="JGX119" s="44"/>
      <c r="JGY119" s="44"/>
      <c r="JGZ119" s="44"/>
      <c r="JHA119" s="44"/>
      <c r="JHB119" s="44"/>
      <c r="JHC119" s="44"/>
      <c r="JHD119" s="44"/>
      <c r="JHE119" s="44"/>
      <c r="JHF119" s="44"/>
      <c r="JHG119" s="44"/>
      <c r="JHH119" s="44"/>
      <c r="JHI119" s="44"/>
      <c r="JHJ119" s="44"/>
      <c r="JHK119" s="44"/>
      <c r="JHL119" s="44"/>
      <c r="JHM119" s="44"/>
      <c r="JHN119" s="44"/>
      <c r="JHO119" s="44"/>
      <c r="JHP119" s="44"/>
      <c r="JHQ119" s="44"/>
      <c r="JHR119" s="44"/>
      <c r="JHS119" s="44"/>
      <c r="JHT119" s="44"/>
      <c r="JHU119" s="44"/>
      <c r="JHV119" s="44"/>
      <c r="JHW119" s="44"/>
      <c r="JHX119" s="44"/>
      <c r="JHY119" s="44"/>
      <c r="JHZ119" s="44"/>
      <c r="JIA119" s="44"/>
      <c r="JIB119" s="44"/>
      <c r="JIC119" s="44"/>
      <c r="JID119" s="44"/>
      <c r="JIE119" s="44"/>
      <c r="JIF119" s="44"/>
      <c r="JIG119" s="44"/>
      <c r="JIH119" s="44"/>
      <c r="JII119" s="44"/>
      <c r="JIJ119" s="44"/>
      <c r="JIK119" s="44"/>
      <c r="JIL119" s="44"/>
      <c r="JIM119" s="44"/>
      <c r="JIN119" s="44"/>
      <c r="JIO119" s="44"/>
      <c r="JIP119" s="44"/>
      <c r="JIQ119" s="44"/>
      <c r="JIR119" s="44"/>
      <c r="JIS119" s="44"/>
      <c r="JIT119" s="44"/>
      <c r="JIU119" s="44"/>
      <c r="JIV119" s="44"/>
      <c r="JIW119" s="44"/>
      <c r="JIX119" s="44"/>
      <c r="JIY119" s="44"/>
      <c r="JIZ119" s="44"/>
      <c r="JJA119" s="44"/>
      <c r="JJB119" s="44"/>
      <c r="JJC119" s="44"/>
      <c r="JJD119" s="44"/>
      <c r="JJE119" s="44"/>
      <c r="JJF119" s="44"/>
      <c r="JJG119" s="44"/>
      <c r="JJH119" s="44"/>
      <c r="JJI119" s="44"/>
      <c r="JJJ119" s="44"/>
      <c r="JJK119" s="44"/>
      <c r="JJL119" s="44"/>
      <c r="JJM119" s="44"/>
      <c r="JJN119" s="44"/>
      <c r="JJO119" s="44"/>
      <c r="JJP119" s="44"/>
      <c r="JJQ119" s="44"/>
      <c r="JJR119" s="44"/>
      <c r="JJS119" s="44"/>
      <c r="JJT119" s="44"/>
      <c r="JJU119" s="44"/>
      <c r="JJV119" s="44"/>
      <c r="JJW119" s="44"/>
      <c r="JJX119" s="44"/>
      <c r="JJY119" s="44"/>
      <c r="JJZ119" s="44"/>
      <c r="JKA119" s="44"/>
      <c r="JKB119" s="44"/>
      <c r="JKC119" s="44"/>
      <c r="JKD119" s="44"/>
      <c r="JKE119" s="44"/>
      <c r="JKF119" s="44"/>
      <c r="JKG119" s="44"/>
      <c r="JKH119" s="44"/>
      <c r="JKI119" s="44"/>
      <c r="JKJ119" s="44"/>
      <c r="JKK119" s="44"/>
      <c r="JKL119" s="44"/>
      <c r="JKM119" s="44"/>
      <c r="JKN119" s="44"/>
      <c r="JKO119" s="44"/>
      <c r="JKP119" s="44"/>
      <c r="JKQ119" s="44"/>
      <c r="JKR119" s="44"/>
      <c r="JKS119" s="44"/>
      <c r="JKT119" s="44"/>
      <c r="JKU119" s="44"/>
      <c r="JKV119" s="44"/>
      <c r="JKW119" s="44"/>
      <c r="JKX119" s="44"/>
      <c r="JKY119" s="44"/>
      <c r="JKZ119" s="44"/>
      <c r="JLA119" s="44"/>
      <c r="JLB119" s="44"/>
      <c r="JLC119" s="44"/>
      <c r="JLD119" s="44"/>
      <c r="JLE119" s="44"/>
      <c r="JLF119" s="44"/>
      <c r="JLG119" s="44"/>
      <c r="JLH119" s="44"/>
      <c r="JLI119" s="44"/>
      <c r="JLJ119" s="44"/>
      <c r="JLK119" s="44"/>
      <c r="JLL119" s="44"/>
      <c r="JLM119" s="44"/>
      <c r="JLN119" s="44"/>
      <c r="JLO119" s="44"/>
      <c r="JLP119" s="44"/>
      <c r="JLQ119" s="44"/>
      <c r="JLR119" s="44"/>
      <c r="JLS119" s="44"/>
      <c r="JLT119" s="44"/>
      <c r="JLU119" s="44"/>
      <c r="JLV119" s="44"/>
      <c r="JLW119" s="44"/>
      <c r="JLX119" s="44"/>
      <c r="JLY119" s="44"/>
      <c r="JLZ119" s="44"/>
      <c r="JMA119" s="44"/>
      <c r="JMB119" s="44"/>
      <c r="JMC119" s="44"/>
      <c r="JMD119" s="44"/>
      <c r="JME119" s="44"/>
      <c r="JMF119" s="44"/>
      <c r="JMG119" s="44"/>
      <c r="JMH119" s="44"/>
      <c r="JMI119" s="44"/>
      <c r="JMJ119" s="44"/>
      <c r="JMK119" s="44"/>
      <c r="JML119" s="44"/>
      <c r="JMM119" s="44"/>
      <c r="JMN119" s="44"/>
      <c r="JMO119" s="44"/>
      <c r="JMP119" s="44"/>
      <c r="JMQ119" s="44"/>
      <c r="JMR119" s="44"/>
      <c r="JMS119" s="44"/>
      <c r="JMT119" s="44"/>
      <c r="JMU119" s="44"/>
      <c r="JMV119" s="44"/>
      <c r="JMW119" s="44"/>
      <c r="JMX119" s="44"/>
      <c r="JMY119" s="44"/>
      <c r="JMZ119" s="44"/>
      <c r="JNA119" s="44"/>
      <c r="JNB119" s="44"/>
      <c r="JNC119" s="44"/>
      <c r="JND119" s="44"/>
      <c r="JNE119" s="44"/>
      <c r="JNF119" s="44"/>
      <c r="JNG119" s="44"/>
      <c r="JNH119" s="44"/>
      <c r="JNI119" s="44"/>
      <c r="JNJ119" s="44"/>
      <c r="JNK119" s="44"/>
      <c r="JNL119" s="44"/>
      <c r="JNM119" s="44"/>
      <c r="JNN119" s="44"/>
      <c r="JNO119" s="44"/>
      <c r="JNP119" s="44"/>
      <c r="JNQ119" s="44"/>
      <c r="JNR119" s="44"/>
      <c r="JNS119" s="44"/>
      <c r="JNT119" s="44"/>
      <c r="JNU119" s="44"/>
      <c r="JNV119" s="44"/>
      <c r="JNW119" s="44"/>
      <c r="JNX119" s="44"/>
      <c r="JNY119" s="44"/>
      <c r="JNZ119" s="44"/>
      <c r="JOA119" s="44"/>
      <c r="JOB119" s="44"/>
      <c r="JOC119" s="44"/>
      <c r="JOD119" s="44"/>
      <c r="JOE119" s="44"/>
      <c r="JOF119" s="44"/>
      <c r="JOG119" s="44"/>
      <c r="JOH119" s="44"/>
      <c r="JOI119" s="44"/>
      <c r="JOJ119" s="44"/>
      <c r="JOK119" s="44"/>
      <c r="JOL119" s="44"/>
      <c r="JOM119" s="44"/>
      <c r="JON119" s="44"/>
      <c r="JOO119" s="44"/>
      <c r="JOP119" s="44"/>
      <c r="JOQ119" s="44"/>
      <c r="JOR119" s="44"/>
      <c r="JOS119" s="44"/>
      <c r="JOT119" s="44"/>
      <c r="JOU119" s="44"/>
      <c r="JOV119" s="44"/>
      <c r="JOW119" s="44"/>
      <c r="JOX119" s="44"/>
      <c r="JOY119" s="44"/>
      <c r="JOZ119" s="44"/>
      <c r="JPA119" s="44"/>
      <c r="JPB119" s="44"/>
      <c r="JPC119" s="44"/>
      <c r="JPD119" s="44"/>
      <c r="JPE119" s="44"/>
      <c r="JPF119" s="44"/>
      <c r="JPG119" s="44"/>
      <c r="JPH119" s="44"/>
      <c r="JPI119" s="44"/>
      <c r="JPJ119" s="44"/>
      <c r="JPK119" s="44"/>
      <c r="JPL119" s="44"/>
      <c r="JPM119" s="44"/>
      <c r="JPN119" s="44"/>
      <c r="JPO119" s="44"/>
      <c r="JPP119" s="44"/>
      <c r="JPQ119" s="44"/>
      <c r="JPR119" s="44"/>
      <c r="JPS119" s="44"/>
      <c r="JPT119" s="44"/>
      <c r="JPU119" s="44"/>
      <c r="JPV119" s="44"/>
      <c r="JPW119" s="44"/>
      <c r="JPX119" s="44"/>
      <c r="JPY119" s="44"/>
      <c r="JPZ119" s="44"/>
      <c r="JQA119" s="44"/>
      <c r="JQB119" s="44"/>
      <c r="JQC119" s="44"/>
      <c r="JQD119" s="44"/>
      <c r="JQE119" s="44"/>
      <c r="JQF119" s="44"/>
      <c r="JQG119" s="44"/>
      <c r="JQH119" s="44"/>
      <c r="JQI119" s="44"/>
      <c r="JQJ119" s="44"/>
      <c r="JQK119" s="44"/>
      <c r="JQL119" s="44"/>
      <c r="JQM119" s="44"/>
      <c r="JQN119" s="44"/>
      <c r="JQO119" s="44"/>
      <c r="JQP119" s="44"/>
      <c r="JQQ119" s="44"/>
      <c r="JQR119" s="44"/>
      <c r="JQS119" s="44"/>
      <c r="JQT119" s="44"/>
      <c r="JQU119" s="44"/>
      <c r="JQV119" s="44"/>
      <c r="JQW119" s="44"/>
      <c r="JQX119" s="44"/>
      <c r="JQY119" s="44"/>
      <c r="JQZ119" s="44"/>
      <c r="JRA119" s="44"/>
      <c r="JRB119" s="44"/>
      <c r="JRC119" s="44"/>
      <c r="JRD119" s="44"/>
      <c r="JRE119" s="44"/>
      <c r="JRF119" s="44"/>
      <c r="JRG119" s="44"/>
      <c r="JRH119" s="44"/>
      <c r="JRI119" s="44"/>
      <c r="JRJ119" s="44"/>
      <c r="JRK119" s="44"/>
      <c r="JRL119" s="44"/>
      <c r="JRM119" s="44"/>
      <c r="JRN119" s="44"/>
      <c r="JRO119" s="44"/>
      <c r="JRP119" s="44"/>
      <c r="JRQ119" s="44"/>
      <c r="JRR119" s="44"/>
      <c r="JRS119" s="44"/>
      <c r="JRT119" s="44"/>
      <c r="JRU119" s="44"/>
      <c r="JRV119" s="44"/>
      <c r="JRW119" s="44"/>
      <c r="JRX119" s="44"/>
      <c r="JRY119" s="44"/>
      <c r="JRZ119" s="44"/>
      <c r="JSA119" s="44"/>
      <c r="JSB119" s="44"/>
      <c r="JSC119" s="44"/>
      <c r="JSD119" s="44"/>
      <c r="JSE119" s="44"/>
      <c r="JSF119" s="44"/>
      <c r="JSG119" s="44"/>
      <c r="JSH119" s="44"/>
      <c r="JSI119" s="44"/>
      <c r="JSJ119" s="44"/>
      <c r="JSK119" s="44"/>
      <c r="JSL119" s="44"/>
      <c r="JSM119" s="44"/>
      <c r="JSN119" s="44"/>
      <c r="JSO119" s="44"/>
      <c r="JSP119" s="44"/>
      <c r="JSQ119" s="44"/>
      <c r="JSR119" s="44"/>
      <c r="JSS119" s="44"/>
      <c r="JST119" s="44"/>
      <c r="JSU119" s="44"/>
      <c r="JSV119" s="44"/>
      <c r="JSW119" s="44"/>
      <c r="JSX119" s="44"/>
      <c r="JSY119" s="44"/>
      <c r="JSZ119" s="44"/>
      <c r="JTA119" s="44"/>
      <c r="JTB119" s="44"/>
      <c r="JTC119" s="44"/>
      <c r="JTD119" s="44"/>
      <c r="JTE119" s="44"/>
      <c r="JTF119" s="44"/>
      <c r="JTG119" s="44"/>
      <c r="JTH119" s="44"/>
      <c r="JTI119" s="44"/>
      <c r="JTJ119" s="44"/>
      <c r="JTK119" s="44"/>
      <c r="JTL119" s="44"/>
      <c r="JTM119" s="44"/>
      <c r="JTN119" s="44"/>
      <c r="JTO119" s="44"/>
      <c r="JTP119" s="44"/>
      <c r="JTQ119" s="44"/>
      <c r="JTR119" s="44"/>
      <c r="JTS119" s="44"/>
      <c r="JTT119" s="44"/>
      <c r="JTU119" s="44"/>
      <c r="JTV119" s="44"/>
      <c r="JTW119" s="44"/>
      <c r="JTX119" s="44"/>
      <c r="JTY119" s="44"/>
      <c r="JTZ119" s="44"/>
      <c r="JUA119" s="44"/>
      <c r="JUB119" s="44"/>
      <c r="JUC119" s="44"/>
      <c r="JUD119" s="44"/>
      <c r="JUE119" s="44"/>
      <c r="JUF119" s="44"/>
      <c r="JUG119" s="44"/>
      <c r="JUH119" s="44"/>
      <c r="JUI119" s="44"/>
      <c r="JUJ119" s="44"/>
      <c r="JUK119" s="44"/>
      <c r="JUL119" s="44"/>
      <c r="JUM119" s="44"/>
      <c r="JUN119" s="44"/>
      <c r="JUO119" s="44"/>
      <c r="JUP119" s="44"/>
      <c r="JUQ119" s="44"/>
      <c r="JUR119" s="44"/>
      <c r="JUS119" s="44"/>
      <c r="JUT119" s="44"/>
      <c r="JUU119" s="44"/>
      <c r="JUV119" s="44"/>
      <c r="JUW119" s="44"/>
      <c r="JUX119" s="44"/>
      <c r="JUY119" s="44"/>
      <c r="JUZ119" s="44"/>
      <c r="JVA119" s="44"/>
      <c r="JVB119" s="44"/>
      <c r="JVC119" s="44"/>
      <c r="JVD119" s="44"/>
      <c r="JVE119" s="44"/>
      <c r="JVF119" s="44"/>
      <c r="JVG119" s="44"/>
      <c r="JVH119" s="44"/>
      <c r="JVI119" s="44"/>
      <c r="JVJ119" s="44"/>
      <c r="JVK119" s="44"/>
      <c r="JVL119" s="44"/>
      <c r="JVM119" s="44"/>
      <c r="JVN119" s="44"/>
      <c r="JVO119" s="44"/>
      <c r="JVP119" s="44"/>
      <c r="JVQ119" s="44"/>
      <c r="JVR119" s="44"/>
      <c r="JVS119" s="44"/>
      <c r="JVT119" s="44"/>
      <c r="JVU119" s="44"/>
      <c r="JVV119" s="44"/>
      <c r="JVW119" s="44"/>
      <c r="JVX119" s="44"/>
      <c r="JVY119" s="44"/>
      <c r="JVZ119" s="44"/>
      <c r="JWA119" s="44"/>
      <c r="JWB119" s="44"/>
      <c r="JWC119" s="44"/>
      <c r="JWD119" s="44"/>
      <c r="JWE119" s="44"/>
      <c r="JWF119" s="44"/>
      <c r="JWG119" s="44"/>
      <c r="JWH119" s="44"/>
      <c r="JWI119" s="44"/>
      <c r="JWJ119" s="44"/>
      <c r="JWK119" s="44"/>
      <c r="JWL119" s="44"/>
      <c r="JWM119" s="44"/>
      <c r="JWN119" s="44"/>
      <c r="JWO119" s="44"/>
      <c r="JWP119" s="44"/>
      <c r="JWQ119" s="44"/>
      <c r="JWR119" s="44"/>
      <c r="JWS119" s="44"/>
      <c r="JWT119" s="44"/>
      <c r="JWU119" s="44"/>
      <c r="JWV119" s="44"/>
      <c r="JWW119" s="44"/>
      <c r="JWX119" s="44"/>
      <c r="JWY119" s="44"/>
      <c r="JWZ119" s="44"/>
      <c r="JXA119" s="44"/>
      <c r="JXB119" s="44"/>
      <c r="JXC119" s="44"/>
      <c r="JXD119" s="44"/>
      <c r="JXE119" s="44"/>
      <c r="JXF119" s="44"/>
      <c r="JXG119" s="44"/>
      <c r="JXH119" s="44"/>
      <c r="JXI119" s="44"/>
      <c r="JXJ119" s="44"/>
      <c r="JXK119" s="44"/>
      <c r="JXL119" s="44"/>
      <c r="JXM119" s="44"/>
      <c r="JXN119" s="44"/>
      <c r="JXO119" s="44"/>
      <c r="JXP119" s="44"/>
      <c r="JXQ119" s="44"/>
      <c r="JXR119" s="44"/>
      <c r="JXS119" s="44"/>
      <c r="JXT119" s="44"/>
      <c r="JXU119" s="44"/>
      <c r="JXV119" s="44"/>
      <c r="JXW119" s="44"/>
      <c r="JXX119" s="44"/>
      <c r="JXY119" s="44"/>
      <c r="JXZ119" s="44"/>
      <c r="JYA119" s="44"/>
      <c r="JYB119" s="44"/>
      <c r="JYC119" s="44"/>
      <c r="JYD119" s="44"/>
      <c r="JYE119" s="44"/>
      <c r="JYF119" s="44"/>
      <c r="JYG119" s="44"/>
      <c r="JYH119" s="44"/>
      <c r="JYI119" s="44"/>
      <c r="JYJ119" s="44"/>
      <c r="JYK119" s="44"/>
      <c r="JYL119" s="44"/>
      <c r="JYM119" s="44"/>
      <c r="JYN119" s="44"/>
      <c r="JYO119" s="44"/>
      <c r="JYP119" s="44"/>
      <c r="JYQ119" s="44"/>
      <c r="JYR119" s="44"/>
      <c r="JYS119" s="44"/>
      <c r="JYT119" s="44"/>
      <c r="JYU119" s="44"/>
      <c r="JYV119" s="44"/>
      <c r="JYW119" s="44"/>
      <c r="JYX119" s="44"/>
      <c r="JYY119" s="44"/>
      <c r="JYZ119" s="44"/>
      <c r="JZA119" s="44"/>
      <c r="JZB119" s="44"/>
      <c r="JZC119" s="44"/>
      <c r="JZD119" s="44"/>
      <c r="JZE119" s="44"/>
      <c r="JZF119" s="44"/>
      <c r="JZG119" s="44"/>
      <c r="JZH119" s="44"/>
      <c r="JZI119" s="44"/>
      <c r="JZJ119" s="44"/>
      <c r="JZK119" s="44"/>
      <c r="JZL119" s="44"/>
      <c r="JZM119" s="44"/>
      <c r="JZN119" s="44"/>
      <c r="JZO119" s="44"/>
      <c r="JZP119" s="44"/>
      <c r="JZQ119" s="44"/>
      <c r="JZR119" s="44"/>
      <c r="JZS119" s="44"/>
      <c r="JZT119" s="44"/>
      <c r="JZU119" s="44"/>
      <c r="JZV119" s="44"/>
      <c r="JZW119" s="44"/>
      <c r="JZX119" s="44"/>
      <c r="JZY119" s="44"/>
      <c r="JZZ119" s="44"/>
      <c r="KAA119" s="44"/>
      <c r="KAB119" s="44"/>
      <c r="KAC119" s="44"/>
      <c r="KAD119" s="44"/>
      <c r="KAE119" s="44"/>
      <c r="KAF119" s="44"/>
      <c r="KAG119" s="44"/>
      <c r="KAH119" s="44"/>
      <c r="KAI119" s="44"/>
      <c r="KAJ119" s="44"/>
      <c r="KAK119" s="44"/>
      <c r="KAL119" s="44"/>
      <c r="KAM119" s="44"/>
      <c r="KAN119" s="44"/>
      <c r="KAO119" s="44"/>
      <c r="KAP119" s="44"/>
      <c r="KAQ119" s="44"/>
      <c r="KAR119" s="44"/>
      <c r="KAS119" s="44"/>
      <c r="KAT119" s="44"/>
      <c r="KAU119" s="44"/>
      <c r="KAV119" s="44"/>
      <c r="KAW119" s="44"/>
      <c r="KAX119" s="44"/>
      <c r="KAY119" s="44"/>
      <c r="KAZ119" s="44"/>
      <c r="KBA119" s="44"/>
      <c r="KBB119" s="44"/>
      <c r="KBC119" s="44"/>
      <c r="KBD119" s="44"/>
      <c r="KBE119" s="44"/>
      <c r="KBF119" s="44"/>
      <c r="KBG119" s="44"/>
      <c r="KBH119" s="44"/>
      <c r="KBI119" s="44"/>
      <c r="KBJ119" s="44"/>
      <c r="KBK119" s="44"/>
      <c r="KBL119" s="44"/>
      <c r="KBM119" s="44"/>
      <c r="KBN119" s="44"/>
      <c r="KBO119" s="44"/>
      <c r="KBP119" s="44"/>
      <c r="KBQ119" s="44"/>
      <c r="KBR119" s="44"/>
      <c r="KBS119" s="44"/>
      <c r="KBT119" s="44"/>
      <c r="KBU119" s="44"/>
      <c r="KBV119" s="44"/>
      <c r="KBW119" s="44"/>
      <c r="KBX119" s="44"/>
      <c r="KBY119" s="44"/>
      <c r="KBZ119" s="44"/>
      <c r="KCA119" s="44"/>
      <c r="KCB119" s="44"/>
      <c r="KCC119" s="44"/>
      <c r="KCD119" s="44"/>
      <c r="KCE119" s="44"/>
      <c r="KCF119" s="44"/>
      <c r="KCG119" s="44"/>
      <c r="KCH119" s="44"/>
      <c r="KCI119" s="44"/>
      <c r="KCJ119" s="44"/>
      <c r="KCK119" s="44"/>
      <c r="KCL119" s="44"/>
      <c r="KCM119" s="44"/>
      <c r="KCN119" s="44"/>
      <c r="KCO119" s="44"/>
      <c r="KCP119" s="44"/>
      <c r="KCQ119" s="44"/>
      <c r="KCR119" s="44"/>
      <c r="KCS119" s="44"/>
      <c r="KCT119" s="44"/>
      <c r="KCU119" s="44"/>
      <c r="KCV119" s="44"/>
      <c r="KCW119" s="44"/>
      <c r="KCX119" s="44"/>
      <c r="KCY119" s="44"/>
      <c r="KCZ119" s="44"/>
      <c r="KDA119" s="44"/>
      <c r="KDB119" s="44"/>
      <c r="KDC119" s="44"/>
      <c r="KDD119" s="44"/>
      <c r="KDE119" s="44"/>
      <c r="KDF119" s="44"/>
      <c r="KDG119" s="44"/>
      <c r="KDH119" s="44"/>
      <c r="KDI119" s="44"/>
      <c r="KDJ119" s="44"/>
      <c r="KDK119" s="44"/>
      <c r="KDL119" s="44"/>
      <c r="KDM119" s="44"/>
      <c r="KDN119" s="44"/>
      <c r="KDO119" s="44"/>
      <c r="KDP119" s="44"/>
      <c r="KDQ119" s="44"/>
      <c r="KDR119" s="44"/>
      <c r="KDS119" s="44"/>
      <c r="KDT119" s="44"/>
      <c r="KDU119" s="44"/>
      <c r="KDV119" s="44"/>
      <c r="KDW119" s="44"/>
      <c r="KDX119" s="44"/>
      <c r="KDY119" s="44"/>
      <c r="KDZ119" s="44"/>
      <c r="KEA119" s="44"/>
      <c r="KEB119" s="44"/>
      <c r="KEC119" s="44"/>
      <c r="KED119" s="44"/>
      <c r="KEE119" s="44"/>
      <c r="KEF119" s="44"/>
      <c r="KEG119" s="44"/>
      <c r="KEH119" s="44"/>
      <c r="KEI119" s="44"/>
      <c r="KEJ119" s="44"/>
      <c r="KEK119" s="44"/>
      <c r="KEL119" s="44"/>
      <c r="KEM119" s="44"/>
      <c r="KEN119" s="44"/>
      <c r="KEO119" s="44"/>
      <c r="KEP119" s="44"/>
      <c r="KEQ119" s="44"/>
      <c r="KER119" s="44"/>
      <c r="KES119" s="44"/>
      <c r="KET119" s="44"/>
      <c r="KEU119" s="44"/>
      <c r="KEV119" s="44"/>
      <c r="KEW119" s="44"/>
      <c r="KEX119" s="44"/>
      <c r="KEY119" s="44"/>
      <c r="KEZ119" s="44"/>
      <c r="KFA119" s="44"/>
      <c r="KFB119" s="44"/>
      <c r="KFC119" s="44"/>
      <c r="KFD119" s="44"/>
      <c r="KFE119" s="44"/>
      <c r="KFF119" s="44"/>
      <c r="KFG119" s="44"/>
      <c r="KFH119" s="44"/>
      <c r="KFI119" s="44"/>
      <c r="KFJ119" s="44"/>
      <c r="KFK119" s="44"/>
      <c r="KFL119" s="44"/>
      <c r="KFM119" s="44"/>
      <c r="KFN119" s="44"/>
      <c r="KFO119" s="44"/>
      <c r="KFP119" s="44"/>
      <c r="KFQ119" s="44"/>
      <c r="KFR119" s="44"/>
      <c r="KFS119" s="44"/>
      <c r="KFT119" s="44"/>
      <c r="KFU119" s="44"/>
      <c r="KFV119" s="44"/>
      <c r="KFW119" s="44"/>
      <c r="KFX119" s="44"/>
      <c r="KFY119" s="44"/>
      <c r="KFZ119" s="44"/>
      <c r="KGA119" s="44"/>
      <c r="KGB119" s="44"/>
      <c r="KGC119" s="44"/>
      <c r="KGD119" s="44"/>
      <c r="KGE119" s="44"/>
      <c r="KGF119" s="44"/>
      <c r="KGG119" s="44"/>
      <c r="KGH119" s="44"/>
      <c r="KGI119" s="44"/>
      <c r="KGJ119" s="44"/>
      <c r="KGK119" s="44"/>
      <c r="KGL119" s="44"/>
      <c r="KGM119" s="44"/>
      <c r="KGN119" s="44"/>
      <c r="KGO119" s="44"/>
      <c r="KGP119" s="44"/>
      <c r="KGQ119" s="44"/>
      <c r="KGR119" s="44"/>
      <c r="KGS119" s="44"/>
      <c r="KGT119" s="44"/>
      <c r="KGU119" s="44"/>
      <c r="KGV119" s="44"/>
      <c r="KGW119" s="44"/>
      <c r="KGX119" s="44"/>
      <c r="KGY119" s="44"/>
      <c r="KGZ119" s="44"/>
      <c r="KHA119" s="44"/>
      <c r="KHB119" s="44"/>
      <c r="KHC119" s="44"/>
      <c r="KHD119" s="44"/>
      <c r="KHE119" s="44"/>
      <c r="KHF119" s="44"/>
      <c r="KHG119" s="44"/>
      <c r="KHH119" s="44"/>
      <c r="KHI119" s="44"/>
      <c r="KHJ119" s="44"/>
      <c r="KHK119" s="44"/>
      <c r="KHL119" s="44"/>
      <c r="KHM119" s="44"/>
      <c r="KHN119" s="44"/>
      <c r="KHO119" s="44"/>
      <c r="KHP119" s="44"/>
      <c r="KHQ119" s="44"/>
      <c r="KHR119" s="44"/>
      <c r="KHS119" s="44"/>
      <c r="KHT119" s="44"/>
      <c r="KHU119" s="44"/>
      <c r="KHV119" s="44"/>
      <c r="KHW119" s="44"/>
      <c r="KHX119" s="44"/>
      <c r="KHY119" s="44"/>
      <c r="KHZ119" s="44"/>
      <c r="KIA119" s="44"/>
      <c r="KIB119" s="44"/>
      <c r="KIC119" s="44"/>
      <c r="KID119" s="44"/>
      <c r="KIE119" s="44"/>
      <c r="KIF119" s="44"/>
      <c r="KIG119" s="44"/>
      <c r="KIH119" s="44"/>
      <c r="KII119" s="44"/>
      <c r="KIJ119" s="44"/>
      <c r="KIK119" s="44"/>
      <c r="KIL119" s="44"/>
      <c r="KIM119" s="44"/>
      <c r="KIN119" s="44"/>
      <c r="KIO119" s="44"/>
      <c r="KIP119" s="44"/>
      <c r="KIQ119" s="44"/>
      <c r="KIR119" s="44"/>
      <c r="KIS119" s="44"/>
      <c r="KIT119" s="44"/>
      <c r="KIU119" s="44"/>
      <c r="KIV119" s="44"/>
      <c r="KIW119" s="44"/>
      <c r="KIX119" s="44"/>
      <c r="KIY119" s="44"/>
      <c r="KIZ119" s="44"/>
      <c r="KJA119" s="44"/>
      <c r="KJB119" s="44"/>
      <c r="KJC119" s="44"/>
      <c r="KJD119" s="44"/>
      <c r="KJE119" s="44"/>
      <c r="KJF119" s="44"/>
      <c r="KJG119" s="44"/>
      <c r="KJH119" s="44"/>
      <c r="KJI119" s="44"/>
      <c r="KJJ119" s="44"/>
      <c r="KJK119" s="44"/>
      <c r="KJL119" s="44"/>
      <c r="KJM119" s="44"/>
      <c r="KJN119" s="44"/>
      <c r="KJO119" s="44"/>
      <c r="KJP119" s="44"/>
      <c r="KJQ119" s="44"/>
      <c r="KJR119" s="44"/>
      <c r="KJS119" s="44"/>
      <c r="KJT119" s="44"/>
      <c r="KJU119" s="44"/>
      <c r="KJV119" s="44"/>
      <c r="KJW119" s="44"/>
      <c r="KJX119" s="44"/>
      <c r="KJY119" s="44"/>
      <c r="KJZ119" s="44"/>
      <c r="KKA119" s="44"/>
      <c r="KKB119" s="44"/>
      <c r="KKC119" s="44"/>
      <c r="KKD119" s="44"/>
      <c r="KKE119" s="44"/>
      <c r="KKF119" s="44"/>
      <c r="KKG119" s="44"/>
      <c r="KKH119" s="44"/>
      <c r="KKI119" s="44"/>
      <c r="KKJ119" s="44"/>
      <c r="KKK119" s="44"/>
      <c r="KKL119" s="44"/>
      <c r="KKM119" s="44"/>
      <c r="KKN119" s="44"/>
      <c r="KKO119" s="44"/>
      <c r="KKP119" s="44"/>
      <c r="KKQ119" s="44"/>
      <c r="KKR119" s="44"/>
      <c r="KKS119" s="44"/>
      <c r="KKT119" s="44"/>
      <c r="KKU119" s="44"/>
      <c r="KKV119" s="44"/>
      <c r="KKW119" s="44"/>
      <c r="KKX119" s="44"/>
      <c r="KKY119" s="44"/>
      <c r="KKZ119" s="44"/>
      <c r="KLA119" s="44"/>
      <c r="KLB119" s="44"/>
      <c r="KLC119" s="44"/>
      <c r="KLD119" s="44"/>
      <c r="KLE119" s="44"/>
      <c r="KLF119" s="44"/>
      <c r="KLG119" s="44"/>
      <c r="KLH119" s="44"/>
      <c r="KLI119" s="44"/>
      <c r="KLJ119" s="44"/>
      <c r="KLK119" s="44"/>
      <c r="KLL119" s="44"/>
      <c r="KLM119" s="44"/>
      <c r="KLN119" s="44"/>
      <c r="KLO119" s="44"/>
      <c r="KLP119" s="44"/>
      <c r="KLQ119" s="44"/>
      <c r="KLR119" s="44"/>
      <c r="KLS119" s="44"/>
      <c r="KLT119" s="44"/>
      <c r="KLU119" s="44"/>
      <c r="KLV119" s="44"/>
      <c r="KLW119" s="44"/>
      <c r="KLX119" s="44"/>
      <c r="KLY119" s="44"/>
      <c r="KLZ119" s="44"/>
      <c r="KMA119" s="44"/>
      <c r="KMB119" s="44"/>
      <c r="KMC119" s="44"/>
      <c r="KMD119" s="44"/>
      <c r="KME119" s="44"/>
      <c r="KMF119" s="44"/>
      <c r="KMG119" s="44"/>
      <c r="KMH119" s="44"/>
      <c r="KMI119" s="44"/>
      <c r="KMJ119" s="44"/>
      <c r="KMK119" s="44"/>
      <c r="KML119" s="44"/>
      <c r="KMM119" s="44"/>
      <c r="KMN119" s="44"/>
      <c r="KMO119" s="44"/>
      <c r="KMP119" s="44"/>
      <c r="KMQ119" s="44"/>
      <c r="KMR119" s="44"/>
      <c r="KMS119" s="44"/>
      <c r="KMT119" s="44"/>
      <c r="KMU119" s="44"/>
      <c r="KMV119" s="44"/>
      <c r="KMW119" s="44"/>
      <c r="KMX119" s="44"/>
      <c r="KMY119" s="44"/>
      <c r="KMZ119" s="44"/>
      <c r="KNA119" s="44"/>
      <c r="KNB119" s="44"/>
      <c r="KNC119" s="44"/>
      <c r="KND119" s="44"/>
      <c r="KNE119" s="44"/>
      <c r="KNF119" s="44"/>
      <c r="KNG119" s="44"/>
      <c r="KNH119" s="44"/>
      <c r="KNI119" s="44"/>
      <c r="KNJ119" s="44"/>
      <c r="KNK119" s="44"/>
      <c r="KNL119" s="44"/>
      <c r="KNM119" s="44"/>
      <c r="KNN119" s="44"/>
      <c r="KNO119" s="44"/>
      <c r="KNP119" s="44"/>
      <c r="KNQ119" s="44"/>
      <c r="KNR119" s="44"/>
      <c r="KNS119" s="44"/>
      <c r="KNT119" s="44"/>
      <c r="KNU119" s="44"/>
      <c r="KNV119" s="44"/>
      <c r="KNW119" s="44"/>
      <c r="KNX119" s="44"/>
      <c r="KNY119" s="44"/>
      <c r="KNZ119" s="44"/>
      <c r="KOA119" s="44"/>
      <c r="KOB119" s="44"/>
      <c r="KOC119" s="44"/>
      <c r="KOD119" s="44"/>
      <c r="KOE119" s="44"/>
      <c r="KOF119" s="44"/>
      <c r="KOG119" s="44"/>
      <c r="KOH119" s="44"/>
      <c r="KOI119" s="44"/>
      <c r="KOJ119" s="44"/>
      <c r="KOK119" s="44"/>
      <c r="KOL119" s="44"/>
      <c r="KOM119" s="44"/>
      <c r="KON119" s="44"/>
      <c r="KOO119" s="44"/>
      <c r="KOP119" s="44"/>
      <c r="KOQ119" s="44"/>
      <c r="KOR119" s="44"/>
      <c r="KOS119" s="44"/>
      <c r="KOT119" s="44"/>
      <c r="KOU119" s="44"/>
      <c r="KOV119" s="44"/>
      <c r="KOW119" s="44"/>
      <c r="KOX119" s="44"/>
      <c r="KOY119" s="44"/>
      <c r="KOZ119" s="44"/>
      <c r="KPA119" s="44"/>
      <c r="KPB119" s="44"/>
      <c r="KPC119" s="44"/>
      <c r="KPD119" s="44"/>
      <c r="KPE119" s="44"/>
      <c r="KPF119" s="44"/>
      <c r="KPG119" s="44"/>
      <c r="KPH119" s="44"/>
      <c r="KPI119" s="44"/>
      <c r="KPJ119" s="44"/>
      <c r="KPK119" s="44"/>
      <c r="KPL119" s="44"/>
      <c r="KPM119" s="44"/>
      <c r="KPN119" s="44"/>
      <c r="KPO119" s="44"/>
      <c r="KPP119" s="44"/>
      <c r="KPQ119" s="44"/>
      <c r="KPR119" s="44"/>
      <c r="KPS119" s="44"/>
      <c r="KPT119" s="44"/>
      <c r="KPU119" s="44"/>
      <c r="KPV119" s="44"/>
      <c r="KPW119" s="44"/>
      <c r="KPX119" s="44"/>
      <c r="KPY119" s="44"/>
      <c r="KPZ119" s="44"/>
      <c r="KQA119" s="44"/>
      <c r="KQB119" s="44"/>
      <c r="KQC119" s="44"/>
      <c r="KQD119" s="44"/>
      <c r="KQE119" s="44"/>
      <c r="KQF119" s="44"/>
      <c r="KQG119" s="44"/>
      <c r="KQH119" s="44"/>
      <c r="KQI119" s="44"/>
      <c r="KQJ119" s="44"/>
      <c r="KQK119" s="44"/>
      <c r="KQL119" s="44"/>
      <c r="KQM119" s="44"/>
      <c r="KQN119" s="44"/>
      <c r="KQO119" s="44"/>
      <c r="KQP119" s="44"/>
      <c r="KQQ119" s="44"/>
      <c r="KQR119" s="44"/>
      <c r="KQS119" s="44"/>
      <c r="KQT119" s="44"/>
      <c r="KQU119" s="44"/>
      <c r="KQV119" s="44"/>
      <c r="KQW119" s="44"/>
      <c r="KQX119" s="44"/>
      <c r="KQY119" s="44"/>
      <c r="KQZ119" s="44"/>
      <c r="KRA119" s="44"/>
      <c r="KRB119" s="44"/>
      <c r="KRC119" s="44"/>
      <c r="KRD119" s="44"/>
      <c r="KRE119" s="44"/>
      <c r="KRF119" s="44"/>
      <c r="KRG119" s="44"/>
      <c r="KRH119" s="44"/>
      <c r="KRI119" s="44"/>
      <c r="KRJ119" s="44"/>
      <c r="KRK119" s="44"/>
      <c r="KRL119" s="44"/>
      <c r="KRM119" s="44"/>
      <c r="KRN119" s="44"/>
      <c r="KRO119" s="44"/>
      <c r="KRP119" s="44"/>
      <c r="KRQ119" s="44"/>
      <c r="KRR119" s="44"/>
      <c r="KRS119" s="44"/>
      <c r="KRT119" s="44"/>
      <c r="KRU119" s="44"/>
      <c r="KRV119" s="44"/>
      <c r="KRW119" s="44"/>
      <c r="KRX119" s="44"/>
      <c r="KRY119" s="44"/>
      <c r="KRZ119" s="44"/>
      <c r="KSA119" s="44"/>
      <c r="KSB119" s="44"/>
      <c r="KSC119" s="44"/>
      <c r="KSD119" s="44"/>
      <c r="KSE119" s="44"/>
      <c r="KSF119" s="44"/>
      <c r="KSG119" s="44"/>
      <c r="KSH119" s="44"/>
      <c r="KSI119" s="44"/>
      <c r="KSJ119" s="44"/>
      <c r="KSK119" s="44"/>
      <c r="KSL119" s="44"/>
      <c r="KSM119" s="44"/>
      <c r="KSN119" s="44"/>
      <c r="KSO119" s="44"/>
      <c r="KSP119" s="44"/>
      <c r="KSQ119" s="44"/>
      <c r="KSR119" s="44"/>
      <c r="KSS119" s="44"/>
      <c r="KST119" s="44"/>
      <c r="KSU119" s="44"/>
      <c r="KSV119" s="44"/>
      <c r="KSW119" s="44"/>
      <c r="KSX119" s="44"/>
      <c r="KSY119" s="44"/>
      <c r="KSZ119" s="44"/>
      <c r="KTA119" s="44"/>
      <c r="KTB119" s="44"/>
      <c r="KTC119" s="44"/>
      <c r="KTD119" s="44"/>
      <c r="KTE119" s="44"/>
      <c r="KTF119" s="44"/>
      <c r="KTG119" s="44"/>
      <c r="KTH119" s="44"/>
      <c r="KTI119" s="44"/>
      <c r="KTJ119" s="44"/>
      <c r="KTK119" s="44"/>
      <c r="KTL119" s="44"/>
      <c r="KTM119" s="44"/>
      <c r="KTN119" s="44"/>
      <c r="KTO119" s="44"/>
      <c r="KTP119" s="44"/>
      <c r="KTQ119" s="44"/>
      <c r="KTR119" s="44"/>
      <c r="KTS119" s="44"/>
      <c r="KTT119" s="44"/>
      <c r="KTU119" s="44"/>
      <c r="KTV119" s="44"/>
      <c r="KTW119" s="44"/>
      <c r="KTX119" s="44"/>
      <c r="KTY119" s="44"/>
      <c r="KTZ119" s="44"/>
      <c r="KUA119" s="44"/>
      <c r="KUB119" s="44"/>
      <c r="KUC119" s="44"/>
      <c r="KUD119" s="44"/>
      <c r="KUE119" s="44"/>
      <c r="KUF119" s="44"/>
      <c r="KUG119" s="44"/>
      <c r="KUH119" s="44"/>
      <c r="KUI119" s="44"/>
      <c r="KUJ119" s="44"/>
      <c r="KUK119" s="44"/>
      <c r="KUL119" s="44"/>
      <c r="KUM119" s="44"/>
      <c r="KUN119" s="44"/>
      <c r="KUO119" s="44"/>
      <c r="KUP119" s="44"/>
      <c r="KUQ119" s="44"/>
      <c r="KUR119" s="44"/>
      <c r="KUS119" s="44"/>
      <c r="KUT119" s="44"/>
      <c r="KUU119" s="44"/>
      <c r="KUV119" s="44"/>
      <c r="KUW119" s="44"/>
      <c r="KUX119" s="44"/>
      <c r="KUY119" s="44"/>
      <c r="KUZ119" s="44"/>
      <c r="KVA119" s="44"/>
      <c r="KVB119" s="44"/>
      <c r="KVC119" s="44"/>
      <c r="KVD119" s="44"/>
      <c r="KVE119" s="44"/>
      <c r="KVF119" s="44"/>
      <c r="KVG119" s="44"/>
      <c r="KVH119" s="44"/>
      <c r="KVI119" s="44"/>
      <c r="KVJ119" s="44"/>
      <c r="KVK119" s="44"/>
      <c r="KVL119" s="44"/>
      <c r="KVM119" s="44"/>
      <c r="KVN119" s="44"/>
      <c r="KVO119" s="44"/>
      <c r="KVP119" s="44"/>
      <c r="KVQ119" s="44"/>
      <c r="KVR119" s="44"/>
      <c r="KVS119" s="44"/>
      <c r="KVT119" s="44"/>
      <c r="KVU119" s="44"/>
      <c r="KVV119" s="44"/>
      <c r="KVW119" s="44"/>
      <c r="KVX119" s="44"/>
      <c r="KVY119" s="44"/>
      <c r="KVZ119" s="44"/>
      <c r="KWA119" s="44"/>
      <c r="KWB119" s="44"/>
      <c r="KWC119" s="44"/>
      <c r="KWD119" s="44"/>
      <c r="KWE119" s="44"/>
      <c r="KWF119" s="44"/>
      <c r="KWG119" s="44"/>
      <c r="KWH119" s="44"/>
      <c r="KWI119" s="44"/>
      <c r="KWJ119" s="44"/>
      <c r="KWK119" s="44"/>
      <c r="KWL119" s="44"/>
      <c r="KWM119" s="44"/>
      <c r="KWN119" s="44"/>
      <c r="KWO119" s="44"/>
      <c r="KWP119" s="44"/>
      <c r="KWQ119" s="44"/>
      <c r="KWR119" s="44"/>
      <c r="KWS119" s="44"/>
      <c r="KWT119" s="44"/>
      <c r="KWU119" s="44"/>
      <c r="KWV119" s="44"/>
      <c r="KWW119" s="44"/>
      <c r="KWX119" s="44"/>
      <c r="KWY119" s="44"/>
      <c r="KWZ119" s="44"/>
      <c r="KXA119" s="44"/>
      <c r="KXB119" s="44"/>
      <c r="KXC119" s="44"/>
      <c r="KXD119" s="44"/>
      <c r="KXE119" s="44"/>
      <c r="KXF119" s="44"/>
      <c r="KXG119" s="44"/>
      <c r="KXH119" s="44"/>
      <c r="KXI119" s="44"/>
      <c r="KXJ119" s="44"/>
      <c r="KXK119" s="44"/>
      <c r="KXL119" s="44"/>
      <c r="KXM119" s="44"/>
      <c r="KXN119" s="44"/>
      <c r="KXO119" s="44"/>
      <c r="KXP119" s="44"/>
      <c r="KXQ119" s="44"/>
      <c r="KXR119" s="44"/>
      <c r="KXS119" s="44"/>
      <c r="KXT119" s="44"/>
      <c r="KXU119" s="44"/>
      <c r="KXV119" s="44"/>
      <c r="KXW119" s="44"/>
      <c r="KXX119" s="44"/>
      <c r="KXY119" s="44"/>
      <c r="KXZ119" s="44"/>
      <c r="KYA119" s="44"/>
      <c r="KYB119" s="44"/>
      <c r="KYC119" s="44"/>
      <c r="KYD119" s="44"/>
      <c r="KYE119" s="44"/>
      <c r="KYF119" s="44"/>
      <c r="KYG119" s="44"/>
      <c r="KYH119" s="44"/>
      <c r="KYI119" s="44"/>
      <c r="KYJ119" s="44"/>
      <c r="KYK119" s="44"/>
      <c r="KYL119" s="44"/>
      <c r="KYM119" s="44"/>
      <c r="KYN119" s="44"/>
      <c r="KYO119" s="44"/>
      <c r="KYP119" s="44"/>
      <c r="KYQ119" s="44"/>
      <c r="KYR119" s="44"/>
      <c r="KYS119" s="44"/>
      <c r="KYT119" s="44"/>
      <c r="KYU119" s="44"/>
      <c r="KYV119" s="44"/>
      <c r="KYW119" s="44"/>
      <c r="KYX119" s="44"/>
      <c r="KYY119" s="44"/>
      <c r="KYZ119" s="44"/>
      <c r="KZA119" s="44"/>
      <c r="KZB119" s="44"/>
      <c r="KZC119" s="44"/>
      <c r="KZD119" s="44"/>
      <c r="KZE119" s="44"/>
      <c r="KZF119" s="44"/>
      <c r="KZG119" s="44"/>
      <c r="KZH119" s="44"/>
      <c r="KZI119" s="44"/>
      <c r="KZJ119" s="44"/>
      <c r="KZK119" s="44"/>
      <c r="KZL119" s="44"/>
      <c r="KZM119" s="44"/>
      <c r="KZN119" s="44"/>
      <c r="KZO119" s="44"/>
      <c r="KZP119" s="44"/>
      <c r="KZQ119" s="44"/>
      <c r="KZR119" s="44"/>
      <c r="KZS119" s="44"/>
      <c r="KZT119" s="44"/>
      <c r="KZU119" s="44"/>
      <c r="KZV119" s="44"/>
      <c r="KZW119" s="44"/>
      <c r="KZX119" s="44"/>
      <c r="KZY119" s="44"/>
      <c r="KZZ119" s="44"/>
      <c r="LAA119" s="44"/>
      <c r="LAB119" s="44"/>
      <c r="LAC119" s="44"/>
      <c r="LAD119" s="44"/>
      <c r="LAE119" s="44"/>
      <c r="LAF119" s="44"/>
      <c r="LAG119" s="44"/>
      <c r="LAH119" s="44"/>
      <c r="LAI119" s="44"/>
      <c r="LAJ119" s="44"/>
      <c r="LAK119" s="44"/>
      <c r="LAL119" s="44"/>
      <c r="LAM119" s="44"/>
      <c r="LAN119" s="44"/>
      <c r="LAO119" s="44"/>
      <c r="LAP119" s="44"/>
      <c r="LAQ119" s="44"/>
      <c r="LAR119" s="44"/>
      <c r="LAS119" s="44"/>
      <c r="LAT119" s="44"/>
      <c r="LAU119" s="44"/>
      <c r="LAV119" s="44"/>
      <c r="LAW119" s="44"/>
      <c r="LAX119" s="44"/>
      <c r="LAY119" s="44"/>
      <c r="LAZ119" s="44"/>
      <c r="LBA119" s="44"/>
      <c r="LBB119" s="44"/>
      <c r="LBC119" s="44"/>
      <c r="LBD119" s="44"/>
      <c r="LBE119" s="44"/>
      <c r="LBF119" s="44"/>
      <c r="LBG119" s="44"/>
      <c r="LBH119" s="44"/>
      <c r="LBI119" s="44"/>
      <c r="LBJ119" s="44"/>
      <c r="LBK119" s="44"/>
      <c r="LBL119" s="44"/>
      <c r="LBM119" s="44"/>
      <c r="LBN119" s="44"/>
      <c r="LBO119" s="44"/>
      <c r="LBP119" s="44"/>
      <c r="LBQ119" s="44"/>
      <c r="LBR119" s="44"/>
      <c r="LBS119" s="44"/>
      <c r="LBT119" s="44"/>
      <c r="LBU119" s="44"/>
      <c r="LBV119" s="44"/>
      <c r="LBW119" s="44"/>
      <c r="LBX119" s="44"/>
      <c r="LBY119" s="44"/>
      <c r="LBZ119" s="44"/>
      <c r="LCA119" s="44"/>
      <c r="LCB119" s="44"/>
      <c r="LCC119" s="44"/>
      <c r="LCD119" s="44"/>
      <c r="LCE119" s="44"/>
      <c r="LCF119" s="44"/>
      <c r="LCG119" s="44"/>
      <c r="LCH119" s="44"/>
      <c r="LCI119" s="44"/>
      <c r="LCJ119" s="44"/>
      <c r="LCK119" s="44"/>
      <c r="LCL119" s="44"/>
      <c r="LCM119" s="44"/>
      <c r="LCN119" s="44"/>
      <c r="LCO119" s="44"/>
      <c r="LCP119" s="44"/>
      <c r="LCQ119" s="44"/>
      <c r="LCR119" s="44"/>
      <c r="LCS119" s="44"/>
      <c r="LCT119" s="44"/>
      <c r="LCU119" s="44"/>
      <c r="LCV119" s="44"/>
      <c r="LCW119" s="44"/>
      <c r="LCX119" s="44"/>
      <c r="LCY119" s="44"/>
      <c r="LCZ119" s="44"/>
      <c r="LDA119" s="44"/>
      <c r="LDB119" s="44"/>
      <c r="LDC119" s="44"/>
      <c r="LDD119" s="44"/>
      <c r="LDE119" s="44"/>
      <c r="LDF119" s="44"/>
      <c r="LDG119" s="44"/>
      <c r="LDH119" s="44"/>
      <c r="LDI119" s="44"/>
      <c r="LDJ119" s="44"/>
      <c r="LDK119" s="44"/>
      <c r="LDL119" s="44"/>
      <c r="LDM119" s="44"/>
      <c r="LDN119" s="44"/>
      <c r="LDO119" s="44"/>
      <c r="LDP119" s="44"/>
      <c r="LDQ119" s="44"/>
      <c r="LDR119" s="44"/>
      <c r="LDS119" s="44"/>
      <c r="LDT119" s="44"/>
      <c r="LDU119" s="44"/>
      <c r="LDV119" s="44"/>
      <c r="LDW119" s="44"/>
      <c r="LDX119" s="44"/>
      <c r="LDY119" s="44"/>
      <c r="LDZ119" s="44"/>
      <c r="LEA119" s="44"/>
      <c r="LEB119" s="44"/>
      <c r="LEC119" s="44"/>
      <c r="LED119" s="44"/>
      <c r="LEE119" s="44"/>
      <c r="LEF119" s="44"/>
      <c r="LEG119" s="44"/>
      <c r="LEH119" s="44"/>
      <c r="LEI119" s="44"/>
      <c r="LEJ119" s="44"/>
      <c r="LEK119" s="44"/>
      <c r="LEL119" s="44"/>
      <c r="LEM119" s="44"/>
      <c r="LEN119" s="44"/>
      <c r="LEO119" s="44"/>
      <c r="LEP119" s="44"/>
      <c r="LEQ119" s="44"/>
      <c r="LER119" s="44"/>
      <c r="LES119" s="44"/>
      <c r="LET119" s="44"/>
      <c r="LEU119" s="44"/>
      <c r="LEV119" s="44"/>
      <c r="LEW119" s="44"/>
      <c r="LEX119" s="44"/>
      <c r="LEY119" s="44"/>
      <c r="LEZ119" s="44"/>
      <c r="LFA119" s="44"/>
      <c r="LFB119" s="44"/>
      <c r="LFC119" s="44"/>
      <c r="LFD119" s="44"/>
      <c r="LFE119" s="44"/>
      <c r="LFF119" s="44"/>
      <c r="LFG119" s="44"/>
      <c r="LFH119" s="44"/>
      <c r="LFI119" s="44"/>
      <c r="LFJ119" s="44"/>
      <c r="LFK119" s="44"/>
      <c r="LFL119" s="44"/>
      <c r="LFM119" s="44"/>
      <c r="LFN119" s="44"/>
      <c r="LFO119" s="44"/>
      <c r="LFP119" s="44"/>
      <c r="LFQ119" s="44"/>
      <c r="LFR119" s="44"/>
      <c r="LFS119" s="44"/>
      <c r="LFT119" s="44"/>
      <c r="LFU119" s="44"/>
      <c r="LFV119" s="44"/>
      <c r="LFW119" s="44"/>
      <c r="LFX119" s="44"/>
      <c r="LFY119" s="44"/>
      <c r="LFZ119" s="44"/>
      <c r="LGA119" s="44"/>
      <c r="LGB119" s="44"/>
      <c r="LGC119" s="44"/>
      <c r="LGD119" s="44"/>
      <c r="LGE119" s="44"/>
      <c r="LGF119" s="44"/>
      <c r="LGG119" s="44"/>
      <c r="LGH119" s="44"/>
      <c r="LGI119" s="44"/>
      <c r="LGJ119" s="44"/>
      <c r="LGK119" s="44"/>
      <c r="LGL119" s="44"/>
      <c r="LGM119" s="44"/>
      <c r="LGN119" s="44"/>
      <c r="LGO119" s="44"/>
      <c r="LGP119" s="44"/>
      <c r="LGQ119" s="44"/>
      <c r="LGR119" s="44"/>
      <c r="LGS119" s="44"/>
      <c r="LGT119" s="44"/>
      <c r="LGU119" s="44"/>
      <c r="LGV119" s="44"/>
      <c r="LGW119" s="44"/>
      <c r="LGX119" s="44"/>
      <c r="LGY119" s="44"/>
      <c r="LGZ119" s="44"/>
      <c r="LHA119" s="44"/>
      <c r="LHB119" s="44"/>
      <c r="LHC119" s="44"/>
      <c r="LHD119" s="44"/>
      <c r="LHE119" s="44"/>
      <c r="LHF119" s="44"/>
      <c r="LHG119" s="44"/>
      <c r="LHH119" s="44"/>
      <c r="LHI119" s="44"/>
      <c r="LHJ119" s="44"/>
      <c r="LHK119" s="44"/>
      <c r="LHL119" s="44"/>
      <c r="LHM119" s="44"/>
      <c r="LHN119" s="44"/>
      <c r="LHO119" s="44"/>
      <c r="LHP119" s="44"/>
      <c r="LHQ119" s="44"/>
      <c r="LHR119" s="44"/>
      <c r="LHS119" s="44"/>
      <c r="LHT119" s="44"/>
      <c r="LHU119" s="44"/>
      <c r="LHV119" s="44"/>
      <c r="LHW119" s="44"/>
      <c r="LHX119" s="44"/>
      <c r="LHY119" s="44"/>
      <c r="LHZ119" s="44"/>
      <c r="LIA119" s="44"/>
      <c r="LIB119" s="44"/>
      <c r="LIC119" s="44"/>
      <c r="LID119" s="44"/>
      <c r="LIE119" s="44"/>
      <c r="LIF119" s="44"/>
      <c r="LIG119" s="44"/>
      <c r="LIH119" s="44"/>
      <c r="LII119" s="44"/>
      <c r="LIJ119" s="44"/>
      <c r="LIK119" s="44"/>
      <c r="LIL119" s="44"/>
      <c r="LIM119" s="44"/>
      <c r="LIN119" s="44"/>
      <c r="LIO119" s="44"/>
      <c r="LIP119" s="44"/>
      <c r="LIQ119" s="44"/>
      <c r="LIR119" s="44"/>
      <c r="LIS119" s="44"/>
      <c r="LIT119" s="44"/>
      <c r="LIU119" s="44"/>
      <c r="LIV119" s="44"/>
      <c r="LIW119" s="44"/>
      <c r="LIX119" s="44"/>
      <c r="LIY119" s="44"/>
      <c r="LIZ119" s="44"/>
      <c r="LJA119" s="44"/>
      <c r="LJB119" s="44"/>
      <c r="LJC119" s="44"/>
      <c r="LJD119" s="44"/>
      <c r="LJE119" s="44"/>
      <c r="LJF119" s="44"/>
      <c r="LJG119" s="44"/>
      <c r="LJH119" s="44"/>
      <c r="LJI119" s="44"/>
      <c r="LJJ119" s="44"/>
      <c r="LJK119" s="44"/>
      <c r="LJL119" s="44"/>
      <c r="LJM119" s="44"/>
      <c r="LJN119" s="44"/>
      <c r="LJO119" s="44"/>
      <c r="LJP119" s="44"/>
      <c r="LJQ119" s="44"/>
      <c r="LJR119" s="44"/>
      <c r="LJS119" s="44"/>
      <c r="LJT119" s="44"/>
      <c r="LJU119" s="44"/>
      <c r="LJV119" s="44"/>
      <c r="LJW119" s="44"/>
      <c r="LJX119" s="44"/>
      <c r="LJY119" s="44"/>
      <c r="LJZ119" s="44"/>
      <c r="LKA119" s="44"/>
      <c r="LKB119" s="44"/>
      <c r="LKC119" s="44"/>
      <c r="LKD119" s="44"/>
      <c r="LKE119" s="44"/>
      <c r="LKF119" s="44"/>
      <c r="LKG119" s="44"/>
      <c r="LKH119" s="44"/>
      <c r="LKI119" s="44"/>
      <c r="LKJ119" s="44"/>
      <c r="LKK119" s="44"/>
      <c r="LKL119" s="44"/>
      <c r="LKM119" s="44"/>
      <c r="LKN119" s="44"/>
      <c r="LKO119" s="44"/>
      <c r="LKP119" s="44"/>
      <c r="LKQ119" s="44"/>
      <c r="LKR119" s="44"/>
      <c r="LKS119" s="44"/>
      <c r="LKT119" s="44"/>
      <c r="LKU119" s="44"/>
      <c r="LKV119" s="44"/>
      <c r="LKW119" s="44"/>
      <c r="LKX119" s="44"/>
      <c r="LKY119" s="44"/>
      <c r="LKZ119" s="44"/>
      <c r="LLA119" s="44"/>
      <c r="LLB119" s="44"/>
      <c r="LLC119" s="44"/>
      <c r="LLD119" s="44"/>
      <c r="LLE119" s="44"/>
      <c r="LLF119" s="44"/>
      <c r="LLG119" s="44"/>
      <c r="LLH119" s="44"/>
      <c r="LLI119" s="44"/>
      <c r="LLJ119" s="44"/>
      <c r="LLK119" s="44"/>
      <c r="LLL119" s="44"/>
      <c r="LLM119" s="44"/>
      <c r="LLN119" s="44"/>
      <c r="LLO119" s="44"/>
      <c r="LLP119" s="44"/>
      <c r="LLQ119" s="44"/>
      <c r="LLR119" s="44"/>
      <c r="LLS119" s="44"/>
      <c r="LLT119" s="44"/>
      <c r="LLU119" s="44"/>
      <c r="LLV119" s="44"/>
      <c r="LLW119" s="44"/>
      <c r="LLX119" s="44"/>
      <c r="LLY119" s="44"/>
      <c r="LLZ119" s="44"/>
      <c r="LMA119" s="44"/>
      <c r="LMB119" s="44"/>
      <c r="LMC119" s="44"/>
      <c r="LMD119" s="44"/>
      <c r="LME119" s="44"/>
      <c r="LMF119" s="44"/>
      <c r="LMG119" s="44"/>
      <c r="LMH119" s="44"/>
      <c r="LMI119" s="44"/>
      <c r="LMJ119" s="44"/>
      <c r="LMK119" s="44"/>
      <c r="LML119" s="44"/>
      <c r="LMM119" s="44"/>
      <c r="LMN119" s="44"/>
      <c r="LMO119" s="44"/>
      <c r="LMP119" s="44"/>
      <c r="LMQ119" s="44"/>
      <c r="LMR119" s="44"/>
      <c r="LMS119" s="44"/>
      <c r="LMT119" s="44"/>
      <c r="LMU119" s="44"/>
      <c r="LMV119" s="44"/>
      <c r="LMW119" s="44"/>
      <c r="LMX119" s="44"/>
      <c r="LMY119" s="44"/>
      <c r="LMZ119" s="44"/>
      <c r="LNA119" s="44"/>
      <c r="LNB119" s="44"/>
      <c r="LNC119" s="44"/>
      <c r="LND119" s="44"/>
      <c r="LNE119" s="44"/>
      <c r="LNF119" s="44"/>
      <c r="LNG119" s="44"/>
      <c r="LNH119" s="44"/>
      <c r="LNI119" s="44"/>
      <c r="LNJ119" s="44"/>
      <c r="LNK119" s="44"/>
      <c r="LNL119" s="44"/>
      <c r="LNM119" s="44"/>
      <c r="LNN119" s="44"/>
      <c r="LNO119" s="44"/>
      <c r="LNP119" s="44"/>
      <c r="LNQ119" s="44"/>
      <c r="LNR119" s="44"/>
      <c r="LNS119" s="44"/>
      <c r="LNT119" s="44"/>
      <c r="LNU119" s="44"/>
      <c r="LNV119" s="44"/>
      <c r="LNW119" s="44"/>
      <c r="LNX119" s="44"/>
      <c r="LNY119" s="44"/>
      <c r="LNZ119" s="44"/>
      <c r="LOA119" s="44"/>
      <c r="LOB119" s="44"/>
      <c r="LOC119" s="44"/>
      <c r="LOD119" s="44"/>
      <c r="LOE119" s="44"/>
      <c r="LOF119" s="44"/>
      <c r="LOG119" s="44"/>
      <c r="LOH119" s="44"/>
      <c r="LOI119" s="44"/>
      <c r="LOJ119" s="44"/>
      <c r="LOK119" s="44"/>
      <c r="LOL119" s="44"/>
      <c r="LOM119" s="44"/>
      <c r="LON119" s="44"/>
      <c r="LOO119" s="44"/>
      <c r="LOP119" s="44"/>
      <c r="LOQ119" s="44"/>
      <c r="LOR119" s="44"/>
      <c r="LOS119" s="44"/>
      <c r="LOT119" s="44"/>
      <c r="LOU119" s="44"/>
      <c r="LOV119" s="44"/>
      <c r="LOW119" s="44"/>
      <c r="LOX119" s="44"/>
      <c r="LOY119" s="44"/>
      <c r="LOZ119" s="44"/>
      <c r="LPA119" s="44"/>
      <c r="LPB119" s="44"/>
      <c r="LPC119" s="44"/>
      <c r="LPD119" s="44"/>
      <c r="LPE119" s="44"/>
      <c r="LPF119" s="44"/>
      <c r="LPG119" s="44"/>
      <c r="LPH119" s="44"/>
      <c r="LPI119" s="44"/>
      <c r="LPJ119" s="44"/>
      <c r="LPK119" s="44"/>
      <c r="LPL119" s="44"/>
      <c r="LPM119" s="44"/>
      <c r="LPN119" s="44"/>
      <c r="LPO119" s="44"/>
      <c r="LPP119" s="44"/>
      <c r="LPQ119" s="44"/>
      <c r="LPR119" s="44"/>
      <c r="LPS119" s="44"/>
      <c r="LPT119" s="44"/>
      <c r="LPU119" s="44"/>
      <c r="LPV119" s="44"/>
      <c r="LPW119" s="44"/>
      <c r="LPX119" s="44"/>
      <c r="LPY119" s="44"/>
      <c r="LPZ119" s="44"/>
      <c r="LQA119" s="44"/>
      <c r="LQB119" s="44"/>
      <c r="LQC119" s="44"/>
      <c r="LQD119" s="44"/>
      <c r="LQE119" s="44"/>
      <c r="LQF119" s="44"/>
      <c r="LQG119" s="44"/>
      <c r="LQH119" s="44"/>
      <c r="LQI119" s="44"/>
      <c r="LQJ119" s="44"/>
      <c r="LQK119" s="44"/>
      <c r="LQL119" s="44"/>
      <c r="LQM119" s="44"/>
      <c r="LQN119" s="44"/>
      <c r="LQO119" s="44"/>
      <c r="LQP119" s="44"/>
      <c r="LQQ119" s="44"/>
      <c r="LQR119" s="44"/>
      <c r="LQS119" s="44"/>
      <c r="LQT119" s="44"/>
      <c r="LQU119" s="44"/>
      <c r="LQV119" s="44"/>
      <c r="LQW119" s="44"/>
      <c r="LQX119" s="44"/>
      <c r="LQY119" s="44"/>
      <c r="LQZ119" s="44"/>
      <c r="LRA119" s="44"/>
      <c r="LRB119" s="44"/>
      <c r="LRC119" s="44"/>
      <c r="LRD119" s="44"/>
      <c r="LRE119" s="44"/>
      <c r="LRF119" s="44"/>
      <c r="LRG119" s="44"/>
      <c r="LRH119" s="44"/>
      <c r="LRI119" s="44"/>
      <c r="LRJ119" s="44"/>
      <c r="LRK119" s="44"/>
      <c r="LRL119" s="44"/>
      <c r="LRM119" s="44"/>
      <c r="LRN119" s="44"/>
      <c r="LRO119" s="44"/>
      <c r="LRP119" s="44"/>
      <c r="LRQ119" s="44"/>
      <c r="LRR119" s="44"/>
      <c r="LRS119" s="44"/>
      <c r="LRT119" s="44"/>
      <c r="LRU119" s="44"/>
      <c r="LRV119" s="44"/>
      <c r="LRW119" s="44"/>
      <c r="LRX119" s="44"/>
      <c r="LRY119" s="44"/>
      <c r="LRZ119" s="44"/>
      <c r="LSA119" s="44"/>
      <c r="LSB119" s="44"/>
      <c r="LSC119" s="44"/>
      <c r="LSD119" s="44"/>
      <c r="LSE119" s="44"/>
      <c r="LSF119" s="44"/>
      <c r="LSG119" s="44"/>
      <c r="LSH119" s="44"/>
      <c r="LSI119" s="44"/>
      <c r="LSJ119" s="44"/>
      <c r="LSK119" s="44"/>
      <c r="LSL119" s="44"/>
      <c r="LSM119" s="44"/>
      <c r="LSN119" s="44"/>
      <c r="LSO119" s="44"/>
      <c r="LSP119" s="44"/>
      <c r="LSQ119" s="44"/>
      <c r="LSR119" s="44"/>
      <c r="LSS119" s="44"/>
      <c r="LST119" s="44"/>
      <c r="LSU119" s="44"/>
      <c r="LSV119" s="44"/>
      <c r="LSW119" s="44"/>
      <c r="LSX119" s="44"/>
      <c r="LSY119" s="44"/>
      <c r="LSZ119" s="44"/>
      <c r="LTA119" s="44"/>
      <c r="LTB119" s="44"/>
      <c r="LTC119" s="44"/>
      <c r="LTD119" s="44"/>
      <c r="LTE119" s="44"/>
      <c r="LTF119" s="44"/>
      <c r="LTG119" s="44"/>
      <c r="LTH119" s="44"/>
      <c r="LTI119" s="44"/>
      <c r="LTJ119" s="44"/>
      <c r="LTK119" s="44"/>
      <c r="LTL119" s="44"/>
      <c r="LTM119" s="44"/>
      <c r="LTN119" s="44"/>
      <c r="LTO119" s="44"/>
      <c r="LTP119" s="44"/>
      <c r="LTQ119" s="44"/>
      <c r="LTR119" s="44"/>
      <c r="LTS119" s="44"/>
      <c r="LTT119" s="44"/>
      <c r="LTU119" s="44"/>
      <c r="LTV119" s="44"/>
      <c r="LTW119" s="44"/>
      <c r="LTX119" s="44"/>
      <c r="LTY119" s="44"/>
      <c r="LTZ119" s="44"/>
      <c r="LUA119" s="44"/>
      <c r="LUB119" s="44"/>
      <c r="LUC119" s="44"/>
      <c r="LUD119" s="44"/>
      <c r="LUE119" s="44"/>
      <c r="LUF119" s="44"/>
      <c r="LUG119" s="44"/>
      <c r="LUH119" s="44"/>
      <c r="LUI119" s="44"/>
      <c r="LUJ119" s="44"/>
      <c r="LUK119" s="44"/>
      <c r="LUL119" s="44"/>
      <c r="LUM119" s="44"/>
      <c r="LUN119" s="44"/>
      <c r="LUO119" s="44"/>
      <c r="LUP119" s="44"/>
      <c r="LUQ119" s="44"/>
      <c r="LUR119" s="44"/>
      <c r="LUS119" s="44"/>
      <c r="LUT119" s="44"/>
      <c r="LUU119" s="44"/>
      <c r="LUV119" s="44"/>
      <c r="LUW119" s="44"/>
      <c r="LUX119" s="44"/>
      <c r="LUY119" s="44"/>
      <c r="LUZ119" s="44"/>
      <c r="LVA119" s="44"/>
      <c r="LVB119" s="44"/>
      <c r="LVC119" s="44"/>
      <c r="LVD119" s="44"/>
      <c r="LVE119" s="44"/>
      <c r="LVF119" s="44"/>
      <c r="LVG119" s="44"/>
      <c r="LVH119" s="44"/>
      <c r="LVI119" s="44"/>
      <c r="LVJ119" s="44"/>
      <c r="LVK119" s="44"/>
      <c r="LVL119" s="44"/>
      <c r="LVM119" s="44"/>
      <c r="LVN119" s="44"/>
      <c r="LVO119" s="44"/>
      <c r="LVP119" s="44"/>
      <c r="LVQ119" s="44"/>
      <c r="LVR119" s="44"/>
      <c r="LVS119" s="44"/>
      <c r="LVT119" s="44"/>
      <c r="LVU119" s="44"/>
      <c r="LVV119" s="44"/>
      <c r="LVW119" s="44"/>
      <c r="LVX119" s="44"/>
      <c r="LVY119" s="44"/>
      <c r="LVZ119" s="44"/>
      <c r="LWA119" s="44"/>
      <c r="LWB119" s="44"/>
      <c r="LWC119" s="44"/>
      <c r="LWD119" s="44"/>
      <c r="LWE119" s="44"/>
      <c r="LWF119" s="44"/>
      <c r="LWG119" s="44"/>
      <c r="LWH119" s="44"/>
      <c r="LWI119" s="44"/>
      <c r="LWJ119" s="44"/>
      <c r="LWK119" s="44"/>
      <c r="LWL119" s="44"/>
      <c r="LWM119" s="44"/>
      <c r="LWN119" s="44"/>
      <c r="LWO119" s="44"/>
      <c r="LWP119" s="44"/>
      <c r="LWQ119" s="44"/>
      <c r="LWR119" s="44"/>
      <c r="LWS119" s="44"/>
      <c r="LWT119" s="44"/>
      <c r="LWU119" s="44"/>
      <c r="LWV119" s="44"/>
      <c r="LWW119" s="44"/>
      <c r="LWX119" s="44"/>
      <c r="LWY119" s="44"/>
      <c r="LWZ119" s="44"/>
      <c r="LXA119" s="44"/>
      <c r="LXB119" s="44"/>
      <c r="LXC119" s="44"/>
      <c r="LXD119" s="44"/>
      <c r="LXE119" s="44"/>
      <c r="LXF119" s="44"/>
      <c r="LXG119" s="44"/>
      <c r="LXH119" s="44"/>
      <c r="LXI119" s="44"/>
      <c r="LXJ119" s="44"/>
      <c r="LXK119" s="44"/>
      <c r="LXL119" s="44"/>
      <c r="LXM119" s="44"/>
      <c r="LXN119" s="44"/>
      <c r="LXO119" s="44"/>
      <c r="LXP119" s="44"/>
      <c r="LXQ119" s="44"/>
      <c r="LXR119" s="44"/>
      <c r="LXS119" s="44"/>
      <c r="LXT119" s="44"/>
      <c r="LXU119" s="44"/>
      <c r="LXV119" s="44"/>
      <c r="LXW119" s="44"/>
      <c r="LXX119" s="44"/>
      <c r="LXY119" s="44"/>
      <c r="LXZ119" s="44"/>
      <c r="LYA119" s="44"/>
      <c r="LYB119" s="44"/>
      <c r="LYC119" s="44"/>
      <c r="LYD119" s="44"/>
      <c r="LYE119" s="44"/>
      <c r="LYF119" s="44"/>
      <c r="LYG119" s="44"/>
      <c r="LYH119" s="44"/>
      <c r="LYI119" s="44"/>
      <c r="LYJ119" s="44"/>
      <c r="LYK119" s="44"/>
      <c r="LYL119" s="44"/>
      <c r="LYM119" s="44"/>
      <c r="LYN119" s="44"/>
      <c r="LYO119" s="44"/>
      <c r="LYP119" s="44"/>
      <c r="LYQ119" s="44"/>
      <c r="LYR119" s="44"/>
      <c r="LYS119" s="44"/>
      <c r="LYT119" s="44"/>
      <c r="LYU119" s="44"/>
      <c r="LYV119" s="44"/>
      <c r="LYW119" s="44"/>
      <c r="LYX119" s="44"/>
      <c r="LYY119" s="44"/>
      <c r="LYZ119" s="44"/>
      <c r="LZA119" s="44"/>
      <c r="LZB119" s="44"/>
      <c r="LZC119" s="44"/>
      <c r="LZD119" s="44"/>
      <c r="LZE119" s="44"/>
      <c r="LZF119" s="44"/>
      <c r="LZG119" s="44"/>
      <c r="LZH119" s="44"/>
      <c r="LZI119" s="44"/>
      <c r="LZJ119" s="44"/>
      <c r="LZK119" s="44"/>
      <c r="LZL119" s="44"/>
      <c r="LZM119" s="44"/>
      <c r="LZN119" s="44"/>
      <c r="LZO119" s="44"/>
      <c r="LZP119" s="44"/>
      <c r="LZQ119" s="44"/>
      <c r="LZR119" s="44"/>
      <c r="LZS119" s="44"/>
      <c r="LZT119" s="44"/>
      <c r="LZU119" s="44"/>
      <c r="LZV119" s="44"/>
      <c r="LZW119" s="44"/>
      <c r="LZX119" s="44"/>
      <c r="LZY119" s="44"/>
      <c r="LZZ119" s="44"/>
      <c r="MAA119" s="44"/>
      <c r="MAB119" s="44"/>
      <c r="MAC119" s="44"/>
      <c r="MAD119" s="44"/>
      <c r="MAE119" s="44"/>
      <c r="MAF119" s="44"/>
      <c r="MAG119" s="44"/>
      <c r="MAH119" s="44"/>
      <c r="MAI119" s="44"/>
      <c r="MAJ119" s="44"/>
      <c r="MAK119" s="44"/>
      <c r="MAL119" s="44"/>
      <c r="MAM119" s="44"/>
      <c r="MAN119" s="44"/>
      <c r="MAO119" s="44"/>
      <c r="MAP119" s="44"/>
      <c r="MAQ119" s="44"/>
      <c r="MAR119" s="44"/>
      <c r="MAS119" s="44"/>
      <c r="MAT119" s="44"/>
      <c r="MAU119" s="44"/>
      <c r="MAV119" s="44"/>
      <c r="MAW119" s="44"/>
      <c r="MAX119" s="44"/>
      <c r="MAY119" s="44"/>
      <c r="MAZ119" s="44"/>
      <c r="MBA119" s="44"/>
      <c r="MBB119" s="44"/>
      <c r="MBC119" s="44"/>
      <c r="MBD119" s="44"/>
      <c r="MBE119" s="44"/>
      <c r="MBF119" s="44"/>
      <c r="MBG119" s="44"/>
      <c r="MBH119" s="44"/>
      <c r="MBI119" s="44"/>
      <c r="MBJ119" s="44"/>
      <c r="MBK119" s="44"/>
      <c r="MBL119" s="44"/>
      <c r="MBM119" s="44"/>
      <c r="MBN119" s="44"/>
      <c r="MBO119" s="44"/>
      <c r="MBP119" s="44"/>
      <c r="MBQ119" s="44"/>
      <c r="MBR119" s="44"/>
      <c r="MBS119" s="44"/>
      <c r="MBT119" s="44"/>
      <c r="MBU119" s="44"/>
      <c r="MBV119" s="44"/>
      <c r="MBW119" s="44"/>
      <c r="MBX119" s="44"/>
      <c r="MBY119" s="44"/>
      <c r="MBZ119" s="44"/>
      <c r="MCA119" s="44"/>
      <c r="MCB119" s="44"/>
      <c r="MCC119" s="44"/>
      <c r="MCD119" s="44"/>
      <c r="MCE119" s="44"/>
      <c r="MCF119" s="44"/>
      <c r="MCG119" s="44"/>
      <c r="MCH119" s="44"/>
      <c r="MCI119" s="44"/>
      <c r="MCJ119" s="44"/>
      <c r="MCK119" s="44"/>
      <c r="MCL119" s="44"/>
      <c r="MCM119" s="44"/>
      <c r="MCN119" s="44"/>
      <c r="MCO119" s="44"/>
      <c r="MCP119" s="44"/>
      <c r="MCQ119" s="44"/>
      <c r="MCR119" s="44"/>
      <c r="MCS119" s="44"/>
      <c r="MCT119" s="44"/>
      <c r="MCU119" s="44"/>
      <c r="MCV119" s="44"/>
      <c r="MCW119" s="44"/>
      <c r="MCX119" s="44"/>
      <c r="MCY119" s="44"/>
      <c r="MCZ119" s="44"/>
      <c r="MDA119" s="44"/>
      <c r="MDB119" s="44"/>
      <c r="MDC119" s="44"/>
      <c r="MDD119" s="44"/>
      <c r="MDE119" s="44"/>
      <c r="MDF119" s="44"/>
      <c r="MDG119" s="44"/>
      <c r="MDH119" s="44"/>
      <c r="MDI119" s="44"/>
      <c r="MDJ119" s="44"/>
      <c r="MDK119" s="44"/>
      <c r="MDL119" s="44"/>
      <c r="MDM119" s="44"/>
      <c r="MDN119" s="44"/>
      <c r="MDO119" s="44"/>
      <c r="MDP119" s="44"/>
      <c r="MDQ119" s="44"/>
      <c r="MDR119" s="44"/>
      <c r="MDS119" s="44"/>
      <c r="MDT119" s="44"/>
      <c r="MDU119" s="44"/>
      <c r="MDV119" s="44"/>
      <c r="MDW119" s="44"/>
      <c r="MDX119" s="44"/>
      <c r="MDY119" s="44"/>
      <c r="MDZ119" s="44"/>
      <c r="MEA119" s="44"/>
      <c r="MEB119" s="44"/>
      <c r="MEC119" s="44"/>
      <c r="MED119" s="44"/>
      <c r="MEE119" s="44"/>
      <c r="MEF119" s="44"/>
      <c r="MEG119" s="44"/>
      <c r="MEH119" s="44"/>
      <c r="MEI119" s="44"/>
      <c r="MEJ119" s="44"/>
      <c r="MEK119" s="44"/>
      <c r="MEL119" s="44"/>
      <c r="MEM119" s="44"/>
      <c r="MEN119" s="44"/>
      <c r="MEO119" s="44"/>
      <c r="MEP119" s="44"/>
      <c r="MEQ119" s="44"/>
      <c r="MER119" s="44"/>
      <c r="MES119" s="44"/>
      <c r="MET119" s="44"/>
      <c r="MEU119" s="44"/>
      <c r="MEV119" s="44"/>
      <c r="MEW119" s="44"/>
      <c r="MEX119" s="44"/>
      <c r="MEY119" s="44"/>
      <c r="MEZ119" s="44"/>
      <c r="MFA119" s="44"/>
      <c r="MFB119" s="44"/>
      <c r="MFC119" s="44"/>
      <c r="MFD119" s="44"/>
      <c r="MFE119" s="44"/>
      <c r="MFF119" s="44"/>
      <c r="MFG119" s="44"/>
      <c r="MFH119" s="44"/>
      <c r="MFI119" s="44"/>
      <c r="MFJ119" s="44"/>
      <c r="MFK119" s="44"/>
      <c r="MFL119" s="44"/>
      <c r="MFM119" s="44"/>
      <c r="MFN119" s="44"/>
      <c r="MFO119" s="44"/>
      <c r="MFP119" s="44"/>
      <c r="MFQ119" s="44"/>
      <c r="MFR119" s="44"/>
      <c r="MFS119" s="44"/>
      <c r="MFT119" s="44"/>
      <c r="MFU119" s="44"/>
      <c r="MFV119" s="44"/>
      <c r="MFW119" s="44"/>
      <c r="MFX119" s="44"/>
      <c r="MFY119" s="44"/>
      <c r="MFZ119" s="44"/>
      <c r="MGA119" s="44"/>
      <c r="MGB119" s="44"/>
      <c r="MGC119" s="44"/>
      <c r="MGD119" s="44"/>
      <c r="MGE119" s="44"/>
      <c r="MGF119" s="44"/>
      <c r="MGG119" s="44"/>
      <c r="MGH119" s="44"/>
      <c r="MGI119" s="44"/>
      <c r="MGJ119" s="44"/>
      <c r="MGK119" s="44"/>
      <c r="MGL119" s="44"/>
      <c r="MGM119" s="44"/>
      <c r="MGN119" s="44"/>
      <c r="MGO119" s="44"/>
      <c r="MGP119" s="44"/>
      <c r="MGQ119" s="44"/>
      <c r="MGR119" s="44"/>
      <c r="MGS119" s="44"/>
      <c r="MGT119" s="44"/>
      <c r="MGU119" s="44"/>
      <c r="MGV119" s="44"/>
      <c r="MGW119" s="44"/>
      <c r="MGX119" s="44"/>
      <c r="MGY119" s="44"/>
      <c r="MGZ119" s="44"/>
      <c r="MHA119" s="44"/>
      <c r="MHB119" s="44"/>
      <c r="MHC119" s="44"/>
      <c r="MHD119" s="44"/>
      <c r="MHE119" s="44"/>
      <c r="MHF119" s="44"/>
      <c r="MHG119" s="44"/>
      <c r="MHH119" s="44"/>
      <c r="MHI119" s="44"/>
      <c r="MHJ119" s="44"/>
      <c r="MHK119" s="44"/>
      <c r="MHL119" s="44"/>
      <c r="MHM119" s="44"/>
      <c r="MHN119" s="44"/>
      <c r="MHO119" s="44"/>
      <c r="MHP119" s="44"/>
      <c r="MHQ119" s="44"/>
      <c r="MHR119" s="44"/>
      <c r="MHS119" s="44"/>
      <c r="MHT119" s="44"/>
      <c r="MHU119" s="44"/>
      <c r="MHV119" s="44"/>
      <c r="MHW119" s="44"/>
      <c r="MHX119" s="44"/>
      <c r="MHY119" s="44"/>
      <c r="MHZ119" s="44"/>
      <c r="MIA119" s="44"/>
      <c r="MIB119" s="44"/>
      <c r="MIC119" s="44"/>
      <c r="MID119" s="44"/>
      <c r="MIE119" s="44"/>
      <c r="MIF119" s="44"/>
      <c r="MIG119" s="44"/>
      <c r="MIH119" s="44"/>
      <c r="MII119" s="44"/>
      <c r="MIJ119" s="44"/>
      <c r="MIK119" s="44"/>
      <c r="MIL119" s="44"/>
      <c r="MIM119" s="44"/>
      <c r="MIN119" s="44"/>
      <c r="MIO119" s="44"/>
      <c r="MIP119" s="44"/>
      <c r="MIQ119" s="44"/>
      <c r="MIR119" s="44"/>
      <c r="MIS119" s="44"/>
      <c r="MIT119" s="44"/>
      <c r="MIU119" s="44"/>
      <c r="MIV119" s="44"/>
      <c r="MIW119" s="44"/>
      <c r="MIX119" s="44"/>
      <c r="MIY119" s="44"/>
      <c r="MIZ119" s="44"/>
      <c r="MJA119" s="44"/>
      <c r="MJB119" s="44"/>
      <c r="MJC119" s="44"/>
      <c r="MJD119" s="44"/>
      <c r="MJE119" s="44"/>
      <c r="MJF119" s="44"/>
      <c r="MJG119" s="44"/>
      <c r="MJH119" s="44"/>
      <c r="MJI119" s="44"/>
      <c r="MJJ119" s="44"/>
      <c r="MJK119" s="44"/>
      <c r="MJL119" s="44"/>
      <c r="MJM119" s="44"/>
      <c r="MJN119" s="44"/>
      <c r="MJO119" s="44"/>
      <c r="MJP119" s="44"/>
      <c r="MJQ119" s="44"/>
      <c r="MJR119" s="44"/>
      <c r="MJS119" s="44"/>
      <c r="MJT119" s="44"/>
      <c r="MJU119" s="44"/>
      <c r="MJV119" s="44"/>
      <c r="MJW119" s="44"/>
      <c r="MJX119" s="44"/>
      <c r="MJY119" s="44"/>
      <c r="MJZ119" s="44"/>
      <c r="MKA119" s="44"/>
      <c r="MKB119" s="44"/>
      <c r="MKC119" s="44"/>
      <c r="MKD119" s="44"/>
      <c r="MKE119" s="44"/>
      <c r="MKF119" s="44"/>
      <c r="MKG119" s="44"/>
      <c r="MKH119" s="44"/>
      <c r="MKI119" s="44"/>
      <c r="MKJ119" s="44"/>
      <c r="MKK119" s="44"/>
      <c r="MKL119" s="44"/>
      <c r="MKM119" s="44"/>
      <c r="MKN119" s="44"/>
      <c r="MKO119" s="44"/>
      <c r="MKP119" s="44"/>
      <c r="MKQ119" s="44"/>
      <c r="MKR119" s="44"/>
      <c r="MKS119" s="44"/>
      <c r="MKT119" s="44"/>
      <c r="MKU119" s="44"/>
      <c r="MKV119" s="44"/>
      <c r="MKW119" s="44"/>
      <c r="MKX119" s="44"/>
      <c r="MKY119" s="44"/>
      <c r="MKZ119" s="44"/>
      <c r="MLA119" s="44"/>
      <c r="MLB119" s="44"/>
      <c r="MLC119" s="44"/>
      <c r="MLD119" s="44"/>
      <c r="MLE119" s="44"/>
      <c r="MLF119" s="44"/>
      <c r="MLG119" s="44"/>
      <c r="MLH119" s="44"/>
      <c r="MLI119" s="44"/>
      <c r="MLJ119" s="44"/>
      <c r="MLK119" s="44"/>
      <c r="MLL119" s="44"/>
      <c r="MLM119" s="44"/>
      <c r="MLN119" s="44"/>
      <c r="MLO119" s="44"/>
      <c r="MLP119" s="44"/>
      <c r="MLQ119" s="44"/>
      <c r="MLR119" s="44"/>
      <c r="MLS119" s="44"/>
      <c r="MLT119" s="44"/>
      <c r="MLU119" s="44"/>
      <c r="MLV119" s="44"/>
      <c r="MLW119" s="44"/>
      <c r="MLX119" s="44"/>
      <c r="MLY119" s="44"/>
      <c r="MLZ119" s="44"/>
      <c r="MMA119" s="44"/>
      <c r="MMB119" s="44"/>
      <c r="MMC119" s="44"/>
      <c r="MMD119" s="44"/>
      <c r="MME119" s="44"/>
      <c r="MMF119" s="44"/>
      <c r="MMG119" s="44"/>
      <c r="MMH119" s="44"/>
      <c r="MMI119" s="44"/>
      <c r="MMJ119" s="44"/>
      <c r="MMK119" s="44"/>
      <c r="MML119" s="44"/>
      <c r="MMM119" s="44"/>
      <c r="MMN119" s="44"/>
      <c r="MMO119" s="44"/>
      <c r="MMP119" s="44"/>
      <c r="MMQ119" s="44"/>
      <c r="MMR119" s="44"/>
      <c r="MMS119" s="44"/>
      <c r="MMT119" s="44"/>
      <c r="MMU119" s="44"/>
      <c r="MMV119" s="44"/>
      <c r="MMW119" s="44"/>
      <c r="MMX119" s="44"/>
      <c r="MMY119" s="44"/>
      <c r="MMZ119" s="44"/>
      <c r="MNA119" s="44"/>
      <c r="MNB119" s="44"/>
      <c r="MNC119" s="44"/>
      <c r="MND119" s="44"/>
      <c r="MNE119" s="44"/>
      <c r="MNF119" s="44"/>
      <c r="MNG119" s="44"/>
      <c r="MNH119" s="44"/>
      <c r="MNI119" s="44"/>
      <c r="MNJ119" s="44"/>
      <c r="MNK119" s="44"/>
      <c r="MNL119" s="44"/>
      <c r="MNM119" s="44"/>
      <c r="MNN119" s="44"/>
      <c r="MNO119" s="44"/>
      <c r="MNP119" s="44"/>
      <c r="MNQ119" s="44"/>
      <c r="MNR119" s="44"/>
      <c r="MNS119" s="44"/>
      <c r="MNT119" s="44"/>
      <c r="MNU119" s="44"/>
      <c r="MNV119" s="44"/>
      <c r="MNW119" s="44"/>
      <c r="MNX119" s="44"/>
      <c r="MNY119" s="44"/>
      <c r="MNZ119" s="44"/>
      <c r="MOA119" s="44"/>
      <c r="MOB119" s="44"/>
      <c r="MOC119" s="44"/>
      <c r="MOD119" s="44"/>
      <c r="MOE119" s="44"/>
      <c r="MOF119" s="44"/>
      <c r="MOG119" s="44"/>
      <c r="MOH119" s="44"/>
      <c r="MOI119" s="44"/>
      <c r="MOJ119" s="44"/>
      <c r="MOK119" s="44"/>
      <c r="MOL119" s="44"/>
      <c r="MOM119" s="44"/>
      <c r="MON119" s="44"/>
      <c r="MOO119" s="44"/>
      <c r="MOP119" s="44"/>
      <c r="MOQ119" s="44"/>
      <c r="MOR119" s="44"/>
      <c r="MOS119" s="44"/>
      <c r="MOT119" s="44"/>
      <c r="MOU119" s="44"/>
      <c r="MOV119" s="44"/>
      <c r="MOW119" s="44"/>
      <c r="MOX119" s="44"/>
      <c r="MOY119" s="44"/>
      <c r="MOZ119" s="44"/>
      <c r="MPA119" s="44"/>
      <c r="MPB119" s="44"/>
      <c r="MPC119" s="44"/>
      <c r="MPD119" s="44"/>
      <c r="MPE119" s="44"/>
      <c r="MPF119" s="44"/>
      <c r="MPG119" s="44"/>
      <c r="MPH119" s="44"/>
      <c r="MPI119" s="44"/>
      <c r="MPJ119" s="44"/>
      <c r="MPK119" s="44"/>
      <c r="MPL119" s="44"/>
      <c r="MPM119" s="44"/>
      <c r="MPN119" s="44"/>
      <c r="MPO119" s="44"/>
      <c r="MPP119" s="44"/>
      <c r="MPQ119" s="44"/>
      <c r="MPR119" s="44"/>
      <c r="MPS119" s="44"/>
      <c r="MPT119" s="44"/>
      <c r="MPU119" s="44"/>
      <c r="MPV119" s="44"/>
      <c r="MPW119" s="44"/>
      <c r="MPX119" s="44"/>
      <c r="MPY119" s="44"/>
      <c r="MPZ119" s="44"/>
      <c r="MQA119" s="44"/>
      <c r="MQB119" s="44"/>
      <c r="MQC119" s="44"/>
      <c r="MQD119" s="44"/>
      <c r="MQE119" s="44"/>
      <c r="MQF119" s="44"/>
      <c r="MQG119" s="44"/>
      <c r="MQH119" s="44"/>
      <c r="MQI119" s="44"/>
      <c r="MQJ119" s="44"/>
      <c r="MQK119" s="44"/>
      <c r="MQL119" s="44"/>
      <c r="MQM119" s="44"/>
      <c r="MQN119" s="44"/>
      <c r="MQO119" s="44"/>
      <c r="MQP119" s="44"/>
      <c r="MQQ119" s="44"/>
      <c r="MQR119" s="44"/>
      <c r="MQS119" s="44"/>
      <c r="MQT119" s="44"/>
      <c r="MQU119" s="44"/>
      <c r="MQV119" s="44"/>
      <c r="MQW119" s="44"/>
      <c r="MQX119" s="44"/>
      <c r="MQY119" s="44"/>
      <c r="MQZ119" s="44"/>
      <c r="MRA119" s="44"/>
      <c r="MRB119" s="44"/>
      <c r="MRC119" s="44"/>
      <c r="MRD119" s="44"/>
      <c r="MRE119" s="44"/>
      <c r="MRF119" s="44"/>
      <c r="MRG119" s="44"/>
      <c r="MRH119" s="44"/>
      <c r="MRI119" s="44"/>
      <c r="MRJ119" s="44"/>
      <c r="MRK119" s="44"/>
      <c r="MRL119" s="44"/>
      <c r="MRM119" s="44"/>
      <c r="MRN119" s="44"/>
      <c r="MRO119" s="44"/>
      <c r="MRP119" s="44"/>
      <c r="MRQ119" s="44"/>
      <c r="MRR119" s="44"/>
      <c r="MRS119" s="44"/>
      <c r="MRT119" s="44"/>
      <c r="MRU119" s="44"/>
      <c r="MRV119" s="44"/>
      <c r="MRW119" s="44"/>
      <c r="MRX119" s="44"/>
      <c r="MRY119" s="44"/>
      <c r="MRZ119" s="44"/>
      <c r="MSA119" s="44"/>
      <c r="MSB119" s="44"/>
      <c r="MSC119" s="44"/>
      <c r="MSD119" s="44"/>
      <c r="MSE119" s="44"/>
      <c r="MSF119" s="44"/>
      <c r="MSG119" s="44"/>
      <c r="MSH119" s="44"/>
      <c r="MSI119" s="44"/>
      <c r="MSJ119" s="44"/>
      <c r="MSK119" s="44"/>
      <c r="MSL119" s="44"/>
      <c r="MSM119" s="44"/>
      <c r="MSN119" s="44"/>
      <c r="MSO119" s="44"/>
      <c r="MSP119" s="44"/>
      <c r="MSQ119" s="44"/>
      <c r="MSR119" s="44"/>
      <c r="MSS119" s="44"/>
      <c r="MST119" s="44"/>
      <c r="MSU119" s="44"/>
      <c r="MSV119" s="44"/>
      <c r="MSW119" s="44"/>
      <c r="MSX119" s="44"/>
      <c r="MSY119" s="44"/>
      <c r="MSZ119" s="44"/>
      <c r="MTA119" s="44"/>
      <c r="MTB119" s="44"/>
      <c r="MTC119" s="44"/>
      <c r="MTD119" s="44"/>
      <c r="MTE119" s="44"/>
      <c r="MTF119" s="44"/>
      <c r="MTG119" s="44"/>
      <c r="MTH119" s="44"/>
      <c r="MTI119" s="44"/>
      <c r="MTJ119" s="44"/>
      <c r="MTK119" s="44"/>
      <c r="MTL119" s="44"/>
      <c r="MTM119" s="44"/>
      <c r="MTN119" s="44"/>
      <c r="MTO119" s="44"/>
      <c r="MTP119" s="44"/>
      <c r="MTQ119" s="44"/>
      <c r="MTR119" s="44"/>
      <c r="MTS119" s="44"/>
      <c r="MTT119" s="44"/>
      <c r="MTU119" s="44"/>
      <c r="MTV119" s="44"/>
      <c r="MTW119" s="44"/>
      <c r="MTX119" s="44"/>
      <c r="MTY119" s="44"/>
      <c r="MTZ119" s="44"/>
      <c r="MUA119" s="44"/>
      <c r="MUB119" s="44"/>
      <c r="MUC119" s="44"/>
      <c r="MUD119" s="44"/>
      <c r="MUE119" s="44"/>
      <c r="MUF119" s="44"/>
      <c r="MUG119" s="44"/>
      <c r="MUH119" s="44"/>
      <c r="MUI119" s="44"/>
      <c r="MUJ119" s="44"/>
      <c r="MUK119" s="44"/>
      <c r="MUL119" s="44"/>
      <c r="MUM119" s="44"/>
      <c r="MUN119" s="44"/>
      <c r="MUO119" s="44"/>
      <c r="MUP119" s="44"/>
      <c r="MUQ119" s="44"/>
      <c r="MUR119" s="44"/>
      <c r="MUS119" s="44"/>
      <c r="MUT119" s="44"/>
      <c r="MUU119" s="44"/>
      <c r="MUV119" s="44"/>
      <c r="MUW119" s="44"/>
      <c r="MUX119" s="44"/>
      <c r="MUY119" s="44"/>
      <c r="MUZ119" s="44"/>
      <c r="MVA119" s="44"/>
      <c r="MVB119" s="44"/>
      <c r="MVC119" s="44"/>
      <c r="MVD119" s="44"/>
      <c r="MVE119" s="44"/>
      <c r="MVF119" s="44"/>
      <c r="MVG119" s="44"/>
      <c r="MVH119" s="44"/>
      <c r="MVI119" s="44"/>
      <c r="MVJ119" s="44"/>
      <c r="MVK119" s="44"/>
      <c r="MVL119" s="44"/>
      <c r="MVM119" s="44"/>
      <c r="MVN119" s="44"/>
      <c r="MVO119" s="44"/>
      <c r="MVP119" s="44"/>
      <c r="MVQ119" s="44"/>
      <c r="MVR119" s="44"/>
      <c r="MVS119" s="44"/>
      <c r="MVT119" s="44"/>
      <c r="MVU119" s="44"/>
      <c r="MVV119" s="44"/>
      <c r="MVW119" s="44"/>
      <c r="MVX119" s="44"/>
      <c r="MVY119" s="44"/>
      <c r="MVZ119" s="44"/>
      <c r="MWA119" s="44"/>
      <c r="MWB119" s="44"/>
      <c r="MWC119" s="44"/>
      <c r="MWD119" s="44"/>
      <c r="MWE119" s="44"/>
      <c r="MWF119" s="44"/>
      <c r="MWG119" s="44"/>
      <c r="MWH119" s="44"/>
      <c r="MWI119" s="44"/>
      <c r="MWJ119" s="44"/>
      <c r="MWK119" s="44"/>
      <c r="MWL119" s="44"/>
      <c r="MWM119" s="44"/>
      <c r="MWN119" s="44"/>
      <c r="MWO119" s="44"/>
      <c r="MWP119" s="44"/>
      <c r="MWQ119" s="44"/>
      <c r="MWR119" s="44"/>
      <c r="MWS119" s="44"/>
      <c r="MWT119" s="44"/>
      <c r="MWU119" s="44"/>
      <c r="MWV119" s="44"/>
      <c r="MWW119" s="44"/>
      <c r="MWX119" s="44"/>
      <c r="MWY119" s="44"/>
      <c r="MWZ119" s="44"/>
      <c r="MXA119" s="44"/>
      <c r="MXB119" s="44"/>
      <c r="MXC119" s="44"/>
      <c r="MXD119" s="44"/>
      <c r="MXE119" s="44"/>
      <c r="MXF119" s="44"/>
      <c r="MXG119" s="44"/>
      <c r="MXH119" s="44"/>
      <c r="MXI119" s="44"/>
      <c r="MXJ119" s="44"/>
      <c r="MXK119" s="44"/>
      <c r="MXL119" s="44"/>
      <c r="MXM119" s="44"/>
      <c r="MXN119" s="44"/>
      <c r="MXO119" s="44"/>
      <c r="MXP119" s="44"/>
      <c r="MXQ119" s="44"/>
      <c r="MXR119" s="44"/>
      <c r="MXS119" s="44"/>
      <c r="MXT119" s="44"/>
      <c r="MXU119" s="44"/>
      <c r="MXV119" s="44"/>
      <c r="MXW119" s="44"/>
      <c r="MXX119" s="44"/>
      <c r="MXY119" s="44"/>
      <c r="MXZ119" s="44"/>
      <c r="MYA119" s="44"/>
      <c r="MYB119" s="44"/>
      <c r="MYC119" s="44"/>
      <c r="MYD119" s="44"/>
      <c r="MYE119" s="44"/>
      <c r="MYF119" s="44"/>
      <c r="MYG119" s="44"/>
      <c r="MYH119" s="44"/>
      <c r="MYI119" s="44"/>
      <c r="MYJ119" s="44"/>
      <c r="MYK119" s="44"/>
      <c r="MYL119" s="44"/>
      <c r="MYM119" s="44"/>
      <c r="MYN119" s="44"/>
      <c r="MYO119" s="44"/>
      <c r="MYP119" s="44"/>
      <c r="MYQ119" s="44"/>
      <c r="MYR119" s="44"/>
      <c r="MYS119" s="44"/>
      <c r="MYT119" s="44"/>
      <c r="MYU119" s="44"/>
      <c r="MYV119" s="44"/>
      <c r="MYW119" s="44"/>
      <c r="MYX119" s="44"/>
      <c r="MYY119" s="44"/>
      <c r="MYZ119" s="44"/>
      <c r="MZA119" s="44"/>
      <c r="MZB119" s="44"/>
      <c r="MZC119" s="44"/>
      <c r="MZD119" s="44"/>
      <c r="MZE119" s="44"/>
      <c r="MZF119" s="44"/>
      <c r="MZG119" s="44"/>
      <c r="MZH119" s="44"/>
      <c r="MZI119" s="44"/>
      <c r="MZJ119" s="44"/>
      <c r="MZK119" s="44"/>
      <c r="MZL119" s="44"/>
      <c r="MZM119" s="44"/>
      <c r="MZN119" s="44"/>
      <c r="MZO119" s="44"/>
      <c r="MZP119" s="44"/>
      <c r="MZQ119" s="44"/>
      <c r="MZR119" s="44"/>
      <c r="MZS119" s="44"/>
      <c r="MZT119" s="44"/>
      <c r="MZU119" s="44"/>
      <c r="MZV119" s="44"/>
      <c r="MZW119" s="44"/>
      <c r="MZX119" s="44"/>
      <c r="MZY119" s="44"/>
      <c r="MZZ119" s="44"/>
      <c r="NAA119" s="44"/>
      <c r="NAB119" s="44"/>
      <c r="NAC119" s="44"/>
      <c r="NAD119" s="44"/>
      <c r="NAE119" s="44"/>
      <c r="NAF119" s="44"/>
      <c r="NAG119" s="44"/>
      <c r="NAH119" s="44"/>
      <c r="NAI119" s="44"/>
      <c r="NAJ119" s="44"/>
      <c r="NAK119" s="44"/>
      <c r="NAL119" s="44"/>
      <c r="NAM119" s="44"/>
      <c r="NAN119" s="44"/>
      <c r="NAO119" s="44"/>
      <c r="NAP119" s="44"/>
      <c r="NAQ119" s="44"/>
      <c r="NAR119" s="44"/>
      <c r="NAS119" s="44"/>
      <c r="NAT119" s="44"/>
      <c r="NAU119" s="44"/>
      <c r="NAV119" s="44"/>
      <c r="NAW119" s="44"/>
      <c r="NAX119" s="44"/>
      <c r="NAY119" s="44"/>
      <c r="NAZ119" s="44"/>
      <c r="NBA119" s="44"/>
      <c r="NBB119" s="44"/>
      <c r="NBC119" s="44"/>
      <c r="NBD119" s="44"/>
      <c r="NBE119" s="44"/>
      <c r="NBF119" s="44"/>
      <c r="NBG119" s="44"/>
      <c r="NBH119" s="44"/>
      <c r="NBI119" s="44"/>
      <c r="NBJ119" s="44"/>
      <c r="NBK119" s="44"/>
      <c r="NBL119" s="44"/>
      <c r="NBM119" s="44"/>
      <c r="NBN119" s="44"/>
      <c r="NBO119" s="44"/>
      <c r="NBP119" s="44"/>
      <c r="NBQ119" s="44"/>
      <c r="NBR119" s="44"/>
      <c r="NBS119" s="44"/>
      <c r="NBT119" s="44"/>
      <c r="NBU119" s="44"/>
      <c r="NBV119" s="44"/>
      <c r="NBW119" s="44"/>
      <c r="NBX119" s="44"/>
      <c r="NBY119" s="44"/>
      <c r="NBZ119" s="44"/>
      <c r="NCA119" s="44"/>
      <c r="NCB119" s="44"/>
      <c r="NCC119" s="44"/>
      <c r="NCD119" s="44"/>
      <c r="NCE119" s="44"/>
      <c r="NCF119" s="44"/>
      <c r="NCG119" s="44"/>
      <c r="NCH119" s="44"/>
      <c r="NCI119" s="44"/>
      <c r="NCJ119" s="44"/>
      <c r="NCK119" s="44"/>
      <c r="NCL119" s="44"/>
      <c r="NCM119" s="44"/>
      <c r="NCN119" s="44"/>
      <c r="NCO119" s="44"/>
      <c r="NCP119" s="44"/>
      <c r="NCQ119" s="44"/>
      <c r="NCR119" s="44"/>
      <c r="NCS119" s="44"/>
      <c r="NCT119" s="44"/>
      <c r="NCU119" s="44"/>
      <c r="NCV119" s="44"/>
      <c r="NCW119" s="44"/>
      <c r="NCX119" s="44"/>
      <c r="NCY119" s="44"/>
      <c r="NCZ119" s="44"/>
      <c r="NDA119" s="44"/>
      <c r="NDB119" s="44"/>
      <c r="NDC119" s="44"/>
      <c r="NDD119" s="44"/>
      <c r="NDE119" s="44"/>
      <c r="NDF119" s="44"/>
      <c r="NDG119" s="44"/>
      <c r="NDH119" s="44"/>
      <c r="NDI119" s="44"/>
      <c r="NDJ119" s="44"/>
      <c r="NDK119" s="44"/>
      <c r="NDL119" s="44"/>
      <c r="NDM119" s="44"/>
      <c r="NDN119" s="44"/>
      <c r="NDO119" s="44"/>
      <c r="NDP119" s="44"/>
      <c r="NDQ119" s="44"/>
      <c r="NDR119" s="44"/>
      <c r="NDS119" s="44"/>
      <c r="NDT119" s="44"/>
      <c r="NDU119" s="44"/>
      <c r="NDV119" s="44"/>
      <c r="NDW119" s="44"/>
      <c r="NDX119" s="44"/>
      <c r="NDY119" s="44"/>
      <c r="NDZ119" s="44"/>
      <c r="NEA119" s="44"/>
      <c r="NEB119" s="44"/>
      <c r="NEC119" s="44"/>
      <c r="NED119" s="44"/>
      <c r="NEE119" s="44"/>
      <c r="NEF119" s="44"/>
      <c r="NEG119" s="44"/>
      <c r="NEH119" s="44"/>
      <c r="NEI119" s="44"/>
      <c r="NEJ119" s="44"/>
      <c r="NEK119" s="44"/>
      <c r="NEL119" s="44"/>
      <c r="NEM119" s="44"/>
      <c r="NEN119" s="44"/>
      <c r="NEO119" s="44"/>
      <c r="NEP119" s="44"/>
      <c r="NEQ119" s="44"/>
      <c r="NER119" s="44"/>
      <c r="NES119" s="44"/>
      <c r="NET119" s="44"/>
      <c r="NEU119" s="44"/>
      <c r="NEV119" s="44"/>
      <c r="NEW119" s="44"/>
      <c r="NEX119" s="44"/>
      <c r="NEY119" s="44"/>
      <c r="NEZ119" s="44"/>
      <c r="NFA119" s="44"/>
      <c r="NFB119" s="44"/>
      <c r="NFC119" s="44"/>
      <c r="NFD119" s="44"/>
      <c r="NFE119" s="44"/>
      <c r="NFF119" s="44"/>
      <c r="NFG119" s="44"/>
      <c r="NFH119" s="44"/>
      <c r="NFI119" s="44"/>
      <c r="NFJ119" s="44"/>
      <c r="NFK119" s="44"/>
      <c r="NFL119" s="44"/>
      <c r="NFM119" s="44"/>
      <c r="NFN119" s="44"/>
      <c r="NFO119" s="44"/>
      <c r="NFP119" s="44"/>
      <c r="NFQ119" s="44"/>
      <c r="NFR119" s="44"/>
      <c r="NFS119" s="44"/>
      <c r="NFT119" s="44"/>
      <c r="NFU119" s="44"/>
      <c r="NFV119" s="44"/>
      <c r="NFW119" s="44"/>
      <c r="NFX119" s="44"/>
      <c r="NFY119" s="44"/>
      <c r="NFZ119" s="44"/>
      <c r="NGA119" s="44"/>
      <c r="NGB119" s="44"/>
      <c r="NGC119" s="44"/>
      <c r="NGD119" s="44"/>
      <c r="NGE119" s="44"/>
      <c r="NGF119" s="44"/>
      <c r="NGG119" s="44"/>
      <c r="NGH119" s="44"/>
      <c r="NGI119" s="44"/>
      <c r="NGJ119" s="44"/>
      <c r="NGK119" s="44"/>
      <c r="NGL119" s="44"/>
      <c r="NGM119" s="44"/>
      <c r="NGN119" s="44"/>
      <c r="NGO119" s="44"/>
      <c r="NGP119" s="44"/>
      <c r="NGQ119" s="44"/>
      <c r="NGR119" s="44"/>
      <c r="NGS119" s="44"/>
      <c r="NGT119" s="44"/>
      <c r="NGU119" s="44"/>
      <c r="NGV119" s="44"/>
      <c r="NGW119" s="44"/>
      <c r="NGX119" s="44"/>
      <c r="NGY119" s="44"/>
      <c r="NGZ119" s="44"/>
      <c r="NHA119" s="44"/>
      <c r="NHB119" s="44"/>
      <c r="NHC119" s="44"/>
      <c r="NHD119" s="44"/>
      <c r="NHE119" s="44"/>
      <c r="NHF119" s="44"/>
      <c r="NHG119" s="44"/>
      <c r="NHH119" s="44"/>
      <c r="NHI119" s="44"/>
      <c r="NHJ119" s="44"/>
      <c r="NHK119" s="44"/>
      <c r="NHL119" s="44"/>
      <c r="NHM119" s="44"/>
      <c r="NHN119" s="44"/>
      <c r="NHO119" s="44"/>
      <c r="NHP119" s="44"/>
      <c r="NHQ119" s="44"/>
      <c r="NHR119" s="44"/>
      <c r="NHS119" s="44"/>
      <c r="NHT119" s="44"/>
      <c r="NHU119" s="44"/>
      <c r="NHV119" s="44"/>
      <c r="NHW119" s="44"/>
      <c r="NHX119" s="44"/>
      <c r="NHY119" s="44"/>
      <c r="NHZ119" s="44"/>
      <c r="NIA119" s="44"/>
      <c r="NIB119" s="44"/>
      <c r="NIC119" s="44"/>
      <c r="NID119" s="44"/>
      <c r="NIE119" s="44"/>
      <c r="NIF119" s="44"/>
      <c r="NIG119" s="44"/>
      <c r="NIH119" s="44"/>
      <c r="NII119" s="44"/>
      <c r="NIJ119" s="44"/>
      <c r="NIK119" s="44"/>
      <c r="NIL119" s="44"/>
      <c r="NIM119" s="44"/>
      <c r="NIN119" s="44"/>
      <c r="NIO119" s="44"/>
      <c r="NIP119" s="44"/>
      <c r="NIQ119" s="44"/>
      <c r="NIR119" s="44"/>
      <c r="NIS119" s="44"/>
      <c r="NIT119" s="44"/>
      <c r="NIU119" s="44"/>
      <c r="NIV119" s="44"/>
      <c r="NIW119" s="44"/>
      <c r="NIX119" s="44"/>
      <c r="NIY119" s="44"/>
      <c r="NIZ119" s="44"/>
      <c r="NJA119" s="44"/>
      <c r="NJB119" s="44"/>
      <c r="NJC119" s="44"/>
      <c r="NJD119" s="44"/>
      <c r="NJE119" s="44"/>
      <c r="NJF119" s="44"/>
      <c r="NJG119" s="44"/>
      <c r="NJH119" s="44"/>
      <c r="NJI119" s="44"/>
      <c r="NJJ119" s="44"/>
      <c r="NJK119" s="44"/>
      <c r="NJL119" s="44"/>
      <c r="NJM119" s="44"/>
      <c r="NJN119" s="44"/>
      <c r="NJO119" s="44"/>
      <c r="NJP119" s="44"/>
      <c r="NJQ119" s="44"/>
      <c r="NJR119" s="44"/>
      <c r="NJS119" s="44"/>
      <c r="NJT119" s="44"/>
      <c r="NJU119" s="44"/>
      <c r="NJV119" s="44"/>
      <c r="NJW119" s="44"/>
      <c r="NJX119" s="44"/>
      <c r="NJY119" s="44"/>
      <c r="NJZ119" s="44"/>
      <c r="NKA119" s="44"/>
      <c r="NKB119" s="44"/>
      <c r="NKC119" s="44"/>
      <c r="NKD119" s="44"/>
      <c r="NKE119" s="44"/>
      <c r="NKF119" s="44"/>
      <c r="NKG119" s="44"/>
      <c r="NKH119" s="44"/>
      <c r="NKI119" s="44"/>
      <c r="NKJ119" s="44"/>
      <c r="NKK119" s="44"/>
      <c r="NKL119" s="44"/>
      <c r="NKM119" s="44"/>
      <c r="NKN119" s="44"/>
      <c r="NKO119" s="44"/>
      <c r="NKP119" s="44"/>
      <c r="NKQ119" s="44"/>
      <c r="NKR119" s="44"/>
      <c r="NKS119" s="44"/>
      <c r="NKT119" s="44"/>
      <c r="NKU119" s="44"/>
      <c r="NKV119" s="44"/>
      <c r="NKW119" s="44"/>
      <c r="NKX119" s="44"/>
      <c r="NKY119" s="44"/>
      <c r="NKZ119" s="44"/>
      <c r="NLA119" s="44"/>
      <c r="NLB119" s="44"/>
      <c r="NLC119" s="44"/>
      <c r="NLD119" s="44"/>
      <c r="NLE119" s="44"/>
      <c r="NLF119" s="44"/>
      <c r="NLG119" s="44"/>
      <c r="NLH119" s="44"/>
      <c r="NLI119" s="44"/>
      <c r="NLJ119" s="44"/>
      <c r="NLK119" s="44"/>
      <c r="NLL119" s="44"/>
      <c r="NLM119" s="44"/>
      <c r="NLN119" s="44"/>
      <c r="NLO119" s="44"/>
      <c r="NLP119" s="44"/>
      <c r="NLQ119" s="44"/>
      <c r="NLR119" s="44"/>
      <c r="NLS119" s="44"/>
      <c r="NLT119" s="44"/>
      <c r="NLU119" s="44"/>
      <c r="NLV119" s="44"/>
      <c r="NLW119" s="44"/>
      <c r="NLX119" s="44"/>
      <c r="NLY119" s="44"/>
      <c r="NLZ119" s="44"/>
      <c r="NMA119" s="44"/>
      <c r="NMB119" s="44"/>
      <c r="NMC119" s="44"/>
      <c r="NMD119" s="44"/>
      <c r="NME119" s="44"/>
      <c r="NMF119" s="44"/>
      <c r="NMG119" s="44"/>
      <c r="NMH119" s="44"/>
      <c r="NMI119" s="44"/>
      <c r="NMJ119" s="44"/>
      <c r="NMK119" s="44"/>
      <c r="NML119" s="44"/>
      <c r="NMM119" s="44"/>
      <c r="NMN119" s="44"/>
      <c r="NMO119" s="44"/>
      <c r="NMP119" s="44"/>
      <c r="NMQ119" s="44"/>
      <c r="NMR119" s="44"/>
      <c r="NMS119" s="44"/>
      <c r="NMT119" s="44"/>
      <c r="NMU119" s="44"/>
      <c r="NMV119" s="44"/>
      <c r="NMW119" s="44"/>
      <c r="NMX119" s="44"/>
      <c r="NMY119" s="44"/>
      <c r="NMZ119" s="44"/>
      <c r="NNA119" s="44"/>
      <c r="NNB119" s="44"/>
      <c r="NNC119" s="44"/>
      <c r="NND119" s="44"/>
      <c r="NNE119" s="44"/>
      <c r="NNF119" s="44"/>
      <c r="NNG119" s="44"/>
      <c r="NNH119" s="44"/>
      <c r="NNI119" s="44"/>
      <c r="NNJ119" s="44"/>
      <c r="NNK119" s="44"/>
      <c r="NNL119" s="44"/>
      <c r="NNM119" s="44"/>
      <c r="NNN119" s="44"/>
      <c r="NNO119" s="44"/>
      <c r="NNP119" s="44"/>
      <c r="NNQ119" s="44"/>
      <c r="NNR119" s="44"/>
      <c r="NNS119" s="44"/>
      <c r="NNT119" s="44"/>
      <c r="NNU119" s="44"/>
      <c r="NNV119" s="44"/>
      <c r="NNW119" s="44"/>
      <c r="NNX119" s="44"/>
      <c r="NNY119" s="44"/>
      <c r="NNZ119" s="44"/>
      <c r="NOA119" s="44"/>
      <c r="NOB119" s="44"/>
      <c r="NOC119" s="44"/>
      <c r="NOD119" s="44"/>
      <c r="NOE119" s="44"/>
      <c r="NOF119" s="44"/>
      <c r="NOG119" s="44"/>
      <c r="NOH119" s="44"/>
      <c r="NOI119" s="44"/>
      <c r="NOJ119" s="44"/>
      <c r="NOK119" s="44"/>
      <c r="NOL119" s="44"/>
      <c r="NOM119" s="44"/>
      <c r="NON119" s="44"/>
      <c r="NOO119" s="44"/>
      <c r="NOP119" s="44"/>
      <c r="NOQ119" s="44"/>
      <c r="NOR119" s="44"/>
      <c r="NOS119" s="44"/>
      <c r="NOT119" s="44"/>
      <c r="NOU119" s="44"/>
      <c r="NOV119" s="44"/>
      <c r="NOW119" s="44"/>
      <c r="NOX119" s="44"/>
      <c r="NOY119" s="44"/>
      <c r="NOZ119" s="44"/>
      <c r="NPA119" s="44"/>
      <c r="NPB119" s="44"/>
      <c r="NPC119" s="44"/>
      <c r="NPD119" s="44"/>
      <c r="NPE119" s="44"/>
      <c r="NPF119" s="44"/>
      <c r="NPG119" s="44"/>
      <c r="NPH119" s="44"/>
      <c r="NPI119" s="44"/>
      <c r="NPJ119" s="44"/>
      <c r="NPK119" s="44"/>
      <c r="NPL119" s="44"/>
      <c r="NPM119" s="44"/>
      <c r="NPN119" s="44"/>
      <c r="NPO119" s="44"/>
      <c r="NPP119" s="44"/>
      <c r="NPQ119" s="44"/>
      <c r="NPR119" s="44"/>
      <c r="NPS119" s="44"/>
      <c r="NPT119" s="44"/>
      <c r="NPU119" s="44"/>
      <c r="NPV119" s="44"/>
      <c r="NPW119" s="44"/>
      <c r="NPX119" s="44"/>
      <c r="NPY119" s="44"/>
      <c r="NPZ119" s="44"/>
      <c r="NQA119" s="44"/>
      <c r="NQB119" s="44"/>
      <c r="NQC119" s="44"/>
      <c r="NQD119" s="44"/>
      <c r="NQE119" s="44"/>
      <c r="NQF119" s="44"/>
      <c r="NQG119" s="44"/>
      <c r="NQH119" s="44"/>
      <c r="NQI119" s="44"/>
      <c r="NQJ119" s="44"/>
      <c r="NQK119" s="44"/>
      <c r="NQL119" s="44"/>
      <c r="NQM119" s="44"/>
      <c r="NQN119" s="44"/>
      <c r="NQO119" s="44"/>
      <c r="NQP119" s="44"/>
      <c r="NQQ119" s="44"/>
      <c r="NQR119" s="44"/>
      <c r="NQS119" s="44"/>
      <c r="NQT119" s="44"/>
      <c r="NQU119" s="44"/>
      <c r="NQV119" s="44"/>
      <c r="NQW119" s="44"/>
      <c r="NQX119" s="44"/>
      <c r="NQY119" s="44"/>
      <c r="NQZ119" s="44"/>
      <c r="NRA119" s="44"/>
      <c r="NRB119" s="44"/>
      <c r="NRC119" s="44"/>
      <c r="NRD119" s="44"/>
      <c r="NRE119" s="44"/>
      <c r="NRF119" s="44"/>
      <c r="NRG119" s="44"/>
      <c r="NRH119" s="44"/>
      <c r="NRI119" s="44"/>
      <c r="NRJ119" s="44"/>
      <c r="NRK119" s="44"/>
      <c r="NRL119" s="44"/>
      <c r="NRM119" s="44"/>
      <c r="NRN119" s="44"/>
      <c r="NRO119" s="44"/>
      <c r="NRP119" s="44"/>
      <c r="NRQ119" s="44"/>
      <c r="NRR119" s="44"/>
      <c r="NRS119" s="44"/>
      <c r="NRT119" s="44"/>
      <c r="NRU119" s="44"/>
      <c r="NRV119" s="44"/>
      <c r="NRW119" s="44"/>
      <c r="NRX119" s="44"/>
      <c r="NRY119" s="44"/>
      <c r="NRZ119" s="44"/>
      <c r="NSA119" s="44"/>
      <c r="NSB119" s="44"/>
      <c r="NSC119" s="44"/>
      <c r="NSD119" s="44"/>
      <c r="NSE119" s="44"/>
      <c r="NSF119" s="44"/>
      <c r="NSG119" s="44"/>
      <c r="NSH119" s="44"/>
      <c r="NSI119" s="44"/>
      <c r="NSJ119" s="44"/>
      <c r="NSK119" s="44"/>
      <c r="NSL119" s="44"/>
      <c r="NSM119" s="44"/>
      <c r="NSN119" s="44"/>
      <c r="NSO119" s="44"/>
      <c r="NSP119" s="44"/>
      <c r="NSQ119" s="44"/>
      <c r="NSR119" s="44"/>
      <c r="NSS119" s="44"/>
      <c r="NST119" s="44"/>
      <c r="NSU119" s="44"/>
      <c r="NSV119" s="44"/>
      <c r="NSW119" s="44"/>
      <c r="NSX119" s="44"/>
      <c r="NSY119" s="44"/>
      <c r="NSZ119" s="44"/>
      <c r="NTA119" s="44"/>
      <c r="NTB119" s="44"/>
      <c r="NTC119" s="44"/>
      <c r="NTD119" s="44"/>
      <c r="NTE119" s="44"/>
      <c r="NTF119" s="44"/>
      <c r="NTG119" s="44"/>
      <c r="NTH119" s="44"/>
      <c r="NTI119" s="44"/>
      <c r="NTJ119" s="44"/>
      <c r="NTK119" s="44"/>
      <c r="NTL119" s="44"/>
      <c r="NTM119" s="44"/>
      <c r="NTN119" s="44"/>
      <c r="NTO119" s="44"/>
      <c r="NTP119" s="44"/>
      <c r="NTQ119" s="44"/>
      <c r="NTR119" s="44"/>
      <c r="NTS119" s="44"/>
      <c r="NTT119" s="44"/>
      <c r="NTU119" s="44"/>
      <c r="NTV119" s="44"/>
      <c r="NTW119" s="44"/>
      <c r="NTX119" s="44"/>
      <c r="NTY119" s="44"/>
      <c r="NTZ119" s="44"/>
      <c r="NUA119" s="44"/>
      <c r="NUB119" s="44"/>
      <c r="NUC119" s="44"/>
      <c r="NUD119" s="44"/>
      <c r="NUE119" s="44"/>
      <c r="NUF119" s="44"/>
      <c r="NUG119" s="44"/>
      <c r="NUH119" s="44"/>
      <c r="NUI119" s="44"/>
      <c r="NUJ119" s="44"/>
      <c r="NUK119" s="44"/>
      <c r="NUL119" s="44"/>
      <c r="NUM119" s="44"/>
      <c r="NUN119" s="44"/>
      <c r="NUO119" s="44"/>
      <c r="NUP119" s="44"/>
      <c r="NUQ119" s="44"/>
      <c r="NUR119" s="44"/>
      <c r="NUS119" s="44"/>
      <c r="NUT119" s="44"/>
      <c r="NUU119" s="44"/>
      <c r="NUV119" s="44"/>
      <c r="NUW119" s="44"/>
      <c r="NUX119" s="44"/>
      <c r="NUY119" s="44"/>
      <c r="NUZ119" s="44"/>
      <c r="NVA119" s="44"/>
      <c r="NVB119" s="44"/>
      <c r="NVC119" s="44"/>
      <c r="NVD119" s="44"/>
      <c r="NVE119" s="44"/>
      <c r="NVF119" s="44"/>
      <c r="NVG119" s="44"/>
      <c r="NVH119" s="44"/>
      <c r="NVI119" s="44"/>
      <c r="NVJ119" s="44"/>
      <c r="NVK119" s="44"/>
      <c r="NVL119" s="44"/>
      <c r="NVM119" s="44"/>
      <c r="NVN119" s="44"/>
      <c r="NVO119" s="44"/>
      <c r="NVP119" s="44"/>
      <c r="NVQ119" s="44"/>
      <c r="NVR119" s="44"/>
      <c r="NVS119" s="44"/>
      <c r="NVT119" s="44"/>
      <c r="NVU119" s="44"/>
      <c r="NVV119" s="44"/>
      <c r="NVW119" s="44"/>
      <c r="NVX119" s="44"/>
      <c r="NVY119" s="44"/>
      <c r="NVZ119" s="44"/>
      <c r="NWA119" s="44"/>
      <c r="NWB119" s="44"/>
      <c r="NWC119" s="44"/>
      <c r="NWD119" s="44"/>
      <c r="NWE119" s="44"/>
      <c r="NWF119" s="44"/>
      <c r="NWG119" s="44"/>
      <c r="NWH119" s="44"/>
      <c r="NWI119" s="44"/>
      <c r="NWJ119" s="44"/>
      <c r="NWK119" s="44"/>
      <c r="NWL119" s="44"/>
      <c r="NWM119" s="44"/>
      <c r="NWN119" s="44"/>
      <c r="NWO119" s="44"/>
      <c r="NWP119" s="44"/>
      <c r="NWQ119" s="44"/>
      <c r="NWR119" s="44"/>
      <c r="NWS119" s="44"/>
      <c r="NWT119" s="44"/>
      <c r="NWU119" s="44"/>
      <c r="NWV119" s="44"/>
      <c r="NWW119" s="44"/>
      <c r="NWX119" s="44"/>
      <c r="NWY119" s="44"/>
      <c r="NWZ119" s="44"/>
      <c r="NXA119" s="44"/>
      <c r="NXB119" s="44"/>
      <c r="NXC119" s="44"/>
      <c r="NXD119" s="44"/>
      <c r="NXE119" s="44"/>
      <c r="NXF119" s="44"/>
      <c r="NXG119" s="44"/>
      <c r="NXH119" s="44"/>
      <c r="NXI119" s="44"/>
      <c r="NXJ119" s="44"/>
      <c r="NXK119" s="44"/>
      <c r="NXL119" s="44"/>
      <c r="NXM119" s="44"/>
      <c r="NXN119" s="44"/>
      <c r="NXO119" s="44"/>
      <c r="NXP119" s="44"/>
      <c r="NXQ119" s="44"/>
      <c r="NXR119" s="44"/>
      <c r="NXS119" s="44"/>
      <c r="NXT119" s="44"/>
      <c r="NXU119" s="44"/>
      <c r="NXV119" s="44"/>
      <c r="NXW119" s="44"/>
      <c r="NXX119" s="44"/>
      <c r="NXY119" s="44"/>
      <c r="NXZ119" s="44"/>
      <c r="NYA119" s="44"/>
      <c r="NYB119" s="44"/>
      <c r="NYC119" s="44"/>
      <c r="NYD119" s="44"/>
      <c r="NYE119" s="44"/>
      <c r="NYF119" s="44"/>
      <c r="NYG119" s="44"/>
      <c r="NYH119" s="44"/>
      <c r="NYI119" s="44"/>
      <c r="NYJ119" s="44"/>
      <c r="NYK119" s="44"/>
      <c r="NYL119" s="44"/>
      <c r="NYM119" s="44"/>
      <c r="NYN119" s="44"/>
      <c r="NYO119" s="44"/>
      <c r="NYP119" s="44"/>
      <c r="NYQ119" s="44"/>
      <c r="NYR119" s="44"/>
      <c r="NYS119" s="44"/>
      <c r="NYT119" s="44"/>
      <c r="NYU119" s="44"/>
      <c r="NYV119" s="44"/>
      <c r="NYW119" s="44"/>
      <c r="NYX119" s="44"/>
      <c r="NYY119" s="44"/>
      <c r="NYZ119" s="44"/>
      <c r="NZA119" s="44"/>
      <c r="NZB119" s="44"/>
      <c r="NZC119" s="44"/>
      <c r="NZD119" s="44"/>
      <c r="NZE119" s="44"/>
      <c r="NZF119" s="44"/>
      <c r="NZG119" s="44"/>
      <c r="NZH119" s="44"/>
      <c r="NZI119" s="44"/>
      <c r="NZJ119" s="44"/>
      <c r="NZK119" s="44"/>
      <c r="NZL119" s="44"/>
      <c r="NZM119" s="44"/>
      <c r="NZN119" s="44"/>
      <c r="NZO119" s="44"/>
      <c r="NZP119" s="44"/>
      <c r="NZQ119" s="44"/>
      <c r="NZR119" s="44"/>
      <c r="NZS119" s="44"/>
      <c r="NZT119" s="44"/>
      <c r="NZU119" s="44"/>
      <c r="NZV119" s="44"/>
      <c r="NZW119" s="44"/>
      <c r="NZX119" s="44"/>
      <c r="NZY119" s="44"/>
      <c r="NZZ119" s="44"/>
      <c r="OAA119" s="44"/>
      <c r="OAB119" s="44"/>
      <c r="OAC119" s="44"/>
      <c r="OAD119" s="44"/>
      <c r="OAE119" s="44"/>
      <c r="OAF119" s="44"/>
      <c r="OAG119" s="44"/>
      <c r="OAH119" s="44"/>
      <c r="OAI119" s="44"/>
      <c r="OAJ119" s="44"/>
      <c r="OAK119" s="44"/>
      <c r="OAL119" s="44"/>
      <c r="OAM119" s="44"/>
      <c r="OAN119" s="44"/>
      <c r="OAO119" s="44"/>
      <c r="OAP119" s="44"/>
      <c r="OAQ119" s="44"/>
      <c r="OAR119" s="44"/>
      <c r="OAS119" s="44"/>
      <c r="OAT119" s="44"/>
      <c r="OAU119" s="44"/>
      <c r="OAV119" s="44"/>
      <c r="OAW119" s="44"/>
      <c r="OAX119" s="44"/>
      <c r="OAY119" s="44"/>
      <c r="OAZ119" s="44"/>
      <c r="OBA119" s="44"/>
      <c r="OBB119" s="44"/>
      <c r="OBC119" s="44"/>
      <c r="OBD119" s="44"/>
      <c r="OBE119" s="44"/>
      <c r="OBF119" s="44"/>
      <c r="OBG119" s="44"/>
      <c r="OBH119" s="44"/>
      <c r="OBI119" s="44"/>
      <c r="OBJ119" s="44"/>
      <c r="OBK119" s="44"/>
      <c r="OBL119" s="44"/>
      <c r="OBM119" s="44"/>
      <c r="OBN119" s="44"/>
      <c r="OBO119" s="44"/>
      <c r="OBP119" s="44"/>
      <c r="OBQ119" s="44"/>
      <c r="OBR119" s="44"/>
      <c r="OBS119" s="44"/>
      <c r="OBT119" s="44"/>
      <c r="OBU119" s="44"/>
      <c r="OBV119" s="44"/>
      <c r="OBW119" s="44"/>
      <c r="OBX119" s="44"/>
      <c r="OBY119" s="44"/>
      <c r="OBZ119" s="44"/>
      <c r="OCA119" s="44"/>
      <c r="OCB119" s="44"/>
      <c r="OCC119" s="44"/>
      <c r="OCD119" s="44"/>
      <c r="OCE119" s="44"/>
      <c r="OCF119" s="44"/>
      <c r="OCG119" s="44"/>
      <c r="OCH119" s="44"/>
      <c r="OCI119" s="44"/>
      <c r="OCJ119" s="44"/>
      <c r="OCK119" s="44"/>
      <c r="OCL119" s="44"/>
      <c r="OCM119" s="44"/>
      <c r="OCN119" s="44"/>
      <c r="OCO119" s="44"/>
      <c r="OCP119" s="44"/>
      <c r="OCQ119" s="44"/>
      <c r="OCR119" s="44"/>
      <c r="OCS119" s="44"/>
      <c r="OCT119" s="44"/>
      <c r="OCU119" s="44"/>
      <c r="OCV119" s="44"/>
      <c r="OCW119" s="44"/>
      <c r="OCX119" s="44"/>
      <c r="OCY119" s="44"/>
      <c r="OCZ119" s="44"/>
      <c r="ODA119" s="44"/>
      <c r="ODB119" s="44"/>
      <c r="ODC119" s="44"/>
      <c r="ODD119" s="44"/>
      <c r="ODE119" s="44"/>
      <c r="ODF119" s="44"/>
      <c r="ODG119" s="44"/>
      <c r="ODH119" s="44"/>
      <c r="ODI119" s="44"/>
      <c r="ODJ119" s="44"/>
      <c r="ODK119" s="44"/>
      <c r="ODL119" s="44"/>
      <c r="ODM119" s="44"/>
      <c r="ODN119" s="44"/>
      <c r="ODO119" s="44"/>
      <c r="ODP119" s="44"/>
      <c r="ODQ119" s="44"/>
      <c r="ODR119" s="44"/>
      <c r="ODS119" s="44"/>
      <c r="ODT119" s="44"/>
      <c r="ODU119" s="44"/>
      <c r="ODV119" s="44"/>
      <c r="ODW119" s="44"/>
      <c r="ODX119" s="44"/>
      <c r="ODY119" s="44"/>
      <c r="ODZ119" s="44"/>
      <c r="OEA119" s="44"/>
      <c r="OEB119" s="44"/>
      <c r="OEC119" s="44"/>
      <c r="OED119" s="44"/>
      <c r="OEE119" s="44"/>
      <c r="OEF119" s="44"/>
      <c r="OEG119" s="44"/>
      <c r="OEH119" s="44"/>
      <c r="OEI119" s="44"/>
      <c r="OEJ119" s="44"/>
      <c r="OEK119" s="44"/>
      <c r="OEL119" s="44"/>
      <c r="OEM119" s="44"/>
      <c r="OEN119" s="44"/>
      <c r="OEO119" s="44"/>
      <c r="OEP119" s="44"/>
      <c r="OEQ119" s="44"/>
      <c r="OER119" s="44"/>
      <c r="OES119" s="44"/>
      <c r="OET119" s="44"/>
      <c r="OEU119" s="44"/>
      <c r="OEV119" s="44"/>
      <c r="OEW119" s="44"/>
      <c r="OEX119" s="44"/>
      <c r="OEY119" s="44"/>
      <c r="OEZ119" s="44"/>
      <c r="OFA119" s="44"/>
      <c r="OFB119" s="44"/>
      <c r="OFC119" s="44"/>
      <c r="OFD119" s="44"/>
      <c r="OFE119" s="44"/>
      <c r="OFF119" s="44"/>
      <c r="OFG119" s="44"/>
      <c r="OFH119" s="44"/>
      <c r="OFI119" s="44"/>
      <c r="OFJ119" s="44"/>
      <c r="OFK119" s="44"/>
      <c r="OFL119" s="44"/>
      <c r="OFM119" s="44"/>
      <c r="OFN119" s="44"/>
      <c r="OFO119" s="44"/>
      <c r="OFP119" s="44"/>
      <c r="OFQ119" s="44"/>
      <c r="OFR119" s="44"/>
      <c r="OFS119" s="44"/>
      <c r="OFT119" s="44"/>
      <c r="OFU119" s="44"/>
      <c r="OFV119" s="44"/>
      <c r="OFW119" s="44"/>
      <c r="OFX119" s="44"/>
      <c r="OFY119" s="44"/>
      <c r="OFZ119" s="44"/>
      <c r="OGA119" s="44"/>
      <c r="OGB119" s="44"/>
      <c r="OGC119" s="44"/>
      <c r="OGD119" s="44"/>
      <c r="OGE119" s="44"/>
      <c r="OGF119" s="44"/>
      <c r="OGG119" s="44"/>
      <c r="OGH119" s="44"/>
      <c r="OGI119" s="44"/>
      <c r="OGJ119" s="44"/>
      <c r="OGK119" s="44"/>
      <c r="OGL119" s="44"/>
      <c r="OGM119" s="44"/>
      <c r="OGN119" s="44"/>
      <c r="OGO119" s="44"/>
      <c r="OGP119" s="44"/>
      <c r="OGQ119" s="44"/>
      <c r="OGR119" s="44"/>
      <c r="OGS119" s="44"/>
      <c r="OGT119" s="44"/>
      <c r="OGU119" s="44"/>
      <c r="OGV119" s="44"/>
      <c r="OGW119" s="44"/>
      <c r="OGX119" s="44"/>
      <c r="OGY119" s="44"/>
      <c r="OGZ119" s="44"/>
      <c r="OHA119" s="44"/>
      <c r="OHB119" s="44"/>
      <c r="OHC119" s="44"/>
      <c r="OHD119" s="44"/>
      <c r="OHE119" s="44"/>
      <c r="OHF119" s="44"/>
      <c r="OHG119" s="44"/>
      <c r="OHH119" s="44"/>
      <c r="OHI119" s="44"/>
      <c r="OHJ119" s="44"/>
      <c r="OHK119" s="44"/>
      <c r="OHL119" s="44"/>
      <c r="OHM119" s="44"/>
      <c r="OHN119" s="44"/>
      <c r="OHO119" s="44"/>
      <c r="OHP119" s="44"/>
      <c r="OHQ119" s="44"/>
      <c r="OHR119" s="44"/>
      <c r="OHS119" s="44"/>
      <c r="OHT119" s="44"/>
      <c r="OHU119" s="44"/>
      <c r="OHV119" s="44"/>
      <c r="OHW119" s="44"/>
      <c r="OHX119" s="44"/>
      <c r="OHY119" s="44"/>
      <c r="OHZ119" s="44"/>
      <c r="OIA119" s="44"/>
      <c r="OIB119" s="44"/>
      <c r="OIC119" s="44"/>
      <c r="OID119" s="44"/>
      <c r="OIE119" s="44"/>
      <c r="OIF119" s="44"/>
      <c r="OIG119" s="44"/>
      <c r="OIH119" s="44"/>
      <c r="OII119" s="44"/>
      <c r="OIJ119" s="44"/>
      <c r="OIK119" s="44"/>
      <c r="OIL119" s="44"/>
      <c r="OIM119" s="44"/>
      <c r="OIN119" s="44"/>
      <c r="OIO119" s="44"/>
      <c r="OIP119" s="44"/>
      <c r="OIQ119" s="44"/>
      <c r="OIR119" s="44"/>
      <c r="OIS119" s="44"/>
      <c r="OIT119" s="44"/>
      <c r="OIU119" s="44"/>
      <c r="OIV119" s="44"/>
      <c r="OIW119" s="44"/>
      <c r="OIX119" s="44"/>
      <c r="OIY119" s="44"/>
      <c r="OIZ119" s="44"/>
      <c r="OJA119" s="44"/>
      <c r="OJB119" s="44"/>
      <c r="OJC119" s="44"/>
      <c r="OJD119" s="44"/>
      <c r="OJE119" s="44"/>
      <c r="OJF119" s="44"/>
      <c r="OJG119" s="44"/>
      <c r="OJH119" s="44"/>
      <c r="OJI119" s="44"/>
      <c r="OJJ119" s="44"/>
      <c r="OJK119" s="44"/>
      <c r="OJL119" s="44"/>
      <c r="OJM119" s="44"/>
      <c r="OJN119" s="44"/>
      <c r="OJO119" s="44"/>
      <c r="OJP119" s="44"/>
      <c r="OJQ119" s="44"/>
      <c r="OJR119" s="44"/>
      <c r="OJS119" s="44"/>
      <c r="OJT119" s="44"/>
      <c r="OJU119" s="44"/>
      <c r="OJV119" s="44"/>
      <c r="OJW119" s="44"/>
      <c r="OJX119" s="44"/>
      <c r="OJY119" s="44"/>
      <c r="OJZ119" s="44"/>
      <c r="OKA119" s="44"/>
      <c r="OKB119" s="44"/>
      <c r="OKC119" s="44"/>
      <c r="OKD119" s="44"/>
      <c r="OKE119" s="44"/>
      <c r="OKF119" s="44"/>
      <c r="OKG119" s="44"/>
      <c r="OKH119" s="44"/>
      <c r="OKI119" s="44"/>
      <c r="OKJ119" s="44"/>
      <c r="OKK119" s="44"/>
      <c r="OKL119" s="44"/>
      <c r="OKM119" s="44"/>
      <c r="OKN119" s="44"/>
      <c r="OKO119" s="44"/>
      <c r="OKP119" s="44"/>
      <c r="OKQ119" s="44"/>
      <c r="OKR119" s="44"/>
      <c r="OKS119" s="44"/>
      <c r="OKT119" s="44"/>
      <c r="OKU119" s="44"/>
      <c r="OKV119" s="44"/>
      <c r="OKW119" s="44"/>
      <c r="OKX119" s="44"/>
      <c r="OKY119" s="44"/>
      <c r="OKZ119" s="44"/>
      <c r="OLA119" s="44"/>
      <c r="OLB119" s="44"/>
      <c r="OLC119" s="44"/>
      <c r="OLD119" s="44"/>
      <c r="OLE119" s="44"/>
      <c r="OLF119" s="44"/>
      <c r="OLG119" s="44"/>
      <c r="OLH119" s="44"/>
      <c r="OLI119" s="44"/>
      <c r="OLJ119" s="44"/>
      <c r="OLK119" s="44"/>
      <c r="OLL119" s="44"/>
      <c r="OLM119" s="44"/>
      <c r="OLN119" s="44"/>
      <c r="OLO119" s="44"/>
      <c r="OLP119" s="44"/>
      <c r="OLQ119" s="44"/>
      <c r="OLR119" s="44"/>
      <c r="OLS119" s="44"/>
      <c r="OLT119" s="44"/>
      <c r="OLU119" s="44"/>
      <c r="OLV119" s="44"/>
      <c r="OLW119" s="44"/>
      <c r="OLX119" s="44"/>
      <c r="OLY119" s="44"/>
      <c r="OLZ119" s="44"/>
      <c r="OMA119" s="44"/>
      <c r="OMB119" s="44"/>
      <c r="OMC119" s="44"/>
      <c r="OMD119" s="44"/>
      <c r="OME119" s="44"/>
      <c r="OMF119" s="44"/>
      <c r="OMG119" s="44"/>
      <c r="OMH119" s="44"/>
      <c r="OMI119" s="44"/>
      <c r="OMJ119" s="44"/>
      <c r="OMK119" s="44"/>
      <c r="OML119" s="44"/>
      <c r="OMM119" s="44"/>
      <c r="OMN119" s="44"/>
      <c r="OMO119" s="44"/>
      <c r="OMP119" s="44"/>
      <c r="OMQ119" s="44"/>
      <c r="OMR119" s="44"/>
      <c r="OMS119" s="44"/>
      <c r="OMT119" s="44"/>
      <c r="OMU119" s="44"/>
      <c r="OMV119" s="44"/>
      <c r="OMW119" s="44"/>
      <c r="OMX119" s="44"/>
      <c r="OMY119" s="44"/>
      <c r="OMZ119" s="44"/>
      <c r="ONA119" s="44"/>
      <c r="ONB119" s="44"/>
      <c r="ONC119" s="44"/>
      <c r="OND119" s="44"/>
      <c r="ONE119" s="44"/>
      <c r="ONF119" s="44"/>
      <c r="ONG119" s="44"/>
      <c r="ONH119" s="44"/>
      <c r="ONI119" s="44"/>
      <c r="ONJ119" s="44"/>
      <c r="ONK119" s="44"/>
      <c r="ONL119" s="44"/>
      <c r="ONM119" s="44"/>
      <c r="ONN119" s="44"/>
      <c r="ONO119" s="44"/>
      <c r="ONP119" s="44"/>
      <c r="ONQ119" s="44"/>
      <c r="ONR119" s="44"/>
      <c r="ONS119" s="44"/>
      <c r="ONT119" s="44"/>
      <c r="ONU119" s="44"/>
      <c r="ONV119" s="44"/>
      <c r="ONW119" s="44"/>
      <c r="ONX119" s="44"/>
      <c r="ONY119" s="44"/>
      <c r="ONZ119" s="44"/>
      <c r="OOA119" s="44"/>
      <c r="OOB119" s="44"/>
      <c r="OOC119" s="44"/>
      <c r="OOD119" s="44"/>
      <c r="OOE119" s="44"/>
      <c r="OOF119" s="44"/>
      <c r="OOG119" s="44"/>
      <c r="OOH119" s="44"/>
      <c r="OOI119" s="44"/>
      <c r="OOJ119" s="44"/>
      <c r="OOK119" s="44"/>
      <c r="OOL119" s="44"/>
      <c r="OOM119" s="44"/>
      <c r="OON119" s="44"/>
      <c r="OOO119" s="44"/>
      <c r="OOP119" s="44"/>
      <c r="OOQ119" s="44"/>
      <c r="OOR119" s="44"/>
      <c r="OOS119" s="44"/>
      <c r="OOT119" s="44"/>
      <c r="OOU119" s="44"/>
      <c r="OOV119" s="44"/>
      <c r="OOW119" s="44"/>
      <c r="OOX119" s="44"/>
      <c r="OOY119" s="44"/>
      <c r="OOZ119" s="44"/>
      <c r="OPA119" s="44"/>
      <c r="OPB119" s="44"/>
      <c r="OPC119" s="44"/>
      <c r="OPD119" s="44"/>
      <c r="OPE119" s="44"/>
      <c r="OPF119" s="44"/>
      <c r="OPG119" s="44"/>
      <c r="OPH119" s="44"/>
      <c r="OPI119" s="44"/>
      <c r="OPJ119" s="44"/>
      <c r="OPK119" s="44"/>
      <c r="OPL119" s="44"/>
      <c r="OPM119" s="44"/>
      <c r="OPN119" s="44"/>
      <c r="OPO119" s="44"/>
      <c r="OPP119" s="44"/>
      <c r="OPQ119" s="44"/>
      <c r="OPR119" s="44"/>
      <c r="OPS119" s="44"/>
      <c r="OPT119" s="44"/>
      <c r="OPU119" s="44"/>
      <c r="OPV119" s="44"/>
      <c r="OPW119" s="44"/>
      <c r="OPX119" s="44"/>
      <c r="OPY119" s="44"/>
      <c r="OPZ119" s="44"/>
      <c r="OQA119" s="44"/>
      <c r="OQB119" s="44"/>
      <c r="OQC119" s="44"/>
      <c r="OQD119" s="44"/>
      <c r="OQE119" s="44"/>
      <c r="OQF119" s="44"/>
      <c r="OQG119" s="44"/>
      <c r="OQH119" s="44"/>
      <c r="OQI119" s="44"/>
      <c r="OQJ119" s="44"/>
      <c r="OQK119" s="44"/>
      <c r="OQL119" s="44"/>
      <c r="OQM119" s="44"/>
      <c r="OQN119" s="44"/>
      <c r="OQO119" s="44"/>
      <c r="OQP119" s="44"/>
      <c r="OQQ119" s="44"/>
      <c r="OQR119" s="44"/>
      <c r="OQS119" s="44"/>
      <c r="OQT119" s="44"/>
      <c r="OQU119" s="44"/>
      <c r="OQV119" s="44"/>
      <c r="OQW119" s="44"/>
      <c r="OQX119" s="44"/>
      <c r="OQY119" s="44"/>
      <c r="OQZ119" s="44"/>
      <c r="ORA119" s="44"/>
      <c r="ORB119" s="44"/>
      <c r="ORC119" s="44"/>
      <c r="ORD119" s="44"/>
      <c r="ORE119" s="44"/>
      <c r="ORF119" s="44"/>
      <c r="ORG119" s="44"/>
      <c r="ORH119" s="44"/>
      <c r="ORI119" s="44"/>
      <c r="ORJ119" s="44"/>
      <c r="ORK119" s="44"/>
      <c r="ORL119" s="44"/>
      <c r="ORM119" s="44"/>
      <c r="ORN119" s="44"/>
      <c r="ORO119" s="44"/>
      <c r="ORP119" s="44"/>
      <c r="ORQ119" s="44"/>
      <c r="ORR119" s="44"/>
      <c r="ORS119" s="44"/>
      <c r="ORT119" s="44"/>
      <c r="ORU119" s="44"/>
      <c r="ORV119" s="44"/>
      <c r="ORW119" s="44"/>
      <c r="ORX119" s="44"/>
      <c r="ORY119" s="44"/>
      <c r="ORZ119" s="44"/>
      <c r="OSA119" s="44"/>
      <c r="OSB119" s="44"/>
      <c r="OSC119" s="44"/>
      <c r="OSD119" s="44"/>
      <c r="OSE119" s="44"/>
      <c r="OSF119" s="44"/>
      <c r="OSG119" s="44"/>
      <c r="OSH119" s="44"/>
      <c r="OSI119" s="44"/>
      <c r="OSJ119" s="44"/>
      <c r="OSK119" s="44"/>
      <c r="OSL119" s="44"/>
      <c r="OSM119" s="44"/>
      <c r="OSN119" s="44"/>
      <c r="OSO119" s="44"/>
      <c r="OSP119" s="44"/>
      <c r="OSQ119" s="44"/>
      <c r="OSR119" s="44"/>
      <c r="OSS119" s="44"/>
      <c r="OST119" s="44"/>
      <c r="OSU119" s="44"/>
      <c r="OSV119" s="44"/>
      <c r="OSW119" s="44"/>
      <c r="OSX119" s="44"/>
      <c r="OSY119" s="44"/>
      <c r="OSZ119" s="44"/>
      <c r="OTA119" s="44"/>
      <c r="OTB119" s="44"/>
      <c r="OTC119" s="44"/>
      <c r="OTD119" s="44"/>
      <c r="OTE119" s="44"/>
      <c r="OTF119" s="44"/>
      <c r="OTG119" s="44"/>
      <c r="OTH119" s="44"/>
      <c r="OTI119" s="44"/>
      <c r="OTJ119" s="44"/>
      <c r="OTK119" s="44"/>
      <c r="OTL119" s="44"/>
      <c r="OTM119" s="44"/>
      <c r="OTN119" s="44"/>
      <c r="OTO119" s="44"/>
      <c r="OTP119" s="44"/>
      <c r="OTQ119" s="44"/>
      <c r="OTR119" s="44"/>
      <c r="OTS119" s="44"/>
      <c r="OTT119" s="44"/>
      <c r="OTU119" s="44"/>
      <c r="OTV119" s="44"/>
      <c r="OTW119" s="44"/>
      <c r="OTX119" s="44"/>
      <c r="OTY119" s="44"/>
      <c r="OTZ119" s="44"/>
      <c r="OUA119" s="44"/>
      <c r="OUB119" s="44"/>
      <c r="OUC119" s="44"/>
      <c r="OUD119" s="44"/>
      <c r="OUE119" s="44"/>
      <c r="OUF119" s="44"/>
      <c r="OUG119" s="44"/>
      <c r="OUH119" s="44"/>
      <c r="OUI119" s="44"/>
      <c r="OUJ119" s="44"/>
      <c r="OUK119" s="44"/>
      <c r="OUL119" s="44"/>
      <c r="OUM119" s="44"/>
      <c r="OUN119" s="44"/>
      <c r="OUO119" s="44"/>
      <c r="OUP119" s="44"/>
      <c r="OUQ119" s="44"/>
      <c r="OUR119" s="44"/>
      <c r="OUS119" s="44"/>
      <c r="OUT119" s="44"/>
      <c r="OUU119" s="44"/>
      <c r="OUV119" s="44"/>
      <c r="OUW119" s="44"/>
      <c r="OUX119" s="44"/>
      <c r="OUY119" s="44"/>
      <c r="OUZ119" s="44"/>
      <c r="OVA119" s="44"/>
      <c r="OVB119" s="44"/>
      <c r="OVC119" s="44"/>
      <c r="OVD119" s="44"/>
      <c r="OVE119" s="44"/>
      <c r="OVF119" s="44"/>
      <c r="OVG119" s="44"/>
      <c r="OVH119" s="44"/>
      <c r="OVI119" s="44"/>
      <c r="OVJ119" s="44"/>
      <c r="OVK119" s="44"/>
      <c r="OVL119" s="44"/>
      <c r="OVM119" s="44"/>
      <c r="OVN119" s="44"/>
      <c r="OVO119" s="44"/>
      <c r="OVP119" s="44"/>
      <c r="OVQ119" s="44"/>
      <c r="OVR119" s="44"/>
      <c r="OVS119" s="44"/>
      <c r="OVT119" s="44"/>
      <c r="OVU119" s="44"/>
      <c r="OVV119" s="44"/>
      <c r="OVW119" s="44"/>
      <c r="OVX119" s="44"/>
      <c r="OVY119" s="44"/>
      <c r="OVZ119" s="44"/>
      <c r="OWA119" s="44"/>
      <c r="OWB119" s="44"/>
      <c r="OWC119" s="44"/>
      <c r="OWD119" s="44"/>
      <c r="OWE119" s="44"/>
      <c r="OWF119" s="44"/>
      <c r="OWG119" s="44"/>
      <c r="OWH119" s="44"/>
      <c r="OWI119" s="44"/>
      <c r="OWJ119" s="44"/>
      <c r="OWK119" s="44"/>
      <c r="OWL119" s="44"/>
      <c r="OWM119" s="44"/>
      <c r="OWN119" s="44"/>
      <c r="OWO119" s="44"/>
      <c r="OWP119" s="44"/>
      <c r="OWQ119" s="44"/>
      <c r="OWR119" s="44"/>
      <c r="OWS119" s="44"/>
      <c r="OWT119" s="44"/>
      <c r="OWU119" s="44"/>
      <c r="OWV119" s="44"/>
      <c r="OWW119" s="44"/>
      <c r="OWX119" s="44"/>
      <c r="OWY119" s="44"/>
      <c r="OWZ119" s="44"/>
      <c r="OXA119" s="44"/>
      <c r="OXB119" s="44"/>
      <c r="OXC119" s="44"/>
      <c r="OXD119" s="44"/>
      <c r="OXE119" s="44"/>
      <c r="OXF119" s="44"/>
      <c r="OXG119" s="44"/>
      <c r="OXH119" s="44"/>
      <c r="OXI119" s="44"/>
      <c r="OXJ119" s="44"/>
      <c r="OXK119" s="44"/>
      <c r="OXL119" s="44"/>
      <c r="OXM119" s="44"/>
      <c r="OXN119" s="44"/>
      <c r="OXO119" s="44"/>
      <c r="OXP119" s="44"/>
      <c r="OXQ119" s="44"/>
      <c r="OXR119" s="44"/>
      <c r="OXS119" s="44"/>
      <c r="OXT119" s="44"/>
      <c r="OXU119" s="44"/>
      <c r="OXV119" s="44"/>
      <c r="OXW119" s="44"/>
      <c r="OXX119" s="44"/>
      <c r="OXY119" s="44"/>
      <c r="OXZ119" s="44"/>
      <c r="OYA119" s="44"/>
      <c r="OYB119" s="44"/>
      <c r="OYC119" s="44"/>
      <c r="OYD119" s="44"/>
      <c r="OYE119" s="44"/>
      <c r="OYF119" s="44"/>
      <c r="OYG119" s="44"/>
      <c r="OYH119" s="44"/>
      <c r="OYI119" s="44"/>
      <c r="OYJ119" s="44"/>
      <c r="OYK119" s="44"/>
      <c r="OYL119" s="44"/>
      <c r="OYM119" s="44"/>
      <c r="OYN119" s="44"/>
      <c r="OYO119" s="44"/>
      <c r="OYP119" s="44"/>
      <c r="OYQ119" s="44"/>
      <c r="OYR119" s="44"/>
      <c r="OYS119" s="44"/>
      <c r="OYT119" s="44"/>
      <c r="OYU119" s="44"/>
      <c r="OYV119" s="44"/>
      <c r="OYW119" s="44"/>
      <c r="OYX119" s="44"/>
      <c r="OYY119" s="44"/>
      <c r="OYZ119" s="44"/>
      <c r="OZA119" s="44"/>
      <c r="OZB119" s="44"/>
      <c r="OZC119" s="44"/>
      <c r="OZD119" s="44"/>
      <c r="OZE119" s="44"/>
      <c r="OZF119" s="44"/>
      <c r="OZG119" s="44"/>
      <c r="OZH119" s="44"/>
      <c r="OZI119" s="44"/>
      <c r="OZJ119" s="44"/>
      <c r="OZK119" s="44"/>
      <c r="OZL119" s="44"/>
      <c r="OZM119" s="44"/>
      <c r="OZN119" s="44"/>
      <c r="OZO119" s="44"/>
      <c r="OZP119" s="44"/>
      <c r="OZQ119" s="44"/>
      <c r="OZR119" s="44"/>
      <c r="OZS119" s="44"/>
      <c r="OZT119" s="44"/>
      <c r="OZU119" s="44"/>
      <c r="OZV119" s="44"/>
      <c r="OZW119" s="44"/>
      <c r="OZX119" s="44"/>
      <c r="OZY119" s="44"/>
      <c r="OZZ119" s="44"/>
      <c r="PAA119" s="44"/>
      <c r="PAB119" s="44"/>
      <c r="PAC119" s="44"/>
      <c r="PAD119" s="44"/>
      <c r="PAE119" s="44"/>
      <c r="PAF119" s="44"/>
      <c r="PAG119" s="44"/>
      <c r="PAH119" s="44"/>
      <c r="PAI119" s="44"/>
      <c r="PAJ119" s="44"/>
      <c r="PAK119" s="44"/>
      <c r="PAL119" s="44"/>
      <c r="PAM119" s="44"/>
      <c r="PAN119" s="44"/>
      <c r="PAO119" s="44"/>
      <c r="PAP119" s="44"/>
      <c r="PAQ119" s="44"/>
      <c r="PAR119" s="44"/>
      <c r="PAS119" s="44"/>
      <c r="PAT119" s="44"/>
      <c r="PAU119" s="44"/>
      <c r="PAV119" s="44"/>
      <c r="PAW119" s="44"/>
      <c r="PAX119" s="44"/>
      <c r="PAY119" s="44"/>
      <c r="PAZ119" s="44"/>
      <c r="PBA119" s="44"/>
      <c r="PBB119" s="44"/>
      <c r="PBC119" s="44"/>
      <c r="PBD119" s="44"/>
      <c r="PBE119" s="44"/>
      <c r="PBF119" s="44"/>
      <c r="PBG119" s="44"/>
      <c r="PBH119" s="44"/>
      <c r="PBI119" s="44"/>
      <c r="PBJ119" s="44"/>
      <c r="PBK119" s="44"/>
      <c r="PBL119" s="44"/>
      <c r="PBM119" s="44"/>
      <c r="PBN119" s="44"/>
      <c r="PBO119" s="44"/>
      <c r="PBP119" s="44"/>
      <c r="PBQ119" s="44"/>
      <c r="PBR119" s="44"/>
      <c r="PBS119" s="44"/>
      <c r="PBT119" s="44"/>
      <c r="PBU119" s="44"/>
      <c r="PBV119" s="44"/>
      <c r="PBW119" s="44"/>
      <c r="PBX119" s="44"/>
      <c r="PBY119" s="44"/>
      <c r="PBZ119" s="44"/>
      <c r="PCA119" s="44"/>
      <c r="PCB119" s="44"/>
      <c r="PCC119" s="44"/>
      <c r="PCD119" s="44"/>
      <c r="PCE119" s="44"/>
      <c r="PCF119" s="44"/>
      <c r="PCG119" s="44"/>
      <c r="PCH119" s="44"/>
      <c r="PCI119" s="44"/>
      <c r="PCJ119" s="44"/>
      <c r="PCK119" s="44"/>
      <c r="PCL119" s="44"/>
      <c r="PCM119" s="44"/>
      <c r="PCN119" s="44"/>
      <c r="PCO119" s="44"/>
      <c r="PCP119" s="44"/>
      <c r="PCQ119" s="44"/>
      <c r="PCR119" s="44"/>
      <c r="PCS119" s="44"/>
      <c r="PCT119" s="44"/>
      <c r="PCU119" s="44"/>
      <c r="PCV119" s="44"/>
      <c r="PCW119" s="44"/>
      <c r="PCX119" s="44"/>
      <c r="PCY119" s="44"/>
      <c r="PCZ119" s="44"/>
      <c r="PDA119" s="44"/>
      <c r="PDB119" s="44"/>
      <c r="PDC119" s="44"/>
      <c r="PDD119" s="44"/>
      <c r="PDE119" s="44"/>
      <c r="PDF119" s="44"/>
      <c r="PDG119" s="44"/>
      <c r="PDH119" s="44"/>
      <c r="PDI119" s="44"/>
      <c r="PDJ119" s="44"/>
      <c r="PDK119" s="44"/>
      <c r="PDL119" s="44"/>
      <c r="PDM119" s="44"/>
      <c r="PDN119" s="44"/>
      <c r="PDO119" s="44"/>
      <c r="PDP119" s="44"/>
      <c r="PDQ119" s="44"/>
      <c r="PDR119" s="44"/>
      <c r="PDS119" s="44"/>
      <c r="PDT119" s="44"/>
      <c r="PDU119" s="44"/>
      <c r="PDV119" s="44"/>
      <c r="PDW119" s="44"/>
      <c r="PDX119" s="44"/>
      <c r="PDY119" s="44"/>
      <c r="PDZ119" s="44"/>
      <c r="PEA119" s="44"/>
      <c r="PEB119" s="44"/>
      <c r="PEC119" s="44"/>
      <c r="PED119" s="44"/>
      <c r="PEE119" s="44"/>
      <c r="PEF119" s="44"/>
      <c r="PEG119" s="44"/>
      <c r="PEH119" s="44"/>
      <c r="PEI119" s="44"/>
      <c r="PEJ119" s="44"/>
      <c r="PEK119" s="44"/>
      <c r="PEL119" s="44"/>
      <c r="PEM119" s="44"/>
      <c r="PEN119" s="44"/>
      <c r="PEO119" s="44"/>
      <c r="PEP119" s="44"/>
      <c r="PEQ119" s="44"/>
      <c r="PER119" s="44"/>
      <c r="PES119" s="44"/>
      <c r="PET119" s="44"/>
      <c r="PEU119" s="44"/>
      <c r="PEV119" s="44"/>
      <c r="PEW119" s="44"/>
      <c r="PEX119" s="44"/>
      <c r="PEY119" s="44"/>
      <c r="PEZ119" s="44"/>
      <c r="PFA119" s="44"/>
      <c r="PFB119" s="44"/>
      <c r="PFC119" s="44"/>
      <c r="PFD119" s="44"/>
      <c r="PFE119" s="44"/>
      <c r="PFF119" s="44"/>
      <c r="PFG119" s="44"/>
      <c r="PFH119" s="44"/>
      <c r="PFI119" s="44"/>
      <c r="PFJ119" s="44"/>
      <c r="PFK119" s="44"/>
      <c r="PFL119" s="44"/>
      <c r="PFM119" s="44"/>
      <c r="PFN119" s="44"/>
      <c r="PFO119" s="44"/>
      <c r="PFP119" s="44"/>
      <c r="PFQ119" s="44"/>
      <c r="PFR119" s="44"/>
      <c r="PFS119" s="44"/>
      <c r="PFT119" s="44"/>
      <c r="PFU119" s="44"/>
      <c r="PFV119" s="44"/>
      <c r="PFW119" s="44"/>
      <c r="PFX119" s="44"/>
      <c r="PFY119" s="44"/>
      <c r="PFZ119" s="44"/>
      <c r="PGA119" s="44"/>
      <c r="PGB119" s="44"/>
      <c r="PGC119" s="44"/>
      <c r="PGD119" s="44"/>
      <c r="PGE119" s="44"/>
      <c r="PGF119" s="44"/>
      <c r="PGG119" s="44"/>
      <c r="PGH119" s="44"/>
      <c r="PGI119" s="44"/>
      <c r="PGJ119" s="44"/>
      <c r="PGK119" s="44"/>
      <c r="PGL119" s="44"/>
      <c r="PGM119" s="44"/>
      <c r="PGN119" s="44"/>
      <c r="PGO119" s="44"/>
      <c r="PGP119" s="44"/>
      <c r="PGQ119" s="44"/>
      <c r="PGR119" s="44"/>
      <c r="PGS119" s="44"/>
      <c r="PGT119" s="44"/>
      <c r="PGU119" s="44"/>
      <c r="PGV119" s="44"/>
      <c r="PGW119" s="44"/>
      <c r="PGX119" s="44"/>
      <c r="PGY119" s="44"/>
      <c r="PGZ119" s="44"/>
      <c r="PHA119" s="44"/>
      <c r="PHB119" s="44"/>
      <c r="PHC119" s="44"/>
      <c r="PHD119" s="44"/>
      <c r="PHE119" s="44"/>
      <c r="PHF119" s="44"/>
      <c r="PHG119" s="44"/>
      <c r="PHH119" s="44"/>
      <c r="PHI119" s="44"/>
      <c r="PHJ119" s="44"/>
      <c r="PHK119" s="44"/>
      <c r="PHL119" s="44"/>
      <c r="PHM119" s="44"/>
      <c r="PHN119" s="44"/>
      <c r="PHO119" s="44"/>
      <c r="PHP119" s="44"/>
      <c r="PHQ119" s="44"/>
      <c r="PHR119" s="44"/>
      <c r="PHS119" s="44"/>
      <c r="PHT119" s="44"/>
      <c r="PHU119" s="44"/>
      <c r="PHV119" s="44"/>
      <c r="PHW119" s="44"/>
      <c r="PHX119" s="44"/>
      <c r="PHY119" s="44"/>
      <c r="PHZ119" s="44"/>
      <c r="PIA119" s="44"/>
      <c r="PIB119" s="44"/>
      <c r="PIC119" s="44"/>
      <c r="PID119" s="44"/>
      <c r="PIE119" s="44"/>
      <c r="PIF119" s="44"/>
      <c r="PIG119" s="44"/>
      <c r="PIH119" s="44"/>
      <c r="PII119" s="44"/>
      <c r="PIJ119" s="44"/>
      <c r="PIK119" s="44"/>
      <c r="PIL119" s="44"/>
      <c r="PIM119" s="44"/>
      <c r="PIN119" s="44"/>
      <c r="PIO119" s="44"/>
      <c r="PIP119" s="44"/>
      <c r="PIQ119" s="44"/>
      <c r="PIR119" s="44"/>
      <c r="PIS119" s="44"/>
      <c r="PIT119" s="44"/>
      <c r="PIU119" s="44"/>
      <c r="PIV119" s="44"/>
      <c r="PIW119" s="44"/>
      <c r="PIX119" s="44"/>
      <c r="PIY119" s="44"/>
      <c r="PIZ119" s="44"/>
      <c r="PJA119" s="44"/>
      <c r="PJB119" s="44"/>
      <c r="PJC119" s="44"/>
      <c r="PJD119" s="44"/>
      <c r="PJE119" s="44"/>
      <c r="PJF119" s="44"/>
      <c r="PJG119" s="44"/>
      <c r="PJH119" s="44"/>
      <c r="PJI119" s="44"/>
      <c r="PJJ119" s="44"/>
      <c r="PJK119" s="44"/>
      <c r="PJL119" s="44"/>
      <c r="PJM119" s="44"/>
      <c r="PJN119" s="44"/>
      <c r="PJO119" s="44"/>
      <c r="PJP119" s="44"/>
      <c r="PJQ119" s="44"/>
      <c r="PJR119" s="44"/>
      <c r="PJS119" s="44"/>
      <c r="PJT119" s="44"/>
      <c r="PJU119" s="44"/>
      <c r="PJV119" s="44"/>
      <c r="PJW119" s="44"/>
      <c r="PJX119" s="44"/>
      <c r="PJY119" s="44"/>
      <c r="PJZ119" s="44"/>
      <c r="PKA119" s="44"/>
      <c r="PKB119" s="44"/>
      <c r="PKC119" s="44"/>
      <c r="PKD119" s="44"/>
      <c r="PKE119" s="44"/>
      <c r="PKF119" s="44"/>
      <c r="PKG119" s="44"/>
      <c r="PKH119" s="44"/>
      <c r="PKI119" s="44"/>
      <c r="PKJ119" s="44"/>
      <c r="PKK119" s="44"/>
      <c r="PKL119" s="44"/>
      <c r="PKM119" s="44"/>
      <c r="PKN119" s="44"/>
      <c r="PKO119" s="44"/>
      <c r="PKP119" s="44"/>
      <c r="PKQ119" s="44"/>
      <c r="PKR119" s="44"/>
      <c r="PKS119" s="44"/>
      <c r="PKT119" s="44"/>
      <c r="PKU119" s="44"/>
      <c r="PKV119" s="44"/>
      <c r="PKW119" s="44"/>
      <c r="PKX119" s="44"/>
      <c r="PKY119" s="44"/>
      <c r="PKZ119" s="44"/>
      <c r="PLA119" s="44"/>
      <c r="PLB119" s="44"/>
      <c r="PLC119" s="44"/>
      <c r="PLD119" s="44"/>
      <c r="PLE119" s="44"/>
      <c r="PLF119" s="44"/>
      <c r="PLG119" s="44"/>
      <c r="PLH119" s="44"/>
      <c r="PLI119" s="44"/>
      <c r="PLJ119" s="44"/>
      <c r="PLK119" s="44"/>
      <c r="PLL119" s="44"/>
      <c r="PLM119" s="44"/>
      <c r="PLN119" s="44"/>
      <c r="PLO119" s="44"/>
      <c r="PLP119" s="44"/>
      <c r="PLQ119" s="44"/>
      <c r="PLR119" s="44"/>
      <c r="PLS119" s="44"/>
      <c r="PLT119" s="44"/>
      <c r="PLU119" s="44"/>
      <c r="PLV119" s="44"/>
      <c r="PLW119" s="44"/>
      <c r="PLX119" s="44"/>
      <c r="PLY119" s="44"/>
      <c r="PLZ119" s="44"/>
      <c r="PMA119" s="44"/>
      <c r="PMB119" s="44"/>
      <c r="PMC119" s="44"/>
      <c r="PMD119" s="44"/>
      <c r="PME119" s="44"/>
      <c r="PMF119" s="44"/>
      <c r="PMG119" s="44"/>
      <c r="PMH119" s="44"/>
      <c r="PMI119" s="44"/>
      <c r="PMJ119" s="44"/>
      <c r="PMK119" s="44"/>
      <c r="PML119" s="44"/>
      <c r="PMM119" s="44"/>
      <c r="PMN119" s="44"/>
      <c r="PMO119" s="44"/>
      <c r="PMP119" s="44"/>
      <c r="PMQ119" s="44"/>
      <c r="PMR119" s="44"/>
      <c r="PMS119" s="44"/>
      <c r="PMT119" s="44"/>
      <c r="PMU119" s="44"/>
      <c r="PMV119" s="44"/>
      <c r="PMW119" s="44"/>
      <c r="PMX119" s="44"/>
      <c r="PMY119" s="44"/>
      <c r="PMZ119" s="44"/>
      <c r="PNA119" s="44"/>
      <c r="PNB119" s="44"/>
      <c r="PNC119" s="44"/>
      <c r="PND119" s="44"/>
      <c r="PNE119" s="44"/>
      <c r="PNF119" s="44"/>
      <c r="PNG119" s="44"/>
      <c r="PNH119" s="44"/>
      <c r="PNI119" s="44"/>
      <c r="PNJ119" s="44"/>
      <c r="PNK119" s="44"/>
      <c r="PNL119" s="44"/>
      <c r="PNM119" s="44"/>
      <c r="PNN119" s="44"/>
      <c r="PNO119" s="44"/>
      <c r="PNP119" s="44"/>
      <c r="PNQ119" s="44"/>
      <c r="PNR119" s="44"/>
      <c r="PNS119" s="44"/>
      <c r="PNT119" s="44"/>
      <c r="PNU119" s="44"/>
      <c r="PNV119" s="44"/>
      <c r="PNW119" s="44"/>
      <c r="PNX119" s="44"/>
      <c r="PNY119" s="44"/>
      <c r="PNZ119" s="44"/>
      <c r="POA119" s="44"/>
      <c r="POB119" s="44"/>
      <c r="POC119" s="44"/>
      <c r="POD119" s="44"/>
      <c r="POE119" s="44"/>
      <c r="POF119" s="44"/>
      <c r="POG119" s="44"/>
      <c r="POH119" s="44"/>
      <c r="POI119" s="44"/>
      <c r="POJ119" s="44"/>
      <c r="POK119" s="44"/>
      <c r="POL119" s="44"/>
      <c r="POM119" s="44"/>
      <c r="PON119" s="44"/>
      <c r="POO119" s="44"/>
      <c r="POP119" s="44"/>
      <c r="POQ119" s="44"/>
      <c r="POR119" s="44"/>
      <c r="POS119" s="44"/>
      <c r="POT119" s="44"/>
      <c r="POU119" s="44"/>
      <c r="POV119" s="44"/>
      <c r="POW119" s="44"/>
      <c r="POX119" s="44"/>
      <c r="POY119" s="44"/>
      <c r="POZ119" s="44"/>
      <c r="PPA119" s="44"/>
      <c r="PPB119" s="44"/>
      <c r="PPC119" s="44"/>
      <c r="PPD119" s="44"/>
      <c r="PPE119" s="44"/>
      <c r="PPF119" s="44"/>
      <c r="PPG119" s="44"/>
      <c r="PPH119" s="44"/>
      <c r="PPI119" s="44"/>
      <c r="PPJ119" s="44"/>
      <c r="PPK119" s="44"/>
      <c r="PPL119" s="44"/>
      <c r="PPM119" s="44"/>
      <c r="PPN119" s="44"/>
      <c r="PPO119" s="44"/>
      <c r="PPP119" s="44"/>
      <c r="PPQ119" s="44"/>
      <c r="PPR119" s="44"/>
      <c r="PPS119" s="44"/>
      <c r="PPT119" s="44"/>
      <c r="PPU119" s="44"/>
      <c r="PPV119" s="44"/>
      <c r="PPW119" s="44"/>
      <c r="PPX119" s="44"/>
      <c r="PPY119" s="44"/>
      <c r="PPZ119" s="44"/>
      <c r="PQA119" s="44"/>
      <c r="PQB119" s="44"/>
      <c r="PQC119" s="44"/>
      <c r="PQD119" s="44"/>
      <c r="PQE119" s="44"/>
      <c r="PQF119" s="44"/>
      <c r="PQG119" s="44"/>
      <c r="PQH119" s="44"/>
      <c r="PQI119" s="44"/>
      <c r="PQJ119" s="44"/>
      <c r="PQK119" s="44"/>
      <c r="PQL119" s="44"/>
      <c r="PQM119" s="44"/>
      <c r="PQN119" s="44"/>
      <c r="PQO119" s="44"/>
      <c r="PQP119" s="44"/>
      <c r="PQQ119" s="44"/>
      <c r="PQR119" s="44"/>
      <c r="PQS119" s="44"/>
      <c r="PQT119" s="44"/>
      <c r="PQU119" s="44"/>
      <c r="PQV119" s="44"/>
      <c r="PQW119" s="44"/>
      <c r="PQX119" s="44"/>
      <c r="PQY119" s="44"/>
      <c r="PQZ119" s="44"/>
      <c r="PRA119" s="44"/>
      <c r="PRB119" s="44"/>
      <c r="PRC119" s="44"/>
      <c r="PRD119" s="44"/>
      <c r="PRE119" s="44"/>
      <c r="PRF119" s="44"/>
      <c r="PRG119" s="44"/>
      <c r="PRH119" s="44"/>
      <c r="PRI119" s="44"/>
      <c r="PRJ119" s="44"/>
      <c r="PRK119" s="44"/>
      <c r="PRL119" s="44"/>
      <c r="PRM119" s="44"/>
      <c r="PRN119" s="44"/>
      <c r="PRO119" s="44"/>
      <c r="PRP119" s="44"/>
      <c r="PRQ119" s="44"/>
      <c r="PRR119" s="44"/>
      <c r="PRS119" s="44"/>
      <c r="PRT119" s="44"/>
      <c r="PRU119" s="44"/>
      <c r="PRV119" s="44"/>
      <c r="PRW119" s="44"/>
      <c r="PRX119" s="44"/>
      <c r="PRY119" s="44"/>
      <c r="PRZ119" s="44"/>
      <c r="PSA119" s="44"/>
      <c r="PSB119" s="44"/>
      <c r="PSC119" s="44"/>
      <c r="PSD119" s="44"/>
      <c r="PSE119" s="44"/>
      <c r="PSF119" s="44"/>
      <c r="PSG119" s="44"/>
      <c r="PSH119" s="44"/>
      <c r="PSI119" s="44"/>
      <c r="PSJ119" s="44"/>
      <c r="PSK119" s="44"/>
      <c r="PSL119" s="44"/>
      <c r="PSM119" s="44"/>
      <c r="PSN119" s="44"/>
      <c r="PSO119" s="44"/>
      <c r="PSP119" s="44"/>
      <c r="PSQ119" s="44"/>
      <c r="PSR119" s="44"/>
      <c r="PSS119" s="44"/>
      <c r="PST119" s="44"/>
      <c r="PSU119" s="44"/>
      <c r="PSV119" s="44"/>
      <c r="PSW119" s="44"/>
      <c r="PSX119" s="44"/>
      <c r="PSY119" s="44"/>
      <c r="PSZ119" s="44"/>
      <c r="PTA119" s="44"/>
      <c r="PTB119" s="44"/>
      <c r="PTC119" s="44"/>
      <c r="PTD119" s="44"/>
      <c r="PTE119" s="44"/>
      <c r="PTF119" s="44"/>
      <c r="PTG119" s="44"/>
      <c r="PTH119" s="44"/>
      <c r="PTI119" s="44"/>
      <c r="PTJ119" s="44"/>
      <c r="PTK119" s="44"/>
      <c r="PTL119" s="44"/>
      <c r="PTM119" s="44"/>
      <c r="PTN119" s="44"/>
      <c r="PTO119" s="44"/>
      <c r="PTP119" s="44"/>
      <c r="PTQ119" s="44"/>
      <c r="PTR119" s="44"/>
      <c r="PTS119" s="44"/>
      <c r="PTT119" s="44"/>
      <c r="PTU119" s="44"/>
      <c r="PTV119" s="44"/>
      <c r="PTW119" s="44"/>
      <c r="PTX119" s="44"/>
      <c r="PTY119" s="44"/>
      <c r="PTZ119" s="44"/>
      <c r="PUA119" s="44"/>
      <c r="PUB119" s="44"/>
      <c r="PUC119" s="44"/>
      <c r="PUD119" s="44"/>
      <c r="PUE119" s="44"/>
      <c r="PUF119" s="44"/>
      <c r="PUG119" s="44"/>
      <c r="PUH119" s="44"/>
      <c r="PUI119" s="44"/>
      <c r="PUJ119" s="44"/>
      <c r="PUK119" s="44"/>
      <c r="PUL119" s="44"/>
      <c r="PUM119" s="44"/>
      <c r="PUN119" s="44"/>
      <c r="PUO119" s="44"/>
      <c r="PUP119" s="44"/>
      <c r="PUQ119" s="44"/>
      <c r="PUR119" s="44"/>
      <c r="PUS119" s="44"/>
      <c r="PUT119" s="44"/>
      <c r="PUU119" s="44"/>
      <c r="PUV119" s="44"/>
      <c r="PUW119" s="44"/>
      <c r="PUX119" s="44"/>
      <c r="PUY119" s="44"/>
      <c r="PUZ119" s="44"/>
      <c r="PVA119" s="44"/>
      <c r="PVB119" s="44"/>
      <c r="PVC119" s="44"/>
      <c r="PVD119" s="44"/>
      <c r="PVE119" s="44"/>
      <c r="PVF119" s="44"/>
      <c r="PVG119" s="44"/>
      <c r="PVH119" s="44"/>
      <c r="PVI119" s="44"/>
      <c r="PVJ119" s="44"/>
      <c r="PVK119" s="44"/>
      <c r="PVL119" s="44"/>
      <c r="PVM119" s="44"/>
      <c r="PVN119" s="44"/>
      <c r="PVO119" s="44"/>
      <c r="PVP119" s="44"/>
      <c r="PVQ119" s="44"/>
      <c r="PVR119" s="44"/>
      <c r="PVS119" s="44"/>
      <c r="PVT119" s="44"/>
      <c r="PVU119" s="44"/>
      <c r="PVV119" s="44"/>
      <c r="PVW119" s="44"/>
      <c r="PVX119" s="44"/>
      <c r="PVY119" s="44"/>
      <c r="PVZ119" s="44"/>
      <c r="PWA119" s="44"/>
      <c r="PWB119" s="44"/>
      <c r="PWC119" s="44"/>
      <c r="PWD119" s="44"/>
      <c r="PWE119" s="44"/>
      <c r="PWF119" s="44"/>
      <c r="PWG119" s="44"/>
      <c r="PWH119" s="44"/>
      <c r="PWI119" s="44"/>
      <c r="PWJ119" s="44"/>
      <c r="PWK119" s="44"/>
      <c r="PWL119" s="44"/>
      <c r="PWM119" s="44"/>
      <c r="PWN119" s="44"/>
      <c r="PWO119" s="44"/>
      <c r="PWP119" s="44"/>
      <c r="PWQ119" s="44"/>
      <c r="PWR119" s="44"/>
      <c r="PWS119" s="44"/>
      <c r="PWT119" s="44"/>
      <c r="PWU119" s="44"/>
      <c r="PWV119" s="44"/>
      <c r="PWW119" s="44"/>
      <c r="PWX119" s="44"/>
      <c r="PWY119" s="44"/>
      <c r="PWZ119" s="44"/>
      <c r="PXA119" s="44"/>
      <c r="PXB119" s="44"/>
      <c r="PXC119" s="44"/>
      <c r="PXD119" s="44"/>
      <c r="PXE119" s="44"/>
      <c r="PXF119" s="44"/>
      <c r="PXG119" s="44"/>
      <c r="PXH119" s="44"/>
      <c r="PXI119" s="44"/>
      <c r="PXJ119" s="44"/>
      <c r="PXK119" s="44"/>
      <c r="PXL119" s="44"/>
      <c r="PXM119" s="44"/>
      <c r="PXN119" s="44"/>
      <c r="PXO119" s="44"/>
      <c r="PXP119" s="44"/>
      <c r="PXQ119" s="44"/>
      <c r="PXR119" s="44"/>
      <c r="PXS119" s="44"/>
      <c r="PXT119" s="44"/>
      <c r="PXU119" s="44"/>
      <c r="PXV119" s="44"/>
      <c r="PXW119" s="44"/>
      <c r="PXX119" s="44"/>
      <c r="PXY119" s="44"/>
      <c r="PXZ119" s="44"/>
      <c r="PYA119" s="44"/>
      <c r="PYB119" s="44"/>
      <c r="PYC119" s="44"/>
      <c r="PYD119" s="44"/>
      <c r="PYE119" s="44"/>
      <c r="PYF119" s="44"/>
      <c r="PYG119" s="44"/>
      <c r="PYH119" s="44"/>
      <c r="PYI119" s="44"/>
      <c r="PYJ119" s="44"/>
      <c r="PYK119" s="44"/>
      <c r="PYL119" s="44"/>
      <c r="PYM119" s="44"/>
      <c r="PYN119" s="44"/>
      <c r="PYO119" s="44"/>
      <c r="PYP119" s="44"/>
      <c r="PYQ119" s="44"/>
      <c r="PYR119" s="44"/>
      <c r="PYS119" s="44"/>
      <c r="PYT119" s="44"/>
      <c r="PYU119" s="44"/>
      <c r="PYV119" s="44"/>
      <c r="PYW119" s="44"/>
      <c r="PYX119" s="44"/>
      <c r="PYY119" s="44"/>
      <c r="PYZ119" s="44"/>
      <c r="PZA119" s="44"/>
      <c r="PZB119" s="44"/>
      <c r="PZC119" s="44"/>
      <c r="PZD119" s="44"/>
      <c r="PZE119" s="44"/>
      <c r="PZF119" s="44"/>
      <c r="PZG119" s="44"/>
      <c r="PZH119" s="44"/>
      <c r="PZI119" s="44"/>
      <c r="PZJ119" s="44"/>
      <c r="PZK119" s="44"/>
      <c r="PZL119" s="44"/>
      <c r="PZM119" s="44"/>
      <c r="PZN119" s="44"/>
      <c r="PZO119" s="44"/>
      <c r="PZP119" s="44"/>
      <c r="PZQ119" s="44"/>
      <c r="PZR119" s="44"/>
      <c r="PZS119" s="44"/>
      <c r="PZT119" s="44"/>
      <c r="PZU119" s="44"/>
      <c r="PZV119" s="44"/>
      <c r="PZW119" s="44"/>
      <c r="PZX119" s="44"/>
      <c r="PZY119" s="44"/>
      <c r="PZZ119" s="44"/>
      <c r="QAA119" s="44"/>
      <c r="QAB119" s="44"/>
      <c r="QAC119" s="44"/>
      <c r="QAD119" s="44"/>
      <c r="QAE119" s="44"/>
      <c r="QAF119" s="44"/>
      <c r="QAG119" s="44"/>
      <c r="QAH119" s="44"/>
      <c r="QAI119" s="44"/>
      <c r="QAJ119" s="44"/>
      <c r="QAK119" s="44"/>
      <c r="QAL119" s="44"/>
      <c r="QAM119" s="44"/>
      <c r="QAN119" s="44"/>
      <c r="QAO119" s="44"/>
      <c r="QAP119" s="44"/>
      <c r="QAQ119" s="44"/>
      <c r="QAR119" s="44"/>
      <c r="QAS119" s="44"/>
      <c r="QAT119" s="44"/>
      <c r="QAU119" s="44"/>
      <c r="QAV119" s="44"/>
      <c r="QAW119" s="44"/>
      <c r="QAX119" s="44"/>
      <c r="QAY119" s="44"/>
      <c r="QAZ119" s="44"/>
      <c r="QBA119" s="44"/>
      <c r="QBB119" s="44"/>
      <c r="QBC119" s="44"/>
      <c r="QBD119" s="44"/>
      <c r="QBE119" s="44"/>
      <c r="QBF119" s="44"/>
      <c r="QBG119" s="44"/>
      <c r="QBH119" s="44"/>
      <c r="QBI119" s="44"/>
      <c r="QBJ119" s="44"/>
      <c r="QBK119" s="44"/>
      <c r="QBL119" s="44"/>
      <c r="QBM119" s="44"/>
      <c r="QBN119" s="44"/>
      <c r="QBO119" s="44"/>
      <c r="QBP119" s="44"/>
      <c r="QBQ119" s="44"/>
      <c r="QBR119" s="44"/>
      <c r="QBS119" s="44"/>
      <c r="QBT119" s="44"/>
      <c r="QBU119" s="44"/>
      <c r="QBV119" s="44"/>
      <c r="QBW119" s="44"/>
      <c r="QBX119" s="44"/>
      <c r="QBY119" s="44"/>
      <c r="QBZ119" s="44"/>
      <c r="QCA119" s="44"/>
      <c r="QCB119" s="44"/>
      <c r="QCC119" s="44"/>
      <c r="QCD119" s="44"/>
      <c r="QCE119" s="44"/>
      <c r="QCF119" s="44"/>
      <c r="QCG119" s="44"/>
      <c r="QCH119" s="44"/>
      <c r="QCI119" s="44"/>
      <c r="QCJ119" s="44"/>
      <c r="QCK119" s="44"/>
      <c r="QCL119" s="44"/>
      <c r="QCM119" s="44"/>
      <c r="QCN119" s="44"/>
      <c r="QCO119" s="44"/>
      <c r="QCP119" s="44"/>
      <c r="QCQ119" s="44"/>
      <c r="QCR119" s="44"/>
      <c r="QCS119" s="44"/>
      <c r="QCT119" s="44"/>
      <c r="QCU119" s="44"/>
      <c r="QCV119" s="44"/>
      <c r="QCW119" s="44"/>
      <c r="QCX119" s="44"/>
      <c r="QCY119" s="44"/>
      <c r="QCZ119" s="44"/>
      <c r="QDA119" s="44"/>
      <c r="QDB119" s="44"/>
      <c r="QDC119" s="44"/>
      <c r="QDD119" s="44"/>
      <c r="QDE119" s="44"/>
      <c r="QDF119" s="44"/>
      <c r="QDG119" s="44"/>
      <c r="QDH119" s="44"/>
      <c r="QDI119" s="44"/>
      <c r="QDJ119" s="44"/>
      <c r="QDK119" s="44"/>
      <c r="QDL119" s="44"/>
      <c r="QDM119" s="44"/>
      <c r="QDN119" s="44"/>
      <c r="QDO119" s="44"/>
      <c r="QDP119" s="44"/>
      <c r="QDQ119" s="44"/>
      <c r="QDR119" s="44"/>
      <c r="QDS119" s="44"/>
      <c r="QDT119" s="44"/>
      <c r="QDU119" s="44"/>
      <c r="QDV119" s="44"/>
      <c r="QDW119" s="44"/>
      <c r="QDX119" s="44"/>
      <c r="QDY119" s="44"/>
      <c r="QDZ119" s="44"/>
      <c r="QEA119" s="44"/>
      <c r="QEB119" s="44"/>
      <c r="QEC119" s="44"/>
      <c r="QED119" s="44"/>
      <c r="QEE119" s="44"/>
      <c r="QEF119" s="44"/>
      <c r="QEG119" s="44"/>
      <c r="QEH119" s="44"/>
      <c r="QEI119" s="44"/>
      <c r="QEJ119" s="44"/>
      <c r="QEK119" s="44"/>
      <c r="QEL119" s="44"/>
      <c r="QEM119" s="44"/>
      <c r="QEN119" s="44"/>
      <c r="QEO119" s="44"/>
      <c r="QEP119" s="44"/>
      <c r="QEQ119" s="44"/>
      <c r="QER119" s="44"/>
      <c r="QES119" s="44"/>
      <c r="QET119" s="44"/>
      <c r="QEU119" s="44"/>
      <c r="QEV119" s="44"/>
      <c r="QEW119" s="44"/>
      <c r="QEX119" s="44"/>
      <c r="QEY119" s="44"/>
      <c r="QEZ119" s="44"/>
      <c r="QFA119" s="44"/>
      <c r="QFB119" s="44"/>
      <c r="QFC119" s="44"/>
      <c r="QFD119" s="44"/>
      <c r="QFE119" s="44"/>
      <c r="QFF119" s="44"/>
      <c r="QFG119" s="44"/>
      <c r="QFH119" s="44"/>
      <c r="QFI119" s="44"/>
      <c r="QFJ119" s="44"/>
      <c r="QFK119" s="44"/>
      <c r="QFL119" s="44"/>
      <c r="QFM119" s="44"/>
      <c r="QFN119" s="44"/>
      <c r="QFO119" s="44"/>
      <c r="QFP119" s="44"/>
      <c r="QFQ119" s="44"/>
      <c r="QFR119" s="44"/>
      <c r="QFS119" s="44"/>
      <c r="QFT119" s="44"/>
      <c r="QFU119" s="44"/>
      <c r="QFV119" s="44"/>
      <c r="QFW119" s="44"/>
      <c r="QFX119" s="44"/>
      <c r="QFY119" s="44"/>
      <c r="QFZ119" s="44"/>
      <c r="QGA119" s="44"/>
      <c r="QGB119" s="44"/>
      <c r="QGC119" s="44"/>
      <c r="QGD119" s="44"/>
      <c r="QGE119" s="44"/>
      <c r="QGF119" s="44"/>
      <c r="QGG119" s="44"/>
      <c r="QGH119" s="44"/>
      <c r="QGI119" s="44"/>
      <c r="QGJ119" s="44"/>
      <c r="QGK119" s="44"/>
      <c r="QGL119" s="44"/>
      <c r="QGM119" s="44"/>
      <c r="QGN119" s="44"/>
      <c r="QGO119" s="44"/>
      <c r="QGP119" s="44"/>
      <c r="QGQ119" s="44"/>
      <c r="QGR119" s="44"/>
      <c r="QGS119" s="44"/>
      <c r="QGT119" s="44"/>
      <c r="QGU119" s="44"/>
      <c r="QGV119" s="44"/>
      <c r="QGW119" s="44"/>
      <c r="QGX119" s="44"/>
      <c r="QGY119" s="44"/>
      <c r="QGZ119" s="44"/>
      <c r="QHA119" s="44"/>
      <c r="QHB119" s="44"/>
      <c r="QHC119" s="44"/>
      <c r="QHD119" s="44"/>
      <c r="QHE119" s="44"/>
      <c r="QHF119" s="44"/>
      <c r="QHG119" s="44"/>
      <c r="QHH119" s="44"/>
      <c r="QHI119" s="44"/>
      <c r="QHJ119" s="44"/>
      <c r="QHK119" s="44"/>
      <c r="QHL119" s="44"/>
      <c r="QHM119" s="44"/>
      <c r="QHN119" s="44"/>
      <c r="QHO119" s="44"/>
      <c r="QHP119" s="44"/>
      <c r="QHQ119" s="44"/>
      <c r="QHR119" s="44"/>
      <c r="QHS119" s="44"/>
      <c r="QHT119" s="44"/>
      <c r="QHU119" s="44"/>
      <c r="QHV119" s="44"/>
      <c r="QHW119" s="44"/>
      <c r="QHX119" s="44"/>
      <c r="QHY119" s="44"/>
      <c r="QHZ119" s="44"/>
      <c r="QIA119" s="44"/>
      <c r="QIB119" s="44"/>
      <c r="QIC119" s="44"/>
      <c r="QID119" s="44"/>
      <c r="QIE119" s="44"/>
      <c r="QIF119" s="44"/>
      <c r="QIG119" s="44"/>
      <c r="QIH119" s="44"/>
      <c r="QII119" s="44"/>
      <c r="QIJ119" s="44"/>
      <c r="QIK119" s="44"/>
      <c r="QIL119" s="44"/>
      <c r="QIM119" s="44"/>
      <c r="QIN119" s="44"/>
      <c r="QIO119" s="44"/>
      <c r="QIP119" s="44"/>
      <c r="QIQ119" s="44"/>
      <c r="QIR119" s="44"/>
      <c r="QIS119" s="44"/>
      <c r="QIT119" s="44"/>
      <c r="QIU119" s="44"/>
      <c r="QIV119" s="44"/>
      <c r="QIW119" s="44"/>
      <c r="QIX119" s="44"/>
      <c r="QIY119" s="44"/>
      <c r="QIZ119" s="44"/>
      <c r="QJA119" s="44"/>
      <c r="QJB119" s="44"/>
      <c r="QJC119" s="44"/>
      <c r="QJD119" s="44"/>
      <c r="QJE119" s="44"/>
      <c r="QJF119" s="44"/>
      <c r="QJG119" s="44"/>
      <c r="QJH119" s="44"/>
      <c r="QJI119" s="44"/>
      <c r="QJJ119" s="44"/>
      <c r="QJK119" s="44"/>
      <c r="QJL119" s="44"/>
      <c r="QJM119" s="44"/>
      <c r="QJN119" s="44"/>
      <c r="QJO119" s="44"/>
      <c r="QJP119" s="44"/>
      <c r="QJQ119" s="44"/>
      <c r="QJR119" s="44"/>
      <c r="QJS119" s="44"/>
      <c r="QJT119" s="44"/>
      <c r="QJU119" s="44"/>
      <c r="QJV119" s="44"/>
      <c r="QJW119" s="44"/>
      <c r="QJX119" s="44"/>
      <c r="QJY119" s="44"/>
      <c r="QJZ119" s="44"/>
      <c r="QKA119" s="44"/>
      <c r="QKB119" s="44"/>
      <c r="QKC119" s="44"/>
      <c r="QKD119" s="44"/>
      <c r="QKE119" s="44"/>
      <c r="QKF119" s="44"/>
      <c r="QKG119" s="44"/>
      <c r="QKH119" s="44"/>
      <c r="QKI119" s="44"/>
      <c r="QKJ119" s="44"/>
      <c r="QKK119" s="44"/>
      <c r="QKL119" s="44"/>
      <c r="QKM119" s="44"/>
      <c r="QKN119" s="44"/>
      <c r="QKO119" s="44"/>
      <c r="QKP119" s="44"/>
      <c r="QKQ119" s="44"/>
      <c r="QKR119" s="44"/>
      <c r="QKS119" s="44"/>
      <c r="QKT119" s="44"/>
      <c r="QKU119" s="44"/>
      <c r="QKV119" s="44"/>
      <c r="QKW119" s="44"/>
      <c r="QKX119" s="44"/>
      <c r="QKY119" s="44"/>
      <c r="QKZ119" s="44"/>
      <c r="QLA119" s="44"/>
      <c r="QLB119" s="44"/>
      <c r="QLC119" s="44"/>
      <c r="QLD119" s="44"/>
      <c r="QLE119" s="44"/>
      <c r="QLF119" s="44"/>
      <c r="QLG119" s="44"/>
      <c r="QLH119" s="44"/>
      <c r="QLI119" s="44"/>
      <c r="QLJ119" s="44"/>
      <c r="QLK119" s="44"/>
      <c r="QLL119" s="44"/>
      <c r="QLM119" s="44"/>
      <c r="QLN119" s="44"/>
      <c r="QLO119" s="44"/>
      <c r="QLP119" s="44"/>
      <c r="QLQ119" s="44"/>
      <c r="QLR119" s="44"/>
      <c r="QLS119" s="44"/>
      <c r="QLT119" s="44"/>
      <c r="QLU119" s="44"/>
      <c r="QLV119" s="44"/>
      <c r="QLW119" s="44"/>
      <c r="QLX119" s="44"/>
      <c r="QLY119" s="44"/>
      <c r="QLZ119" s="44"/>
      <c r="QMA119" s="44"/>
      <c r="QMB119" s="44"/>
      <c r="QMC119" s="44"/>
      <c r="QMD119" s="44"/>
      <c r="QME119" s="44"/>
      <c r="QMF119" s="44"/>
      <c r="QMG119" s="44"/>
      <c r="QMH119" s="44"/>
      <c r="QMI119" s="44"/>
      <c r="QMJ119" s="44"/>
      <c r="QMK119" s="44"/>
      <c r="QML119" s="44"/>
      <c r="QMM119" s="44"/>
      <c r="QMN119" s="44"/>
      <c r="QMO119" s="44"/>
      <c r="QMP119" s="44"/>
      <c r="QMQ119" s="44"/>
      <c r="QMR119" s="44"/>
      <c r="QMS119" s="44"/>
      <c r="QMT119" s="44"/>
      <c r="QMU119" s="44"/>
      <c r="QMV119" s="44"/>
      <c r="QMW119" s="44"/>
      <c r="QMX119" s="44"/>
      <c r="QMY119" s="44"/>
      <c r="QMZ119" s="44"/>
      <c r="QNA119" s="44"/>
      <c r="QNB119" s="44"/>
      <c r="QNC119" s="44"/>
      <c r="QND119" s="44"/>
      <c r="QNE119" s="44"/>
      <c r="QNF119" s="44"/>
      <c r="QNG119" s="44"/>
      <c r="QNH119" s="44"/>
      <c r="QNI119" s="44"/>
      <c r="QNJ119" s="44"/>
      <c r="QNK119" s="44"/>
      <c r="QNL119" s="44"/>
      <c r="QNM119" s="44"/>
      <c r="QNN119" s="44"/>
      <c r="QNO119" s="44"/>
      <c r="QNP119" s="44"/>
      <c r="QNQ119" s="44"/>
      <c r="QNR119" s="44"/>
      <c r="QNS119" s="44"/>
      <c r="QNT119" s="44"/>
      <c r="QNU119" s="44"/>
      <c r="QNV119" s="44"/>
      <c r="QNW119" s="44"/>
      <c r="QNX119" s="44"/>
      <c r="QNY119" s="44"/>
      <c r="QNZ119" s="44"/>
      <c r="QOA119" s="44"/>
      <c r="QOB119" s="44"/>
      <c r="QOC119" s="44"/>
      <c r="QOD119" s="44"/>
      <c r="QOE119" s="44"/>
      <c r="QOF119" s="44"/>
      <c r="QOG119" s="44"/>
      <c r="QOH119" s="44"/>
      <c r="QOI119" s="44"/>
      <c r="QOJ119" s="44"/>
      <c r="QOK119" s="44"/>
      <c r="QOL119" s="44"/>
      <c r="QOM119" s="44"/>
      <c r="QON119" s="44"/>
      <c r="QOO119" s="44"/>
      <c r="QOP119" s="44"/>
      <c r="QOQ119" s="44"/>
      <c r="QOR119" s="44"/>
      <c r="QOS119" s="44"/>
      <c r="QOT119" s="44"/>
      <c r="QOU119" s="44"/>
      <c r="QOV119" s="44"/>
      <c r="QOW119" s="44"/>
      <c r="QOX119" s="44"/>
      <c r="QOY119" s="44"/>
      <c r="QOZ119" s="44"/>
      <c r="QPA119" s="44"/>
      <c r="QPB119" s="44"/>
      <c r="QPC119" s="44"/>
      <c r="QPD119" s="44"/>
      <c r="QPE119" s="44"/>
      <c r="QPF119" s="44"/>
      <c r="QPG119" s="44"/>
      <c r="QPH119" s="44"/>
      <c r="QPI119" s="44"/>
      <c r="QPJ119" s="44"/>
      <c r="QPK119" s="44"/>
      <c r="QPL119" s="44"/>
      <c r="QPM119" s="44"/>
      <c r="QPN119" s="44"/>
      <c r="QPO119" s="44"/>
      <c r="QPP119" s="44"/>
      <c r="QPQ119" s="44"/>
      <c r="QPR119" s="44"/>
      <c r="QPS119" s="44"/>
      <c r="QPT119" s="44"/>
      <c r="QPU119" s="44"/>
      <c r="QPV119" s="44"/>
      <c r="QPW119" s="44"/>
      <c r="QPX119" s="44"/>
      <c r="QPY119" s="44"/>
      <c r="QPZ119" s="44"/>
      <c r="QQA119" s="44"/>
      <c r="QQB119" s="44"/>
      <c r="QQC119" s="44"/>
      <c r="QQD119" s="44"/>
      <c r="QQE119" s="44"/>
      <c r="QQF119" s="44"/>
      <c r="QQG119" s="44"/>
      <c r="QQH119" s="44"/>
      <c r="QQI119" s="44"/>
      <c r="QQJ119" s="44"/>
      <c r="QQK119" s="44"/>
      <c r="QQL119" s="44"/>
      <c r="QQM119" s="44"/>
      <c r="QQN119" s="44"/>
      <c r="QQO119" s="44"/>
      <c r="QQP119" s="44"/>
      <c r="QQQ119" s="44"/>
      <c r="QQR119" s="44"/>
      <c r="QQS119" s="44"/>
      <c r="QQT119" s="44"/>
      <c r="QQU119" s="44"/>
      <c r="QQV119" s="44"/>
      <c r="QQW119" s="44"/>
      <c r="QQX119" s="44"/>
      <c r="QQY119" s="44"/>
      <c r="QQZ119" s="44"/>
      <c r="QRA119" s="44"/>
      <c r="QRB119" s="44"/>
      <c r="QRC119" s="44"/>
      <c r="QRD119" s="44"/>
      <c r="QRE119" s="44"/>
      <c r="QRF119" s="44"/>
      <c r="QRG119" s="44"/>
      <c r="QRH119" s="44"/>
      <c r="QRI119" s="44"/>
      <c r="QRJ119" s="44"/>
      <c r="QRK119" s="44"/>
      <c r="QRL119" s="44"/>
      <c r="QRM119" s="44"/>
      <c r="QRN119" s="44"/>
      <c r="QRO119" s="44"/>
      <c r="QRP119" s="44"/>
      <c r="QRQ119" s="44"/>
      <c r="QRR119" s="44"/>
      <c r="QRS119" s="44"/>
      <c r="QRT119" s="44"/>
      <c r="QRU119" s="44"/>
      <c r="QRV119" s="44"/>
      <c r="QRW119" s="44"/>
      <c r="QRX119" s="44"/>
      <c r="QRY119" s="44"/>
      <c r="QRZ119" s="44"/>
      <c r="QSA119" s="44"/>
      <c r="QSB119" s="44"/>
      <c r="QSC119" s="44"/>
      <c r="QSD119" s="44"/>
      <c r="QSE119" s="44"/>
      <c r="QSF119" s="44"/>
      <c r="QSG119" s="44"/>
      <c r="QSH119" s="44"/>
      <c r="QSI119" s="44"/>
      <c r="QSJ119" s="44"/>
      <c r="QSK119" s="44"/>
      <c r="QSL119" s="44"/>
      <c r="QSM119" s="44"/>
      <c r="QSN119" s="44"/>
      <c r="QSO119" s="44"/>
      <c r="QSP119" s="44"/>
      <c r="QSQ119" s="44"/>
      <c r="QSR119" s="44"/>
      <c r="QSS119" s="44"/>
      <c r="QST119" s="44"/>
      <c r="QSU119" s="44"/>
      <c r="QSV119" s="44"/>
      <c r="QSW119" s="44"/>
      <c r="QSX119" s="44"/>
      <c r="QSY119" s="44"/>
      <c r="QSZ119" s="44"/>
      <c r="QTA119" s="44"/>
      <c r="QTB119" s="44"/>
      <c r="QTC119" s="44"/>
      <c r="QTD119" s="44"/>
      <c r="QTE119" s="44"/>
      <c r="QTF119" s="44"/>
      <c r="QTG119" s="44"/>
      <c r="QTH119" s="44"/>
      <c r="QTI119" s="44"/>
      <c r="QTJ119" s="44"/>
      <c r="QTK119" s="44"/>
      <c r="QTL119" s="44"/>
      <c r="QTM119" s="44"/>
      <c r="QTN119" s="44"/>
      <c r="QTO119" s="44"/>
      <c r="QTP119" s="44"/>
      <c r="QTQ119" s="44"/>
      <c r="QTR119" s="44"/>
      <c r="QTS119" s="44"/>
      <c r="QTT119" s="44"/>
      <c r="QTU119" s="44"/>
      <c r="QTV119" s="44"/>
      <c r="QTW119" s="44"/>
      <c r="QTX119" s="44"/>
      <c r="QTY119" s="44"/>
      <c r="QTZ119" s="44"/>
      <c r="QUA119" s="44"/>
      <c r="QUB119" s="44"/>
      <c r="QUC119" s="44"/>
      <c r="QUD119" s="44"/>
      <c r="QUE119" s="44"/>
      <c r="QUF119" s="44"/>
      <c r="QUG119" s="44"/>
      <c r="QUH119" s="44"/>
      <c r="QUI119" s="44"/>
      <c r="QUJ119" s="44"/>
      <c r="QUK119" s="44"/>
      <c r="QUL119" s="44"/>
      <c r="QUM119" s="44"/>
      <c r="QUN119" s="44"/>
      <c r="QUO119" s="44"/>
      <c r="QUP119" s="44"/>
      <c r="QUQ119" s="44"/>
      <c r="QUR119" s="44"/>
      <c r="QUS119" s="44"/>
      <c r="QUT119" s="44"/>
      <c r="QUU119" s="44"/>
      <c r="QUV119" s="44"/>
      <c r="QUW119" s="44"/>
      <c r="QUX119" s="44"/>
      <c r="QUY119" s="44"/>
      <c r="QUZ119" s="44"/>
      <c r="QVA119" s="44"/>
      <c r="QVB119" s="44"/>
      <c r="QVC119" s="44"/>
      <c r="QVD119" s="44"/>
      <c r="QVE119" s="44"/>
      <c r="QVF119" s="44"/>
      <c r="QVG119" s="44"/>
      <c r="QVH119" s="44"/>
      <c r="QVI119" s="44"/>
      <c r="QVJ119" s="44"/>
      <c r="QVK119" s="44"/>
      <c r="QVL119" s="44"/>
      <c r="QVM119" s="44"/>
      <c r="QVN119" s="44"/>
      <c r="QVO119" s="44"/>
      <c r="QVP119" s="44"/>
      <c r="QVQ119" s="44"/>
      <c r="QVR119" s="44"/>
      <c r="QVS119" s="44"/>
      <c r="QVT119" s="44"/>
      <c r="QVU119" s="44"/>
      <c r="QVV119" s="44"/>
      <c r="QVW119" s="44"/>
      <c r="QVX119" s="44"/>
      <c r="QVY119" s="44"/>
      <c r="QVZ119" s="44"/>
      <c r="QWA119" s="44"/>
      <c r="QWB119" s="44"/>
      <c r="QWC119" s="44"/>
      <c r="QWD119" s="44"/>
      <c r="QWE119" s="44"/>
      <c r="QWF119" s="44"/>
      <c r="QWG119" s="44"/>
      <c r="QWH119" s="44"/>
      <c r="QWI119" s="44"/>
      <c r="QWJ119" s="44"/>
      <c r="QWK119" s="44"/>
      <c r="QWL119" s="44"/>
      <c r="QWM119" s="44"/>
      <c r="QWN119" s="44"/>
      <c r="QWO119" s="44"/>
      <c r="QWP119" s="44"/>
      <c r="QWQ119" s="44"/>
      <c r="QWR119" s="44"/>
      <c r="QWS119" s="44"/>
      <c r="QWT119" s="44"/>
      <c r="QWU119" s="44"/>
      <c r="QWV119" s="44"/>
      <c r="QWW119" s="44"/>
      <c r="QWX119" s="44"/>
      <c r="QWY119" s="44"/>
      <c r="QWZ119" s="44"/>
      <c r="QXA119" s="44"/>
      <c r="QXB119" s="44"/>
      <c r="QXC119" s="44"/>
      <c r="QXD119" s="44"/>
      <c r="QXE119" s="44"/>
      <c r="QXF119" s="44"/>
      <c r="QXG119" s="44"/>
      <c r="QXH119" s="44"/>
      <c r="QXI119" s="44"/>
      <c r="QXJ119" s="44"/>
      <c r="QXK119" s="44"/>
      <c r="QXL119" s="44"/>
      <c r="QXM119" s="44"/>
      <c r="QXN119" s="44"/>
      <c r="QXO119" s="44"/>
      <c r="QXP119" s="44"/>
      <c r="QXQ119" s="44"/>
      <c r="QXR119" s="44"/>
      <c r="QXS119" s="44"/>
      <c r="QXT119" s="44"/>
      <c r="QXU119" s="44"/>
      <c r="QXV119" s="44"/>
      <c r="QXW119" s="44"/>
      <c r="QXX119" s="44"/>
      <c r="QXY119" s="44"/>
      <c r="QXZ119" s="44"/>
      <c r="QYA119" s="44"/>
      <c r="QYB119" s="44"/>
      <c r="QYC119" s="44"/>
      <c r="QYD119" s="44"/>
      <c r="QYE119" s="44"/>
      <c r="QYF119" s="44"/>
      <c r="QYG119" s="44"/>
      <c r="QYH119" s="44"/>
      <c r="QYI119" s="44"/>
      <c r="QYJ119" s="44"/>
      <c r="QYK119" s="44"/>
      <c r="QYL119" s="44"/>
      <c r="QYM119" s="44"/>
      <c r="QYN119" s="44"/>
      <c r="QYO119" s="44"/>
      <c r="QYP119" s="44"/>
      <c r="QYQ119" s="44"/>
      <c r="QYR119" s="44"/>
      <c r="QYS119" s="44"/>
      <c r="QYT119" s="44"/>
      <c r="QYU119" s="44"/>
      <c r="QYV119" s="44"/>
      <c r="QYW119" s="44"/>
      <c r="QYX119" s="44"/>
      <c r="QYY119" s="44"/>
      <c r="QYZ119" s="44"/>
      <c r="QZA119" s="44"/>
      <c r="QZB119" s="44"/>
      <c r="QZC119" s="44"/>
      <c r="QZD119" s="44"/>
      <c r="QZE119" s="44"/>
      <c r="QZF119" s="44"/>
      <c r="QZG119" s="44"/>
      <c r="QZH119" s="44"/>
      <c r="QZI119" s="44"/>
      <c r="QZJ119" s="44"/>
      <c r="QZK119" s="44"/>
      <c r="QZL119" s="44"/>
      <c r="QZM119" s="44"/>
      <c r="QZN119" s="44"/>
      <c r="QZO119" s="44"/>
      <c r="QZP119" s="44"/>
      <c r="QZQ119" s="44"/>
      <c r="QZR119" s="44"/>
      <c r="QZS119" s="44"/>
      <c r="QZT119" s="44"/>
      <c r="QZU119" s="44"/>
      <c r="QZV119" s="44"/>
      <c r="QZW119" s="44"/>
      <c r="QZX119" s="44"/>
      <c r="QZY119" s="44"/>
      <c r="QZZ119" s="44"/>
      <c r="RAA119" s="44"/>
      <c r="RAB119" s="44"/>
      <c r="RAC119" s="44"/>
      <c r="RAD119" s="44"/>
      <c r="RAE119" s="44"/>
      <c r="RAF119" s="44"/>
      <c r="RAG119" s="44"/>
      <c r="RAH119" s="44"/>
      <c r="RAI119" s="44"/>
      <c r="RAJ119" s="44"/>
      <c r="RAK119" s="44"/>
      <c r="RAL119" s="44"/>
      <c r="RAM119" s="44"/>
      <c r="RAN119" s="44"/>
      <c r="RAO119" s="44"/>
      <c r="RAP119" s="44"/>
      <c r="RAQ119" s="44"/>
      <c r="RAR119" s="44"/>
      <c r="RAS119" s="44"/>
      <c r="RAT119" s="44"/>
      <c r="RAU119" s="44"/>
      <c r="RAV119" s="44"/>
      <c r="RAW119" s="44"/>
      <c r="RAX119" s="44"/>
      <c r="RAY119" s="44"/>
      <c r="RAZ119" s="44"/>
      <c r="RBA119" s="44"/>
      <c r="RBB119" s="44"/>
      <c r="RBC119" s="44"/>
      <c r="RBD119" s="44"/>
      <c r="RBE119" s="44"/>
      <c r="RBF119" s="44"/>
      <c r="RBG119" s="44"/>
      <c r="RBH119" s="44"/>
      <c r="RBI119" s="44"/>
      <c r="RBJ119" s="44"/>
      <c r="RBK119" s="44"/>
      <c r="RBL119" s="44"/>
      <c r="RBM119" s="44"/>
      <c r="RBN119" s="44"/>
      <c r="RBO119" s="44"/>
      <c r="RBP119" s="44"/>
      <c r="RBQ119" s="44"/>
      <c r="RBR119" s="44"/>
      <c r="RBS119" s="44"/>
      <c r="RBT119" s="44"/>
      <c r="RBU119" s="44"/>
      <c r="RBV119" s="44"/>
      <c r="RBW119" s="44"/>
      <c r="RBX119" s="44"/>
      <c r="RBY119" s="44"/>
      <c r="RBZ119" s="44"/>
      <c r="RCA119" s="44"/>
      <c r="RCB119" s="44"/>
      <c r="RCC119" s="44"/>
      <c r="RCD119" s="44"/>
      <c r="RCE119" s="44"/>
      <c r="RCF119" s="44"/>
      <c r="RCG119" s="44"/>
      <c r="RCH119" s="44"/>
      <c r="RCI119" s="44"/>
      <c r="RCJ119" s="44"/>
      <c r="RCK119" s="44"/>
      <c r="RCL119" s="44"/>
      <c r="RCM119" s="44"/>
      <c r="RCN119" s="44"/>
      <c r="RCO119" s="44"/>
      <c r="RCP119" s="44"/>
      <c r="RCQ119" s="44"/>
      <c r="RCR119" s="44"/>
      <c r="RCS119" s="44"/>
      <c r="RCT119" s="44"/>
      <c r="RCU119" s="44"/>
      <c r="RCV119" s="44"/>
      <c r="RCW119" s="44"/>
      <c r="RCX119" s="44"/>
      <c r="RCY119" s="44"/>
      <c r="RCZ119" s="44"/>
      <c r="RDA119" s="44"/>
      <c r="RDB119" s="44"/>
      <c r="RDC119" s="44"/>
      <c r="RDD119" s="44"/>
      <c r="RDE119" s="44"/>
      <c r="RDF119" s="44"/>
      <c r="RDG119" s="44"/>
      <c r="RDH119" s="44"/>
      <c r="RDI119" s="44"/>
      <c r="RDJ119" s="44"/>
      <c r="RDK119" s="44"/>
      <c r="RDL119" s="44"/>
      <c r="RDM119" s="44"/>
      <c r="RDN119" s="44"/>
      <c r="RDO119" s="44"/>
      <c r="RDP119" s="44"/>
      <c r="RDQ119" s="44"/>
      <c r="RDR119" s="44"/>
      <c r="RDS119" s="44"/>
      <c r="RDT119" s="44"/>
      <c r="RDU119" s="44"/>
      <c r="RDV119" s="44"/>
      <c r="RDW119" s="44"/>
      <c r="RDX119" s="44"/>
      <c r="RDY119" s="44"/>
      <c r="RDZ119" s="44"/>
      <c r="REA119" s="44"/>
      <c r="REB119" s="44"/>
      <c r="REC119" s="44"/>
      <c r="RED119" s="44"/>
      <c r="REE119" s="44"/>
      <c r="REF119" s="44"/>
      <c r="REG119" s="44"/>
      <c r="REH119" s="44"/>
      <c r="REI119" s="44"/>
      <c r="REJ119" s="44"/>
      <c r="REK119" s="44"/>
      <c r="REL119" s="44"/>
      <c r="REM119" s="44"/>
      <c r="REN119" s="44"/>
      <c r="REO119" s="44"/>
      <c r="REP119" s="44"/>
      <c r="REQ119" s="44"/>
      <c r="RER119" s="44"/>
      <c r="RES119" s="44"/>
      <c r="RET119" s="44"/>
      <c r="REU119" s="44"/>
      <c r="REV119" s="44"/>
      <c r="REW119" s="44"/>
      <c r="REX119" s="44"/>
      <c r="REY119" s="44"/>
      <c r="REZ119" s="44"/>
      <c r="RFA119" s="44"/>
      <c r="RFB119" s="44"/>
      <c r="RFC119" s="44"/>
      <c r="RFD119" s="44"/>
      <c r="RFE119" s="44"/>
      <c r="RFF119" s="44"/>
      <c r="RFG119" s="44"/>
      <c r="RFH119" s="44"/>
      <c r="RFI119" s="44"/>
      <c r="RFJ119" s="44"/>
      <c r="RFK119" s="44"/>
      <c r="RFL119" s="44"/>
      <c r="RFM119" s="44"/>
      <c r="RFN119" s="44"/>
      <c r="RFO119" s="44"/>
      <c r="RFP119" s="44"/>
      <c r="RFQ119" s="44"/>
      <c r="RFR119" s="44"/>
      <c r="RFS119" s="44"/>
      <c r="RFT119" s="44"/>
      <c r="RFU119" s="44"/>
      <c r="RFV119" s="44"/>
      <c r="RFW119" s="44"/>
      <c r="RFX119" s="44"/>
      <c r="RFY119" s="44"/>
      <c r="RFZ119" s="44"/>
      <c r="RGA119" s="44"/>
      <c r="RGB119" s="44"/>
      <c r="RGC119" s="44"/>
      <c r="RGD119" s="44"/>
      <c r="RGE119" s="44"/>
      <c r="RGF119" s="44"/>
      <c r="RGG119" s="44"/>
      <c r="RGH119" s="44"/>
      <c r="RGI119" s="44"/>
      <c r="RGJ119" s="44"/>
      <c r="RGK119" s="44"/>
      <c r="RGL119" s="44"/>
      <c r="RGM119" s="44"/>
      <c r="RGN119" s="44"/>
      <c r="RGO119" s="44"/>
      <c r="RGP119" s="44"/>
      <c r="RGQ119" s="44"/>
      <c r="RGR119" s="44"/>
      <c r="RGS119" s="44"/>
      <c r="RGT119" s="44"/>
      <c r="RGU119" s="44"/>
      <c r="RGV119" s="44"/>
      <c r="RGW119" s="44"/>
      <c r="RGX119" s="44"/>
      <c r="RGY119" s="44"/>
      <c r="RGZ119" s="44"/>
      <c r="RHA119" s="44"/>
      <c r="RHB119" s="44"/>
      <c r="RHC119" s="44"/>
      <c r="RHD119" s="44"/>
      <c r="RHE119" s="44"/>
      <c r="RHF119" s="44"/>
      <c r="RHG119" s="44"/>
      <c r="RHH119" s="44"/>
      <c r="RHI119" s="44"/>
      <c r="RHJ119" s="44"/>
      <c r="RHK119" s="44"/>
      <c r="RHL119" s="44"/>
      <c r="RHM119" s="44"/>
      <c r="RHN119" s="44"/>
      <c r="RHO119" s="44"/>
      <c r="RHP119" s="44"/>
      <c r="RHQ119" s="44"/>
      <c r="RHR119" s="44"/>
      <c r="RHS119" s="44"/>
      <c r="RHT119" s="44"/>
      <c r="RHU119" s="44"/>
      <c r="RHV119" s="44"/>
      <c r="RHW119" s="44"/>
      <c r="RHX119" s="44"/>
      <c r="RHY119" s="44"/>
      <c r="RHZ119" s="44"/>
      <c r="RIA119" s="44"/>
      <c r="RIB119" s="44"/>
      <c r="RIC119" s="44"/>
      <c r="RID119" s="44"/>
      <c r="RIE119" s="44"/>
      <c r="RIF119" s="44"/>
      <c r="RIG119" s="44"/>
      <c r="RIH119" s="44"/>
      <c r="RII119" s="44"/>
      <c r="RIJ119" s="44"/>
      <c r="RIK119" s="44"/>
      <c r="RIL119" s="44"/>
      <c r="RIM119" s="44"/>
      <c r="RIN119" s="44"/>
      <c r="RIO119" s="44"/>
      <c r="RIP119" s="44"/>
      <c r="RIQ119" s="44"/>
      <c r="RIR119" s="44"/>
      <c r="RIS119" s="44"/>
      <c r="RIT119" s="44"/>
      <c r="RIU119" s="44"/>
      <c r="RIV119" s="44"/>
      <c r="RIW119" s="44"/>
      <c r="RIX119" s="44"/>
      <c r="RIY119" s="44"/>
      <c r="RIZ119" s="44"/>
      <c r="RJA119" s="44"/>
      <c r="RJB119" s="44"/>
      <c r="RJC119" s="44"/>
      <c r="RJD119" s="44"/>
      <c r="RJE119" s="44"/>
      <c r="RJF119" s="44"/>
      <c r="RJG119" s="44"/>
      <c r="RJH119" s="44"/>
      <c r="RJI119" s="44"/>
      <c r="RJJ119" s="44"/>
      <c r="RJK119" s="44"/>
      <c r="RJL119" s="44"/>
      <c r="RJM119" s="44"/>
      <c r="RJN119" s="44"/>
      <c r="RJO119" s="44"/>
      <c r="RJP119" s="44"/>
      <c r="RJQ119" s="44"/>
      <c r="RJR119" s="44"/>
      <c r="RJS119" s="44"/>
      <c r="RJT119" s="44"/>
      <c r="RJU119" s="44"/>
      <c r="RJV119" s="44"/>
      <c r="RJW119" s="44"/>
      <c r="RJX119" s="44"/>
      <c r="RJY119" s="44"/>
      <c r="RJZ119" s="44"/>
      <c r="RKA119" s="44"/>
      <c r="RKB119" s="44"/>
      <c r="RKC119" s="44"/>
      <c r="RKD119" s="44"/>
      <c r="RKE119" s="44"/>
      <c r="RKF119" s="44"/>
      <c r="RKG119" s="44"/>
      <c r="RKH119" s="44"/>
      <c r="RKI119" s="44"/>
      <c r="RKJ119" s="44"/>
      <c r="RKK119" s="44"/>
      <c r="RKL119" s="44"/>
      <c r="RKM119" s="44"/>
      <c r="RKN119" s="44"/>
      <c r="RKO119" s="44"/>
      <c r="RKP119" s="44"/>
      <c r="RKQ119" s="44"/>
      <c r="RKR119" s="44"/>
      <c r="RKS119" s="44"/>
      <c r="RKT119" s="44"/>
      <c r="RKU119" s="44"/>
      <c r="RKV119" s="44"/>
      <c r="RKW119" s="44"/>
      <c r="RKX119" s="44"/>
      <c r="RKY119" s="44"/>
      <c r="RKZ119" s="44"/>
      <c r="RLA119" s="44"/>
      <c r="RLB119" s="44"/>
      <c r="RLC119" s="44"/>
      <c r="RLD119" s="44"/>
      <c r="RLE119" s="44"/>
      <c r="RLF119" s="44"/>
      <c r="RLG119" s="44"/>
      <c r="RLH119" s="44"/>
      <c r="RLI119" s="44"/>
      <c r="RLJ119" s="44"/>
      <c r="RLK119" s="44"/>
      <c r="RLL119" s="44"/>
      <c r="RLM119" s="44"/>
      <c r="RLN119" s="44"/>
      <c r="RLO119" s="44"/>
      <c r="RLP119" s="44"/>
      <c r="RLQ119" s="44"/>
      <c r="RLR119" s="44"/>
      <c r="RLS119" s="44"/>
      <c r="RLT119" s="44"/>
      <c r="RLU119" s="44"/>
      <c r="RLV119" s="44"/>
      <c r="RLW119" s="44"/>
      <c r="RLX119" s="44"/>
      <c r="RLY119" s="44"/>
      <c r="RLZ119" s="44"/>
      <c r="RMA119" s="44"/>
      <c r="RMB119" s="44"/>
      <c r="RMC119" s="44"/>
      <c r="RMD119" s="44"/>
      <c r="RME119" s="44"/>
      <c r="RMF119" s="44"/>
      <c r="RMG119" s="44"/>
      <c r="RMH119" s="44"/>
      <c r="RMI119" s="44"/>
      <c r="RMJ119" s="44"/>
      <c r="RMK119" s="44"/>
      <c r="RML119" s="44"/>
      <c r="RMM119" s="44"/>
      <c r="RMN119" s="44"/>
      <c r="RMO119" s="44"/>
      <c r="RMP119" s="44"/>
      <c r="RMQ119" s="44"/>
      <c r="RMR119" s="44"/>
      <c r="RMS119" s="44"/>
      <c r="RMT119" s="44"/>
      <c r="RMU119" s="44"/>
      <c r="RMV119" s="44"/>
      <c r="RMW119" s="44"/>
      <c r="RMX119" s="44"/>
      <c r="RMY119" s="44"/>
      <c r="RMZ119" s="44"/>
      <c r="RNA119" s="44"/>
      <c r="RNB119" s="44"/>
      <c r="RNC119" s="44"/>
      <c r="RND119" s="44"/>
      <c r="RNE119" s="44"/>
      <c r="RNF119" s="44"/>
      <c r="RNG119" s="44"/>
      <c r="RNH119" s="44"/>
      <c r="RNI119" s="44"/>
      <c r="RNJ119" s="44"/>
      <c r="RNK119" s="44"/>
      <c r="RNL119" s="44"/>
      <c r="RNM119" s="44"/>
      <c r="RNN119" s="44"/>
      <c r="RNO119" s="44"/>
      <c r="RNP119" s="44"/>
      <c r="RNQ119" s="44"/>
      <c r="RNR119" s="44"/>
      <c r="RNS119" s="44"/>
      <c r="RNT119" s="44"/>
      <c r="RNU119" s="44"/>
      <c r="RNV119" s="44"/>
      <c r="RNW119" s="44"/>
      <c r="RNX119" s="44"/>
      <c r="RNY119" s="44"/>
      <c r="RNZ119" s="44"/>
      <c r="ROA119" s="44"/>
      <c r="ROB119" s="44"/>
      <c r="ROC119" s="44"/>
      <c r="ROD119" s="44"/>
      <c r="ROE119" s="44"/>
      <c r="ROF119" s="44"/>
      <c r="ROG119" s="44"/>
      <c r="ROH119" s="44"/>
      <c r="ROI119" s="44"/>
      <c r="ROJ119" s="44"/>
      <c r="ROK119" s="44"/>
      <c r="ROL119" s="44"/>
      <c r="ROM119" s="44"/>
      <c r="RON119" s="44"/>
      <c r="ROO119" s="44"/>
      <c r="ROP119" s="44"/>
      <c r="ROQ119" s="44"/>
      <c r="ROR119" s="44"/>
      <c r="ROS119" s="44"/>
      <c r="ROT119" s="44"/>
      <c r="ROU119" s="44"/>
      <c r="ROV119" s="44"/>
      <c r="ROW119" s="44"/>
      <c r="ROX119" s="44"/>
      <c r="ROY119" s="44"/>
      <c r="ROZ119" s="44"/>
      <c r="RPA119" s="44"/>
      <c r="RPB119" s="44"/>
      <c r="RPC119" s="44"/>
      <c r="RPD119" s="44"/>
      <c r="RPE119" s="44"/>
      <c r="RPF119" s="44"/>
      <c r="RPG119" s="44"/>
      <c r="RPH119" s="44"/>
      <c r="RPI119" s="44"/>
      <c r="RPJ119" s="44"/>
      <c r="RPK119" s="44"/>
      <c r="RPL119" s="44"/>
      <c r="RPM119" s="44"/>
      <c r="RPN119" s="44"/>
      <c r="RPO119" s="44"/>
      <c r="RPP119" s="44"/>
      <c r="RPQ119" s="44"/>
      <c r="RPR119" s="44"/>
      <c r="RPS119" s="44"/>
      <c r="RPT119" s="44"/>
      <c r="RPU119" s="44"/>
      <c r="RPV119" s="44"/>
      <c r="RPW119" s="44"/>
      <c r="RPX119" s="44"/>
      <c r="RPY119" s="44"/>
      <c r="RPZ119" s="44"/>
      <c r="RQA119" s="44"/>
      <c r="RQB119" s="44"/>
      <c r="RQC119" s="44"/>
      <c r="RQD119" s="44"/>
      <c r="RQE119" s="44"/>
      <c r="RQF119" s="44"/>
      <c r="RQG119" s="44"/>
      <c r="RQH119" s="44"/>
      <c r="RQI119" s="44"/>
      <c r="RQJ119" s="44"/>
      <c r="RQK119" s="44"/>
      <c r="RQL119" s="44"/>
      <c r="RQM119" s="44"/>
      <c r="RQN119" s="44"/>
      <c r="RQO119" s="44"/>
      <c r="RQP119" s="44"/>
      <c r="RQQ119" s="44"/>
      <c r="RQR119" s="44"/>
      <c r="RQS119" s="44"/>
      <c r="RQT119" s="44"/>
      <c r="RQU119" s="44"/>
      <c r="RQV119" s="44"/>
      <c r="RQW119" s="44"/>
      <c r="RQX119" s="44"/>
      <c r="RQY119" s="44"/>
      <c r="RQZ119" s="44"/>
      <c r="RRA119" s="44"/>
      <c r="RRB119" s="44"/>
      <c r="RRC119" s="44"/>
      <c r="RRD119" s="44"/>
      <c r="RRE119" s="44"/>
      <c r="RRF119" s="44"/>
      <c r="RRG119" s="44"/>
      <c r="RRH119" s="44"/>
      <c r="RRI119" s="44"/>
      <c r="RRJ119" s="44"/>
      <c r="RRK119" s="44"/>
      <c r="RRL119" s="44"/>
      <c r="RRM119" s="44"/>
      <c r="RRN119" s="44"/>
      <c r="RRO119" s="44"/>
      <c r="RRP119" s="44"/>
      <c r="RRQ119" s="44"/>
      <c r="RRR119" s="44"/>
      <c r="RRS119" s="44"/>
      <c r="RRT119" s="44"/>
      <c r="RRU119" s="44"/>
      <c r="RRV119" s="44"/>
      <c r="RRW119" s="44"/>
      <c r="RRX119" s="44"/>
      <c r="RRY119" s="44"/>
      <c r="RRZ119" s="44"/>
      <c r="RSA119" s="44"/>
      <c r="RSB119" s="44"/>
      <c r="RSC119" s="44"/>
      <c r="RSD119" s="44"/>
      <c r="RSE119" s="44"/>
      <c r="RSF119" s="44"/>
      <c r="RSG119" s="44"/>
      <c r="RSH119" s="44"/>
      <c r="RSI119" s="44"/>
      <c r="RSJ119" s="44"/>
      <c r="RSK119" s="44"/>
      <c r="RSL119" s="44"/>
      <c r="RSM119" s="44"/>
      <c r="RSN119" s="44"/>
      <c r="RSO119" s="44"/>
      <c r="RSP119" s="44"/>
      <c r="RSQ119" s="44"/>
      <c r="RSR119" s="44"/>
      <c r="RSS119" s="44"/>
      <c r="RST119" s="44"/>
      <c r="RSU119" s="44"/>
      <c r="RSV119" s="44"/>
      <c r="RSW119" s="44"/>
      <c r="RSX119" s="44"/>
      <c r="RSY119" s="44"/>
      <c r="RSZ119" s="44"/>
      <c r="RTA119" s="44"/>
      <c r="RTB119" s="44"/>
      <c r="RTC119" s="44"/>
      <c r="RTD119" s="44"/>
      <c r="RTE119" s="44"/>
      <c r="RTF119" s="44"/>
      <c r="RTG119" s="44"/>
      <c r="RTH119" s="44"/>
      <c r="RTI119" s="44"/>
      <c r="RTJ119" s="44"/>
      <c r="RTK119" s="44"/>
      <c r="RTL119" s="44"/>
      <c r="RTM119" s="44"/>
      <c r="RTN119" s="44"/>
      <c r="RTO119" s="44"/>
      <c r="RTP119" s="44"/>
      <c r="RTQ119" s="44"/>
      <c r="RTR119" s="44"/>
      <c r="RTS119" s="44"/>
      <c r="RTT119" s="44"/>
      <c r="RTU119" s="44"/>
      <c r="RTV119" s="44"/>
      <c r="RTW119" s="44"/>
      <c r="RTX119" s="44"/>
      <c r="RTY119" s="44"/>
      <c r="RTZ119" s="44"/>
      <c r="RUA119" s="44"/>
      <c r="RUB119" s="44"/>
      <c r="RUC119" s="44"/>
      <c r="RUD119" s="44"/>
      <c r="RUE119" s="44"/>
      <c r="RUF119" s="44"/>
      <c r="RUG119" s="44"/>
      <c r="RUH119" s="44"/>
      <c r="RUI119" s="44"/>
      <c r="RUJ119" s="44"/>
      <c r="RUK119" s="44"/>
      <c r="RUL119" s="44"/>
      <c r="RUM119" s="44"/>
      <c r="RUN119" s="44"/>
      <c r="RUO119" s="44"/>
      <c r="RUP119" s="44"/>
      <c r="RUQ119" s="44"/>
      <c r="RUR119" s="44"/>
      <c r="RUS119" s="44"/>
      <c r="RUT119" s="44"/>
      <c r="RUU119" s="44"/>
      <c r="RUV119" s="44"/>
      <c r="RUW119" s="44"/>
      <c r="RUX119" s="44"/>
      <c r="RUY119" s="44"/>
      <c r="RUZ119" s="44"/>
      <c r="RVA119" s="44"/>
      <c r="RVB119" s="44"/>
      <c r="RVC119" s="44"/>
      <c r="RVD119" s="44"/>
      <c r="RVE119" s="44"/>
      <c r="RVF119" s="44"/>
      <c r="RVG119" s="44"/>
      <c r="RVH119" s="44"/>
      <c r="RVI119" s="44"/>
      <c r="RVJ119" s="44"/>
      <c r="RVK119" s="44"/>
      <c r="RVL119" s="44"/>
      <c r="RVM119" s="44"/>
      <c r="RVN119" s="44"/>
      <c r="RVO119" s="44"/>
      <c r="RVP119" s="44"/>
      <c r="RVQ119" s="44"/>
      <c r="RVR119" s="44"/>
      <c r="RVS119" s="44"/>
      <c r="RVT119" s="44"/>
      <c r="RVU119" s="44"/>
      <c r="RVV119" s="44"/>
      <c r="RVW119" s="44"/>
      <c r="RVX119" s="44"/>
      <c r="RVY119" s="44"/>
      <c r="RVZ119" s="44"/>
      <c r="RWA119" s="44"/>
      <c r="RWB119" s="44"/>
      <c r="RWC119" s="44"/>
      <c r="RWD119" s="44"/>
      <c r="RWE119" s="44"/>
      <c r="RWF119" s="44"/>
      <c r="RWG119" s="44"/>
      <c r="RWH119" s="44"/>
      <c r="RWI119" s="44"/>
      <c r="RWJ119" s="44"/>
      <c r="RWK119" s="44"/>
      <c r="RWL119" s="44"/>
      <c r="RWM119" s="44"/>
      <c r="RWN119" s="44"/>
      <c r="RWO119" s="44"/>
      <c r="RWP119" s="44"/>
      <c r="RWQ119" s="44"/>
      <c r="RWR119" s="44"/>
      <c r="RWS119" s="44"/>
      <c r="RWT119" s="44"/>
      <c r="RWU119" s="44"/>
      <c r="RWV119" s="44"/>
      <c r="RWW119" s="44"/>
      <c r="RWX119" s="44"/>
      <c r="RWY119" s="44"/>
      <c r="RWZ119" s="44"/>
      <c r="RXA119" s="44"/>
      <c r="RXB119" s="44"/>
      <c r="RXC119" s="44"/>
      <c r="RXD119" s="44"/>
      <c r="RXE119" s="44"/>
      <c r="RXF119" s="44"/>
      <c r="RXG119" s="44"/>
      <c r="RXH119" s="44"/>
      <c r="RXI119" s="44"/>
      <c r="RXJ119" s="44"/>
      <c r="RXK119" s="44"/>
      <c r="RXL119" s="44"/>
      <c r="RXM119" s="44"/>
      <c r="RXN119" s="44"/>
      <c r="RXO119" s="44"/>
      <c r="RXP119" s="44"/>
      <c r="RXQ119" s="44"/>
      <c r="RXR119" s="44"/>
      <c r="RXS119" s="44"/>
      <c r="RXT119" s="44"/>
      <c r="RXU119" s="44"/>
      <c r="RXV119" s="44"/>
      <c r="RXW119" s="44"/>
      <c r="RXX119" s="44"/>
      <c r="RXY119" s="44"/>
      <c r="RXZ119" s="44"/>
      <c r="RYA119" s="44"/>
      <c r="RYB119" s="44"/>
      <c r="RYC119" s="44"/>
      <c r="RYD119" s="44"/>
      <c r="RYE119" s="44"/>
      <c r="RYF119" s="44"/>
      <c r="RYG119" s="44"/>
      <c r="RYH119" s="44"/>
      <c r="RYI119" s="44"/>
      <c r="RYJ119" s="44"/>
      <c r="RYK119" s="44"/>
      <c r="RYL119" s="44"/>
      <c r="RYM119" s="44"/>
      <c r="RYN119" s="44"/>
      <c r="RYO119" s="44"/>
      <c r="RYP119" s="44"/>
      <c r="RYQ119" s="44"/>
      <c r="RYR119" s="44"/>
      <c r="RYS119" s="44"/>
      <c r="RYT119" s="44"/>
      <c r="RYU119" s="44"/>
      <c r="RYV119" s="44"/>
      <c r="RYW119" s="44"/>
      <c r="RYX119" s="44"/>
      <c r="RYY119" s="44"/>
      <c r="RYZ119" s="44"/>
      <c r="RZA119" s="44"/>
      <c r="RZB119" s="44"/>
      <c r="RZC119" s="44"/>
      <c r="RZD119" s="44"/>
      <c r="RZE119" s="44"/>
      <c r="RZF119" s="44"/>
      <c r="RZG119" s="44"/>
      <c r="RZH119" s="44"/>
      <c r="RZI119" s="44"/>
      <c r="RZJ119" s="44"/>
      <c r="RZK119" s="44"/>
      <c r="RZL119" s="44"/>
      <c r="RZM119" s="44"/>
      <c r="RZN119" s="44"/>
      <c r="RZO119" s="44"/>
      <c r="RZP119" s="44"/>
      <c r="RZQ119" s="44"/>
      <c r="RZR119" s="44"/>
      <c r="RZS119" s="44"/>
      <c r="RZT119" s="44"/>
      <c r="RZU119" s="44"/>
      <c r="RZV119" s="44"/>
      <c r="RZW119" s="44"/>
      <c r="RZX119" s="44"/>
      <c r="RZY119" s="44"/>
      <c r="RZZ119" s="44"/>
      <c r="SAA119" s="44"/>
      <c r="SAB119" s="44"/>
      <c r="SAC119" s="44"/>
      <c r="SAD119" s="44"/>
      <c r="SAE119" s="44"/>
      <c r="SAF119" s="44"/>
      <c r="SAG119" s="44"/>
      <c r="SAH119" s="44"/>
      <c r="SAI119" s="44"/>
      <c r="SAJ119" s="44"/>
      <c r="SAK119" s="44"/>
      <c r="SAL119" s="44"/>
      <c r="SAM119" s="44"/>
      <c r="SAN119" s="44"/>
      <c r="SAO119" s="44"/>
      <c r="SAP119" s="44"/>
      <c r="SAQ119" s="44"/>
      <c r="SAR119" s="44"/>
      <c r="SAS119" s="44"/>
      <c r="SAT119" s="44"/>
      <c r="SAU119" s="44"/>
      <c r="SAV119" s="44"/>
      <c r="SAW119" s="44"/>
      <c r="SAX119" s="44"/>
      <c r="SAY119" s="44"/>
      <c r="SAZ119" s="44"/>
      <c r="SBA119" s="44"/>
      <c r="SBB119" s="44"/>
      <c r="SBC119" s="44"/>
      <c r="SBD119" s="44"/>
      <c r="SBE119" s="44"/>
      <c r="SBF119" s="44"/>
      <c r="SBG119" s="44"/>
      <c r="SBH119" s="44"/>
      <c r="SBI119" s="44"/>
      <c r="SBJ119" s="44"/>
      <c r="SBK119" s="44"/>
      <c r="SBL119" s="44"/>
      <c r="SBM119" s="44"/>
      <c r="SBN119" s="44"/>
      <c r="SBO119" s="44"/>
      <c r="SBP119" s="44"/>
      <c r="SBQ119" s="44"/>
      <c r="SBR119" s="44"/>
      <c r="SBS119" s="44"/>
      <c r="SBT119" s="44"/>
      <c r="SBU119" s="44"/>
      <c r="SBV119" s="44"/>
      <c r="SBW119" s="44"/>
      <c r="SBX119" s="44"/>
      <c r="SBY119" s="44"/>
      <c r="SBZ119" s="44"/>
      <c r="SCA119" s="44"/>
      <c r="SCB119" s="44"/>
      <c r="SCC119" s="44"/>
      <c r="SCD119" s="44"/>
      <c r="SCE119" s="44"/>
      <c r="SCF119" s="44"/>
      <c r="SCG119" s="44"/>
      <c r="SCH119" s="44"/>
      <c r="SCI119" s="44"/>
      <c r="SCJ119" s="44"/>
      <c r="SCK119" s="44"/>
      <c r="SCL119" s="44"/>
      <c r="SCM119" s="44"/>
      <c r="SCN119" s="44"/>
      <c r="SCO119" s="44"/>
      <c r="SCP119" s="44"/>
      <c r="SCQ119" s="44"/>
      <c r="SCR119" s="44"/>
      <c r="SCS119" s="44"/>
      <c r="SCT119" s="44"/>
      <c r="SCU119" s="44"/>
      <c r="SCV119" s="44"/>
      <c r="SCW119" s="44"/>
      <c r="SCX119" s="44"/>
      <c r="SCY119" s="44"/>
      <c r="SCZ119" s="44"/>
      <c r="SDA119" s="44"/>
      <c r="SDB119" s="44"/>
      <c r="SDC119" s="44"/>
      <c r="SDD119" s="44"/>
      <c r="SDE119" s="44"/>
      <c r="SDF119" s="44"/>
      <c r="SDG119" s="44"/>
      <c r="SDH119" s="44"/>
      <c r="SDI119" s="44"/>
      <c r="SDJ119" s="44"/>
      <c r="SDK119" s="44"/>
      <c r="SDL119" s="44"/>
      <c r="SDM119" s="44"/>
      <c r="SDN119" s="44"/>
      <c r="SDO119" s="44"/>
      <c r="SDP119" s="44"/>
      <c r="SDQ119" s="44"/>
      <c r="SDR119" s="44"/>
      <c r="SDS119" s="44"/>
      <c r="SDT119" s="44"/>
      <c r="SDU119" s="44"/>
      <c r="SDV119" s="44"/>
      <c r="SDW119" s="44"/>
      <c r="SDX119" s="44"/>
      <c r="SDY119" s="44"/>
      <c r="SDZ119" s="44"/>
      <c r="SEA119" s="44"/>
      <c r="SEB119" s="44"/>
      <c r="SEC119" s="44"/>
      <c r="SED119" s="44"/>
      <c r="SEE119" s="44"/>
      <c r="SEF119" s="44"/>
      <c r="SEG119" s="44"/>
      <c r="SEH119" s="44"/>
      <c r="SEI119" s="44"/>
      <c r="SEJ119" s="44"/>
      <c r="SEK119" s="44"/>
      <c r="SEL119" s="44"/>
      <c r="SEM119" s="44"/>
      <c r="SEN119" s="44"/>
      <c r="SEO119" s="44"/>
      <c r="SEP119" s="44"/>
      <c r="SEQ119" s="44"/>
      <c r="SER119" s="44"/>
      <c r="SES119" s="44"/>
      <c r="SET119" s="44"/>
      <c r="SEU119" s="44"/>
      <c r="SEV119" s="44"/>
      <c r="SEW119" s="44"/>
      <c r="SEX119" s="44"/>
      <c r="SEY119" s="44"/>
      <c r="SEZ119" s="44"/>
      <c r="SFA119" s="44"/>
      <c r="SFB119" s="44"/>
      <c r="SFC119" s="44"/>
      <c r="SFD119" s="44"/>
      <c r="SFE119" s="44"/>
      <c r="SFF119" s="44"/>
      <c r="SFG119" s="44"/>
      <c r="SFH119" s="44"/>
      <c r="SFI119" s="44"/>
      <c r="SFJ119" s="44"/>
      <c r="SFK119" s="44"/>
      <c r="SFL119" s="44"/>
      <c r="SFM119" s="44"/>
      <c r="SFN119" s="44"/>
      <c r="SFO119" s="44"/>
      <c r="SFP119" s="44"/>
      <c r="SFQ119" s="44"/>
      <c r="SFR119" s="44"/>
      <c r="SFS119" s="44"/>
      <c r="SFT119" s="44"/>
      <c r="SFU119" s="44"/>
      <c r="SFV119" s="44"/>
      <c r="SFW119" s="44"/>
      <c r="SFX119" s="44"/>
      <c r="SFY119" s="44"/>
      <c r="SFZ119" s="44"/>
      <c r="SGA119" s="44"/>
      <c r="SGB119" s="44"/>
      <c r="SGC119" s="44"/>
      <c r="SGD119" s="44"/>
      <c r="SGE119" s="44"/>
      <c r="SGF119" s="44"/>
      <c r="SGG119" s="44"/>
      <c r="SGH119" s="44"/>
      <c r="SGI119" s="44"/>
      <c r="SGJ119" s="44"/>
      <c r="SGK119" s="44"/>
      <c r="SGL119" s="44"/>
      <c r="SGM119" s="44"/>
      <c r="SGN119" s="44"/>
      <c r="SGO119" s="44"/>
      <c r="SGP119" s="44"/>
      <c r="SGQ119" s="44"/>
      <c r="SGR119" s="44"/>
      <c r="SGS119" s="44"/>
      <c r="SGT119" s="44"/>
      <c r="SGU119" s="44"/>
      <c r="SGV119" s="44"/>
      <c r="SGW119" s="44"/>
      <c r="SGX119" s="44"/>
      <c r="SGY119" s="44"/>
      <c r="SGZ119" s="44"/>
      <c r="SHA119" s="44"/>
      <c r="SHB119" s="44"/>
      <c r="SHC119" s="44"/>
      <c r="SHD119" s="44"/>
      <c r="SHE119" s="44"/>
      <c r="SHF119" s="44"/>
      <c r="SHG119" s="44"/>
      <c r="SHH119" s="44"/>
      <c r="SHI119" s="44"/>
      <c r="SHJ119" s="44"/>
      <c r="SHK119" s="44"/>
      <c r="SHL119" s="44"/>
      <c r="SHM119" s="44"/>
      <c r="SHN119" s="44"/>
      <c r="SHO119" s="44"/>
      <c r="SHP119" s="44"/>
      <c r="SHQ119" s="44"/>
      <c r="SHR119" s="44"/>
      <c r="SHS119" s="44"/>
      <c r="SHT119" s="44"/>
      <c r="SHU119" s="44"/>
      <c r="SHV119" s="44"/>
      <c r="SHW119" s="44"/>
      <c r="SHX119" s="44"/>
      <c r="SHY119" s="44"/>
      <c r="SHZ119" s="44"/>
      <c r="SIA119" s="44"/>
      <c r="SIB119" s="44"/>
      <c r="SIC119" s="44"/>
      <c r="SID119" s="44"/>
      <c r="SIE119" s="44"/>
      <c r="SIF119" s="44"/>
      <c r="SIG119" s="44"/>
      <c r="SIH119" s="44"/>
      <c r="SII119" s="44"/>
      <c r="SIJ119" s="44"/>
      <c r="SIK119" s="44"/>
      <c r="SIL119" s="44"/>
      <c r="SIM119" s="44"/>
      <c r="SIN119" s="44"/>
      <c r="SIO119" s="44"/>
      <c r="SIP119" s="44"/>
      <c r="SIQ119" s="44"/>
      <c r="SIR119" s="44"/>
      <c r="SIS119" s="44"/>
      <c r="SIT119" s="44"/>
      <c r="SIU119" s="44"/>
      <c r="SIV119" s="44"/>
      <c r="SIW119" s="44"/>
      <c r="SIX119" s="44"/>
      <c r="SIY119" s="44"/>
      <c r="SIZ119" s="44"/>
      <c r="SJA119" s="44"/>
      <c r="SJB119" s="44"/>
      <c r="SJC119" s="44"/>
      <c r="SJD119" s="44"/>
      <c r="SJE119" s="44"/>
      <c r="SJF119" s="44"/>
      <c r="SJG119" s="44"/>
      <c r="SJH119" s="44"/>
      <c r="SJI119" s="44"/>
      <c r="SJJ119" s="44"/>
      <c r="SJK119" s="44"/>
      <c r="SJL119" s="44"/>
      <c r="SJM119" s="44"/>
      <c r="SJN119" s="44"/>
      <c r="SJO119" s="44"/>
      <c r="SJP119" s="44"/>
      <c r="SJQ119" s="44"/>
      <c r="SJR119" s="44"/>
      <c r="SJS119" s="44"/>
      <c r="SJT119" s="44"/>
      <c r="SJU119" s="44"/>
      <c r="SJV119" s="44"/>
      <c r="SJW119" s="44"/>
      <c r="SJX119" s="44"/>
      <c r="SJY119" s="44"/>
      <c r="SJZ119" s="44"/>
      <c r="SKA119" s="44"/>
      <c r="SKB119" s="44"/>
      <c r="SKC119" s="44"/>
      <c r="SKD119" s="44"/>
      <c r="SKE119" s="44"/>
      <c r="SKF119" s="44"/>
      <c r="SKG119" s="44"/>
      <c r="SKH119" s="44"/>
      <c r="SKI119" s="44"/>
      <c r="SKJ119" s="44"/>
      <c r="SKK119" s="44"/>
      <c r="SKL119" s="44"/>
      <c r="SKM119" s="44"/>
      <c r="SKN119" s="44"/>
      <c r="SKO119" s="44"/>
      <c r="SKP119" s="44"/>
      <c r="SKQ119" s="44"/>
      <c r="SKR119" s="44"/>
      <c r="SKS119" s="44"/>
      <c r="SKT119" s="44"/>
      <c r="SKU119" s="44"/>
      <c r="SKV119" s="44"/>
      <c r="SKW119" s="44"/>
      <c r="SKX119" s="44"/>
      <c r="SKY119" s="44"/>
      <c r="SKZ119" s="44"/>
      <c r="SLA119" s="44"/>
      <c r="SLB119" s="44"/>
      <c r="SLC119" s="44"/>
      <c r="SLD119" s="44"/>
      <c r="SLE119" s="44"/>
      <c r="SLF119" s="44"/>
      <c r="SLG119" s="44"/>
      <c r="SLH119" s="44"/>
      <c r="SLI119" s="44"/>
      <c r="SLJ119" s="44"/>
      <c r="SLK119" s="44"/>
      <c r="SLL119" s="44"/>
      <c r="SLM119" s="44"/>
      <c r="SLN119" s="44"/>
      <c r="SLO119" s="44"/>
      <c r="SLP119" s="44"/>
      <c r="SLQ119" s="44"/>
      <c r="SLR119" s="44"/>
      <c r="SLS119" s="44"/>
      <c r="SLT119" s="44"/>
      <c r="SLU119" s="44"/>
      <c r="SLV119" s="44"/>
      <c r="SLW119" s="44"/>
      <c r="SLX119" s="44"/>
      <c r="SLY119" s="44"/>
      <c r="SLZ119" s="44"/>
      <c r="SMA119" s="44"/>
      <c r="SMB119" s="44"/>
      <c r="SMC119" s="44"/>
      <c r="SMD119" s="44"/>
      <c r="SME119" s="44"/>
      <c r="SMF119" s="44"/>
      <c r="SMG119" s="44"/>
      <c r="SMH119" s="44"/>
      <c r="SMI119" s="44"/>
      <c r="SMJ119" s="44"/>
      <c r="SMK119" s="44"/>
      <c r="SML119" s="44"/>
      <c r="SMM119" s="44"/>
      <c r="SMN119" s="44"/>
      <c r="SMO119" s="44"/>
      <c r="SMP119" s="44"/>
      <c r="SMQ119" s="44"/>
      <c r="SMR119" s="44"/>
      <c r="SMS119" s="44"/>
      <c r="SMT119" s="44"/>
      <c r="SMU119" s="44"/>
      <c r="SMV119" s="44"/>
      <c r="SMW119" s="44"/>
      <c r="SMX119" s="44"/>
      <c r="SMY119" s="44"/>
      <c r="SMZ119" s="44"/>
      <c r="SNA119" s="44"/>
      <c r="SNB119" s="44"/>
      <c r="SNC119" s="44"/>
      <c r="SND119" s="44"/>
      <c r="SNE119" s="44"/>
      <c r="SNF119" s="44"/>
      <c r="SNG119" s="44"/>
      <c r="SNH119" s="44"/>
      <c r="SNI119" s="44"/>
      <c r="SNJ119" s="44"/>
      <c r="SNK119" s="44"/>
      <c r="SNL119" s="44"/>
      <c r="SNM119" s="44"/>
      <c r="SNN119" s="44"/>
      <c r="SNO119" s="44"/>
      <c r="SNP119" s="44"/>
      <c r="SNQ119" s="44"/>
      <c r="SNR119" s="44"/>
      <c r="SNS119" s="44"/>
      <c r="SNT119" s="44"/>
      <c r="SNU119" s="44"/>
      <c r="SNV119" s="44"/>
      <c r="SNW119" s="44"/>
      <c r="SNX119" s="44"/>
      <c r="SNY119" s="44"/>
      <c r="SNZ119" s="44"/>
      <c r="SOA119" s="44"/>
      <c r="SOB119" s="44"/>
      <c r="SOC119" s="44"/>
      <c r="SOD119" s="44"/>
      <c r="SOE119" s="44"/>
      <c r="SOF119" s="44"/>
      <c r="SOG119" s="44"/>
      <c r="SOH119" s="44"/>
      <c r="SOI119" s="44"/>
      <c r="SOJ119" s="44"/>
      <c r="SOK119" s="44"/>
      <c r="SOL119" s="44"/>
      <c r="SOM119" s="44"/>
      <c r="SON119" s="44"/>
      <c r="SOO119" s="44"/>
      <c r="SOP119" s="44"/>
      <c r="SOQ119" s="44"/>
      <c r="SOR119" s="44"/>
      <c r="SOS119" s="44"/>
      <c r="SOT119" s="44"/>
      <c r="SOU119" s="44"/>
      <c r="SOV119" s="44"/>
      <c r="SOW119" s="44"/>
      <c r="SOX119" s="44"/>
      <c r="SOY119" s="44"/>
      <c r="SOZ119" s="44"/>
      <c r="SPA119" s="44"/>
      <c r="SPB119" s="44"/>
      <c r="SPC119" s="44"/>
      <c r="SPD119" s="44"/>
      <c r="SPE119" s="44"/>
      <c r="SPF119" s="44"/>
      <c r="SPG119" s="44"/>
      <c r="SPH119" s="44"/>
      <c r="SPI119" s="44"/>
      <c r="SPJ119" s="44"/>
      <c r="SPK119" s="44"/>
      <c r="SPL119" s="44"/>
      <c r="SPM119" s="44"/>
      <c r="SPN119" s="44"/>
      <c r="SPO119" s="44"/>
      <c r="SPP119" s="44"/>
      <c r="SPQ119" s="44"/>
      <c r="SPR119" s="44"/>
      <c r="SPS119" s="44"/>
      <c r="SPT119" s="44"/>
      <c r="SPU119" s="44"/>
      <c r="SPV119" s="44"/>
      <c r="SPW119" s="44"/>
      <c r="SPX119" s="44"/>
      <c r="SPY119" s="44"/>
      <c r="SPZ119" s="44"/>
      <c r="SQA119" s="44"/>
      <c r="SQB119" s="44"/>
      <c r="SQC119" s="44"/>
      <c r="SQD119" s="44"/>
      <c r="SQE119" s="44"/>
      <c r="SQF119" s="44"/>
      <c r="SQG119" s="44"/>
      <c r="SQH119" s="44"/>
      <c r="SQI119" s="44"/>
      <c r="SQJ119" s="44"/>
      <c r="SQK119" s="44"/>
      <c r="SQL119" s="44"/>
      <c r="SQM119" s="44"/>
      <c r="SQN119" s="44"/>
      <c r="SQO119" s="44"/>
      <c r="SQP119" s="44"/>
      <c r="SQQ119" s="44"/>
      <c r="SQR119" s="44"/>
      <c r="SQS119" s="44"/>
      <c r="SQT119" s="44"/>
      <c r="SQU119" s="44"/>
      <c r="SQV119" s="44"/>
      <c r="SQW119" s="44"/>
      <c r="SQX119" s="44"/>
      <c r="SQY119" s="44"/>
      <c r="SQZ119" s="44"/>
      <c r="SRA119" s="44"/>
      <c r="SRB119" s="44"/>
      <c r="SRC119" s="44"/>
      <c r="SRD119" s="44"/>
      <c r="SRE119" s="44"/>
      <c r="SRF119" s="44"/>
      <c r="SRG119" s="44"/>
      <c r="SRH119" s="44"/>
      <c r="SRI119" s="44"/>
      <c r="SRJ119" s="44"/>
      <c r="SRK119" s="44"/>
      <c r="SRL119" s="44"/>
      <c r="SRM119" s="44"/>
      <c r="SRN119" s="44"/>
      <c r="SRO119" s="44"/>
      <c r="SRP119" s="44"/>
      <c r="SRQ119" s="44"/>
      <c r="SRR119" s="44"/>
      <c r="SRS119" s="44"/>
      <c r="SRT119" s="44"/>
      <c r="SRU119" s="44"/>
      <c r="SRV119" s="44"/>
      <c r="SRW119" s="44"/>
      <c r="SRX119" s="44"/>
      <c r="SRY119" s="44"/>
      <c r="SRZ119" s="44"/>
      <c r="SSA119" s="44"/>
      <c r="SSB119" s="44"/>
      <c r="SSC119" s="44"/>
      <c r="SSD119" s="44"/>
      <c r="SSE119" s="44"/>
      <c r="SSF119" s="44"/>
      <c r="SSG119" s="44"/>
      <c r="SSH119" s="44"/>
      <c r="SSI119" s="44"/>
      <c r="SSJ119" s="44"/>
      <c r="SSK119" s="44"/>
      <c r="SSL119" s="44"/>
      <c r="SSM119" s="44"/>
      <c r="SSN119" s="44"/>
      <c r="SSO119" s="44"/>
      <c r="SSP119" s="44"/>
      <c r="SSQ119" s="44"/>
      <c r="SSR119" s="44"/>
      <c r="SSS119" s="44"/>
      <c r="SST119" s="44"/>
      <c r="SSU119" s="44"/>
      <c r="SSV119" s="44"/>
      <c r="SSW119" s="44"/>
      <c r="SSX119" s="44"/>
      <c r="SSY119" s="44"/>
      <c r="SSZ119" s="44"/>
      <c r="STA119" s="44"/>
      <c r="STB119" s="44"/>
      <c r="STC119" s="44"/>
      <c r="STD119" s="44"/>
      <c r="STE119" s="44"/>
      <c r="STF119" s="44"/>
      <c r="STG119" s="44"/>
      <c r="STH119" s="44"/>
      <c r="STI119" s="44"/>
      <c r="STJ119" s="44"/>
      <c r="STK119" s="44"/>
      <c r="STL119" s="44"/>
      <c r="STM119" s="44"/>
      <c r="STN119" s="44"/>
      <c r="STO119" s="44"/>
      <c r="STP119" s="44"/>
      <c r="STQ119" s="44"/>
      <c r="STR119" s="44"/>
      <c r="STS119" s="44"/>
      <c r="STT119" s="44"/>
      <c r="STU119" s="44"/>
      <c r="STV119" s="44"/>
      <c r="STW119" s="44"/>
      <c r="STX119" s="44"/>
      <c r="STY119" s="44"/>
      <c r="STZ119" s="44"/>
      <c r="SUA119" s="44"/>
      <c r="SUB119" s="44"/>
      <c r="SUC119" s="44"/>
      <c r="SUD119" s="44"/>
      <c r="SUE119" s="44"/>
      <c r="SUF119" s="44"/>
      <c r="SUG119" s="44"/>
      <c r="SUH119" s="44"/>
      <c r="SUI119" s="44"/>
      <c r="SUJ119" s="44"/>
      <c r="SUK119" s="44"/>
      <c r="SUL119" s="44"/>
      <c r="SUM119" s="44"/>
      <c r="SUN119" s="44"/>
      <c r="SUO119" s="44"/>
      <c r="SUP119" s="44"/>
      <c r="SUQ119" s="44"/>
      <c r="SUR119" s="44"/>
      <c r="SUS119" s="44"/>
      <c r="SUT119" s="44"/>
      <c r="SUU119" s="44"/>
      <c r="SUV119" s="44"/>
      <c r="SUW119" s="44"/>
      <c r="SUX119" s="44"/>
      <c r="SUY119" s="44"/>
      <c r="SUZ119" s="44"/>
      <c r="SVA119" s="44"/>
      <c r="SVB119" s="44"/>
      <c r="SVC119" s="44"/>
      <c r="SVD119" s="44"/>
      <c r="SVE119" s="44"/>
      <c r="SVF119" s="44"/>
      <c r="SVG119" s="44"/>
      <c r="SVH119" s="44"/>
      <c r="SVI119" s="44"/>
      <c r="SVJ119" s="44"/>
      <c r="SVK119" s="44"/>
      <c r="SVL119" s="44"/>
      <c r="SVM119" s="44"/>
      <c r="SVN119" s="44"/>
      <c r="SVO119" s="44"/>
      <c r="SVP119" s="44"/>
      <c r="SVQ119" s="44"/>
      <c r="SVR119" s="44"/>
      <c r="SVS119" s="44"/>
      <c r="SVT119" s="44"/>
      <c r="SVU119" s="44"/>
      <c r="SVV119" s="44"/>
      <c r="SVW119" s="44"/>
      <c r="SVX119" s="44"/>
      <c r="SVY119" s="44"/>
      <c r="SVZ119" s="44"/>
      <c r="SWA119" s="44"/>
      <c r="SWB119" s="44"/>
      <c r="SWC119" s="44"/>
      <c r="SWD119" s="44"/>
      <c r="SWE119" s="44"/>
      <c r="SWF119" s="44"/>
      <c r="SWG119" s="44"/>
      <c r="SWH119" s="44"/>
      <c r="SWI119" s="44"/>
      <c r="SWJ119" s="44"/>
      <c r="SWK119" s="44"/>
      <c r="SWL119" s="44"/>
      <c r="SWM119" s="44"/>
      <c r="SWN119" s="44"/>
      <c r="SWO119" s="44"/>
      <c r="SWP119" s="44"/>
      <c r="SWQ119" s="44"/>
      <c r="SWR119" s="44"/>
      <c r="SWS119" s="44"/>
      <c r="SWT119" s="44"/>
      <c r="SWU119" s="44"/>
      <c r="SWV119" s="44"/>
      <c r="SWW119" s="44"/>
      <c r="SWX119" s="44"/>
      <c r="SWY119" s="44"/>
      <c r="SWZ119" s="44"/>
      <c r="SXA119" s="44"/>
      <c r="SXB119" s="44"/>
      <c r="SXC119" s="44"/>
      <c r="SXD119" s="44"/>
      <c r="SXE119" s="44"/>
      <c r="SXF119" s="44"/>
      <c r="SXG119" s="44"/>
      <c r="SXH119" s="44"/>
      <c r="SXI119" s="44"/>
      <c r="SXJ119" s="44"/>
      <c r="SXK119" s="44"/>
      <c r="SXL119" s="44"/>
      <c r="SXM119" s="44"/>
      <c r="SXN119" s="44"/>
      <c r="SXO119" s="44"/>
      <c r="SXP119" s="44"/>
      <c r="SXQ119" s="44"/>
      <c r="SXR119" s="44"/>
      <c r="SXS119" s="44"/>
      <c r="SXT119" s="44"/>
      <c r="SXU119" s="44"/>
      <c r="SXV119" s="44"/>
      <c r="SXW119" s="44"/>
      <c r="SXX119" s="44"/>
      <c r="SXY119" s="44"/>
      <c r="SXZ119" s="44"/>
      <c r="SYA119" s="44"/>
      <c r="SYB119" s="44"/>
      <c r="SYC119" s="44"/>
      <c r="SYD119" s="44"/>
      <c r="SYE119" s="44"/>
      <c r="SYF119" s="44"/>
      <c r="SYG119" s="44"/>
      <c r="SYH119" s="44"/>
      <c r="SYI119" s="44"/>
      <c r="SYJ119" s="44"/>
      <c r="SYK119" s="44"/>
      <c r="SYL119" s="44"/>
      <c r="SYM119" s="44"/>
      <c r="SYN119" s="44"/>
      <c r="SYO119" s="44"/>
      <c r="SYP119" s="44"/>
      <c r="SYQ119" s="44"/>
      <c r="SYR119" s="44"/>
      <c r="SYS119" s="44"/>
      <c r="SYT119" s="44"/>
      <c r="SYU119" s="44"/>
      <c r="SYV119" s="44"/>
      <c r="SYW119" s="44"/>
      <c r="SYX119" s="44"/>
      <c r="SYY119" s="44"/>
      <c r="SYZ119" s="44"/>
      <c r="SZA119" s="44"/>
      <c r="SZB119" s="44"/>
      <c r="SZC119" s="44"/>
      <c r="SZD119" s="44"/>
      <c r="SZE119" s="44"/>
      <c r="SZF119" s="44"/>
      <c r="SZG119" s="44"/>
      <c r="SZH119" s="44"/>
      <c r="SZI119" s="44"/>
      <c r="SZJ119" s="44"/>
      <c r="SZK119" s="44"/>
      <c r="SZL119" s="44"/>
      <c r="SZM119" s="44"/>
      <c r="SZN119" s="44"/>
      <c r="SZO119" s="44"/>
      <c r="SZP119" s="44"/>
      <c r="SZQ119" s="44"/>
      <c r="SZR119" s="44"/>
      <c r="SZS119" s="44"/>
      <c r="SZT119" s="44"/>
      <c r="SZU119" s="44"/>
      <c r="SZV119" s="44"/>
      <c r="SZW119" s="44"/>
      <c r="SZX119" s="44"/>
      <c r="SZY119" s="44"/>
      <c r="SZZ119" s="44"/>
      <c r="TAA119" s="44"/>
      <c r="TAB119" s="44"/>
      <c r="TAC119" s="44"/>
      <c r="TAD119" s="44"/>
      <c r="TAE119" s="44"/>
      <c r="TAF119" s="44"/>
      <c r="TAG119" s="44"/>
      <c r="TAH119" s="44"/>
      <c r="TAI119" s="44"/>
      <c r="TAJ119" s="44"/>
      <c r="TAK119" s="44"/>
      <c r="TAL119" s="44"/>
      <c r="TAM119" s="44"/>
      <c r="TAN119" s="44"/>
      <c r="TAO119" s="44"/>
      <c r="TAP119" s="44"/>
      <c r="TAQ119" s="44"/>
      <c r="TAR119" s="44"/>
      <c r="TAS119" s="44"/>
      <c r="TAT119" s="44"/>
      <c r="TAU119" s="44"/>
      <c r="TAV119" s="44"/>
      <c r="TAW119" s="44"/>
      <c r="TAX119" s="44"/>
      <c r="TAY119" s="44"/>
      <c r="TAZ119" s="44"/>
      <c r="TBA119" s="44"/>
      <c r="TBB119" s="44"/>
      <c r="TBC119" s="44"/>
      <c r="TBD119" s="44"/>
      <c r="TBE119" s="44"/>
      <c r="TBF119" s="44"/>
      <c r="TBG119" s="44"/>
      <c r="TBH119" s="44"/>
      <c r="TBI119" s="44"/>
      <c r="TBJ119" s="44"/>
      <c r="TBK119" s="44"/>
      <c r="TBL119" s="44"/>
      <c r="TBM119" s="44"/>
      <c r="TBN119" s="44"/>
      <c r="TBO119" s="44"/>
      <c r="TBP119" s="44"/>
      <c r="TBQ119" s="44"/>
      <c r="TBR119" s="44"/>
      <c r="TBS119" s="44"/>
      <c r="TBT119" s="44"/>
      <c r="TBU119" s="44"/>
      <c r="TBV119" s="44"/>
      <c r="TBW119" s="44"/>
      <c r="TBX119" s="44"/>
      <c r="TBY119" s="44"/>
      <c r="TBZ119" s="44"/>
      <c r="TCA119" s="44"/>
      <c r="TCB119" s="44"/>
      <c r="TCC119" s="44"/>
      <c r="TCD119" s="44"/>
      <c r="TCE119" s="44"/>
      <c r="TCF119" s="44"/>
      <c r="TCG119" s="44"/>
      <c r="TCH119" s="44"/>
      <c r="TCI119" s="44"/>
      <c r="TCJ119" s="44"/>
      <c r="TCK119" s="44"/>
      <c r="TCL119" s="44"/>
      <c r="TCM119" s="44"/>
      <c r="TCN119" s="44"/>
      <c r="TCO119" s="44"/>
      <c r="TCP119" s="44"/>
      <c r="TCQ119" s="44"/>
      <c r="TCR119" s="44"/>
      <c r="TCS119" s="44"/>
      <c r="TCT119" s="44"/>
      <c r="TCU119" s="44"/>
      <c r="TCV119" s="44"/>
      <c r="TCW119" s="44"/>
      <c r="TCX119" s="44"/>
      <c r="TCY119" s="44"/>
      <c r="TCZ119" s="44"/>
      <c r="TDA119" s="44"/>
      <c r="TDB119" s="44"/>
      <c r="TDC119" s="44"/>
      <c r="TDD119" s="44"/>
      <c r="TDE119" s="44"/>
      <c r="TDF119" s="44"/>
      <c r="TDG119" s="44"/>
      <c r="TDH119" s="44"/>
      <c r="TDI119" s="44"/>
      <c r="TDJ119" s="44"/>
      <c r="TDK119" s="44"/>
      <c r="TDL119" s="44"/>
      <c r="TDM119" s="44"/>
      <c r="TDN119" s="44"/>
      <c r="TDO119" s="44"/>
      <c r="TDP119" s="44"/>
      <c r="TDQ119" s="44"/>
      <c r="TDR119" s="44"/>
      <c r="TDS119" s="44"/>
      <c r="TDT119" s="44"/>
      <c r="TDU119" s="44"/>
      <c r="TDV119" s="44"/>
      <c r="TDW119" s="44"/>
      <c r="TDX119" s="44"/>
      <c r="TDY119" s="44"/>
      <c r="TDZ119" s="44"/>
      <c r="TEA119" s="44"/>
      <c r="TEB119" s="44"/>
      <c r="TEC119" s="44"/>
      <c r="TED119" s="44"/>
      <c r="TEE119" s="44"/>
      <c r="TEF119" s="44"/>
      <c r="TEG119" s="44"/>
      <c r="TEH119" s="44"/>
      <c r="TEI119" s="44"/>
      <c r="TEJ119" s="44"/>
      <c r="TEK119" s="44"/>
      <c r="TEL119" s="44"/>
      <c r="TEM119" s="44"/>
      <c r="TEN119" s="44"/>
      <c r="TEO119" s="44"/>
      <c r="TEP119" s="44"/>
      <c r="TEQ119" s="44"/>
      <c r="TER119" s="44"/>
      <c r="TES119" s="44"/>
      <c r="TET119" s="44"/>
      <c r="TEU119" s="44"/>
      <c r="TEV119" s="44"/>
      <c r="TEW119" s="44"/>
      <c r="TEX119" s="44"/>
      <c r="TEY119" s="44"/>
      <c r="TEZ119" s="44"/>
      <c r="TFA119" s="44"/>
      <c r="TFB119" s="44"/>
      <c r="TFC119" s="44"/>
      <c r="TFD119" s="44"/>
      <c r="TFE119" s="44"/>
      <c r="TFF119" s="44"/>
      <c r="TFG119" s="44"/>
      <c r="TFH119" s="44"/>
      <c r="TFI119" s="44"/>
      <c r="TFJ119" s="44"/>
      <c r="TFK119" s="44"/>
      <c r="TFL119" s="44"/>
      <c r="TFM119" s="44"/>
      <c r="TFN119" s="44"/>
      <c r="TFO119" s="44"/>
      <c r="TFP119" s="44"/>
      <c r="TFQ119" s="44"/>
      <c r="TFR119" s="44"/>
      <c r="TFS119" s="44"/>
      <c r="TFT119" s="44"/>
      <c r="TFU119" s="44"/>
      <c r="TFV119" s="44"/>
      <c r="TFW119" s="44"/>
      <c r="TFX119" s="44"/>
      <c r="TFY119" s="44"/>
      <c r="TFZ119" s="44"/>
      <c r="TGA119" s="44"/>
      <c r="TGB119" s="44"/>
      <c r="TGC119" s="44"/>
      <c r="TGD119" s="44"/>
      <c r="TGE119" s="44"/>
      <c r="TGF119" s="44"/>
      <c r="TGG119" s="44"/>
      <c r="TGH119" s="44"/>
      <c r="TGI119" s="44"/>
      <c r="TGJ119" s="44"/>
      <c r="TGK119" s="44"/>
      <c r="TGL119" s="44"/>
      <c r="TGM119" s="44"/>
      <c r="TGN119" s="44"/>
      <c r="TGO119" s="44"/>
      <c r="TGP119" s="44"/>
      <c r="TGQ119" s="44"/>
      <c r="TGR119" s="44"/>
      <c r="TGS119" s="44"/>
      <c r="TGT119" s="44"/>
      <c r="TGU119" s="44"/>
      <c r="TGV119" s="44"/>
      <c r="TGW119" s="44"/>
      <c r="TGX119" s="44"/>
      <c r="TGY119" s="44"/>
      <c r="TGZ119" s="44"/>
      <c r="THA119" s="44"/>
      <c r="THB119" s="44"/>
      <c r="THC119" s="44"/>
      <c r="THD119" s="44"/>
      <c r="THE119" s="44"/>
      <c r="THF119" s="44"/>
      <c r="THG119" s="44"/>
      <c r="THH119" s="44"/>
      <c r="THI119" s="44"/>
      <c r="THJ119" s="44"/>
      <c r="THK119" s="44"/>
      <c r="THL119" s="44"/>
      <c r="THM119" s="44"/>
      <c r="THN119" s="44"/>
      <c r="THO119" s="44"/>
      <c r="THP119" s="44"/>
      <c r="THQ119" s="44"/>
      <c r="THR119" s="44"/>
      <c r="THS119" s="44"/>
      <c r="THT119" s="44"/>
      <c r="THU119" s="44"/>
      <c r="THV119" s="44"/>
      <c r="THW119" s="44"/>
      <c r="THX119" s="44"/>
      <c r="THY119" s="44"/>
      <c r="THZ119" s="44"/>
      <c r="TIA119" s="44"/>
      <c r="TIB119" s="44"/>
      <c r="TIC119" s="44"/>
      <c r="TID119" s="44"/>
      <c r="TIE119" s="44"/>
      <c r="TIF119" s="44"/>
      <c r="TIG119" s="44"/>
      <c r="TIH119" s="44"/>
      <c r="TII119" s="44"/>
      <c r="TIJ119" s="44"/>
      <c r="TIK119" s="44"/>
      <c r="TIL119" s="44"/>
      <c r="TIM119" s="44"/>
      <c r="TIN119" s="44"/>
      <c r="TIO119" s="44"/>
      <c r="TIP119" s="44"/>
      <c r="TIQ119" s="44"/>
      <c r="TIR119" s="44"/>
      <c r="TIS119" s="44"/>
      <c r="TIT119" s="44"/>
      <c r="TIU119" s="44"/>
      <c r="TIV119" s="44"/>
      <c r="TIW119" s="44"/>
      <c r="TIX119" s="44"/>
      <c r="TIY119" s="44"/>
      <c r="TIZ119" s="44"/>
      <c r="TJA119" s="44"/>
      <c r="TJB119" s="44"/>
      <c r="TJC119" s="44"/>
      <c r="TJD119" s="44"/>
      <c r="TJE119" s="44"/>
      <c r="TJF119" s="44"/>
      <c r="TJG119" s="44"/>
      <c r="TJH119" s="44"/>
      <c r="TJI119" s="44"/>
      <c r="TJJ119" s="44"/>
      <c r="TJK119" s="44"/>
      <c r="TJL119" s="44"/>
      <c r="TJM119" s="44"/>
      <c r="TJN119" s="44"/>
      <c r="TJO119" s="44"/>
      <c r="TJP119" s="44"/>
      <c r="TJQ119" s="44"/>
      <c r="TJR119" s="44"/>
      <c r="TJS119" s="44"/>
      <c r="TJT119" s="44"/>
      <c r="TJU119" s="44"/>
      <c r="TJV119" s="44"/>
      <c r="TJW119" s="44"/>
      <c r="TJX119" s="44"/>
      <c r="TJY119" s="44"/>
      <c r="TJZ119" s="44"/>
      <c r="TKA119" s="44"/>
      <c r="TKB119" s="44"/>
      <c r="TKC119" s="44"/>
      <c r="TKD119" s="44"/>
      <c r="TKE119" s="44"/>
      <c r="TKF119" s="44"/>
      <c r="TKG119" s="44"/>
      <c r="TKH119" s="44"/>
      <c r="TKI119" s="44"/>
      <c r="TKJ119" s="44"/>
      <c r="TKK119" s="44"/>
      <c r="TKL119" s="44"/>
      <c r="TKM119" s="44"/>
      <c r="TKN119" s="44"/>
      <c r="TKO119" s="44"/>
      <c r="TKP119" s="44"/>
      <c r="TKQ119" s="44"/>
      <c r="TKR119" s="44"/>
      <c r="TKS119" s="44"/>
      <c r="TKT119" s="44"/>
      <c r="TKU119" s="44"/>
      <c r="TKV119" s="44"/>
      <c r="TKW119" s="44"/>
      <c r="TKX119" s="44"/>
      <c r="TKY119" s="44"/>
      <c r="TKZ119" s="44"/>
      <c r="TLA119" s="44"/>
      <c r="TLB119" s="44"/>
      <c r="TLC119" s="44"/>
      <c r="TLD119" s="44"/>
      <c r="TLE119" s="44"/>
      <c r="TLF119" s="44"/>
      <c r="TLG119" s="44"/>
      <c r="TLH119" s="44"/>
      <c r="TLI119" s="44"/>
      <c r="TLJ119" s="44"/>
      <c r="TLK119" s="44"/>
      <c r="TLL119" s="44"/>
      <c r="TLM119" s="44"/>
      <c r="TLN119" s="44"/>
      <c r="TLO119" s="44"/>
      <c r="TLP119" s="44"/>
      <c r="TLQ119" s="44"/>
      <c r="TLR119" s="44"/>
      <c r="TLS119" s="44"/>
      <c r="TLT119" s="44"/>
      <c r="TLU119" s="44"/>
      <c r="TLV119" s="44"/>
      <c r="TLW119" s="44"/>
      <c r="TLX119" s="44"/>
      <c r="TLY119" s="44"/>
      <c r="TLZ119" s="44"/>
      <c r="TMA119" s="44"/>
      <c r="TMB119" s="44"/>
      <c r="TMC119" s="44"/>
      <c r="TMD119" s="44"/>
      <c r="TME119" s="44"/>
      <c r="TMF119" s="44"/>
      <c r="TMG119" s="44"/>
      <c r="TMH119" s="44"/>
      <c r="TMI119" s="44"/>
      <c r="TMJ119" s="44"/>
      <c r="TMK119" s="44"/>
      <c r="TML119" s="44"/>
      <c r="TMM119" s="44"/>
      <c r="TMN119" s="44"/>
      <c r="TMO119" s="44"/>
      <c r="TMP119" s="44"/>
      <c r="TMQ119" s="44"/>
      <c r="TMR119" s="44"/>
      <c r="TMS119" s="44"/>
      <c r="TMT119" s="44"/>
      <c r="TMU119" s="44"/>
      <c r="TMV119" s="44"/>
      <c r="TMW119" s="44"/>
      <c r="TMX119" s="44"/>
      <c r="TMY119" s="44"/>
      <c r="TMZ119" s="44"/>
      <c r="TNA119" s="44"/>
      <c r="TNB119" s="44"/>
      <c r="TNC119" s="44"/>
      <c r="TND119" s="44"/>
      <c r="TNE119" s="44"/>
      <c r="TNF119" s="44"/>
      <c r="TNG119" s="44"/>
      <c r="TNH119" s="44"/>
      <c r="TNI119" s="44"/>
      <c r="TNJ119" s="44"/>
      <c r="TNK119" s="44"/>
      <c r="TNL119" s="44"/>
      <c r="TNM119" s="44"/>
      <c r="TNN119" s="44"/>
      <c r="TNO119" s="44"/>
      <c r="TNP119" s="44"/>
      <c r="TNQ119" s="44"/>
      <c r="TNR119" s="44"/>
      <c r="TNS119" s="44"/>
      <c r="TNT119" s="44"/>
      <c r="TNU119" s="44"/>
      <c r="TNV119" s="44"/>
      <c r="TNW119" s="44"/>
      <c r="TNX119" s="44"/>
      <c r="TNY119" s="44"/>
      <c r="TNZ119" s="44"/>
      <c r="TOA119" s="44"/>
      <c r="TOB119" s="44"/>
      <c r="TOC119" s="44"/>
      <c r="TOD119" s="44"/>
      <c r="TOE119" s="44"/>
      <c r="TOF119" s="44"/>
      <c r="TOG119" s="44"/>
      <c r="TOH119" s="44"/>
      <c r="TOI119" s="44"/>
      <c r="TOJ119" s="44"/>
      <c r="TOK119" s="44"/>
      <c r="TOL119" s="44"/>
      <c r="TOM119" s="44"/>
      <c r="TON119" s="44"/>
      <c r="TOO119" s="44"/>
      <c r="TOP119" s="44"/>
      <c r="TOQ119" s="44"/>
      <c r="TOR119" s="44"/>
      <c r="TOS119" s="44"/>
      <c r="TOT119" s="44"/>
      <c r="TOU119" s="44"/>
      <c r="TOV119" s="44"/>
      <c r="TOW119" s="44"/>
      <c r="TOX119" s="44"/>
      <c r="TOY119" s="44"/>
      <c r="TOZ119" s="44"/>
      <c r="TPA119" s="44"/>
      <c r="TPB119" s="44"/>
      <c r="TPC119" s="44"/>
      <c r="TPD119" s="44"/>
      <c r="TPE119" s="44"/>
      <c r="TPF119" s="44"/>
      <c r="TPG119" s="44"/>
      <c r="TPH119" s="44"/>
      <c r="TPI119" s="44"/>
      <c r="TPJ119" s="44"/>
      <c r="TPK119" s="44"/>
      <c r="TPL119" s="44"/>
      <c r="TPM119" s="44"/>
      <c r="TPN119" s="44"/>
      <c r="TPO119" s="44"/>
      <c r="TPP119" s="44"/>
      <c r="TPQ119" s="44"/>
      <c r="TPR119" s="44"/>
      <c r="TPS119" s="44"/>
      <c r="TPT119" s="44"/>
      <c r="TPU119" s="44"/>
      <c r="TPV119" s="44"/>
      <c r="TPW119" s="44"/>
      <c r="TPX119" s="44"/>
      <c r="TPY119" s="44"/>
      <c r="TPZ119" s="44"/>
      <c r="TQA119" s="44"/>
      <c r="TQB119" s="44"/>
      <c r="TQC119" s="44"/>
      <c r="TQD119" s="44"/>
      <c r="TQE119" s="44"/>
      <c r="TQF119" s="44"/>
      <c r="TQG119" s="44"/>
      <c r="TQH119" s="44"/>
      <c r="TQI119" s="44"/>
      <c r="TQJ119" s="44"/>
      <c r="TQK119" s="44"/>
      <c r="TQL119" s="44"/>
      <c r="TQM119" s="44"/>
      <c r="TQN119" s="44"/>
      <c r="TQO119" s="44"/>
      <c r="TQP119" s="44"/>
      <c r="TQQ119" s="44"/>
      <c r="TQR119" s="44"/>
      <c r="TQS119" s="44"/>
      <c r="TQT119" s="44"/>
      <c r="TQU119" s="44"/>
      <c r="TQV119" s="44"/>
      <c r="TQW119" s="44"/>
      <c r="TQX119" s="44"/>
      <c r="TQY119" s="44"/>
      <c r="TQZ119" s="44"/>
      <c r="TRA119" s="44"/>
      <c r="TRB119" s="44"/>
      <c r="TRC119" s="44"/>
      <c r="TRD119" s="44"/>
      <c r="TRE119" s="44"/>
      <c r="TRF119" s="44"/>
      <c r="TRG119" s="44"/>
      <c r="TRH119" s="44"/>
      <c r="TRI119" s="44"/>
      <c r="TRJ119" s="44"/>
      <c r="TRK119" s="44"/>
      <c r="TRL119" s="44"/>
      <c r="TRM119" s="44"/>
      <c r="TRN119" s="44"/>
      <c r="TRO119" s="44"/>
      <c r="TRP119" s="44"/>
      <c r="TRQ119" s="44"/>
      <c r="TRR119" s="44"/>
      <c r="TRS119" s="44"/>
      <c r="TRT119" s="44"/>
      <c r="TRU119" s="44"/>
      <c r="TRV119" s="44"/>
      <c r="TRW119" s="44"/>
      <c r="TRX119" s="44"/>
      <c r="TRY119" s="44"/>
      <c r="TRZ119" s="44"/>
      <c r="TSA119" s="44"/>
      <c r="TSB119" s="44"/>
      <c r="TSC119" s="44"/>
      <c r="TSD119" s="44"/>
      <c r="TSE119" s="44"/>
      <c r="TSF119" s="44"/>
      <c r="TSG119" s="44"/>
      <c r="TSH119" s="44"/>
      <c r="TSI119" s="44"/>
      <c r="TSJ119" s="44"/>
      <c r="TSK119" s="44"/>
      <c r="TSL119" s="44"/>
      <c r="TSM119" s="44"/>
      <c r="TSN119" s="44"/>
      <c r="TSO119" s="44"/>
      <c r="TSP119" s="44"/>
      <c r="TSQ119" s="44"/>
      <c r="TSR119" s="44"/>
      <c r="TSS119" s="44"/>
      <c r="TST119" s="44"/>
      <c r="TSU119" s="44"/>
      <c r="TSV119" s="44"/>
      <c r="TSW119" s="44"/>
      <c r="TSX119" s="44"/>
      <c r="TSY119" s="44"/>
      <c r="TSZ119" s="44"/>
      <c r="TTA119" s="44"/>
      <c r="TTB119" s="44"/>
      <c r="TTC119" s="44"/>
      <c r="TTD119" s="44"/>
      <c r="TTE119" s="44"/>
      <c r="TTF119" s="44"/>
      <c r="TTG119" s="44"/>
      <c r="TTH119" s="44"/>
      <c r="TTI119" s="44"/>
      <c r="TTJ119" s="44"/>
      <c r="TTK119" s="44"/>
      <c r="TTL119" s="44"/>
      <c r="TTM119" s="44"/>
      <c r="TTN119" s="44"/>
      <c r="TTO119" s="44"/>
      <c r="TTP119" s="44"/>
      <c r="TTQ119" s="44"/>
      <c r="TTR119" s="44"/>
      <c r="TTS119" s="44"/>
      <c r="TTT119" s="44"/>
      <c r="TTU119" s="44"/>
      <c r="TTV119" s="44"/>
      <c r="TTW119" s="44"/>
      <c r="TTX119" s="44"/>
      <c r="TTY119" s="44"/>
      <c r="TTZ119" s="44"/>
      <c r="TUA119" s="44"/>
      <c r="TUB119" s="44"/>
      <c r="TUC119" s="44"/>
      <c r="TUD119" s="44"/>
      <c r="TUE119" s="44"/>
      <c r="TUF119" s="44"/>
      <c r="TUG119" s="44"/>
      <c r="TUH119" s="44"/>
      <c r="TUI119" s="44"/>
      <c r="TUJ119" s="44"/>
      <c r="TUK119" s="44"/>
      <c r="TUL119" s="44"/>
      <c r="TUM119" s="44"/>
      <c r="TUN119" s="44"/>
      <c r="TUO119" s="44"/>
      <c r="TUP119" s="44"/>
      <c r="TUQ119" s="44"/>
      <c r="TUR119" s="44"/>
      <c r="TUS119" s="44"/>
      <c r="TUT119" s="44"/>
      <c r="TUU119" s="44"/>
      <c r="TUV119" s="44"/>
      <c r="TUW119" s="44"/>
      <c r="TUX119" s="44"/>
      <c r="TUY119" s="44"/>
      <c r="TUZ119" s="44"/>
      <c r="TVA119" s="44"/>
      <c r="TVB119" s="44"/>
      <c r="TVC119" s="44"/>
      <c r="TVD119" s="44"/>
      <c r="TVE119" s="44"/>
      <c r="TVF119" s="44"/>
      <c r="TVG119" s="44"/>
      <c r="TVH119" s="44"/>
      <c r="TVI119" s="44"/>
      <c r="TVJ119" s="44"/>
      <c r="TVK119" s="44"/>
      <c r="TVL119" s="44"/>
      <c r="TVM119" s="44"/>
      <c r="TVN119" s="44"/>
      <c r="TVO119" s="44"/>
      <c r="TVP119" s="44"/>
      <c r="TVQ119" s="44"/>
      <c r="TVR119" s="44"/>
      <c r="TVS119" s="44"/>
      <c r="TVT119" s="44"/>
      <c r="TVU119" s="44"/>
      <c r="TVV119" s="44"/>
      <c r="TVW119" s="44"/>
      <c r="TVX119" s="44"/>
      <c r="TVY119" s="44"/>
      <c r="TVZ119" s="44"/>
      <c r="TWA119" s="44"/>
      <c r="TWB119" s="44"/>
      <c r="TWC119" s="44"/>
      <c r="TWD119" s="44"/>
      <c r="TWE119" s="44"/>
      <c r="TWF119" s="44"/>
      <c r="TWG119" s="44"/>
      <c r="TWH119" s="44"/>
      <c r="TWI119" s="44"/>
      <c r="TWJ119" s="44"/>
      <c r="TWK119" s="44"/>
      <c r="TWL119" s="44"/>
      <c r="TWM119" s="44"/>
      <c r="TWN119" s="44"/>
      <c r="TWO119" s="44"/>
      <c r="TWP119" s="44"/>
      <c r="TWQ119" s="44"/>
      <c r="TWR119" s="44"/>
      <c r="TWS119" s="44"/>
      <c r="TWT119" s="44"/>
      <c r="TWU119" s="44"/>
      <c r="TWV119" s="44"/>
      <c r="TWW119" s="44"/>
      <c r="TWX119" s="44"/>
      <c r="TWY119" s="44"/>
      <c r="TWZ119" s="44"/>
      <c r="TXA119" s="44"/>
      <c r="TXB119" s="44"/>
      <c r="TXC119" s="44"/>
      <c r="TXD119" s="44"/>
      <c r="TXE119" s="44"/>
      <c r="TXF119" s="44"/>
      <c r="TXG119" s="44"/>
      <c r="TXH119" s="44"/>
      <c r="TXI119" s="44"/>
      <c r="TXJ119" s="44"/>
      <c r="TXK119" s="44"/>
      <c r="TXL119" s="44"/>
      <c r="TXM119" s="44"/>
      <c r="TXN119" s="44"/>
      <c r="TXO119" s="44"/>
      <c r="TXP119" s="44"/>
      <c r="TXQ119" s="44"/>
      <c r="TXR119" s="44"/>
      <c r="TXS119" s="44"/>
      <c r="TXT119" s="44"/>
      <c r="TXU119" s="44"/>
      <c r="TXV119" s="44"/>
      <c r="TXW119" s="44"/>
      <c r="TXX119" s="44"/>
      <c r="TXY119" s="44"/>
      <c r="TXZ119" s="44"/>
      <c r="TYA119" s="44"/>
      <c r="TYB119" s="44"/>
      <c r="TYC119" s="44"/>
      <c r="TYD119" s="44"/>
      <c r="TYE119" s="44"/>
      <c r="TYF119" s="44"/>
      <c r="TYG119" s="44"/>
      <c r="TYH119" s="44"/>
      <c r="TYI119" s="44"/>
      <c r="TYJ119" s="44"/>
      <c r="TYK119" s="44"/>
      <c r="TYL119" s="44"/>
      <c r="TYM119" s="44"/>
      <c r="TYN119" s="44"/>
      <c r="TYO119" s="44"/>
      <c r="TYP119" s="44"/>
      <c r="TYQ119" s="44"/>
      <c r="TYR119" s="44"/>
      <c r="TYS119" s="44"/>
      <c r="TYT119" s="44"/>
      <c r="TYU119" s="44"/>
      <c r="TYV119" s="44"/>
      <c r="TYW119" s="44"/>
      <c r="TYX119" s="44"/>
      <c r="TYY119" s="44"/>
      <c r="TYZ119" s="44"/>
      <c r="TZA119" s="44"/>
      <c r="TZB119" s="44"/>
      <c r="TZC119" s="44"/>
      <c r="TZD119" s="44"/>
      <c r="TZE119" s="44"/>
      <c r="TZF119" s="44"/>
      <c r="TZG119" s="44"/>
      <c r="TZH119" s="44"/>
      <c r="TZI119" s="44"/>
      <c r="TZJ119" s="44"/>
      <c r="TZK119" s="44"/>
      <c r="TZL119" s="44"/>
      <c r="TZM119" s="44"/>
      <c r="TZN119" s="44"/>
      <c r="TZO119" s="44"/>
      <c r="TZP119" s="44"/>
      <c r="TZQ119" s="44"/>
      <c r="TZR119" s="44"/>
      <c r="TZS119" s="44"/>
      <c r="TZT119" s="44"/>
      <c r="TZU119" s="44"/>
      <c r="TZV119" s="44"/>
      <c r="TZW119" s="44"/>
      <c r="TZX119" s="44"/>
      <c r="TZY119" s="44"/>
      <c r="TZZ119" s="44"/>
      <c r="UAA119" s="44"/>
      <c r="UAB119" s="44"/>
      <c r="UAC119" s="44"/>
      <c r="UAD119" s="44"/>
      <c r="UAE119" s="44"/>
      <c r="UAF119" s="44"/>
      <c r="UAG119" s="44"/>
      <c r="UAH119" s="44"/>
      <c r="UAI119" s="44"/>
      <c r="UAJ119" s="44"/>
      <c r="UAK119" s="44"/>
      <c r="UAL119" s="44"/>
      <c r="UAM119" s="44"/>
      <c r="UAN119" s="44"/>
      <c r="UAO119" s="44"/>
      <c r="UAP119" s="44"/>
      <c r="UAQ119" s="44"/>
      <c r="UAR119" s="44"/>
      <c r="UAS119" s="44"/>
      <c r="UAT119" s="44"/>
      <c r="UAU119" s="44"/>
      <c r="UAV119" s="44"/>
      <c r="UAW119" s="44"/>
      <c r="UAX119" s="44"/>
      <c r="UAY119" s="44"/>
      <c r="UAZ119" s="44"/>
      <c r="UBA119" s="44"/>
      <c r="UBB119" s="44"/>
      <c r="UBC119" s="44"/>
      <c r="UBD119" s="44"/>
      <c r="UBE119" s="44"/>
      <c r="UBF119" s="44"/>
      <c r="UBG119" s="44"/>
      <c r="UBH119" s="44"/>
      <c r="UBI119" s="44"/>
      <c r="UBJ119" s="44"/>
      <c r="UBK119" s="44"/>
      <c r="UBL119" s="44"/>
      <c r="UBM119" s="44"/>
      <c r="UBN119" s="44"/>
      <c r="UBO119" s="44"/>
      <c r="UBP119" s="44"/>
      <c r="UBQ119" s="44"/>
      <c r="UBR119" s="44"/>
      <c r="UBS119" s="44"/>
      <c r="UBT119" s="44"/>
      <c r="UBU119" s="44"/>
      <c r="UBV119" s="44"/>
      <c r="UBW119" s="44"/>
      <c r="UBX119" s="44"/>
      <c r="UBY119" s="44"/>
      <c r="UBZ119" s="44"/>
      <c r="UCA119" s="44"/>
      <c r="UCB119" s="44"/>
      <c r="UCC119" s="44"/>
      <c r="UCD119" s="44"/>
      <c r="UCE119" s="44"/>
      <c r="UCF119" s="44"/>
      <c r="UCG119" s="44"/>
      <c r="UCH119" s="44"/>
      <c r="UCI119" s="44"/>
      <c r="UCJ119" s="44"/>
      <c r="UCK119" s="44"/>
      <c r="UCL119" s="44"/>
      <c r="UCM119" s="44"/>
      <c r="UCN119" s="44"/>
      <c r="UCO119" s="44"/>
      <c r="UCP119" s="44"/>
      <c r="UCQ119" s="44"/>
      <c r="UCR119" s="44"/>
      <c r="UCS119" s="44"/>
      <c r="UCT119" s="44"/>
      <c r="UCU119" s="44"/>
      <c r="UCV119" s="44"/>
      <c r="UCW119" s="44"/>
      <c r="UCX119" s="44"/>
      <c r="UCY119" s="44"/>
      <c r="UCZ119" s="44"/>
      <c r="UDA119" s="44"/>
      <c r="UDB119" s="44"/>
      <c r="UDC119" s="44"/>
      <c r="UDD119" s="44"/>
      <c r="UDE119" s="44"/>
      <c r="UDF119" s="44"/>
      <c r="UDG119" s="44"/>
      <c r="UDH119" s="44"/>
      <c r="UDI119" s="44"/>
      <c r="UDJ119" s="44"/>
      <c r="UDK119" s="44"/>
      <c r="UDL119" s="44"/>
      <c r="UDM119" s="44"/>
      <c r="UDN119" s="44"/>
      <c r="UDO119" s="44"/>
      <c r="UDP119" s="44"/>
      <c r="UDQ119" s="44"/>
      <c r="UDR119" s="44"/>
      <c r="UDS119" s="44"/>
      <c r="UDT119" s="44"/>
      <c r="UDU119" s="44"/>
      <c r="UDV119" s="44"/>
      <c r="UDW119" s="44"/>
      <c r="UDX119" s="44"/>
      <c r="UDY119" s="44"/>
      <c r="UDZ119" s="44"/>
      <c r="UEA119" s="44"/>
      <c r="UEB119" s="44"/>
      <c r="UEC119" s="44"/>
      <c r="UED119" s="44"/>
      <c r="UEE119" s="44"/>
      <c r="UEF119" s="44"/>
      <c r="UEG119" s="44"/>
      <c r="UEH119" s="44"/>
      <c r="UEI119" s="44"/>
      <c r="UEJ119" s="44"/>
      <c r="UEK119" s="44"/>
      <c r="UEL119" s="44"/>
      <c r="UEM119" s="44"/>
      <c r="UEN119" s="44"/>
      <c r="UEO119" s="44"/>
      <c r="UEP119" s="44"/>
      <c r="UEQ119" s="44"/>
      <c r="UER119" s="44"/>
      <c r="UES119" s="44"/>
      <c r="UET119" s="44"/>
      <c r="UEU119" s="44"/>
      <c r="UEV119" s="44"/>
      <c r="UEW119" s="44"/>
      <c r="UEX119" s="44"/>
      <c r="UEY119" s="44"/>
      <c r="UEZ119" s="44"/>
      <c r="UFA119" s="44"/>
      <c r="UFB119" s="44"/>
      <c r="UFC119" s="44"/>
      <c r="UFD119" s="44"/>
      <c r="UFE119" s="44"/>
      <c r="UFF119" s="44"/>
      <c r="UFG119" s="44"/>
      <c r="UFH119" s="44"/>
      <c r="UFI119" s="44"/>
      <c r="UFJ119" s="44"/>
      <c r="UFK119" s="44"/>
      <c r="UFL119" s="44"/>
      <c r="UFM119" s="44"/>
      <c r="UFN119" s="44"/>
      <c r="UFO119" s="44"/>
      <c r="UFP119" s="44"/>
      <c r="UFQ119" s="44"/>
      <c r="UFR119" s="44"/>
      <c r="UFS119" s="44"/>
      <c r="UFT119" s="44"/>
      <c r="UFU119" s="44"/>
      <c r="UFV119" s="44"/>
      <c r="UFW119" s="44"/>
      <c r="UFX119" s="44"/>
      <c r="UFY119" s="44"/>
      <c r="UFZ119" s="44"/>
      <c r="UGA119" s="44"/>
      <c r="UGB119" s="44"/>
      <c r="UGC119" s="44"/>
      <c r="UGD119" s="44"/>
      <c r="UGE119" s="44"/>
      <c r="UGF119" s="44"/>
      <c r="UGG119" s="44"/>
      <c r="UGH119" s="44"/>
      <c r="UGI119" s="44"/>
      <c r="UGJ119" s="44"/>
      <c r="UGK119" s="44"/>
      <c r="UGL119" s="44"/>
      <c r="UGM119" s="44"/>
      <c r="UGN119" s="44"/>
      <c r="UGO119" s="44"/>
      <c r="UGP119" s="44"/>
      <c r="UGQ119" s="44"/>
      <c r="UGR119" s="44"/>
      <c r="UGS119" s="44"/>
      <c r="UGT119" s="44"/>
      <c r="UGU119" s="44"/>
      <c r="UGV119" s="44"/>
      <c r="UGW119" s="44"/>
      <c r="UGX119" s="44"/>
      <c r="UGY119" s="44"/>
      <c r="UGZ119" s="44"/>
      <c r="UHA119" s="44"/>
      <c r="UHB119" s="44"/>
      <c r="UHC119" s="44"/>
      <c r="UHD119" s="44"/>
      <c r="UHE119" s="44"/>
      <c r="UHF119" s="44"/>
      <c r="UHG119" s="44"/>
      <c r="UHH119" s="44"/>
      <c r="UHI119" s="44"/>
      <c r="UHJ119" s="44"/>
      <c r="UHK119" s="44"/>
      <c r="UHL119" s="44"/>
      <c r="UHM119" s="44"/>
      <c r="UHN119" s="44"/>
      <c r="UHO119" s="44"/>
      <c r="UHP119" s="44"/>
      <c r="UHQ119" s="44"/>
      <c r="UHR119" s="44"/>
      <c r="UHS119" s="44"/>
      <c r="UHT119" s="44"/>
      <c r="UHU119" s="44"/>
      <c r="UHV119" s="44"/>
      <c r="UHW119" s="44"/>
      <c r="UHX119" s="44"/>
      <c r="UHY119" s="44"/>
      <c r="UHZ119" s="44"/>
      <c r="UIA119" s="44"/>
      <c r="UIB119" s="44"/>
      <c r="UIC119" s="44"/>
      <c r="UID119" s="44"/>
      <c r="UIE119" s="44"/>
      <c r="UIF119" s="44"/>
      <c r="UIG119" s="44"/>
      <c r="UIH119" s="44"/>
      <c r="UII119" s="44"/>
      <c r="UIJ119" s="44"/>
      <c r="UIK119" s="44"/>
      <c r="UIL119" s="44"/>
      <c r="UIM119" s="44"/>
      <c r="UIN119" s="44"/>
      <c r="UIO119" s="44"/>
      <c r="UIP119" s="44"/>
      <c r="UIQ119" s="44"/>
      <c r="UIR119" s="44"/>
      <c r="UIS119" s="44"/>
      <c r="UIT119" s="44"/>
      <c r="UIU119" s="44"/>
      <c r="UIV119" s="44"/>
      <c r="UIW119" s="44"/>
      <c r="UIX119" s="44"/>
      <c r="UIY119" s="44"/>
      <c r="UIZ119" s="44"/>
      <c r="UJA119" s="44"/>
      <c r="UJB119" s="44"/>
      <c r="UJC119" s="44"/>
      <c r="UJD119" s="44"/>
      <c r="UJE119" s="44"/>
      <c r="UJF119" s="44"/>
      <c r="UJG119" s="44"/>
      <c r="UJH119" s="44"/>
      <c r="UJI119" s="44"/>
      <c r="UJJ119" s="44"/>
      <c r="UJK119" s="44"/>
      <c r="UJL119" s="44"/>
      <c r="UJM119" s="44"/>
      <c r="UJN119" s="44"/>
      <c r="UJO119" s="44"/>
      <c r="UJP119" s="44"/>
      <c r="UJQ119" s="44"/>
      <c r="UJR119" s="44"/>
      <c r="UJS119" s="44"/>
      <c r="UJT119" s="44"/>
      <c r="UJU119" s="44"/>
      <c r="UJV119" s="44"/>
      <c r="UJW119" s="44"/>
      <c r="UJX119" s="44"/>
      <c r="UJY119" s="44"/>
      <c r="UJZ119" s="44"/>
      <c r="UKA119" s="44"/>
      <c r="UKB119" s="44"/>
      <c r="UKC119" s="44"/>
      <c r="UKD119" s="44"/>
      <c r="UKE119" s="44"/>
      <c r="UKF119" s="44"/>
      <c r="UKG119" s="44"/>
      <c r="UKH119" s="44"/>
      <c r="UKI119" s="44"/>
      <c r="UKJ119" s="44"/>
      <c r="UKK119" s="44"/>
      <c r="UKL119" s="44"/>
      <c r="UKM119" s="44"/>
      <c r="UKN119" s="44"/>
      <c r="UKO119" s="44"/>
      <c r="UKP119" s="44"/>
      <c r="UKQ119" s="44"/>
      <c r="UKR119" s="44"/>
      <c r="UKS119" s="44"/>
      <c r="UKT119" s="44"/>
      <c r="UKU119" s="44"/>
      <c r="UKV119" s="44"/>
      <c r="UKW119" s="44"/>
      <c r="UKX119" s="44"/>
      <c r="UKY119" s="44"/>
      <c r="UKZ119" s="44"/>
      <c r="ULA119" s="44"/>
      <c r="ULB119" s="44"/>
      <c r="ULC119" s="44"/>
      <c r="ULD119" s="44"/>
      <c r="ULE119" s="44"/>
      <c r="ULF119" s="44"/>
      <c r="ULG119" s="44"/>
      <c r="ULH119" s="44"/>
      <c r="ULI119" s="44"/>
      <c r="ULJ119" s="44"/>
      <c r="ULK119" s="44"/>
      <c r="ULL119" s="44"/>
      <c r="ULM119" s="44"/>
      <c r="ULN119" s="44"/>
      <c r="ULO119" s="44"/>
      <c r="ULP119" s="44"/>
      <c r="ULQ119" s="44"/>
      <c r="ULR119" s="44"/>
      <c r="ULS119" s="44"/>
      <c r="ULT119" s="44"/>
      <c r="ULU119" s="44"/>
      <c r="ULV119" s="44"/>
      <c r="ULW119" s="44"/>
      <c r="ULX119" s="44"/>
      <c r="ULY119" s="44"/>
      <c r="ULZ119" s="44"/>
      <c r="UMA119" s="44"/>
      <c r="UMB119" s="44"/>
      <c r="UMC119" s="44"/>
      <c r="UMD119" s="44"/>
      <c r="UME119" s="44"/>
      <c r="UMF119" s="44"/>
      <c r="UMG119" s="44"/>
      <c r="UMH119" s="44"/>
      <c r="UMI119" s="44"/>
      <c r="UMJ119" s="44"/>
      <c r="UMK119" s="44"/>
      <c r="UML119" s="44"/>
      <c r="UMM119" s="44"/>
      <c r="UMN119" s="44"/>
      <c r="UMO119" s="44"/>
      <c r="UMP119" s="44"/>
      <c r="UMQ119" s="44"/>
      <c r="UMR119" s="44"/>
      <c r="UMS119" s="44"/>
      <c r="UMT119" s="44"/>
      <c r="UMU119" s="44"/>
      <c r="UMV119" s="44"/>
      <c r="UMW119" s="44"/>
      <c r="UMX119" s="44"/>
      <c r="UMY119" s="44"/>
      <c r="UMZ119" s="44"/>
      <c r="UNA119" s="44"/>
      <c r="UNB119" s="44"/>
      <c r="UNC119" s="44"/>
      <c r="UND119" s="44"/>
      <c r="UNE119" s="44"/>
      <c r="UNF119" s="44"/>
      <c r="UNG119" s="44"/>
      <c r="UNH119" s="44"/>
      <c r="UNI119" s="44"/>
      <c r="UNJ119" s="44"/>
      <c r="UNK119" s="44"/>
      <c r="UNL119" s="44"/>
      <c r="UNM119" s="44"/>
      <c r="UNN119" s="44"/>
      <c r="UNO119" s="44"/>
      <c r="UNP119" s="44"/>
      <c r="UNQ119" s="44"/>
      <c r="UNR119" s="44"/>
      <c r="UNS119" s="44"/>
      <c r="UNT119" s="44"/>
      <c r="UNU119" s="44"/>
      <c r="UNV119" s="44"/>
      <c r="UNW119" s="44"/>
      <c r="UNX119" s="44"/>
      <c r="UNY119" s="44"/>
      <c r="UNZ119" s="44"/>
      <c r="UOA119" s="44"/>
      <c r="UOB119" s="44"/>
      <c r="UOC119" s="44"/>
      <c r="UOD119" s="44"/>
      <c r="UOE119" s="44"/>
      <c r="UOF119" s="44"/>
      <c r="UOG119" s="44"/>
      <c r="UOH119" s="44"/>
      <c r="UOI119" s="44"/>
      <c r="UOJ119" s="44"/>
      <c r="UOK119" s="44"/>
      <c r="UOL119" s="44"/>
      <c r="UOM119" s="44"/>
      <c r="UON119" s="44"/>
      <c r="UOO119" s="44"/>
      <c r="UOP119" s="44"/>
      <c r="UOQ119" s="44"/>
      <c r="UOR119" s="44"/>
      <c r="UOS119" s="44"/>
      <c r="UOT119" s="44"/>
      <c r="UOU119" s="44"/>
      <c r="UOV119" s="44"/>
      <c r="UOW119" s="44"/>
      <c r="UOX119" s="44"/>
      <c r="UOY119" s="44"/>
      <c r="UOZ119" s="44"/>
      <c r="UPA119" s="44"/>
      <c r="UPB119" s="44"/>
      <c r="UPC119" s="44"/>
      <c r="UPD119" s="44"/>
      <c r="UPE119" s="44"/>
      <c r="UPF119" s="44"/>
      <c r="UPG119" s="44"/>
      <c r="UPH119" s="44"/>
      <c r="UPI119" s="44"/>
      <c r="UPJ119" s="44"/>
      <c r="UPK119" s="44"/>
      <c r="UPL119" s="44"/>
      <c r="UPM119" s="44"/>
      <c r="UPN119" s="44"/>
      <c r="UPO119" s="44"/>
      <c r="UPP119" s="44"/>
      <c r="UPQ119" s="44"/>
      <c r="UPR119" s="44"/>
      <c r="UPS119" s="44"/>
      <c r="UPT119" s="44"/>
      <c r="UPU119" s="44"/>
      <c r="UPV119" s="44"/>
      <c r="UPW119" s="44"/>
      <c r="UPX119" s="44"/>
      <c r="UPY119" s="44"/>
      <c r="UPZ119" s="44"/>
      <c r="UQA119" s="44"/>
      <c r="UQB119" s="44"/>
      <c r="UQC119" s="44"/>
      <c r="UQD119" s="44"/>
      <c r="UQE119" s="44"/>
      <c r="UQF119" s="44"/>
      <c r="UQG119" s="44"/>
      <c r="UQH119" s="44"/>
      <c r="UQI119" s="44"/>
      <c r="UQJ119" s="44"/>
      <c r="UQK119" s="44"/>
      <c r="UQL119" s="44"/>
      <c r="UQM119" s="44"/>
      <c r="UQN119" s="44"/>
      <c r="UQO119" s="44"/>
      <c r="UQP119" s="44"/>
      <c r="UQQ119" s="44"/>
      <c r="UQR119" s="44"/>
      <c r="UQS119" s="44"/>
      <c r="UQT119" s="44"/>
      <c r="UQU119" s="44"/>
      <c r="UQV119" s="44"/>
      <c r="UQW119" s="44"/>
      <c r="UQX119" s="44"/>
      <c r="UQY119" s="44"/>
      <c r="UQZ119" s="44"/>
      <c r="URA119" s="44"/>
      <c r="URB119" s="44"/>
      <c r="URC119" s="44"/>
      <c r="URD119" s="44"/>
      <c r="URE119" s="44"/>
      <c r="URF119" s="44"/>
      <c r="URG119" s="44"/>
      <c r="URH119" s="44"/>
      <c r="URI119" s="44"/>
      <c r="URJ119" s="44"/>
      <c r="URK119" s="44"/>
      <c r="URL119" s="44"/>
      <c r="URM119" s="44"/>
      <c r="URN119" s="44"/>
      <c r="URO119" s="44"/>
      <c r="URP119" s="44"/>
      <c r="URQ119" s="44"/>
      <c r="URR119" s="44"/>
      <c r="URS119" s="44"/>
      <c r="URT119" s="44"/>
      <c r="URU119" s="44"/>
      <c r="URV119" s="44"/>
      <c r="URW119" s="44"/>
      <c r="URX119" s="44"/>
      <c r="URY119" s="44"/>
      <c r="URZ119" s="44"/>
      <c r="USA119" s="44"/>
      <c r="USB119" s="44"/>
      <c r="USC119" s="44"/>
      <c r="USD119" s="44"/>
      <c r="USE119" s="44"/>
      <c r="USF119" s="44"/>
      <c r="USG119" s="44"/>
      <c r="USH119" s="44"/>
      <c r="USI119" s="44"/>
      <c r="USJ119" s="44"/>
      <c r="USK119" s="44"/>
      <c r="USL119" s="44"/>
      <c r="USM119" s="44"/>
      <c r="USN119" s="44"/>
      <c r="USO119" s="44"/>
      <c r="USP119" s="44"/>
      <c r="USQ119" s="44"/>
      <c r="USR119" s="44"/>
      <c r="USS119" s="44"/>
      <c r="UST119" s="44"/>
      <c r="USU119" s="44"/>
      <c r="USV119" s="44"/>
      <c r="USW119" s="44"/>
      <c r="USX119" s="44"/>
      <c r="USY119" s="44"/>
      <c r="USZ119" s="44"/>
      <c r="UTA119" s="44"/>
      <c r="UTB119" s="44"/>
      <c r="UTC119" s="44"/>
      <c r="UTD119" s="44"/>
      <c r="UTE119" s="44"/>
      <c r="UTF119" s="44"/>
      <c r="UTG119" s="44"/>
      <c r="UTH119" s="44"/>
      <c r="UTI119" s="44"/>
      <c r="UTJ119" s="44"/>
      <c r="UTK119" s="44"/>
      <c r="UTL119" s="44"/>
      <c r="UTM119" s="44"/>
      <c r="UTN119" s="44"/>
      <c r="UTO119" s="44"/>
      <c r="UTP119" s="44"/>
      <c r="UTQ119" s="44"/>
      <c r="UTR119" s="44"/>
      <c r="UTS119" s="44"/>
      <c r="UTT119" s="44"/>
      <c r="UTU119" s="44"/>
      <c r="UTV119" s="44"/>
      <c r="UTW119" s="44"/>
      <c r="UTX119" s="44"/>
      <c r="UTY119" s="44"/>
      <c r="UTZ119" s="44"/>
      <c r="UUA119" s="44"/>
      <c r="UUB119" s="44"/>
      <c r="UUC119" s="44"/>
      <c r="UUD119" s="44"/>
      <c r="UUE119" s="44"/>
      <c r="UUF119" s="44"/>
      <c r="UUG119" s="44"/>
      <c r="UUH119" s="44"/>
      <c r="UUI119" s="44"/>
      <c r="UUJ119" s="44"/>
      <c r="UUK119" s="44"/>
      <c r="UUL119" s="44"/>
      <c r="UUM119" s="44"/>
      <c r="UUN119" s="44"/>
      <c r="UUO119" s="44"/>
      <c r="UUP119" s="44"/>
      <c r="UUQ119" s="44"/>
      <c r="UUR119" s="44"/>
      <c r="UUS119" s="44"/>
      <c r="UUT119" s="44"/>
      <c r="UUU119" s="44"/>
      <c r="UUV119" s="44"/>
      <c r="UUW119" s="44"/>
      <c r="UUX119" s="44"/>
      <c r="UUY119" s="44"/>
      <c r="UUZ119" s="44"/>
      <c r="UVA119" s="44"/>
      <c r="UVB119" s="44"/>
      <c r="UVC119" s="44"/>
      <c r="UVD119" s="44"/>
      <c r="UVE119" s="44"/>
      <c r="UVF119" s="44"/>
      <c r="UVG119" s="44"/>
      <c r="UVH119" s="44"/>
      <c r="UVI119" s="44"/>
      <c r="UVJ119" s="44"/>
      <c r="UVK119" s="44"/>
      <c r="UVL119" s="44"/>
      <c r="UVM119" s="44"/>
      <c r="UVN119" s="44"/>
      <c r="UVO119" s="44"/>
      <c r="UVP119" s="44"/>
      <c r="UVQ119" s="44"/>
      <c r="UVR119" s="44"/>
      <c r="UVS119" s="44"/>
      <c r="UVT119" s="44"/>
      <c r="UVU119" s="44"/>
      <c r="UVV119" s="44"/>
      <c r="UVW119" s="44"/>
      <c r="UVX119" s="44"/>
      <c r="UVY119" s="44"/>
      <c r="UVZ119" s="44"/>
      <c r="UWA119" s="44"/>
      <c r="UWB119" s="44"/>
      <c r="UWC119" s="44"/>
      <c r="UWD119" s="44"/>
      <c r="UWE119" s="44"/>
      <c r="UWF119" s="44"/>
      <c r="UWG119" s="44"/>
      <c r="UWH119" s="44"/>
      <c r="UWI119" s="44"/>
      <c r="UWJ119" s="44"/>
      <c r="UWK119" s="44"/>
      <c r="UWL119" s="44"/>
      <c r="UWM119" s="44"/>
      <c r="UWN119" s="44"/>
      <c r="UWO119" s="44"/>
      <c r="UWP119" s="44"/>
      <c r="UWQ119" s="44"/>
      <c r="UWR119" s="44"/>
      <c r="UWS119" s="44"/>
      <c r="UWT119" s="44"/>
      <c r="UWU119" s="44"/>
      <c r="UWV119" s="44"/>
      <c r="UWW119" s="44"/>
      <c r="UWX119" s="44"/>
      <c r="UWY119" s="44"/>
      <c r="UWZ119" s="44"/>
      <c r="UXA119" s="44"/>
      <c r="UXB119" s="44"/>
      <c r="UXC119" s="44"/>
      <c r="UXD119" s="44"/>
      <c r="UXE119" s="44"/>
      <c r="UXF119" s="44"/>
      <c r="UXG119" s="44"/>
      <c r="UXH119" s="44"/>
      <c r="UXI119" s="44"/>
      <c r="UXJ119" s="44"/>
      <c r="UXK119" s="44"/>
      <c r="UXL119" s="44"/>
      <c r="UXM119" s="44"/>
      <c r="UXN119" s="44"/>
      <c r="UXO119" s="44"/>
      <c r="UXP119" s="44"/>
      <c r="UXQ119" s="44"/>
      <c r="UXR119" s="44"/>
      <c r="UXS119" s="44"/>
      <c r="UXT119" s="44"/>
      <c r="UXU119" s="44"/>
      <c r="UXV119" s="44"/>
      <c r="UXW119" s="44"/>
      <c r="UXX119" s="44"/>
      <c r="UXY119" s="44"/>
      <c r="UXZ119" s="44"/>
      <c r="UYA119" s="44"/>
      <c r="UYB119" s="44"/>
      <c r="UYC119" s="44"/>
      <c r="UYD119" s="44"/>
      <c r="UYE119" s="44"/>
      <c r="UYF119" s="44"/>
      <c r="UYG119" s="44"/>
      <c r="UYH119" s="44"/>
      <c r="UYI119" s="44"/>
      <c r="UYJ119" s="44"/>
      <c r="UYK119" s="44"/>
      <c r="UYL119" s="44"/>
      <c r="UYM119" s="44"/>
      <c r="UYN119" s="44"/>
      <c r="UYO119" s="44"/>
      <c r="UYP119" s="44"/>
      <c r="UYQ119" s="44"/>
      <c r="UYR119" s="44"/>
      <c r="UYS119" s="44"/>
      <c r="UYT119" s="44"/>
      <c r="UYU119" s="44"/>
      <c r="UYV119" s="44"/>
      <c r="UYW119" s="44"/>
      <c r="UYX119" s="44"/>
      <c r="UYY119" s="44"/>
      <c r="UYZ119" s="44"/>
      <c r="UZA119" s="44"/>
      <c r="UZB119" s="44"/>
      <c r="UZC119" s="44"/>
      <c r="UZD119" s="44"/>
      <c r="UZE119" s="44"/>
      <c r="UZF119" s="44"/>
      <c r="UZG119" s="44"/>
      <c r="UZH119" s="44"/>
      <c r="UZI119" s="44"/>
      <c r="UZJ119" s="44"/>
      <c r="UZK119" s="44"/>
      <c r="UZL119" s="44"/>
      <c r="UZM119" s="44"/>
      <c r="UZN119" s="44"/>
      <c r="UZO119" s="44"/>
      <c r="UZP119" s="44"/>
      <c r="UZQ119" s="44"/>
      <c r="UZR119" s="44"/>
      <c r="UZS119" s="44"/>
      <c r="UZT119" s="44"/>
      <c r="UZU119" s="44"/>
      <c r="UZV119" s="44"/>
      <c r="UZW119" s="44"/>
      <c r="UZX119" s="44"/>
      <c r="UZY119" s="44"/>
      <c r="UZZ119" s="44"/>
      <c r="VAA119" s="44"/>
      <c r="VAB119" s="44"/>
      <c r="VAC119" s="44"/>
      <c r="VAD119" s="44"/>
      <c r="VAE119" s="44"/>
      <c r="VAF119" s="44"/>
      <c r="VAG119" s="44"/>
      <c r="VAH119" s="44"/>
      <c r="VAI119" s="44"/>
      <c r="VAJ119" s="44"/>
      <c r="VAK119" s="44"/>
      <c r="VAL119" s="44"/>
      <c r="VAM119" s="44"/>
      <c r="VAN119" s="44"/>
      <c r="VAO119" s="44"/>
      <c r="VAP119" s="44"/>
      <c r="VAQ119" s="44"/>
      <c r="VAR119" s="44"/>
      <c r="VAS119" s="44"/>
      <c r="VAT119" s="44"/>
      <c r="VAU119" s="44"/>
      <c r="VAV119" s="44"/>
      <c r="VAW119" s="44"/>
      <c r="VAX119" s="44"/>
      <c r="VAY119" s="44"/>
      <c r="VAZ119" s="44"/>
      <c r="VBA119" s="44"/>
      <c r="VBB119" s="44"/>
      <c r="VBC119" s="44"/>
      <c r="VBD119" s="44"/>
      <c r="VBE119" s="44"/>
      <c r="VBF119" s="44"/>
      <c r="VBG119" s="44"/>
      <c r="VBH119" s="44"/>
      <c r="VBI119" s="44"/>
      <c r="VBJ119" s="44"/>
      <c r="VBK119" s="44"/>
      <c r="VBL119" s="44"/>
      <c r="VBM119" s="44"/>
      <c r="VBN119" s="44"/>
      <c r="VBO119" s="44"/>
      <c r="VBP119" s="44"/>
      <c r="VBQ119" s="44"/>
      <c r="VBR119" s="44"/>
      <c r="VBS119" s="44"/>
      <c r="VBT119" s="44"/>
      <c r="VBU119" s="44"/>
      <c r="VBV119" s="44"/>
      <c r="VBW119" s="44"/>
      <c r="VBX119" s="44"/>
      <c r="VBY119" s="44"/>
      <c r="VBZ119" s="44"/>
      <c r="VCA119" s="44"/>
      <c r="VCB119" s="44"/>
      <c r="VCC119" s="44"/>
      <c r="VCD119" s="44"/>
      <c r="VCE119" s="44"/>
      <c r="VCF119" s="44"/>
      <c r="VCG119" s="44"/>
      <c r="VCH119" s="44"/>
      <c r="VCI119" s="44"/>
      <c r="VCJ119" s="44"/>
      <c r="VCK119" s="44"/>
      <c r="VCL119" s="44"/>
      <c r="VCM119" s="44"/>
      <c r="VCN119" s="44"/>
      <c r="VCO119" s="44"/>
      <c r="VCP119" s="44"/>
      <c r="VCQ119" s="44"/>
      <c r="VCR119" s="44"/>
      <c r="VCS119" s="44"/>
      <c r="VCT119" s="44"/>
      <c r="VCU119" s="44"/>
      <c r="VCV119" s="44"/>
      <c r="VCW119" s="44"/>
      <c r="VCX119" s="44"/>
      <c r="VCY119" s="44"/>
      <c r="VCZ119" s="44"/>
      <c r="VDA119" s="44"/>
      <c r="VDB119" s="44"/>
      <c r="VDC119" s="44"/>
      <c r="VDD119" s="44"/>
      <c r="VDE119" s="44"/>
      <c r="VDF119" s="44"/>
      <c r="VDG119" s="44"/>
      <c r="VDH119" s="44"/>
      <c r="VDI119" s="44"/>
      <c r="VDJ119" s="44"/>
      <c r="VDK119" s="44"/>
      <c r="VDL119" s="44"/>
      <c r="VDM119" s="44"/>
      <c r="VDN119" s="44"/>
      <c r="VDO119" s="44"/>
      <c r="VDP119" s="44"/>
      <c r="VDQ119" s="44"/>
      <c r="VDR119" s="44"/>
      <c r="VDS119" s="44"/>
      <c r="VDT119" s="44"/>
      <c r="VDU119" s="44"/>
      <c r="VDV119" s="44"/>
      <c r="VDW119" s="44"/>
      <c r="VDX119" s="44"/>
      <c r="VDY119" s="44"/>
      <c r="VDZ119" s="44"/>
      <c r="VEA119" s="44"/>
      <c r="VEB119" s="44"/>
      <c r="VEC119" s="44"/>
      <c r="VED119" s="44"/>
      <c r="VEE119" s="44"/>
      <c r="VEF119" s="44"/>
      <c r="VEG119" s="44"/>
      <c r="VEH119" s="44"/>
      <c r="VEI119" s="44"/>
      <c r="VEJ119" s="44"/>
      <c r="VEK119" s="44"/>
      <c r="VEL119" s="44"/>
      <c r="VEM119" s="44"/>
      <c r="VEN119" s="44"/>
      <c r="VEO119" s="44"/>
      <c r="VEP119" s="44"/>
      <c r="VEQ119" s="44"/>
      <c r="VER119" s="44"/>
      <c r="VES119" s="44"/>
      <c r="VET119" s="44"/>
      <c r="VEU119" s="44"/>
      <c r="VEV119" s="44"/>
      <c r="VEW119" s="44"/>
      <c r="VEX119" s="44"/>
      <c r="VEY119" s="44"/>
      <c r="VEZ119" s="44"/>
      <c r="VFA119" s="44"/>
      <c r="VFB119" s="44"/>
      <c r="VFC119" s="44"/>
      <c r="VFD119" s="44"/>
      <c r="VFE119" s="44"/>
      <c r="VFF119" s="44"/>
      <c r="VFG119" s="44"/>
      <c r="VFH119" s="44"/>
      <c r="VFI119" s="44"/>
      <c r="VFJ119" s="44"/>
      <c r="VFK119" s="44"/>
      <c r="VFL119" s="44"/>
      <c r="VFM119" s="44"/>
      <c r="VFN119" s="44"/>
      <c r="VFO119" s="44"/>
      <c r="VFP119" s="44"/>
      <c r="VFQ119" s="44"/>
      <c r="VFR119" s="44"/>
      <c r="VFS119" s="44"/>
      <c r="VFT119" s="44"/>
      <c r="VFU119" s="44"/>
      <c r="VFV119" s="44"/>
      <c r="VFW119" s="44"/>
      <c r="VFX119" s="44"/>
      <c r="VFY119" s="44"/>
      <c r="VFZ119" s="44"/>
      <c r="VGA119" s="44"/>
      <c r="VGB119" s="44"/>
      <c r="VGC119" s="44"/>
      <c r="VGD119" s="44"/>
      <c r="VGE119" s="44"/>
      <c r="VGF119" s="44"/>
      <c r="VGG119" s="44"/>
      <c r="VGH119" s="44"/>
      <c r="VGI119" s="44"/>
      <c r="VGJ119" s="44"/>
      <c r="VGK119" s="44"/>
      <c r="VGL119" s="44"/>
      <c r="VGM119" s="44"/>
      <c r="VGN119" s="44"/>
      <c r="VGO119" s="44"/>
      <c r="VGP119" s="44"/>
      <c r="VGQ119" s="44"/>
      <c r="VGR119" s="44"/>
      <c r="VGS119" s="44"/>
      <c r="VGT119" s="44"/>
      <c r="VGU119" s="44"/>
      <c r="VGV119" s="44"/>
      <c r="VGW119" s="44"/>
      <c r="VGX119" s="44"/>
      <c r="VGY119" s="44"/>
      <c r="VGZ119" s="44"/>
      <c r="VHA119" s="44"/>
      <c r="VHB119" s="44"/>
      <c r="VHC119" s="44"/>
      <c r="VHD119" s="44"/>
      <c r="VHE119" s="44"/>
      <c r="VHF119" s="44"/>
      <c r="VHG119" s="44"/>
      <c r="VHH119" s="44"/>
      <c r="VHI119" s="44"/>
      <c r="VHJ119" s="44"/>
      <c r="VHK119" s="44"/>
      <c r="VHL119" s="44"/>
      <c r="VHM119" s="44"/>
      <c r="VHN119" s="44"/>
      <c r="VHO119" s="44"/>
      <c r="VHP119" s="44"/>
      <c r="VHQ119" s="44"/>
      <c r="VHR119" s="44"/>
      <c r="VHS119" s="44"/>
      <c r="VHT119" s="44"/>
      <c r="VHU119" s="44"/>
      <c r="VHV119" s="44"/>
      <c r="VHW119" s="44"/>
      <c r="VHX119" s="44"/>
      <c r="VHY119" s="44"/>
      <c r="VHZ119" s="44"/>
      <c r="VIA119" s="44"/>
      <c r="VIB119" s="44"/>
      <c r="VIC119" s="44"/>
      <c r="VID119" s="44"/>
      <c r="VIE119" s="44"/>
      <c r="VIF119" s="44"/>
      <c r="VIG119" s="44"/>
      <c r="VIH119" s="44"/>
      <c r="VII119" s="44"/>
      <c r="VIJ119" s="44"/>
      <c r="VIK119" s="44"/>
      <c r="VIL119" s="44"/>
      <c r="VIM119" s="44"/>
      <c r="VIN119" s="44"/>
      <c r="VIO119" s="44"/>
      <c r="VIP119" s="44"/>
      <c r="VIQ119" s="44"/>
      <c r="VIR119" s="44"/>
      <c r="VIS119" s="44"/>
      <c r="VIT119" s="44"/>
      <c r="VIU119" s="44"/>
      <c r="VIV119" s="44"/>
      <c r="VIW119" s="44"/>
      <c r="VIX119" s="44"/>
      <c r="VIY119" s="44"/>
      <c r="VIZ119" s="44"/>
      <c r="VJA119" s="44"/>
      <c r="VJB119" s="44"/>
      <c r="VJC119" s="44"/>
      <c r="VJD119" s="44"/>
      <c r="VJE119" s="44"/>
      <c r="VJF119" s="44"/>
      <c r="VJG119" s="44"/>
      <c r="VJH119" s="44"/>
      <c r="VJI119" s="44"/>
      <c r="VJJ119" s="44"/>
      <c r="VJK119" s="44"/>
      <c r="VJL119" s="44"/>
      <c r="VJM119" s="44"/>
      <c r="VJN119" s="44"/>
      <c r="VJO119" s="44"/>
      <c r="VJP119" s="44"/>
      <c r="VJQ119" s="44"/>
      <c r="VJR119" s="44"/>
      <c r="VJS119" s="44"/>
      <c r="VJT119" s="44"/>
      <c r="VJU119" s="44"/>
      <c r="VJV119" s="44"/>
      <c r="VJW119" s="44"/>
      <c r="VJX119" s="44"/>
      <c r="VJY119" s="44"/>
      <c r="VJZ119" s="44"/>
      <c r="VKA119" s="44"/>
      <c r="VKB119" s="44"/>
      <c r="VKC119" s="44"/>
      <c r="VKD119" s="44"/>
      <c r="VKE119" s="44"/>
      <c r="VKF119" s="44"/>
      <c r="VKG119" s="44"/>
      <c r="VKH119" s="44"/>
      <c r="VKI119" s="44"/>
      <c r="VKJ119" s="44"/>
      <c r="VKK119" s="44"/>
      <c r="VKL119" s="44"/>
      <c r="VKM119" s="44"/>
      <c r="VKN119" s="44"/>
      <c r="VKO119" s="44"/>
      <c r="VKP119" s="44"/>
      <c r="VKQ119" s="44"/>
      <c r="VKR119" s="44"/>
      <c r="VKS119" s="44"/>
      <c r="VKT119" s="44"/>
      <c r="VKU119" s="44"/>
      <c r="VKV119" s="44"/>
      <c r="VKW119" s="44"/>
      <c r="VKX119" s="44"/>
      <c r="VKY119" s="44"/>
      <c r="VKZ119" s="44"/>
      <c r="VLA119" s="44"/>
      <c r="VLB119" s="44"/>
      <c r="VLC119" s="44"/>
      <c r="VLD119" s="44"/>
      <c r="VLE119" s="44"/>
      <c r="VLF119" s="44"/>
      <c r="VLG119" s="44"/>
      <c r="VLH119" s="44"/>
      <c r="VLI119" s="44"/>
      <c r="VLJ119" s="44"/>
      <c r="VLK119" s="44"/>
      <c r="VLL119" s="44"/>
      <c r="VLM119" s="44"/>
      <c r="VLN119" s="44"/>
      <c r="VLO119" s="44"/>
      <c r="VLP119" s="44"/>
      <c r="VLQ119" s="44"/>
      <c r="VLR119" s="44"/>
      <c r="VLS119" s="44"/>
      <c r="VLT119" s="44"/>
      <c r="VLU119" s="44"/>
      <c r="VLV119" s="44"/>
      <c r="VLW119" s="44"/>
      <c r="VLX119" s="44"/>
      <c r="VLY119" s="44"/>
      <c r="VLZ119" s="44"/>
      <c r="VMA119" s="44"/>
      <c r="VMB119" s="44"/>
      <c r="VMC119" s="44"/>
      <c r="VMD119" s="44"/>
      <c r="VME119" s="44"/>
      <c r="VMF119" s="44"/>
      <c r="VMG119" s="44"/>
      <c r="VMH119" s="44"/>
      <c r="VMI119" s="44"/>
      <c r="VMJ119" s="44"/>
      <c r="VMK119" s="44"/>
      <c r="VML119" s="44"/>
      <c r="VMM119" s="44"/>
      <c r="VMN119" s="44"/>
      <c r="VMO119" s="44"/>
      <c r="VMP119" s="44"/>
      <c r="VMQ119" s="44"/>
      <c r="VMR119" s="44"/>
      <c r="VMS119" s="44"/>
      <c r="VMT119" s="44"/>
      <c r="VMU119" s="44"/>
      <c r="VMV119" s="44"/>
      <c r="VMW119" s="44"/>
      <c r="VMX119" s="44"/>
      <c r="VMY119" s="44"/>
      <c r="VMZ119" s="44"/>
      <c r="VNA119" s="44"/>
      <c r="VNB119" s="44"/>
      <c r="VNC119" s="44"/>
      <c r="VND119" s="44"/>
      <c r="VNE119" s="44"/>
      <c r="VNF119" s="44"/>
      <c r="VNG119" s="44"/>
      <c r="VNH119" s="44"/>
      <c r="VNI119" s="44"/>
      <c r="VNJ119" s="44"/>
      <c r="VNK119" s="44"/>
      <c r="VNL119" s="44"/>
      <c r="VNM119" s="44"/>
      <c r="VNN119" s="44"/>
      <c r="VNO119" s="44"/>
      <c r="VNP119" s="44"/>
      <c r="VNQ119" s="44"/>
      <c r="VNR119" s="44"/>
      <c r="VNS119" s="44"/>
      <c r="VNT119" s="44"/>
      <c r="VNU119" s="44"/>
      <c r="VNV119" s="44"/>
      <c r="VNW119" s="44"/>
      <c r="VNX119" s="44"/>
      <c r="VNY119" s="44"/>
      <c r="VNZ119" s="44"/>
      <c r="VOA119" s="44"/>
      <c r="VOB119" s="44"/>
      <c r="VOC119" s="44"/>
      <c r="VOD119" s="44"/>
      <c r="VOE119" s="44"/>
      <c r="VOF119" s="44"/>
      <c r="VOG119" s="44"/>
      <c r="VOH119" s="44"/>
      <c r="VOI119" s="44"/>
      <c r="VOJ119" s="44"/>
      <c r="VOK119" s="44"/>
      <c r="VOL119" s="44"/>
      <c r="VOM119" s="44"/>
      <c r="VON119" s="44"/>
      <c r="VOO119" s="44"/>
      <c r="VOP119" s="44"/>
      <c r="VOQ119" s="44"/>
      <c r="VOR119" s="44"/>
      <c r="VOS119" s="44"/>
      <c r="VOT119" s="44"/>
      <c r="VOU119" s="44"/>
      <c r="VOV119" s="44"/>
      <c r="VOW119" s="44"/>
      <c r="VOX119" s="44"/>
      <c r="VOY119" s="44"/>
      <c r="VOZ119" s="44"/>
      <c r="VPA119" s="44"/>
      <c r="VPB119" s="44"/>
      <c r="VPC119" s="44"/>
      <c r="VPD119" s="44"/>
      <c r="VPE119" s="44"/>
      <c r="VPF119" s="44"/>
      <c r="VPG119" s="44"/>
      <c r="VPH119" s="44"/>
      <c r="VPI119" s="44"/>
      <c r="VPJ119" s="44"/>
      <c r="VPK119" s="44"/>
      <c r="VPL119" s="44"/>
      <c r="VPM119" s="44"/>
      <c r="VPN119" s="44"/>
      <c r="VPO119" s="44"/>
      <c r="VPP119" s="44"/>
      <c r="VPQ119" s="44"/>
      <c r="VPR119" s="44"/>
      <c r="VPS119" s="44"/>
      <c r="VPT119" s="44"/>
      <c r="VPU119" s="44"/>
      <c r="VPV119" s="44"/>
      <c r="VPW119" s="44"/>
      <c r="VPX119" s="44"/>
      <c r="VPY119" s="44"/>
      <c r="VPZ119" s="44"/>
      <c r="VQA119" s="44"/>
      <c r="VQB119" s="44"/>
      <c r="VQC119" s="44"/>
      <c r="VQD119" s="44"/>
      <c r="VQE119" s="44"/>
      <c r="VQF119" s="44"/>
      <c r="VQG119" s="44"/>
      <c r="VQH119" s="44"/>
      <c r="VQI119" s="44"/>
      <c r="VQJ119" s="44"/>
      <c r="VQK119" s="44"/>
      <c r="VQL119" s="44"/>
      <c r="VQM119" s="44"/>
      <c r="VQN119" s="44"/>
      <c r="VQO119" s="44"/>
      <c r="VQP119" s="44"/>
      <c r="VQQ119" s="44"/>
      <c r="VQR119" s="44"/>
      <c r="VQS119" s="44"/>
      <c r="VQT119" s="44"/>
      <c r="VQU119" s="44"/>
      <c r="VQV119" s="44"/>
      <c r="VQW119" s="44"/>
      <c r="VQX119" s="44"/>
      <c r="VQY119" s="44"/>
      <c r="VQZ119" s="44"/>
      <c r="VRA119" s="44"/>
      <c r="VRB119" s="44"/>
      <c r="VRC119" s="44"/>
      <c r="VRD119" s="44"/>
      <c r="VRE119" s="44"/>
      <c r="VRF119" s="44"/>
      <c r="VRG119" s="44"/>
      <c r="VRH119" s="44"/>
      <c r="VRI119" s="44"/>
      <c r="VRJ119" s="44"/>
      <c r="VRK119" s="44"/>
      <c r="VRL119" s="44"/>
      <c r="VRM119" s="44"/>
      <c r="VRN119" s="44"/>
      <c r="VRO119" s="44"/>
      <c r="VRP119" s="44"/>
      <c r="VRQ119" s="44"/>
      <c r="VRR119" s="44"/>
      <c r="VRS119" s="44"/>
      <c r="VRT119" s="44"/>
      <c r="VRU119" s="44"/>
      <c r="VRV119" s="44"/>
      <c r="VRW119" s="44"/>
      <c r="VRX119" s="44"/>
      <c r="VRY119" s="44"/>
      <c r="VRZ119" s="44"/>
      <c r="VSA119" s="44"/>
      <c r="VSB119" s="44"/>
      <c r="VSC119" s="44"/>
      <c r="VSD119" s="44"/>
      <c r="VSE119" s="44"/>
      <c r="VSF119" s="44"/>
      <c r="VSG119" s="44"/>
      <c r="VSH119" s="44"/>
      <c r="VSI119" s="44"/>
      <c r="VSJ119" s="44"/>
      <c r="VSK119" s="44"/>
      <c r="VSL119" s="44"/>
      <c r="VSM119" s="44"/>
      <c r="VSN119" s="44"/>
      <c r="VSO119" s="44"/>
      <c r="VSP119" s="44"/>
      <c r="VSQ119" s="44"/>
      <c r="VSR119" s="44"/>
      <c r="VSS119" s="44"/>
      <c r="VST119" s="44"/>
      <c r="VSU119" s="44"/>
      <c r="VSV119" s="44"/>
      <c r="VSW119" s="44"/>
      <c r="VSX119" s="44"/>
      <c r="VSY119" s="44"/>
      <c r="VSZ119" s="44"/>
      <c r="VTA119" s="44"/>
      <c r="VTB119" s="44"/>
      <c r="VTC119" s="44"/>
      <c r="VTD119" s="44"/>
      <c r="VTE119" s="44"/>
      <c r="VTF119" s="44"/>
      <c r="VTG119" s="44"/>
      <c r="VTH119" s="44"/>
      <c r="VTI119" s="44"/>
      <c r="VTJ119" s="44"/>
      <c r="VTK119" s="44"/>
      <c r="VTL119" s="44"/>
      <c r="VTM119" s="44"/>
      <c r="VTN119" s="44"/>
      <c r="VTO119" s="44"/>
      <c r="VTP119" s="44"/>
      <c r="VTQ119" s="44"/>
      <c r="VTR119" s="44"/>
      <c r="VTS119" s="44"/>
      <c r="VTT119" s="44"/>
      <c r="VTU119" s="44"/>
      <c r="VTV119" s="44"/>
      <c r="VTW119" s="44"/>
      <c r="VTX119" s="44"/>
      <c r="VTY119" s="44"/>
      <c r="VTZ119" s="44"/>
      <c r="VUA119" s="44"/>
      <c r="VUB119" s="44"/>
      <c r="VUC119" s="44"/>
      <c r="VUD119" s="44"/>
      <c r="VUE119" s="44"/>
      <c r="VUF119" s="44"/>
      <c r="VUG119" s="44"/>
      <c r="VUH119" s="44"/>
      <c r="VUI119" s="44"/>
      <c r="VUJ119" s="44"/>
      <c r="VUK119" s="44"/>
      <c r="VUL119" s="44"/>
      <c r="VUM119" s="44"/>
      <c r="VUN119" s="44"/>
      <c r="VUO119" s="44"/>
      <c r="VUP119" s="44"/>
      <c r="VUQ119" s="44"/>
      <c r="VUR119" s="44"/>
      <c r="VUS119" s="44"/>
      <c r="VUT119" s="44"/>
      <c r="VUU119" s="44"/>
      <c r="VUV119" s="44"/>
      <c r="VUW119" s="44"/>
      <c r="VUX119" s="44"/>
      <c r="VUY119" s="44"/>
      <c r="VUZ119" s="44"/>
      <c r="VVA119" s="44"/>
      <c r="VVB119" s="44"/>
      <c r="VVC119" s="44"/>
      <c r="VVD119" s="44"/>
      <c r="VVE119" s="44"/>
      <c r="VVF119" s="44"/>
      <c r="VVG119" s="44"/>
      <c r="VVH119" s="44"/>
      <c r="VVI119" s="44"/>
      <c r="VVJ119" s="44"/>
      <c r="VVK119" s="44"/>
      <c r="VVL119" s="44"/>
      <c r="VVM119" s="44"/>
      <c r="VVN119" s="44"/>
      <c r="VVO119" s="44"/>
      <c r="VVP119" s="44"/>
      <c r="VVQ119" s="44"/>
      <c r="VVR119" s="44"/>
      <c r="VVS119" s="44"/>
      <c r="VVT119" s="44"/>
      <c r="VVU119" s="44"/>
      <c r="VVV119" s="44"/>
      <c r="VVW119" s="44"/>
      <c r="VVX119" s="44"/>
      <c r="VVY119" s="44"/>
      <c r="VVZ119" s="44"/>
      <c r="VWA119" s="44"/>
      <c r="VWB119" s="44"/>
      <c r="VWC119" s="44"/>
      <c r="VWD119" s="44"/>
      <c r="VWE119" s="44"/>
      <c r="VWF119" s="44"/>
      <c r="VWG119" s="44"/>
      <c r="VWH119" s="44"/>
      <c r="VWI119" s="44"/>
      <c r="VWJ119" s="44"/>
      <c r="VWK119" s="44"/>
      <c r="VWL119" s="44"/>
      <c r="VWM119" s="44"/>
      <c r="VWN119" s="44"/>
      <c r="VWO119" s="44"/>
      <c r="VWP119" s="44"/>
      <c r="VWQ119" s="44"/>
      <c r="VWR119" s="44"/>
      <c r="VWS119" s="44"/>
      <c r="VWT119" s="44"/>
      <c r="VWU119" s="44"/>
      <c r="VWV119" s="44"/>
      <c r="VWW119" s="44"/>
      <c r="VWX119" s="44"/>
      <c r="VWY119" s="44"/>
      <c r="VWZ119" s="44"/>
      <c r="VXA119" s="44"/>
      <c r="VXB119" s="44"/>
      <c r="VXC119" s="44"/>
      <c r="VXD119" s="44"/>
      <c r="VXE119" s="44"/>
      <c r="VXF119" s="44"/>
      <c r="VXG119" s="44"/>
      <c r="VXH119" s="44"/>
      <c r="VXI119" s="44"/>
      <c r="VXJ119" s="44"/>
      <c r="VXK119" s="44"/>
      <c r="VXL119" s="44"/>
      <c r="VXM119" s="44"/>
      <c r="VXN119" s="44"/>
      <c r="VXO119" s="44"/>
      <c r="VXP119" s="44"/>
      <c r="VXQ119" s="44"/>
      <c r="VXR119" s="44"/>
      <c r="VXS119" s="44"/>
      <c r="VXT119" s="44"/>
      <c r="VXU119" s="44"/>
      <c r="VXV119" s="44"/>
      <c r="VXW119" s="44"/>
      <c r="VXX119" s="44"/>
      <c r="VXY119" s="44"/>
      <c r="VXZ119" s="44"/>
      <c r="VYA119" s="44"/>
      <c r="VYB119" s="44"/>
      <c r="VYC119" s="44"/>
      <c r="VYD119" s="44"/>
      <c r="VYE119" s="44"/>
      <c r="VYF119" s="44"/>
      <c r="VYG119" s="44"/>
      <c r="VYH119" s="44"/>
      <c r="VYI119" s="44"/>
      <c r="VYJ119" s="44"/>
      <c r="VYK119" s="44"/>
      <c r="VYL119" s="44"/>
      <c r="VYM119" s="44"/>
      <c r="VYN119" s="44"/>
      <c r="VYO119" s="44"/>
      <c r="VYP119" s="44"/>
      <c r="VYQ119" s="44"/>
      <c r="VYR119" s="44"/>
      <c r="VYS119" s="44"/>
      <c r="VYT119" s="44"/>
      <c r="VYU119" s="44"/>
      <c r="VYV119" s="44"/>
      <c r="VYW119" s="44"/>
      <c r="VYX119" s="44"/>
      <c r="VYY119" s="44"/>
      <c r="VYZ119" s="44"/>
      <c r="VZA119" s="44"/>
      <c r="VZB119" s="44"/>
      <c r="VZC119" s="44"/>
      <c r="VZD119" s="44"/>
      <c r="VZE119" s="44"/>
      <c r="VZF119" s="44"/>
      <c r="VZG119" s="44"/>
      <c r="VZH119" s="44"/>
      <c r="VZI119" s="44"/>
      <c r="VZJ119" s="44"/>
      <c r="VZK119" s="44"/>
      <c r="VZL119" s="44"/>
      <c r="VZM119" s="44"/>
      <c r="VZN119" s="44"/>
      <c r="VZO119" s="44"/>
      <c r="VZP119" s="44"/>
      <c r="VZQ119" s="44"/>
      <c r="VZR119" s="44"/>
      <c r="VZS119" s="44"/>
      <c r="VZT119" s="44"/>
      <c r="VZU119" s="44"/>
      <c r="VZV119" s="44"/>
      <c r="VZW119" s="44"/>
      <c r="VZX119" s="44"/>
      <c r="VZY119" s="44"/>
      <c r="VZZ119" s="44"/>
      <c r="WAA119" s="44"/>
      <c r="WAB119" s="44"/>
      <c r="WAC119" s="44"/>
      <c r="WAD119" s="44"/>
      <c r="WAE119" s="44"/>
      <c r="WAF119" s="44"/>
      <c r="WAG119" s="44"/>
      <c r="WAH119" s="44"/>
      <c r="WAI119" s="44"/>
      <c r="WAJ119" s="44"/>
      <c r="WAK119" s="44"/>
      <c r="WAL119" s="44"/>
      <c r="WAM119" s="44"/>
      <c r="WAN119" s="44"/>
      <c r="WAO119" s="44"/>
      <c r="WAP119" s="44"/>
      <c r="WAQ119" s="44"/>
      <c r="WAR119" s="44"/>
      <c r="WAS119" s="44"/>
      <c r="WAT119" s="44"/>
      <c r="WAU119" s="44"/>
      <c r="WAV119" s="44"/>
      <c r="WAW119" s="44"/>
      <c r="WAX119" s="44"/>
      <c r="WAY119" s="44"/>
      <c r="WAZ119" s="44"/>
      <c r="WBA119" s="44"/>
      <c r="WBB119" s="44"/>
      <c r="WBC119" s="44"/>
      <c r="WBD119" s="44"/>
      <c r="WBE119" s="44"/>
      <c r="WBF119" s="44"/>
      <c r="WBG119" s="44"/>
      <c r="WBH119" s="44"/>
      <c r="WBI119" s="44"/>
      <c r="WBJ119" s="44"/>
      <c r="WBK119" s="44"/>
      <c r="WBL119" s="44"/>
      <c r="WBM119" s="44"/>
      <c r="WBN119" s="44"/>
      <c r="WBO119" s="44"/>
      <c r="WBP119" s="44"/>
      <c r="WBQ119" s="44"/>
      <c r="WBR119" s="44"/>
      <c r="WBS119" s="44"/>
      <c r="WBT119" s="44"/>
      <c r="WBU119" s="44"/>
      <c r="WBV119" s="44"/>
      <c r="WBW119" s="44"/>
      <c r="WBX119" s="44"/>
      <c r="WBY119" s="44"/>
      <c r="WBZ119" s="44"/>
      <c r="WCA119" s="44"/>
      <c r="WCB119" s="44"/>
      <c r="WCC119" s="44"/>
      <c r="WCD119" s="44"/>
      <c r="WCE119" s="44"/>
      <c r="WCF119" s="44"/>
      <c r="WCG119" s="44"/>
      <c r="WCH119" s="44"/>
      <c r="WCI119" s="44"/>
      <c r="WCJ119" s="44"/>
      <c r="WCK119" s="44"/>
      <c r="WCL119" s="44"/>
      <c r="WCM119" s="44"/>
      <c r="WCN119" s="44"/>
      <c r="WCO119" s="44"/>
      <c r="WCP119" s="44"/>
      <c r="WCQ119" s="44"/>
      <c r="WCR119" s="44"/>
      <c r="WCS119" s="44"/>
      <c r="WCT119" s="44"/>
      <c r="WCU119" s="44"/>
      <c r="WCV119" s="44"/>
      <c r="WCW119" s="44"/>
      <c r="WCX119" s="44"/>
      <c r="WCY119" s="44"/>
      <c r="WCZ119" s="44"/>
      <c r="WDA119" s="44"/>
      <c r="WDB119" s="44"/>
      <c r="WDC119" s="44"/>
      <c r="WDD119" s="44"/>
      <c r="WDE119" s="44"/>
      <c r="WDF119" s="44"/>
      <c r="WDG119" s="44"/>
      <c r="WDH119" s="44"/>
      <c r="WDI119" s="44"/>
      <c r="WDJ119" s="44"/>
      <c r="WDK119" s="44"/>
      <c r="WDL119" s="44"/>
      <c r="WDM119" s="44"/>
      <c r="WDN119" s="44"/>
      <c r="WDO119" s="44"/>
      <c r="WDP119" s="44"/>
      <c r="WDQ119" s="44"/>
      <c r="WDR119" s="44"/>
      <c r="WDS119" s="44"/>
      <c r="WDT119" s="44"/>
      <c r="WDU119" s="44"/>
      <c r="WDV119" s="44"/>
      <c r="WDW119" s="44"/>
      <c r="WDX119" s="44"/>
      <c r="WDY119" s="44"/>
      <c r="WDZ119" s="44"/>
      <c r="WEA119" s="44"/>
      <c r="WEB119" s="44"/>
      <c r="WEC119" s="44"/>
      <c r="WED119" s="44"/>
      <c r="WEE119" s="44"/>
      <c r="WEF119" s="44"/>
      <c r="WEG119" s="44"/>
      <c r="WEH119" s="44"/>
      <c r="WEI119" s="44"/>
      <c r="WEJ119" s="44"/>
      <c r="WEK119" s="44"/>
      <c r="WEL119" s="44"/>
      <c r="WEM119" s="44"/>
      <c r="WEN119" s="44"/>
      <c r="WEO119" s="44"/>
      <c r="WEP119" s="44"/>
      <c r="WEQ119" s="44"/>
      <c r="WER119" s="44"/>
      <c r="WES119" s="44"/>
      <c r="WET119" s="44"/>
      <c r="WEU119" s="44"/>
      <c r="WEV119" s="44"/>
      <c r="WEW119" s="44"/>
      <c r="WEX119" s="44"/>
      <c r="WEY119" s="44"/>
      <c r="WEZ119" s="44"/>
      <c r="WFA119" s="44"/>
      <c r="WFB119" s="44"/>
      <c r="WFC119" s="44"/>
      <c r="WFD119" s="44"/>
      <c r="WFE119" s="44"/>
      <c r="WFF119" s="44"/>
      <c r="WFG119" s="44"/>
      <c r="WFH119" s="44"/>
      <c r="WFI119" s="44"/>
      <c r="WFJ119" s="44"/>
      <c r="WFK119" s="44"/>
      <c r="WFL119" s="44"/>
      <c r="WFM119" s="44"/>
      <c r="WFN119" s="44"/>
      <c r="WFO119" s="44"/>
      <c r="WFP119" s="44"/>
      <c r="WFQ119" s="44"/>
      <c r="WFR119" s="44"/>
      <c r="WFS119" s="44"/>
      <c r="WFT119" s="44"/>
      <c r="WFU119" s="44"/>
      <c r="WFV119" s="44"/>
      <c r="WFW119" s="44"/>
      <c r="WFX119" s="44"/>
      <c r="WFY119" s="44"/>
      <c r="WFZ119" s="44"/>
      <c r="WGA119" s="44"/>
      <c r="WGB119" s="44"/>
      <c r="WGC119" s="44"/>
      <c r="WGD119" s="44"/>
      <c r="WGE119" s="44"/>
      <c r="WGF119" s="44"/>
      <c r="WGG119" s="44"/>
      <c r="WGH119" s="44"/>
      <c r="WGI119" s="44"/>
      <c r="WGJ119" s="44"/>
      <c r="WGK119" s="44"/>
      <c r="WGL119" s="44"/>
      <c r="WGM119" s="44"/>
      <c r="WGN119" s="44"/>
      <c r="WGO119" s="44"/>
      <c r="WGP119" s="44"/>
      <c r="WGQ119" s="44"/>
      <c r="WGR119" s="44"/>
      <c r="WGS119" s="44"/>
      <c r="WGT119" s="44"/>
      <c r="WGU119" s="44"/>
      <c r="WGV119" s="44"/>
      <c r="WGW119" s="44"/>
      <c r="WGX119" s="44"/>
      <c r="WGY119" s="44"/>
      <c r="WGZ119" s="44"/>
      <c r="WHA119" s="44"/>
      <c r="WHB119" s="44"/>
      <c r="WHC119" s="44"/>
      <c r="WHD119" s="44"/>
      <c r="WHE119" s="44"/>
      <c r="WHF119" s="44"/>
      <c r="WHG119" s="44"/>
      <c r="WHH119" s="44"/>
      <c r="WHI119" s="44"/>
      <c r="WHJ119" s="44"/>
      <c r="WHK119" s="44"/>
      <c r="WHL119" s="44"/>
      <c r="WHM119" s="44"/>
      <c r="WHN119" s="44"/>
      <c r="WHO119" s="44"/>
      <c r="WHP119" s="44"/>
      <c r="WHQ119" s="44"/>
      <c r="WHR119" s="44"/>
      <c r="WHS119" s="44"/>
      <c r="WHT119" s="44"/>
      <c r="WHU119" s="44"/>
      <c r="WHV119" s="44"/>
      <c r="WHW119" s="44"/>
      <c r="WHX119" s="44"/>
      <c r="WHY119" s="44"/>
      <c r="WHZ119" s="44"/>
      <c r="WIA119" s="44"/>
      <c r="WIB119" s="44"/>
      <c r="WIC119" s="44"/>
      <c r="WID119" s="44"/>
      <c r="WIE119" s="44"/>
      <c r="WIF119" s="44"/>
      <c r="WIG119" s="44"/>
      <c r="WIH119" s="44"/>
      <c r="WII119" s="44"/>
      <c r="WIJ119" s="44"/>
      <c r="WIK119" s="44"/>
      <c r="WIL119" s="44"/>
      <c r="WIM119" s="44"/>
      <c r="WIN119" s="44"/>
      <c r="WIO119" s="44"/>
      <c r="WIP119" s="44"/>
      <c r="WIQ119" s="44"/>
      <c r="WIR119" s="44"/>
      <c r="WIS119" s="44"/>
      <c r="WIT119" s="44"/>
      <c r="WIU119" s="44"/>
      <c r="WIV119" s="44"/>
      <c r="WIW119" s="44"/>
      <c r="WIX119" s="44"/>
      <c r="WIY119" s="44"/>
      <c r="WIZ119" s="44"/>
      <c r="WJA119" s="44"/>
      <c r="WJB119" s="44"/>
      <c r="WJC119" s="44"/>
      <c r="WJD119" s="44"/>
      <c r="WJE119" s="44"/>
      <c r="WJF119" s="44"/>
      <c r="WJG119" s="44"/>
      <c r="WJH119" s="44"/>
      <c r="WJI119" s="44"/>
      <c r="WJJ119" s="44"/>
      <c r="WJK119" s="44"/>
      <c r="WJL119" s="44"/>
      <c r="WJM119" s="44"/>
      <c r="WJN119" s="44"/>
      <c r="WJO119" s="44"/>
      <c r="WJP119" s="44"/>
      <c r="WJQ119" s="44"/>
      <c r="WJR119" s="44"/>
      <c r="WJS119" s="44"/>
      <c r="WJT119" s="44"/>
      <c r="WJU119" s="44"/>
      <c r="WJV119" s="44"/>
      <c r="WJW119" s="44"/>
      <c r="WJX119" s="44"/>
      <c r="WJY119" s="44"/>
      <c r="WJZ119" s="44"/>
      <c r="WKA119" s="44"/>
      <c r="WKB119" s="44"/>
      <c r="WKC119" s="44"/>
      <c r="WKD119" s="44"/>
      <c r="WKE119" s="44"/>
      <c r="WKF119" s="44"/>
      <c r="WKG119" s="44"/>
      <c r="WKH119" s="44"/>
      <c r="WKI119" s="44"/>
      <c r="WKJ119" s="44"/>
      <c r="WKK119" s="44"/>
      <c r="WKL119" s="44"/>
      <c r="WKM119" s="44"/>
      <c r="WKN119" s="44"/>
      <c r="WKO119" s="44"/>
      <c r="WKP119" s="44"/>
      <c r="WKQ119" s="44"/>
      <c r="WKR119" s="44"/>
      <c r="WKS119" s="44"/>
      <c r="WKT119" s="44"/>
      <c r="WKU119" s="44"/>
      <c r="WKV119" s="44"/>
      <c r="WKW119" s="44"/>
      <c r="WKX119" s="44"/>
      <c r="WKY119" s="44"/>
      <c r="WKZ119" s="44"/>
      <c r="WLA119" s="44"/>
      <c r="WLB119" s="44"/>
      <c r="WLC119" s="44"/>
      <c r="WLD119" s="44"/>
      <c r="WLE119" s="44"/>
      <c r="WLF119" s="44"/>
      <c r="WLG119" s="44"/>
      <c r="WLH119" s="44"/>
      <c r="WLI119" s="44"/>
      <c r="WLJ119" s="44"/>
      <c r="WLK119" s="44"/>
      <c r="WLL119" s="44"/>
      <c r="WLM119" s="44"/>
      <c r="WLN119" s="44"/>
      <c r="WLO119" s="44"/>
      <c r="WLP119" s="44"/>
      <c r="WLQ119" s="44"/>
      <c r="WLR119" s="44"/>
      <c r="WLS119" s="44"/>
      <c r="WLT119" s="44"/>
      <c r="WLU119" s="44"/>
      <c r="WLV119" s="44"/>
      <c r="WLW119" s="44"/>
      <c r="WLX119" s="44"/>
      <c r="WLY119" s="44"/>
      <c r="WLZ119" s="44"/>
      <c r="WMA119" s="44"/>
      <c r="WMB119" s="44"/>
      <c r="WMC119" s="44"/>
      <c r="WMD119" s="44"/>
      <c r="WME119" s="44"/>
      <c r="WMF119" s="44"/>
      <c r="WMG119" s="44"/>
      <c r="WMH119" s="44"/>
      <c r="WMI119" s="44"/>
      <c r="WMJ119" s="44"/>
      <c r="WMK119" s="44"/>
      <c r="WML119" s="44"/>
      <c r="WMM119" s="44"/>
      <c r="WMN119" s="44"/>
      <c r="WMO119" s="44"/>
      <c r="WMP119" s="44"/>
      <c r="WMQ119" s="44"/>
      <c r="WMR119" s="44"/>
      <c r="WMS119" s="44"/>
      <c r="WMT119" s="44"/>
      <c r="WMU119" s="44"/>
      <c r="WMV119" s="44"/>
      <c r="WMW119" s="44"/>
      <c r="WMX119" s="44"/>
      <c r="WMY119" s="44"/>
      <c r="WMZ119" s="44"/>
      <c r="WNA119" s="44"/>
      <c r="WNB119" s="44"/>
      <c r="WNC119" s="44"/>
      <c r="WND119" s="44"/>
      <c r="WNE119" s="44"/>
      <c r="WNF119" s="44"/>
      <c r="WNG119" s="44"/>
      <c r="WNH119" s="44"/>
      <c r="WNI119" s="44"/>
      <c r="WNJ119" s="44"/>
      <c r="WNK119" s="44"/>
      <c r="WNL119" s="44"/>
      <c r="WNM119" s="44"/>
      <c r="WNN119" s="44"/>
      <c r="WNO119" s="44"/>
      <c r="WNP119" s="44"/>
      <c r="WNQ119" s="44"/>
      <c r="WNR119" s="44"/>
      <c r="WNS119" s="44"/>
      <c r="WNT119" s="44"/>
      <c r="WNU119" s="44"/>
      <c r="WNV119" s="44"/>
      <c r="WNW119" s="44"/>
      <c r="WNX119" s="44"/>
      <c r="WNY119" s="44"/>
      <c r="WNZ119" s="44"/>
      <c r="WOA119" s="44"/>
      <c r="WOB119" s="44"/>
      <c r="WOC119" s="44"/>
      <c r="WOD119" s="44"/>
      <c r="WOE119" s="44"/>
      <c r="WOF119" s="44"/>
      <c r="WOG119" s="44"/>
      <c r="WOH119" s="44"/>
      <c r="WOI119" s="44"/>
      <c r="WOJ119" s="44"/>
      <c r="WOK119" s="44"/>
      <c r="WOL119" s="44"/>
      <c r="WOM119" s="44"/>
      <c r="WON119" s="44"/>
      <c r="WOO119" s="44"/>
      <c r="WOP119" s="44"/>
      <c r="WOQ119" s="44"/>
      <c r="WOR119" s="44"/>
      <c r="WOS119" s="44"/>
      <c r="WOT119" s="44"/>
      <c r="WOU119" s="44"/>
      <c r="WOV119" s="44"/>
      <c r="WOW119" s="44"/>
      <c r="WOX119" s="44"/>
      <c r="WOY119" s="44"/>
      <c r="WOZ119" s="44"/>
      <c r="WPA119" s="44"/>
      <c r="WPB119" s="44"/>
      <c r="WPC119" s="44"/>
      <c r="WPD119" s="44"/>
      <c r="WPE119" s="44"/>
      <c r="WPF119" s="44"/>
      <c r="WPG119" s="44"/>
      <c r="WPH119" s="44"/>
      <c r="WPI119" s="44"/>
      <c r="WPJ119" s="44"/>
      <c r="WPK119" s="44"/>
      <c r="WPL119" s="44"/>
      <c r="WPM119" s="44"/>
      <c r="WPN119" s="44"/>
      <c r="WPO119" s="44"/>
      <c r="WPP119" s="44"/>
      <c r="WPQ119" s="44"/>
      <c r="WPR119" s="44"/>
      <c r="WPS119" s="44"/>
      <c r="WPT119" s="44"/>
      <c r="WPU119" s="44"/>
      <c r="WPV119" s="44"/>
      <c r="WPW119" s="44"/>
      <c r="WPX119" s="44"/>
      <c r="WPY119" s="44"/>
      <c r="WPZ119" s="44"/>
      <c r="WQA119" s="44"/>
      <c r="WQB119" s="44"/>
      <c r="WQC119" s="44"/>
      <c r="WQD119" s="44"/>
      <c r="WQE119" s="44"/>
      <c r="WQF119" s="44"/>
      <c r="WQG119" s="44"/>
      <c r="WQH119" s="44"/>
      <c r="WQI119" s="44"/>
      <c r="WQJ119" s="44"/>
      <c r="WQK119" s="44"/>
      <c r="WQL119" s="44"/>
      <c r="WQM119" s="44"/>
      <c r="WQN119" s="44"/>
      <c r="WQO119" s="44"/>
      <c r="WQP119" s="44"/>
      <c r="WQQ119" s="44"/>
      <c r="WQR119" s="44"/>
      <c r="WQS119" s="44"/>
      <c r="WQT119" s="44"/>
      <c r="WQU119" s="44"/>
      <c r="WQV119" s="44"/>
      <c r="WQW119" s="44"/>
      <c r="WQX119" s="44"/>
      <c r="WQY119" s="44"/>
      <c r="WQZ119" s="44"/>
      <c r="WRA119" s="44"/>
      <c r="WRB119" s="44"/>
      <c r="WRC119" s="44"/>
      <c r="WRD119" s="44"/>
      <c r="WRE119" s="44"/>
      <c r="WRF119" s="44"/>
      <c r="WRG119" s="44"/>
      <c r="WRH119" s="44"/>
      <c r="WRI119" s="44"/>
      <c r="WRJ119" s="44"/>
      <c r="WRK119" s="44"/>
      <c r="WRL119" s="44"/>
      <c r="WRM119" s="44"/>
      <c r="WRN119" s="44"/>
      <c r="WRO119" s="44"/>
      <c r="WRP119" s="44"/>
      <c r="WRQ119" s="44"/>
      <c r="WRR119" s="44"/>
      <c r="WRS119" s="44"/>
      <c r="WRT119" s="44"/>
      <c r="WRU119" s="44"/>
      <c r="WRV119" s="44"/>
      <c r="WRW119" s="44"/>
      <c r="WRX119" s="44"/>
      <c r="WRY119" s="44"/>
      <c r="WRZ119" s="44"/>
      <c r="WSA119" s="44"/>
      <c r="WSB119" s="44"/>
      <c r="WSC119" s="44"/>
      <c r="WSD119" s="44"/>
      <c r="WSE119" s="44"/>
      <c r="WSF119" s="44"/>
      <c r="WSG119" s="44"/>
      <c r="WSH119" s="44"/>
      <c r="WSI119" s="44"/>
      <c r="WSJ119" s="44"/>
      <c r="WSK119" s="44"/>
      <c r="WSL119" s="44"/>
      <c r="WSM119" s="44"/>
      <c r="WSN119" s="44"/>
      <c r="WSO119" s="44"/>
      <c r="WSP119" s="44"/>
      <c r="WSQ119" s="44"/>
      <c r="WSR119" s="44"/>
      <c r="WSS119" s="44"/>
      <c r="WST119" s="44"/>
      <c r="WSU119" s="44"/>
      <c r="WSV119" s="44"/>
      <c r="WSW119" s="44"/>
      <c r="WSX119" s="44"/>
      <c r="WSY119" s="44"/>
      <c r="WSZ119" s="44"/>
      <c r="WTA119" s="44"/>
      <c r="WTB119" s="44"/>
      <c r="WTC119" s="44"/>
      <c r="WTD119" s="44"/>
      <c r="WTE119" s="44"/>
      <c r="WTF119" s="44"/>
      <c r="WTG119" s="44"/>
      <c r="WTH119" s="44"/>
      <c r="WTI119" s="44"/>
      <c r="WTJ119" s="44"/>
      <c r="WTK119" s="44"/>
      <c r="WTL119" s="44"/>
      <c r="WTM119" s="44"/>
      <c r="WTN119" s="44"/>
      <c r="WTO119" s="44"/>
      <c r="WTP119" s="44"/>
      <c r="WTQ119" s="44"/>
      <c r="WTR119" s="44"/>
      <c r="WTS119" s="44"/>
      <c r="WTT119" s="44"/>
      <c r="WTU119" s="44"/>
      <c r="WTV119" s="44"/>
      <c r="WTW119" s="44"/>
      <c r="WTX119" s="44"/>
      <c r="WTY119" s="44"/>
      <c r="WTZ119" s="44"/>
      <c r="WUA119" s="44"/>
      <c r="WUB119" s="44"/>
      <c r="WUC119" s="44"/>
      <c r="WUD119" s="44"/>
      <c r="WUE119" s="44"/>
      <c r="WUF119" s="44"/>
      <c r="WUG119" s="44"/>
      <c r="WUH119" s="44"/>
      <c r="WUI119" s="44"/>
      <c r="WUJ119" s="44"/>
      <c r="WUK119" s="44"/>
      <c r="WUL119" s="44"/>
      <c r="WUM119" s="44"/>
      <c r="WUN119" s="44"/>
      <c r="WUO119" s="44"/>
      <c r="WUP119" s="44"/>
      <c r="WUQ119" s="44"/>
      <c r="WUR119" s="44"/>
      <c r="WUS119" s="44"/>
      <c r="WUT119" s="44"/>
      <c r="WUU119" s="44"/>
      <c r="WUV119" s="44"/>
      <c r="WUW119" s="44"/>
      <c r="WUX119" s="44"/>
      <c r="WUY119" s="44"/>
      <c r="WUZ119" s="44"/>
      <c r="WVA119" s="44"/>
      <c r="WVB119" s="44"/>
      <c r="WVC119" s="44"/>
      <c r="WVD119" s="44"/>
      <c r="WVE119" s="44"/>
      <c r="WVF119" s="44"/>
      <c r="WVG119" s="44"/>
      <c r="WVH119" s="44"/>
      <c r="WVI119" s="44"/>
      <c r="WVJ119" s="44"/>
      <c r="WVK119" s="44"/>
      <c r="WVL119" s="44"/>
      <c r="WVM119" s="44"/>
      <c r="WVN119" s="44"/>
      <c r="WVO119" s="44"/>
      <c r="WVP119" s="44"/>
      <c r="WVQ119" s="44"/>
      <c r="WVR119" s="44"/>
      <c r="WVS119" s="44"/>
      <c r="WVT119" s="44"/>
      <c r="WVU119" s="44"/>
      <c r="WVV119" s="44"/>
      <c r="WVW119" s="44"/>
      <c r="WVX119" s="44"/>
      <c r="WVY119" s="44"/>
      <c r="WVZ119" s="44"/>
      <c r="WWA119" s="44"/>
    </row>
    <row r="120" spans="1:16147" s="98" customFormat="1" x14ac:dyDescent="0.2">
      <c r="A120" s="92" t="s">
        <v>117</v>
      </c>
      <c r="B120" s="44"/>
      <c r="C120" s="93">
        <v>2</v>
      </c>
      <c r="D120" s="93">
        <v>4</v>
      </c>
      <c r="E120" s="94">
        <v>530072</v>
      </c>
      <c r="F120" s="95"/>
      <c r="G120" s="93">
        <v>1</v>
      </c>
      <c r="H120" s="93">
        <v>1</v>
      </c>
      <c r="I120" s="94">
        <v>86700</v>
      </c>
      <c r="J120" s="96"/>
      <c r="K120" s="97">
        <f t="shared" si="26"/>
        <v>50</v>
      </c>
      <c r="L120" s="89">
        <f t="shared" si="27"/>
        <v>16.356268582381261</v>
      </c>
      <c r="M120" s="43"/>
      <c r="N120" s="43"/>
      <c r="O120" s="43"/>
      <c r="P120" s="43"/>
      <c r="Q120" s="43"/>
      <c r="R120" s="43"/>
      <c r="S120" s="43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44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/>
      <c r="GX120" s="44"/>
      <c r="GY120" s="44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  <c r="IH120" s="44"/>
      <c r="II120" s="44"/>
      <c r="IJ120" s="44"/>
      <c r="IK120" s="44"/>
      <c r="IL120" s="44"/>
      <c r="IM120" s="44"/>
      <c r="IN120" s="44"/>
      <c r="IO120" s="44"/>
      <c r="IP120" s="44"/>
      <c r="IQ120" s="44"/>
      <c r="IR120" s="44"/>
      <c r="IS120" s="44"/>
      <c r="IT120" s="44"/>
      <c r="IU120" s="44"/>
      <c r="IV120" s="44"/>
      <c r="IW120" s="44"/>
      <c r="IX120" s="44"/>
      <c r="IY120" s="44"/>
      <c r="IZ120" s="44"/>
      <c r="JA120" s="44"/>
      <c r="JB120" s="44"/>
      <c r="JC120" s="44"/>
      <c r="JD120" s="44"/>
      <c r="JE120" s="44"/>
      <c r="JF120" s="44"/>
      <c r="JG120" s="44"/>
      <c r="JH120" s="44"/>
      <c r="JI120" s="44"/>
      <c r="JJ120" s="44"/>
      <c r="JK120" s="44"/>
      <c r="JL120" s="44"/>
      <c r="JM120" s="44"/>
      <c r="JN120" s="44"/>
      <c r="JO120" s="44"/>
      <c r="JP120" s="44"/>
      <c r="JQ120" s="44"/>
      <c r="JR120" s="44"/>
      <c r="JS120" s="44"/>
      <c r="JT120" s="44"/>
      <c r="JU120" s="44"/>
      <c r="JV120" s="44"/>
      <c r="JW120" s="44"/>
      <c r="JX120" s="44"/>
      <c r="JY120" s="44"/>
      <c r="JZ120" s="44"/>
      <c r="KA120" s="44"/>
      <c r="KB120" s="44"/>
      <c r="KC120" s="44"/>
      <c r="KD120" s="44"/>
      <c r="KE120" s="44"/>
      <c r="KF120" s="44"/>
      <c r="KG120" s="44"/>
      <c r="KH120" s="44"/>
      <c r="KI120" s="44"/>
      <c r="KJ120" s="44"/>
      <c r="KK120" s="44"/>
      <c r="KL120" s="44"/>
      <c r="KM120" s="44"/>
      <c r="KN120" s="44"/>
      <c r="KO120" s="44"/>
      <c r="KP120" s="44"/>
      <c r="KQ120" s="44"/>
      <c r="KR120" s="44"/>
      <c r="KS120" s="44"/>
      <c r="KT120" s="44"/>
      <c r="KU120" s="44"/>
      <c r="KV120" s="44"/>
      <c r="KW120" s="44"/>
      <c r="KX120" s="44"/>
      <c r="KY120" s="44"/>
      <c r="KZ120" s="44"/>
      <c r="LA120" s="44"/>
      <c r="LB120" s="44"/>
      <c r="LC120" s="44"/>
      <c r="LD120" s="44"/>
      <c r="LE120" s="44"/>
      <c r="LF120" s="44"/>
      <c r="LG120" s="44"/>
      <c r="LH120" s="44"/>
      <c r="LI120" s="44"/>
      <c r="LJ120" s="44"/>
      <c r="LK120" s="44"/>
      <c r="LL120" s="44"/>
      <c r="LM120" s="44"/>
      <c r="LN120" s="44"/>
      <c r="LO120" s="44"/>
      <c r="LP120" s="44"/>
      <c r="LQ120" s="44"/>
      <c r="LR120" s="44"/>
      <c r="LS120" s="44"/>
      <c r="LT120" s="44"/>
      <c r="LU120" s="44"/>
      <c r="LV120" s="44"/>
      <c r="LW120" s="44"/>
      <c r="LX120" s="44"/>
      <c r="LY120" s="44"/>
      <c r="LZ120" s="44"/>
      <c r="MA120" s="44"/>
      <c r="MB120" s="44"/>
      <c r="MC120" s="44"/>
      <c r="MD120" s="44"/>
      <c r="ME120" s="44"/>
      <c r="MF120" s="44"/>
      <c r="MG120" s="44"/>
      <c r="MH120" s="44"/>
      <c r="MI120" s="44"/>
      <c r="MJ120" s="44"/>
      <c r="MK120" s="44"/>
      <c r="ML120" s="44"/>
      <c r="MM120" s="44"/>
      <c r="MN120" s="44"/>
      <c r="MO120" s="44"/>
      <c r="MP120" s="44"/>
      <c r="MQ120" s="44"/>
      <c r="MR120" s="44"/>
      <c r="MS120" s="44"/>
      <c r="MT120" s="44"/>
      <c r="MU120" s="44"/>
      <c r="MV120" s="44"/>
      <c r="MW120" s="44"/>
      <c r="MX120" s="44"/>
      <c r="MY120" s="44"/>
      <c r="MZ120" s="44"/>
      <c r="NA120" s="44"/>
      <c r="NB120" s="44"/>
      <c r="NC120" s="44"/>
      <c r="ND120" s="44"/>
      <c r="NE120" s="44"/>
      <c r="NF120" s="44"/>
      <c r="NG120" s="44"/>
      <c r="NH120" s="44"/>
      <c r="NI120" s="44"/>
      <c r="NJ120" s="44"/>
      <c r="NK120" s="44"/>
      <c r="NL120" s="44"/>
      <c r="NM120" s="44"/>
      <c r="NN120" s="44"/>
      <c r="NO120" s="44"/>
      <c r="NP120" s="44"/>
      <c r="NQ120" s="44"/>
      <c r="NR120" s="44"/>
      <c r="NS120" s="44"/>
      <c r="NT120" s="44"/>
      <c r="NU120" s="44"/>
      <c r="NV120" s="44"/>
      <c r="NW120" s="44"/>
      <c r="NX120" s="44"/>
      <c r="NY120" s="44"/>
      <c r="NZ120" s="44"/>
      <c r="OA120" s="44"/>
      <c r="OB120" s="44"/>
      <c r="OC120" s="44"/>
      <c r="OD120" s="44"/>
      <c r="OE120" s="44"/>
      <c r="OF120" s="44"/>
      <c r="OG120" s="44"/>
      <c r="OH120" s="44"/>
      <c r="OI120" s="44"/>
      <c r="OJ120" s="44"/>
      <c r="OK120" s="44"/>
      <c r="OL120" s="44"/>
      <c r="OM120" s="44"/>
      <c r="ON120" s="44"/>
      <c r="OO120" s="44"/>
      <c r="OP120" s="44"/>
      <c r="OQ120" s="44"/>
      <c r="OR120" s="44"/>
      <c r="OS120" s="44"/>
      <c r="OT120" s="44"/>
      <c r="OU120" s="44"/>
      <c r="OV120" s="44"/>
      <c r="OW120" s="44"/>
      <c r="OX120" s="44"/>
      <c r="OY120" s="44"/>
      <c r="OZ120" s="44"/>
      <c r="PA120" s="44"/>
      <c r="PB120" s="44"/>
      <c r="PC120" s="44"/>
      <c r="PD120" s="44"/>
      <c r="PE120" s="44"/>
      <c r="PF120" s="44"/>
      <c r="PG120" s="44"/>
      <c r="PH120" s="44"/>
      <c r="PI120" s="44"/>
      <c r="PJ120" s="44"/>
      <c r="PK120" s="44"/>
      <c r="PL120" s="44"/>
      <c r="PM120" s="44"/>
      <c r="PN120" s="44"/>
      <c r="PO120" s="44"/>
      <c r="PP120" s="44"/>
      <c r="PQ120" s="44"/>
      <c r="PR120" s="44"/>
      <c r="PS120" s="44"/>
      <c r="PT120" s="44"/>
      <c r="PU120" s="44"/>
      <c r="PV120" s="44"/>
      <c r="PW120" s="44"/>
      <c r="PX120" s="44"/>
      <c r="PY120" s="44"/>
      <c r="PZ120" s="44"/>
      <c r="QA120" s="44"/>
      <c r="QB120" s="44"/>
      <c r="QC120" s="44"/>
      <c r="QD120" s="44"/>
      <c r="QE120" s="44"/>
      <c r="QF120" s="44"/>
      <c r="QG120" s="44"/>
      <c r="QH120" s="44"/>
      <c r="QI120" s="44"/>
      <c r="QJ120" s="44"/>
      <c r="QK120" s="44"/>
      <c r="QL120" s="44"/>
      <c r="QM120" s="44"/>
      <c r="QN120" s="44"/>
      <c r="QO120" s="44"/>
      <c r="QP120" s="44"/>
      <c r="QQ120" s="44"/>
      <c r="QR120" s="44"/>
      <c r="QS120" s="44"/>
      <c r="QT120" s="44"/>
      <c r="QU120" s="44"/>
      <c r="QV120" s="44"/>
      <c r="QW120" s="44"/>
      <c r="QX120" s="44"/>
      <c r="QY120" s="44"/>
      <c r="QZ120" s="44"/>
      <c r="RA120" s="44"/>
      <c r="RB120" s="44"/>
      <c r="RC120" s="44"/>
      <c r="RD120" s="44"/>
      <c r="RE120" s="44"/>
      <c r="RF120" s="44"/>
      <c r="RG120" s="44"/>
      <c r="RH120" s="44"/>
      <c r="RI120" s="44"/>
      <c r="RJ120" s="44"/>
      <c r="RK120" s="44"/>
      <c r="RL120" s="44"/>
      <c r="RM120" s="44"/>
      <c r="RN120" s="44"/>
      <c r="RO120" s="44"/>
      <c r="RP120" s="44"/>
      <c r="RQ120" s="44"/>
      <c r="RR120" s="44"/>
      <c r="RS120" s="44"/>
      <c r="RT120" s="44"/>
      <c r="RU120" s="44"/>
      <c r="RV120" s="44"/>
      <c r="RW120" s="44"/>
      <c r="RX120" s="44"/>
      <c r="RY120" s="44"/>
      <c r="RZ120" s="44"/>
      <c r="SA120" s="44"/>
      <c r="SB120" s="44"/>
      <c r="SC120" s="44"/>
      <c r="SD120" s="44"/>
      <c r="SE120" s="44"/>
      <c r="SF120" s="44"/>
      <c r="SG120" s="44"/>
      <c r="SH120" s="44"/>
      <c r="SI120" s="44"/>
      <c r="SJ120" s="44"/>
      <c r="SK120" s="44"/>
      <c r="SL120" s="44"/>
      <c r="SM120" s="44"/>
      <c r="SN120" s="44"/>
      <c r="SO120" s="44"/>
      <c r="SP120" s="44"/>
      <c r="SQ120" s="44"/>
      <c r="SR120" s="44"/>
      <c r="SS120" s="44"/>
      <c r="ST120" s="44"/>
      <c r="SU120" s="44"/>
      <c r="SV120" s="44"/>
      <c r="SW120" s="44"/>
      <c r="SX120" s="44"/>
      <c r="SY120" s="44"/>
      <c r="SZ120" s="44"/>
      <c r="TA120" s="44"/>
      <c r="TB120" s="44"/>
      <c r="TC120" s="44"/>
      <c r="TD120" s="44"/>
      <c r="TE120" s="44"/>
      <c r="TF120" s="44"/>
      <c r="TG120" s="44"/>
      <c r="TH120" s="44"/>
      <c r="TI120" s="44"/>
      <c r="TJ120" s="44"/>
      <c r="TK120" s="44"/>
      <c r="TL120" s="44"/>
      <c r="TM120" s="44"/>
      <c r="TN120" s="44"/>
      <c r="TO120" s="44"/>
      <c r="TP120" s="44"/>
      <c r="TQ120" s="44"/>
      <c r="TR120" s="44"/>
      <c r="TS120" s="44"/>
      <c r="TT120" s="44"/>
      <c r="TU120" s="44"/>
      <c r="TV120" s="44"/>
      <c r="TW120" s="44"/>
      <c r="TX120" s="44"/>
      <c r="TY120" s="44"/>
      <c r="TZ120" s="44"/>
      <c r="UA120" s="44"/>
      <c r="UB120" s="44"/>
      <c r="UC120" s="44"/>
      <c r="UD120" s="44"/>
      <c r="UE120" s="44"/>
      <c r="UF120" s="44"/>
      <c r="UG120" s="44"/>
      <c r="UH120" s="44"/>
      <c r="UI120" s="44"/>
      <c r="UJ120" s="44"/>
      <c r="UK120" s="44"/>
      <c r="UL120" s="44"/>
      <c r="UM120" s="44"/>
      <c r="UN120" s="44"/>
      <c r="UO120" s="44"/>
      <c r="UP120" s="44"/>
      <c r="UQ120" s="44"/>
      <c r="UR120" s="44"/>
      <c r="US120" s="44"/>
      <c r="UT120" s="44"/>
      <c r="UU120" s="44"/>
      <c r="UV120" s="44"/>
      <c r="UW120" s="44"/>
      <c r="UX120" s="44"/>
      <c r="UY120" s="44"/>
      <c r="UZ120" s="44"/>
      <c r="VA120" s="44"/>
      <c r="VB120" s="44"/>
      <c r="VC120" s="44"/>
      <c r="VD120" s="44"/>
      <c r="VE120" s="44"/>
      <c r="VF120" s="44"/>
      <c r="VG120" s="44"/>
      <c r="VH120" s="44"/>
      <c r="VI120" s="44"/>
      <c r="VJ120" s="44"/>
      <c r="VK120" s="44"/>
      <c r="VL120" s="44"/>
      <c r="VM120" s="44"/>
      <c r="VN120" s="44"/>
      <c r="VO120" s="44"/>
      <c r="VP120" s="44"/>
      <c r="VQ120" s="44"/>
      <c r="VR120" s="44"/>
      <c r="VS120" s="44"/>
      <c r="VT120" s="44"/>
      <c r="VU120" s="44"/>
      <c r="VV120" s="44"/>
      <c r="VW120" s="44"/>
      <c r="VX120" s="44"/>
      <c r="VY120" s="44"/>
      <c r="VZ120" s="44"/>
      <c r="WA120" s="44"/>
      <c r="WB120" s="44"/>
      <c r="WC120" s="44"/>
      <c r="WD120" s="44"/>
      <c r="WE120" s="44"/>
      <c r="WF120" s="44"/>
      <c r="WG120" s="44"/>
      <c r="WH120" s="44"/>
      <c r="WI120" s="44"/>
      <c r="WJ120" s="44"/>
      <c r="WK120" s="44"/>
      <c r="WL120" s="44"/>
      <c r="WM120" s="44"/>
      <c r="WN120" s="44"/>
      <c r="WO120" s="44"/>
      <c r="WP120" s="44"/>
      <c r="WQ120" s="44"/>
      <c r="WR120" s="44"/>
      <c r="WS120" s="44"/>
      <c r="WT120" s="44"/>
      <c r="WU120" s="44"/>
      <c r="WV120" s="44"/>
      <c r="WW120" s="44"/>
      <c r="WX120" s="44"/>
      <c r="WY120" s="44"/>
      <c r="WZ120" s="44"/>
      <c r="XA120" s="44"/>
      <c r="XB120" s="44"/>
      <c r="XC120" s="44"/>
      <c r="XD120" s="44"/>
      <c r="XE120" s="44"/>
      <c r="XF120" s="44"/>
      <c r="XG120" s="44"/>
      <c r="XH120" s="44"/>
      <c r="XI120" s="44"/>
      <c r="XJ120" s="44"/>
      <c r="XK120" s="44"/>
      <c r="XL120" s="44"/>
      <c r="XM120" s="44"/>
      <c r="XN120" s="44"/>
      <c r="XO120" s="44"/>
      <c r="XP120" s="44"/>
      <c r="XQ120" s="44"/>
      <c r="XR120" s="44"/>
      <c r="XS120" s="44"/>
      <c r="XT120" s="44"/>
      <c r="XU120" s="44"/>
      <c r="XV120" s="44"/>
      <c r="XW120" s="44"/>
      <c r="XX120" s="44"/>
      <c r="XY120" s="44"/>
      <c r="XZ120" s="44"/>
      <c r="YA120" s="44"/>
      <c r="YB120" s="44"/>
      <c r="YC120" s="44"/>
      <c r="YD120" s="44"/>
      <c r="YE120" s="44"/>
      <c r="YF120" s="44"/>
      <c r="YG120" s="44"/>
      <c r="YH120" s="44"/>
      <c r="YI120" s="44"/>
      <c r="YJ120" s="44"/>
      <c r="YK120" s="44"/>
      <c r="YL120" s="44"/>
      <c r="YM120" s="44"/>
      <c r="YN120" s="44"/>
      <c r="YO120" s="44"/>
      <c r="YP120" s="44"/>
      <c r="YQ120" s="44"/>
      <c r="YR120" s="44"/>
      <c r="YS120" s="44"/>
      <c r="YT120" s="44"/>
      <c r="YU120" s="44"/>
      <c r="YV120" s="44"/>
      <c r="YW120" s="44"/>
      <c r="YX120" s="44"/>
      <c r="YY120" s="44"/>
      <c r="YZ120" s="44"/>
      <c r="ZA120" s="44"/>
      <c r="ZB120" s="44"/>
      <c r="ZC120" s="44"/>
      <c r="ZD120" s="44"/>
      <c r="ZE120" s="44"/>
      <c r="ZF120" s="44"/>
      <c r="ZG120" s="44"/>
      <c r="ZH120" s="44"/>
      <c r="ZI120" s="44"/>
      <c r="ZJ120" s="44"/>
      <c r="ZK120" s="44"/>
      <c r="ZL120" s="44"/>
      <c r="ZM120" s="44"/>
      <c r="ZN120" s="44"/>
      <c r="ZO120" s="44"/>
      <c r="ZP120" s="44"/>
      <c r="ZQ120" s="44"/>
      <c r="ZR120" s="44"/>
      <c r="ZS120" s="44"/>
      <c r="ZT120" s="44"/>
      <c r="ZU120" s="44"/>
      <c r="ZV120" s="44"/>
      <c r="ZW120" s="44"/>
      <c r="ZX120" s="44"/>
      <c r="ZY120" s="44"/>
      <c r="ZZ120" s="44"/>
      <c r="AAA120" s="44"/>
      <c r="AAB120" s="44"/>
      <c r="AAC120" s="44"/>
      <c r="AAD120" s="44"/>
      <c r="AAE120" s="44"/>
      <c r="AAF120" s="44"/>
      <c r="AAG120" s="44"/>
      <c r="AAH120" s="44"/>
      <c r="AAI120" s="44"/>
      <c r="AAJ120" s="44"/>
      <c r="AAK120" s="44"/>
      <c r="AAL120" s="44"/>
      <c r="AAM120" s="44"/>
      <c r="AAN120" s="44"/>
      <c r="AAO120" s="44"/>
      <c r="AAP120" s="44"/>
      <c r="AAQ120" s="44"/>
      <c r="AAR120" s="44"/>
      <c r="AAS120" s="44"/>
      <c r="AAT120" s="44"/>
      <c r="AAU120" s="44"/>
      <c r="AAV120" s="44"/>
      <c r="AAW120" s="44"/>
      <c r="AAX120" s="44"/>
      <c r="AAY120" s="44"/>
      <c r="AAZ120" s="44"/>
      <c r="ABA120" s="44"/>
      <c r="ABB120" s="44"/>
      <c r="ABC120" s="44"/>
      <c r="ABD120" s="44"/>
      <c r="ABE120" s="44"/>
      <c r="ABF120" s="44"/>
      <c r="ABG120" s="44"/>
      <c r="ABH120" s="44"/>
      <c r="ABI120" s="44"/>
      <c r="ABJ120" s="44"/>
      <c r="ABK120" s="44"/>
      <c r="ABL120" s="44"/>
      <c r="ABM120" s="44"/>
      <c r="ABN120" s="44"/>
      <c r="ABO120" s="44"/>
      <c r="ABP120" s="44"/>
      <c r="ABQ120" s="44"/>
      <c r="ABR120" s="44"/>
      <c r="ABS120" s="44"/>
      <c r="ABT120" s="44"/>
      <c r="ABU120" s="44"/>
      <c r="ABV120" s="44"/>
      <c r="ABW120" s="44"/>
      <c r="ABX120" s="44"/>
      <c r="ABY120" s="44"/>
      <c r="ABZ120" s="44"/>
      <c r="ACA120" s="44"/>
      <c r="ACB120" s="44"/>
      <c r="ACC120" s="44"/>
      <c r="ACD120" s="44"/>
      <c r="ACE120" s="44"/>
      <c r="ACF120" s="44"/>
      <c r="ACG120" s="44"/>
      <c r="ACH120" s="44"/>
      <c r="ACI120" s="44"/>
      <c r="ACJ120" s="44"/>
      <c r="ACK120" s="44"/>
      <c r="ACL120" s="44"/>
      <c r="ACM120" s="44"/>
      <c r="ACN120" s="44"/>
      <c r="ACO120" s="44"/>
      <c r="ACP120" s="44"/>
      <c r="ACQ120" s="44"/>
      <c r="ACR120" s="44"/>
      <c r="ACS120" s="44"/>
      <c r="ACT120" s="44"/>
      <c r="ACU120" s="44"/>
      <c r="ACV120" s="44"/>
      <c r="ACW120" s="44"/>
      <c r="ACX120" s="44"/>
      <c r="ACY120" s="44"/>
      <c r="ACZ120" s="44"/>
      <c r="ADA120" s="44"/>
      <c r="ADB120" s="44"/>
      <c r="ADC120" s="44"/>
      <c r="ADD120" s="44"/>
      <c r="ADE120" s="44"/>
      <c r="ADF120" s="44"/>
      <c r="ADG120" s="44"/>
      <c r="ADH120" s="44"/>
      <c r="ADI120" s="44"/>
      <c r="ADJ120" s="44"/>
      <c r="ADK120" s="44"/>
      <c r="ADL120" s="44"/>
      <c r="ADM120" s="44"/>
      <c r="ADN120" s="44"/>
      <c r="ADO120" s="44"/>
      <c r="ADP120" s="44"/>
      <c r="ADQ120" s="44"/>
      <c r="ADR120" s="44"/>
      <c r="ADS120" s="44"/>
      <c r="ADT120" s="44"/>
      <c r="ADU120" s="44"/>
      <c r="ADV120" s="44"/>
      <c r="ADW120" s="44"/>
      <c r="ADX120" s="44"/>
      <c r="ADY120" s="44"/>
      <c r="ADZ120" s="44"/>
      <c r="AEA120" s="44"/>
      <c r="AEB120" s="44"/>
      <c r="AEC120" s="44"/>
      <c r="AED120" s="44"/>
      <c r="AEE120" s="44"/>
      <c r="AEF120" s="44"/>
      <c r="AEG120" s="44"/>
      <c r="AEH120" s="44"/>
      <c r="AEI120" s="44"/>
      <c r="AEJ120" s="44"/>
      <c r="AEK120" s="44"/>
      <c r="AEL120" s="44"/>
      <c r="AEM120" s="44"/>
      <c r="AEN120" s="44"/>
      <c r="AEO120" s="44"/>
      <c r="AEP120" s="44"/>
      <c r="AEQ120" s="44"/>
      <c r="AER120" s="44"/>
      <c r="AES120" s="44"/>
      <c r="AET120" s="44"/>
      <c r="AEU120" s="44"/>
      <c r="AEV120" s="44"/>
      <c r="AEW120" s="44"/>
      <c r="AEX120" s="44"/>
      <c r="AEY120" s="44"/>
      <c r="AEZ120" s="44"/>
      <c r="AFA120" s="44"/>
      <c r="AFB120" s="44"/>
      <c r="AFC120" s="44"/>
      <c r="AFD120" s="44"/>
      <c r="AFE120" s="44"/>
      <c r="AFF120" s="44"/>
      <c r="AFG120" s="44"/>
      <c r="AFH120" s="44"/>
      <c r="AFI120" s="44"/>
      <c r="AFJ120" s="44"/>
      <c r="AFK120" s="44"/>
      <c r="AFL120" s="44"/>
      <c r="AFM120" s="44"/>
      <c r="AFN120" s="44"/>
      <c r="AFO120" s="44"/>
      <c r="AFP120" s="44"/>
      <c r="AFQ120" s="44"/>
      <c r="AFR120" s="44"/>
      <c r="AFS120" s="44"/>
      <c r="AFT120" s="44"/>
      <c r="AFU120" s="44"/>
      <c r="AFV120" s="44"/>
      <c r="AFW120" s="44"/>
      <c r="AFX120" s="44"/>
      <c r="AFY120" s="44"/>
      <c r="AFZ120" s="44"/>
      <c r="AGA120" s="44"/>
      <c r="AGB120" s="44"/>
      <c r="AGC120" s="44"/>
      <c r="AGD120" s="44"/>
      <c r="AGE120" s="44"/>
      <c r="AGF120" s="44"/>
      <c r="AGG120" s="44"/>
      <c r="AGH120" s="44"/>
      <c r="AGI120" s="44"/>
      <c r="AGJ120" s="44"/>
      <c r="AGK120" s="44"/>
      <c r="AGL120" s="44"/>
      <c r="AGM120" s="44"/>
      <c r="AGN120" s="44"/>
      <c r="AGO120" s="44"/>
      <c r="AGP120" s="44"/>
      <c r="AGQ120" s="44"/>
      <c r="AGR120" s="44"/>
      <c r="AGS120" s="44"/>
      <c r="AGT120" s="44"/>
      <c r="AGU120" s="44"/>
      <c r="AGV120" s="44"/>
      <c r="AGW120" s="44"/>
      <c r="AGX120" s="44"/>
      <c r="AGY120" s="44"/>
      <c r="AGZ120" s="44"/>
      <c r="AHA120" s="44"/>
      <c r="AHB120" s="44"/>
      <c r="AHC120" s="44"/>
      <c r="AHD120" s="44"/>
      <c r="AHE120" s="44"/>
      <c r="AHF120" s="44"/>
      <c r="AHG120" s="44"/>
      <c r="AHH120" s="44"/>
      <c r="AHI120" s="44"/>
      <c r="AHJ120" s="44"/>
      <c r="AHK120" s="44"/>
      <c r="AHL120" s="44"/>
      <c r="AHM120" s="44"/>
      <c r="AHN120" s="44"/>
      <c r="AHO120" s="44"/>
      <c r="AHP120" s="44"/>
      <c r="AHQ120" s="44"/>
      <c r="AHR120" s="44"/>
      <c r="AHS120" s="44"/>
      <c r="AHT120" s="44"/>
      <c r="AHU120" s="44"/>
      <c r="AHV120" s="44"/>
      <c r="AHW120" s="44"/>
      <c r="AHX120" s="44"/>
      <c r="AHY120" s="44"/>
      <c r="AHZ120" s="44"/>
      <c r="AIA120" s="44"/>
      <c r="AIB120" s="44"/>
      <c r="AIC120" s="44"/>
      <c r="AID120" s="44"/>
      <c r="AIE120" s="44"/>
      <c r="AIF120" s="44"/>
      <c r="AIG120" s="44"/>
      <c r="AIH120" s="44"/>
      <c r="AII120" s="44"/>
      <c r="AIJ120" s="44"/>
      <c r="AIK120" s="44"/>
      <c r="AIL120" s="44"/>
      <c r="AIM120" s="44"/>
      <c r="AIN120" s="44"/>
      <c r="AIO120" s="44"/>
      <c r="AIP120" s="44"/>
      <c r="AIQ120" s="44"/>
      <c r="AIR120" s="44"/>
      <c r="AIS120" s="44"/>
      <c r="AIT120" s="44"/>
      <c r="AIU120" s="44"/>
      <c r="AIV120" s="44"/>
      <c r="AIW120" s="44"/>
      <c r="AIX120" s="44"/>
      <c r="AIY120" s="44"/>
      <c r="AIZ120" s="44"/>
      <c r="AJA120" s="44"/>
      <c r="AJB120" s="44"/>
      <c r="AJC120" s="44"/>
      <c r="AJD120" s="44"/>
      <c r="AJE120" s="44"/>
      <c r="AJF120" s="44"/>
      <c r="AJG120" s="44"/>
      <c r="AJH120" s="44"/>
      <c r="AJI120" s="44"/>
      <c r="AJJ120" s="44"/>
      <c r="AJK120" s="44"/>
      <c r="AJL120" s="44"/>
      <c r="AJM120" s="44"/>
      <c r="AJN120" s="44"/>
      <c r="AJO120" s="44"/>
      <c r="AJP120" s="44"/>
      <c r="AJQ120" s="44"/>
      <c r="AJR120" s="44"/>
      <c r="AJS120" s="44"/>
      <c r="AJT120" s="44"/>
      <c r="AJU120" s="44"/>
      <c r="AJV120" s="44"/>
      <c r="AJW120" s="44"/>
      <c r="AJX120" s="44"/>
      <c r="AJY120" s="44"/>
      <c r="AJZ120" s="44"/>
      <c r="AKA120" s="44"/>
      <c r="AKB120" s="44"/>
      <c r="AKC120" s="44"/>
      <c r="AKD120" s="44"/>
      <c r="AKE120" s="44"/>
      <c r="AKF120" s="44"/>
      <c r="AKG120" s="44"/>
      <c r="AKH120" s="44"/>
      <c r="AKI120" s="44"/>
      <c r="AKJ120" s="44"/>
      <c r="AKK120" s="44"/>
      <c r="AKL120" s="44"/>
      <c r="AKM120" s="44"/>
      <c r="AKN120" s="44"/>
      <c r="AKO120" s="44"/>
      <c r="AKP120" s="44"/>
      <c r="AKQ120" s="44"/>
      <c r="AKR120" s="44"/>
      <c r="AKS120" s="44"/>
      <c r="AKT120" s="44"/>
      <c r="AKU120" s="44"/>
      <c r="AKV120" s="44"/>
      <c r="AKW120" s="44"/>
      <c r="AKX120" s="44"/>
      <c r="AKY120" s="44"/>
      <c r="AKZ120" s="44"/>
      <c r="ALA120" s="44"/>
      <c r="ALB120" s="44"/>
      <c r="ALC120" s="44"/>
      <c r="ALD120" s="44"/>
      <c r="ALE120" s="44"/>
      <c r="ALF120" s="44"/>
      <c r="ALG120" s="44"/>
      <c r="ALH120" s="44"/>
      <c r="ALI120" s="44"/>
      <c r="ALJ120" s="44"/>
      <c r="ALK120" s="44"/>
      <c r="ALL120" s="44"/>
      <c r="ALM120" s="44"/>
      <c r="ALN120" s="44"/>
      <c r="ALO120" s="44"/>
      <c r="ALP120" s="44"/>
      <c r="ALQ120" s="44"/>
      <c r="ALR120" s="44"/>
      <c r="ALS120" s="44"/>
      <c r="ALT120" s="44"/>
      <c r="ALU120" s="44"/>
      <c r="ALV120" s="44"/>
      <c r="ALW120" s="44"/>
      <c r="ALX120" s="44"/>
      <c r="ALY120" s="44"/>
      <c r="ALZ120" s="44"/>
      <c r="AMA120" s="44"/>
      <c r="AMB120" s="44"/>
      <c r="AMC120" s="44"/>
      <c r="AMD120" s="44"/>
      <c r="AME120" s="44"/>
      <c r="AMF120" s="44"/>
      <c r="AMG120" s="44"/>
      <c r="AMH120" s="44"/>
      <c r="AMI120" s="44"/>
      <c r="AMJ120" s="44"/>
      <c r="AMK120" s="44"/>
      <c r="AML120" s="44"/>
      <c r="AMM120" s="44"/>
      <c r="AMN120" s="44"/>
      <c r="AMO120" s="44"/>
      <c r="AMP120" s="44"/>
      <c r="AMQ120" s="44"/>
      <c r="AMR120" s="44"/>
      <c r="AMS120" s="44"/>
      <c r="AMT120" s="44"/>
      <c r="AMU120" s="44"/>
      <c r="AMV120" s="44"/>
      <c r="AMW120" s="44"/>
      <c r="AMX120" s="44"/>
      <c r="AMY120" s="44"/>
      <c r="AMZ120" s="44"/>
      <c r="ANA120" s="44"/>
      <c r="ANB120" s="44"/>
      <c r="ANC120" s="44"/>
      <c r="AND120" s="44"/>
      <c r="ANE120" s="44"/>
      <c r="ANF120" s="44"/>
      <c r="ANG120" s="44"/>
      <c r="ANH120" s="44"/>
      <c r="ANI120" s="44"/>
      <c r="ANJ120" s="44"/>
      <c r="ANK120" s="44"/>
      <c r="ANL120" s="44"/>
      <c r="ANM120" s="44"/>
      <c r="ANN120" s="44"/>
      <c r="ANO120" s="44"/>
      <c r="ANP120" s="44"/>
      <c r="ANQ120" s="44"/>
      <c r="ANR120" s="44"/>
      <c r="ANS120" s="44"/>
      <c r="ANT120" s="44"/>
      <c r="ANU120" s="44"/>
      <c r="ANV120" s="44"/>
      <c r="ANW120" s="44"/>
      <c r="ANX120" s="44"/>
      <c r="ANY120" s="44"/>
      <c r="ANZ120" s="44"/>
      <c r="AOA120" s="44"/>
      <c r="AOB120" s="44"/>
      <c r="AOC120" s="44"/>
      <c r="AOD120" s="44"/>
      <c r="AOE120" s="44"/>
      <c r="AOF120" s="44"/>
      <c r="AOG120" s="44"/>
      <c r="AOH120" s="44"/>
      <c r="AOI120" s="44"/>
      <c r="AOJ120" s="44"/>
      <c r="AOK120" s="44"/>
      <c r="AOL120" s="44"/>
      <c r="AOM120" s="44"/>
      <c r="AON120" s="44"/>
      <c r="AOO120" s="44"/>
      <c r="AOP120" s="44"/>
      <c r="AOQ120" s="44"/>
      <c r="AOR120" s="44"/>
      <c r="AOS120" s="44"/>
      <c r="AOT120" s="44"/>
      <c r="AOU120" s="44"/>
      <c r="AOV120" s="44"/>
      <c r="AOW120" s="44"/>
      <c r="AOX120" s="44"/>
      <c r="AOY120" s="44"/>
      <c r="AOZ120" s="44"/>
      <c r="APA120" s="44"/>
      <c r="APB120" s="44"/>
      <c r="APC120" s="44"/>
      <c r="APD120" s="44"/>
      <c r="APE120" s="44"/>
      <c r="APF120" s="44"/>
      <c r="APG120" s="44"/>
      <c r="APH120" s="44"/>
      <c r="API120" s="44"/>
      <c r="APJ120" s="44"/>
      <c r="APK120" s="44"/>
      <c r="APL120" s="44"/>
      <c r="APM120" s="44"/>
      <c r="APN120" s="44"/>
      <c r="APO120" s="44"/>
      <c r="APP120" s="44"/>
      <c r="APQ120" s="44"/>
      <c r="APR120" s="44"/>
      <c r="APS120" s="44"/>
      <c r="APT120" s="44"/>
      <c r="APU120" s="44"/>
      <c r="APV120" s="44"/>
      <c r="APW120" s="44"/>
      <c r="APX120" s="44"/>
      <c r="APY120" s="44"/>
      <c r="APZ120" s="44"/>
      <c r="AQA120" s="44"/>
      <c r="AQB120" s="44"/>
      <c r="AQC120" s="44"/>
      <c r="AQD120" s="44"/>
      <c r="AQE120" s="44"/>
      <c r="AQF120" s="44"/>
      <c r="AQG120" s="44"/>
      <c r="AQH120" s="44"/>
      <c r="AQI120" s="44"/>
      <c r="AQJ120" s="44"/>
      <c r="AQK120" s="44"/>
      <c r="AQL120" s="44"/>
      <c r="AQM120" s="44"/>
      <c r="AQN120" s="44"/>
      <c r="AQO120" s="44"/>
      <c r="AQP120" s="44"/>
      <c r="AQQ120" s="44"/>
      <c r="AQR120" s="44"/>
      <c r="AQS120" s="44"/>
      <c r="AQT120" s="44"/>
      <c r="AQU120" s="44"/>
      <c r="AQV120" s="44"/>
      <c r="AQW120" s="44"/>
      <c r="AQX120" s="44"/>
      <c r="AQY120" s="44"/>
      <c r="AQZ120" s="44"/>
      <c r="ARA120" s="44"/>
      <c r="ARB120" s="44"/>
      <c r="ARC120" s="44"/>
      <c r="ARD120" s="44"/>
      <c r="ARE120" s="44"/>
      <c r="ARF120" s="44"/>
      <c r="ARG120" s="44"/>
      <c r="ARH120" s="44"/>
      <c r="ARI120" s="44"/>
      <c r="ARJ120" s="44"/>
      <c r="ARK120" s="44"/>
      <c r="ARL120" s="44"/>
      <c r="ARM120" s="44"/>
      <c r="ARN120" s="44"/>
      <c r="ARO120" s="44"/>
      <c r="ARP120" s="44"/>
      <c r="ARQ120" s="44"/>
      <c r="ARR120" s="44"/>
      <c r="ARS120" s="44"/>
      <c r="ART120" s="44"/>
      <c r="ARU120" s="44"/>
      <c r="ARV120" s="44"/>
      <c r="ARW120" s="44"/>
      <c r="ARX120" s="44"/>
      <c r="ARY120" s="44"/>
      <c r="ARZ120" s="44"/>
      <c r="ASA120" s="44"/>
      <c r="ASB120" s="44"/>
      <c r="ASC120" s="44"/>
      <c r="ASD120" s="44"/>
      <c r="ASE120" s="44"/>
      <c r="ASF120" s="44"/>
      <c r="ASG120" s="44"/>
      <c r="ASH120" s="44"/>
      <c r="ASI120" s="44"/>
      <c r="ASJ120" s="44"/>
      <c r="ASK120" s="44"/>
      <c r="ASL120" s="44"/>
      <c r="ASM120" s="44"/>
      <c r="ASN120" s="44"/>
      <c r="ASO120" s="44"/>
      <c r="ASP120" s="44"/>
      <c r="ASQ120" s="44"/>
      <c r="ASR120" s="44"/>
      <c r="ASS120" s="44"/>
      <c r="AST120" s="44"/>
      <c r="ASU120" s="44"/>
      <c r="ASV120" s="44"/>
      <c r="ASW120" s="44"/>
      <c r="ASX120" s="44"/>
      <c r="ASY120" s="44"/>
      <c r="ASZ120" s="44"/>
      <c r="ATA120" s="44"/>
      <c r="ATB120" s="44"/>
      <c r="ATC120" s="44"/>
      <c r="ATD120" s="44"/>
      <c r="ATE120" s="44"/>
      <c r="ATF120" s="44"/>
      <c r="ATG120" s="44"/>
      <c r="ATH120" s="44"/>
      <c r="ATI120" s="44"/>
      <c r="ATJ120" s="44"/>
      <c r="ATK120" s="44"/>
      <c r="ATL120" s="44"/>
      <c r="ATM120" s="44"/>
      <c r="ATN120" s="44"/>
      <c r="ATO120" s="44"/>
      <c r="ATP120" s="44"/>
      <c r="ATQ120" s="44"/>
      <c r="ATR120" s="44"/>
      <c r="ATS120" s="44"/>
      <c r="ATT120" s="44"/>
      <c r="ATU120" s="44"/>
      <c r="ATV120" s="44"/>
      <c r="ATW120" s="44"/>
      <c r="ATX120" s="44"/>
      <c r="ATY120" s="44"/>
      <c r="ATZ120" s="44"/>
      <c r="AUA120" s="44"/>
      <c r="AUB120" s="44"/>
      <c r="AUC120" s="44"/>
      <c r="AUD120" s="44"/>
      <c r="AUE120" s="44"/>
      <c r="AUF120" s="44"/>
      <c r="AUG120" s="44"/>
      <c r="AUH120" s="44"/>
      <c r="AUI120" s="44"/>
      <c r="AUJ120" s="44"/>
      <c r="AUK120" s="44"/>
      <c r="AUL120" s="44"/>
      <c r="AUM120" s="44"/>
      <c r="AUN120" s="44"/>
      <c r="AUO120" s="44"/>
      <c r="AUP120" s="44"/>
      <c r="AUQ120" s="44"/>
      <c r="AUR120" s="44"/>
      <c r="AUS120" s="44"/>
      <c r="AUT120" s="44"/>
      <c r="AUU120" s="44"/>
      <c r="AUV120" s="44"/>
      <c r="AUW120" s="44"/>
      <c r="AUX120" s="44"/>
      <c r="AUY120" s="44"/>
      <c r="AUZ120" s="44"/>
      <c r="AVA120" s="44"/>
      <c r="AVB120" s="44"/>
      <c r="AVC120" s="44"/>
      <c r="AVD120" s="44"/>
      <c r="AVE120" s="44"/>
      <c r="AVF120" s="44"/>
      <c r="AVG120" s="44"/>
      <c r="AVH120" s="44"/>
      <c r="AVI120" s="44"/>
      <c r="AVJ120" s="44"/>
      <c r="AVK120" s="44"/>
      <c r="AVL120" s="44"/>
      <c r="AVM120" s="44"/>
      <c r="AVN120" s="44"/>
      <c r="AVO120" s="44"/>
      <c r="AVP120" s="44"/>
      <c r="AVQ120" s="44"/>
      <c r="AVR120" s="44"/>
      <c r="AVS120" s="44"/>
      <c r="AVT120" s="44"/>
      <c r="AVU120" s="44"/>
      <c r="AVV120" s="44"/>
      <c r="AVW120" s="44"/>
      <c r="AVX120" s="44"/>
      <c r="AVY120" s="44"/>
      <c r="AVZ120" s="44"/>
      <c r="AWA120" s="44"/>
      <c r="AWB120" s="44"/>
      <c r="AWC120" s="44"/>
      <c r="AWD120" s="44"/>
      <c r="AWE120" s="44"/>
      <c r="AWF120" s="44"/>
      <c r="AWG120" s="44"/>
      <c r="AWH120" s="44"/>
      <c r="AWI120" s="44"/>
      <c r="AWJ120" s="44"/>
      <c r="AWK120" s="44"/>
      <c r="AWL120" s="44"/>
      <c r="AWM120" s="44"/>
      <c r="AWN120" s="44"/>
      <c r="AWO120" s="44"/>
      <c r="AWP120" s="44"/>
      <c r="AWQ120" s="44"/>
      <c r="AWR120" s="44"/>
      <c r="AWS120" s="44"/>
      <c r="AWT120" s="44"/>
      <c r="AWU120" s="44"/>
      <c r="AWV120" s="44"/>
      <c r="AWW120" s="44"/>
      <c r="AWX120" s="44"/>
      <c r="AWY120" s="44"/>
      <c r="AWZ120" s="44"/>
      <c r="AXA120" s="44"/>
      <c r="AXB120" s="44"/>
      <c r="AXC120" s="44"/>
      <c r="AXD120" s="44"/>
      <c r="AXE120" s="44"/>
      <c r="AXF120" s="44"/>
      <c r="AXG120" s="44"/>
      <c r="AXH120" s="44"/>
      <c r="AXI120" s="44"/>
      <c r="AXJ120" s="44"/>
      <c r="AXK120" s="44"/>
      <c r="AXL120" s="44"/>
      <c r="AXM120" s="44"/>
      <c r="AXN120" s="44"/>
      <c r="AXO120" s="44"/>
      <c r="AXP120" s="44"/>
      <c r="AXQ120" s="44"/>
      <c r="AXR120" s="44"/>
      <c r="AXS120" s="44"/>
      <c r="AXT120" s="44"/>
      <c r="AXU120" s="44"/>
      <c r="AXV120" s="44"/>
      <c r="AXW120" s="44"/>
      <c r="AXX120" s="44"/>
      <c r="AXY120" s="44"/>
      <c r="AXZ120" s="44"/>
      <c r="AYA120" s="44"/>
      <c r="AYB120" s="44"/>
      <c r="AYC120" s="44"/>
      <c r="AYD120" s="44"/>
      <c r="AYE120" s="44"/>
      <c r="AYF120" s="44"/>
      <c r="AYG120" s="44"/>
      <c r="AYH120" s="44"/>
      <c r="AYI120" s="44"/>
      <c r="AYJ120" s="44"/>
      <c r="AYK120" s="44"/>
      <c r="AYL120" s="44"/>
      <c r="AYM120" s="44"/>
      <c r="AYN120" s="44"/>
      <c r="AYO120" s="44"/>
      <c r="AYP120" s="44"/>
      <c r="AYQ120" s="44"/>
      <c r="AYR120" s="44"/>
      <c r="AYS120" s="44"/>
      <c r="AYT120" s="44"/>
      <c r="AYU120" s="44"/>
      <c r="AYV120" s="44"/>
      <c r="AYW120" s="44"/>
      <c r="AYX120" s="44"/>
      <c r="AYY120" s="44"/>
      <c r="AYZ120" s="44"/>
      <c r="AZA120" s="44"/>
      <c r="AZB120" s="44"/>
      <c r="AZC120" s="44"/>
      <c r="AZD120" s="44"/>
      <c r="AZE120" s="44"/>
      <c r="AZF120" s="44"/>
      <c r="AZG120" s="44"/>
      <c r="AZH120" s="44"/>
      <c r="AZI120" s="44"/>
      <c r="AZJ120" s="44"/>
      <c r="AZK120" s="44"/>
      <c r="AZL120" s="44"/>
      <c r="AZM120" s="44"/>
      <c r="AZN120" s="44"/>
      <c r="AZO120" s="44"/>
      <c r="AZP120" s="44"/>
      <c r="AZQ120" s="44"/>
      <c r="AZR120" s="44"/>
      <c r="AZS120" s="44"/>
      <c r="AZT120" s="44"/>
      <c r="AZU120" s="44"/>
      <c r="AZV120" s="44"/>
      <c r="AZW120" s="44"/>
      <c r="AZX120" s="44"/>
      <c r="AZY120" s="44"/>
      <c r="AZZ120" s="44"/>
      <c r="BAA120" s="44"/>
      <c r="BAB120" s="44"/>
      <c r="BAC120" s="44"/>
      <c r="BAD120" s="44"/>
      <c r="BAE120" s="44"/>
      <c r="BAF120" s="44"/>
      <c r="BAG120" s="44"/>
      <c r="BAH120" s="44"/>
      <c r="BAI120" s="44"/>
      <c r="BAJ120" s="44"/>
      <c r="BAK120" s="44"/>
      <c r="BAL120" s="44"/>
      <c r="BAM120" s="44"/>
      <c r="BAN120" s="44"/>
      <c r="BAO120" s="44"/>
      <c r="BAP120" s="44"/>
      <c r="BAQ120" s="44"/>
      <c r="BAR120" s="44"/>
      <c r="BAS120" s="44"/>
      <c r="BAT120" s="44"/>
      <c r="BAU120" s="44"/>
      <c r="BAV120" s="44"/>
      <c r="BAW120" s="44"/>
      <c r="BAX120" s="44"/>
      <c r="BAY120" s="44"/>
      <c r="BAZ120" s="44"/>
      <c r="BBA120" s="44"/>
      <c r="BBB120" s="44"/>
      <c r="BBC120" s="44"/>
      <c r="BBD120" s="44"/>
      <c r="BBE120" s="44"/>
      <c r="BBF120" s="44"/>
      <c r="BBG120" s="44"/>
      <c r="BBH120" s="44"/>
      <c r="BBI120" s="44"/>
      <c r="BBJ120" s="44"/>
      <c r="BBK120" s="44"/>
      <c r="BBL120" s="44"/>
      <c r="BBM120" s="44"/>
      <c r="BBN120" s="44"/>
      <c r="BBO120" s="44"/>
      <c r="BBP120" s="44"/>
      <c r="BBQ120" s="44"/>
      <c r="BBR120" s="44"/>
      <c r="BBS120" s="44"/>
      <c r="BBT120" s="44"/>
      <c r="BBU120" s="44"/>
      <c r="BBV120" s="44"/>
      <c r="BBW120" s="44"/>
      <c r="BBX120" s="44"/>
      <c r="BBY120" s="44"/>
      <c r="BBZ120" s="44"/>
      <c r="BCA120" s="44"/>
      <c r="BCB120" s="44"/>
      <c r="BCC120" s="44"/>
      <c r="BCD120" s="44"/>
      <c r="BCE120" s="44"/>
      <c r="BCF120" s="44"/>
      <c r="BCG120" s="44"/>
      <c r="BCH120" s="44"/>
      <c r="BCI120" s="44"/>
      <c r="BCJ120" s="44"/>
      <c r="BCK120" s="44"/>
      <c r="BCL120" s="44"/>
      <c r="BCM120" s="44"/>
      <c r="BCN120" s="44"/>
      <c r="BCO120" s="44"/>
      <c r="BCP120" s="44"/>
      <c r="BCQ120" s="44"/>
      <c r="BCR120" s="44"/>
      <c r="BCS120" s="44"/>
      <c r="BCT120" s="44"/>
      <c r="BCU120" s="44"/>
      <c r="BCV120" s="44"/>
      <c r="BCW120" s="44"/>
      <c r="BCX120" s="44"/>
      <c r="BCY120" s="44"/>
      <c r="BCZ120" s="44"/>
      <c r="BDA120" s="44"/>
      <c r="BDB120" s="44"/>
      <c r="BDC120" s="44"/>
      <c r="BDD120" s="44"/>
      <c r="BDE120" s="44"/>
      <c r="BDF120" s="44"/>
      <c r="BDG120" s="44"/>
      <c r="BDH120" s="44"/>
      <c r="BDI120" s="44"/>
      <c r="BDJ120" s="44"/>
      <c r="BDK120" s="44"/>
      <c r="BDL120" s="44"/>
      <c r="BDM120" s="44"/>
      <c r="BDN120" s="44"/>
      <c r="BDO120" s="44"/>
      <c r="BDP120" s="44"/>
      <c r="BDQ120" s="44"/>
      <c r="BDR120" s="44"/>
      <c r="BDS120" s="44"/>
      <c r="BDT120" s="44"/>
      <c r="BDU120" s="44"/>
      <c r="BDV120" s="44"/>
      <c r="BDW120" s="44"/>
      <c r="BDX120" s="44"/>
      <c r="BDY120" s="44"/>
      <c r="BDZ120" s="44"/>
      <c r="BEA120" s="44"/>
      <c r="BEB120" s="44"/>
      <c r="BEC120" s="44"/>
      <c r="BED120" s="44"/>
      <c r="BEE120" s="44"/>
      <c r="BEF120" s="44"/>
      <c r="BEG120" s="44"/>
      <c r="BEH120" s="44"/>
      <c r="BEI120" s="44"/>
      <c r="BEJ120" s="44"/>
      <c r="BEK120" s="44"/>
      <c r="BEL120" s="44"/>
      <c r="BEM120" s="44"/>
      <c r="BEN120" s="44"/>
      <c r="BEO120" s="44"/>
      <c r="BEP120" s="44"/>
      <c r="BEQ120" s="44"/>
      <c r="BER120" s="44"/>
      <c r="BES120" s="44"/>
      <c r="BET120" s="44"/>
      <c r="BEU120" s="44"/>
      <c r="BEV120" s="44"/>
      <c r="BEW120" s="44"/>
      <c r="BEX120" s="44"/>
      <c r="BEY120" s="44"/>
      <c r="BEZ120" s="44"/>
      <c r="BFA120" s="44"/>
      <c r="BFB120" s="44"/>
      <c r="BFC120" s="44"/>
      <c r="BFD120" s="44"/>
      <c r="BFE120" s="44"/>
      <c r="BFF120" s="44"/>
      <c r="BFG120" s="44"/>
      <c r="BFH120" s="44"/>
      <c r="BFI120" s="44"/>
      <c r="BFJ120" s="44"/>
      <c r="BFK120" s="44"/>
      <c r="BFL120" s="44"/>
      <c r="BFM120" s="44"/>
      <c r="BFN120" s="44"/>
      <c r="BFO120" s="44"/>
      <c r="BFP120" s="44"/>
      <c r="BFQ120" s="44"/>
      <c r="BFR120" s="44"/>
      <c r="BFS120" s="44"/>
      <c r="BFT120" s="44"/>
      <c r="BFU120" s="44"/>
      <c r="BFV120" s="44"/>
      <c r="BFW120" s="44"/>
      <c r="BFX120" s="44"/>
      <c r="BFY120" s="44"/>
      <c r="BFZ120" s="44"/>
      <c r="BGA120" s="44"/>
      <c r="BGB120" s="44"/>
      <c r="BGC120" s="44"/>
      <c r="BGD120" s="44"/>
      <c r="BGE120" s="44"/>
      <c r="BGF120" s="44"/>
      <c r="BGG120" s="44"/>
      <c r="BGH120" s="44"/>
      <c r="BGI120" s="44"/>
      <c r="BGJ120" s="44"/>
      <c r="BGK120" s="44"/>
      <c r="BGL120" s="44"/>
      <c r="BGM120" s="44"/>
      <c r="BGN120" s="44"/>
      <c r="BGO120" s="44"/>
      <c r="BGP120" s="44"/>
      <c r="BGQ120" s="44"/>
      <c r="BGR120" s="44"/>
      <c r="BGS120" s="44"/>
      <c r="BGT120" s="44"/>
      <c r="BGU120" s="44"/>
      <c r="BGV120" s="44"/>
      <c r="BGW120" s="44"/>
      <c r="BGX120" s="44"/>
      <c r="BGY120" s="44"/>
      <c r="BGZ120" s="44"/>
      <c r="BHA120" s="44"/>
      <c r="BHB120" s="44"/>
      <c r="BHC120" s="44"/>
      <c r="BHD120" s="44"/>
      <c r="BHE120" s="44"/>
      <c r="BHF120" s="44"/>
      <c r="BHG120" s="44"/>
      <c r="BHH120" s="44"/>
      <c r="BHI120" s="44"/>
      <c r="BHJ120" s="44"/>
      <c r="BHK120" s="44"/>
      <c r="BHL120" s="44"/>
      <c r="BHM120" s="44"/>
      <c r="BHN120" s="44"/>
      <c r="BHO120" s="44"/>
      <c r="BHP120" s="44"/>
      <c r="BHQ120" s="44"/>
      <c r="BHR120" s="44"/>
      <c r="BHS120" s="44"/>
      <c r="BHT120" s="44"/>
      <c r="BHU120" s="44"/>
      <c r="BHV120" s="44"/>
      <c r="BHW120" s="44"/>
      <c r="BHX120" s="44"/>
      <c r="BHY120" s="44"/>
      <c r="BHZ120" s="44"/>
      <c r="BIA120" s="44"/>
      <c r="BIB120" s="44"/>
      <c r="BIC120" s="44"/>
      <c r="BID120" s="44"/>
      <c r="BIE120" s="44"/>
      <c r="BIF120" s="44"/>
      <c r="BIG120" s="44"/>
      <c r="BIH120" s="44"/>
      <c r="BII120" s="44"/>
      <c r="BIJ120" s="44"/>
      <c r="BIK120" s="44"/>
      <c r="BIL120" s="44"/>
      <c r="BIM120" s="44"/>
      <c r="BIN120" s="44"/>
      <c r="BIO120" s="44"/>
      <c r="BIP120" s="44"/>
      <c r="BIQ120" s="44"/>
      <c r="BIR120" s="44"/>
      <c r="BIS120" s="44"/>
      <c r="BIT120" s="44"/>
      <c r="BIU120" s="44"/>
      <c r="BIV120" s="44"/>
      <c r="BIW120" s="44"/>
      <c r="BIX120" s="44"/>
      <c r="BIY120" s="44"/>
      <c r="BIZ120" s="44"/>
      <c r="BJA120" s="44"/>
      <c r="BJB120" s="44"/>
      <c r="BJC120" s="44"/>
      <c r="BJD120" s="44"/>
      <c r="BJE120" s="44"/>
      <c r="BJF120" s="44"/>
      <c r="BJG120" s="44"/>
      <c r="BJH120" s="44"/>
      <c r="BJI120" s="44"/>
      <c r="BJJ120" s="44"/>
      <c r="BJK120" s="44"/>
      <c r="BJL120" s="44"/>
      <c r="BJM120" s="44"/>
      <c r="BJN120" s="44"/>
      <c r="BJO120" s="44"/>
      <c r="BJP120" s="44"/>
      <c r="BJQ120" s="44"/>
      <c r="BJR120" s="44"/>
      <c r="BJS120" s="44"/>
      <c r="BJT120" s="44"/>
      <c r="BJU120" s="44"/>
      <c r="BJV120" s="44"/>
      <c r="BJW120" s="44"/>
      <c r="BJX120" s="44"/>
      <c r="BJY120" s="44"/>
      <c r="BJZ120" s="44"/>
      <c r="BKA120" s="44"/>
      <c r="BKB120" s="44"/>
      <c r="BKC120" s="44"/>
      <c r="BKD120" s="44"/>
      <c r="BKE120" s="44"/>
      <c r="BKF120" s="44"/>
      <c r="BKG120" s="44"/>
      <c r="BKH120" s="44"/>
      <c r="BKI120" s="44"/>
      <c r="BKJ120" s="44"/>
      <c r="BKK120" s="44"/>
      <c r="BKL120" s="44"/>
      <c r="BKM120" s="44"/>
      <c r="BKN120" s="44"/>
      <c r="BKO120" s="44"/>
      <c r="BKP120" s="44"/>
      <c r="BKQ120" s="44"/>
      <c r="BKR120" s="44"/>
      <c r="BKS120" s="44"/>
      <c r="BKT120" s="44"/>
      <c r="BKU120" s="44"/>
      <c r="BKV120" s="44"/>
      <c r="BKW120" s="44"/>
      <c r="BKX120" s="44"/>
      <c r="BKY120" s="44"/>
      <c r="BKZ120" s="44"/>
      <c r="BLA120" s="44"/>
      <c r="BLB120" s="44"/>
      <c r="BLC120" s="44"/>
      <c r="BLD120" s="44"/>
      <c r="BLE120" s="44"/>
      <c r="BLF120" s="44"/>
      <c r="BLG120" s="44"/>
      <c r="BLH120" s="44"/>
      <c r="BLI120" s="44"/>
      <c r="BLJ120" s="44"/>
      <c r="BLK120" s="44"/>
      <c r="BLL120" s="44"/>
      <c r="BLM120" s="44"/>
      <c r="BLN120" s="44"/>
      <c r="BLO120" s="44"/>
      <c r="BLP120" s="44"/>
      <c r="BLQ120" s="44"/>
      <c r="BLR120" s="44"/>
      <c r="BLS120" s="44"/>
      <c r="BLT120" s="44"/>
      <c r="BLU120" s="44"/>
      <c r="BLV120" s="44"/>
      <c r="BLW120" s="44"/>
      <c r="BLX120" s="44"/>
      <c r="BLY120" s="44"/>
      <c r="BLZ120" s="44"/>
      <c r="BMA120" s="44"/>
      <c r="BMB120" s="44"/>
      <c r="BMC120" s="44"/>
      <c r="BMD120" s="44"/>
      <c r="BME120" s="44"/>
      <c r="BMF120" s="44"/>
      <c r="BMG120" s="44"/>
      <c r="BMH120" s="44"/>
      <c r="BMI120" s="44"/>
      <c r="BMJ120" s="44"/>
      <c r="BMK120" s="44"/>
      <c r="BML120" s="44"/>
      <c r="BMM120" s="44"/>
      <c r="BMN120" s="44"/>
      <c r="BMO120" s="44"/>
      <c r="BMP120" s="44"/>
      <c r="BMQ120" s="44"/>
      <c r="BMR120" s="44"/>
      <c r="BMS120" s="44"/>
      <c r="BMT120" s="44"/>
      <c r="BMU120" s="44"/>
      <c r="BMV120" s="44"/>
      <c r="BMW120" s="44"/>
      <c r="BMX120" s="44"/>
      <c r="BMY120" s="44"/>
      <c r="BMZ120" s="44"/>
      <c r="BNA120" s="44"/>
      <c r="BNB120" s="44"/>
      <c r="BNC120" s="44"/>
      <c r="BND120" s="44"/>
      <c r="BNE120" s="44"/>
      <c r="BNF120" s="44"/>
      <c r="BNG120" s="44"/>
      <c r="BNH120" s="44"/>
      <c r="BNI120" s="44"/>
      <c r="BNJ120" s="44"/>
      <c r="BNK120" s="44"/>
      <c r="BNL120" s="44"/>
      <c r="BNM120" s="44"/>
      <c r="BNN120" s="44"/>
      <c r="BNO120" s="44"/>
      <c r="BNP120" s="44"/>
      <c r="BNQ120" s="44"/>
      <c r="BNR120" s="44"/>
      <c r="BNS120" s="44"/>
      <c r="BNT120" s="44"/>
      <c r="BNU120" s="44"/>
      <c r="BNV120" s="44"/>
      <c r="BNW120" s="44"/>
      <c r="BNX120" s="44"/>
      <c r="BNY120" s="44"/>
      <c r="BNZ120" s="44"/>
      <c r="BOA120" s="44"/>
      <c r="BOB120" s="44"/>
      <c r="BOC120" s="44"/>
      <c r="BOD120" s="44"/>
      <c r="BOE120" s="44"/>
      <c r="BOF120" s="44"/>
      <c r="BOG120" s="44"/>
      <c r="BOH120" s="44"/>
      <c r="BOI120" s="44"/>
      <c r="BOJ120" s="44"/>
      <c r="BOK120" s="44"/>
      <c r="BOL120" s="44"/>
      <c r="BOM120" s="44"/>
      <c r="BON120" s="44"/>
      <c r="BOO120" s="44"/>
      <c r="BOP120" s="44"/>
      <c r="BOQ120" s="44"/>
      <c r="BOR120" s="44"/>
      <c r="BOS120" s="44"/>
      <c r="BOT120" s="44"/>
      <c r="BOU120" s="44"/>
      <c r="BOV120" s="44"/>
      <c r="BOW120" s="44"/>
      <c r="BOX120" s="44"/>
      <c r="BOY120" s="44"/>
      <c r="BOZ120" s="44"/>
      <c r="BPA120" s="44"/>
      <c r="BPB120" s="44"/>
      <c r="BPC120" s="44"/>
      <c r="BPD120" s="44"/>
      <c r="BPE120" s="44"/>
      <c r="BPF120" s="44"/>
      <c r="BPG120" s="44"/>
      <c r="BPH120" s="44"/>
      <c r="BPI120" s="44"/>
      <c r="BPJ120" s="44"/>
      <c r="BPK120" s="44"/>
      <c r="BPL120" s="44"/>
      <c r="BPM120" s="44"/>
      <c r="BPN120" s="44"/>
      <c r="BPO120" s="44"/>
      <c r="BPP120" s="44"/>
      <c r="BPQ120" s="44"/>
      <c r="BPR120" s="44"/>
      <c r="BPS120" s="44"/>
      <c r="BPT120" s="44"/>
      <c r="BPU120" s="44"/>
      <c r="BPV120" s="44"/>
      <c r="BPW120" s="44"/>
      <c r="BPX120" s="44"/>
      <c r="BPY120" s="44"/>
      <c r="BPZ120" s="44"/>
      <c r="BQA120" s="44"/>
      <c r="BQB120" s="44"/>
      <c r="BQC120" s="44"/>
      <c r="BQD120" s="44"/>
      <c r="BQE120" s="44"/>
      <c r="BQF120" s="44"/>
      <c r="BQG120" s="44"/>
      <c r="BQH120" s="44"/>
      <c r="BQI120" s="44"/>
      <c r="BQJ120" s="44"/>
      <c r="BQK120" s="44"/>
      <c r="BQL120" s="44"/>
      <c r="BQM120" s="44"/>
      <c r="BQN120" s="44"/>
      <c r="BQO120" s="44"/>
      <c r="BQP120" s="44"/>
      <c r="BQQ120" s="44"/>
      <c r="BQR120" s="44"/>
      <c r="BQS120" s="44"/>
      <c r="BQT120" s="44"/>
      <c r="BQU120" s="44"/>
      <c r="BQV120" s="44"/>
      <c r="BQW120" s="44"/>
      <c r="BQX120" s="44"/>
      <c r="BQY120" s="44"/>
      <c r="BQZ120" s="44"/>
      <c r="BRA120" s="44"/>
      <c r="BRB120" s="44"/>
      <c r="BRC120" s="44"/>
      <c r="BRD120" s="44"/>
      <c r="BRE120" s="44"/>
      <c r="BRF120" s="44"/>
      <c r="BRG120" s="44"/>
      <c r="BRH120" s="44"/>
      <c r="BRI120" s="44"/>
      <c r="BRJ120" s="44"/>
      <c r="BRK120" s="44"/>
      <c r="BRL120" s="44"/>
      <c r="BRM120" s="44"/>
      <c r="BRN120" s="44"/>
      <c r="BRO120" s="44"/>
      <c r="BRP120" s="44"/>
      <c r="BRQ120" s="44"/>
      <c r="BRR120" s="44"/>
      <c r="BRS120" s="44"/>
      <c r="BRT120" s="44"/>
      <c r="BRU120" s="44"/>
      <c r="BRV120" s="44"/>
      <c r="BRW120" s="44"/>
      <c r="BRX120" s="44"/>
      <c r="BRY120" s="44"/>
      <c r="BRZ120" s="44"/>
      <c r="BSA120" s="44"/>
      <c r="BSB120" s="44"/>
      <c r="BSC120" s="44"/>
      <c r="BSD120" s="44"/>
      <c r="BSE120" s="44"/>
      <c r="BSF120" s="44"/>
      <c r="BSG120" s="44"/>
      <c r="BSH120" s="44"/>
      <c r="BSI120" s="44"/>
      <c r="BSJ120" s="44"/>
      <c r="BSK120" s="44"/>
      <c r="BSL120" s="44"/>
      <c r="BSM120" s="44"/>
      <c r="BSN120" s="44"/>
      <c r="BSO120" s="44"/>
      <c r="BSP120" s="44"/>
      <c r="BSQ120" s="44"/>
      <c r="BSR120" s="44"/>
      <c r="BSS120" s="44"/>
      <c r="BST120" s="44"/>
      <c r="BSU120" s="44"/>
      <c r="BSV120" s="44"/>
      <c r="BSW120" s="44"/>
      <c r="BSX120" s="44"/>
      <c r="BSY120" s="44"/>
      <c r="BSZ120" s="44"/>
      <c r="BTA120" s="44"/>
      <c r="BTB120" s="44"/>
      <c r="BTC120" s="44"/>
      <c r="BTD120" s="44"/>
      <c r="BTE120" s="44"/>
      <c r="BTF120" s="44"/>
      <c r="BTG120" s="44"/>
      <c r="BTH120" s="44"/>
      <c r="BTI120" s="44"/>
      <c r="BTJ120" s="44"/>
      <c r="BTK120" s="44"/>
      <c r="BTL120" s="44"/>
      <c r="BTM120" s="44"/>
      <c r="BTN120" s="44"/>
      <c r="BTO120" s="44"/>
      <c r="BTP120" s="44"/>
      <c r="BTQ120" s="44"/>
      <c r="BTR120" s="44"/>
      <c r="BTS120" s="44"/>
      <c r="BTT120" s="44"/>
      <c r="BTU120" s="44"/>
      <c r="BTV120" s="44"/>
      <c r="BTW120" s="44"/>
      <c r="BTX120" s="44"/>
      <c r="BTY120" s="44"/>
      <c r="BTZ120" s="44"/>
      <c r="BUA120" s="44"/>
      <c r="BUB120" s="44"/>
      <c r="BUC120" s="44"/>
      <c r="BUD120" s="44"/>
      <c r="BUE120" s="44"/>
      <c r="BUF120" s="44"/>
      <c r="BUG120" s="44"/>
      <c r="BUH120" s="44"/>
      <c r="BUI120" s="44"/>
      <c r="BUJ120" s="44"/>
      <c r="BUK120" s="44"/>
      <c r="BUL120" s="44"/>
      <c r="BUM120" s="44"/>
      <c r="BUN120" s="44"/>
      <c r="BUO120" s="44"/>
      <c r="BUP120" s="44"/>
      <c r="BUQ120" s="44"/>
      <c r="BUR120" s="44"/>
      <c r="BUS120" s="44"/>
      <c r="BUT120" s="44"/>
      <c r="BUU120" s="44"/>
      <c r="BUV120" s="44"/>
      <c r="BUW120" s="44"/>
      <c r="BUX120" s="44"/>
      <c r="BUY120" s="44"/>
      <c r="BUZ120" s="44"/>
      <c r="BVA120" s="44"/>
      <c r="BVB120" s="44"/>
      <c r="BVC120" s="44"/>
      <c r="BVD120" s="44"/>
      <c r="BVE120" s="44"/>
      <c r="BVF120" s="44"/>
      <c r="BVG120" s="44"/>
      <c r="BVH120" s="44"/>
      <c r="BVI120" s="44"/>
      <c r="BVJ120" s="44"/>
      <c r="BVK120" s="44"/>
      <c r="BVL120" s="44"/>
      <c r="BVM120" s="44"/>
      <c r="BVN120" s="44"/>
      <c r="BVO120" s="44"/>
      <c r="BVP120" s="44"/>
      <c r="BVQ120" s="44"/>
      <c r="BVR120" s="44"/>
      <c r="BVS120" s="44"/>
      <c r="BVT120" s="44"/>
      <c r="BVU120" s="44"/>
      <c r="BVV120" s="44"/>
      <c r="BVW120" s="44"/>
      <c r="BVX120" s="44"/>
      <c r="BVY120" s="44"/>
      <c r="BVZ120" s="44"/>
      <c r="BWA120" s="44"/>
      <c r="BWB120" s="44"/>
      <c r="BWC120" s="44"/>
      <c r="BWD120" s="44"/>
      <c r="BWE120" s="44"/>
      <c r="BWF120" s="44"/>
      <c r="BWG120" s="44"/>
      <c r="BWH120" s="44"/>
      <c r="BWI120" s="44"/>
      <c r="BWJ120" s="44"/>
      <c r="BWK120" s="44"/>
      <c r="BWL120" s="44"/>
      <c r="BWM120" s="44"/>
      <c r="BWN120" s="44"/>
      <c r="BWO120" s="44"/>
      <c r="BWP120" s="44"/>
      <c r="BWQ120" s="44"/>
      <c r="BWR120" s="44"/>
      <c r="BWS120" s="44"/>
      <c r="BWT120" s="44"/>
      <c r="BWU120" s="44"/>
      <c r="BWV120" s="44"/>
      <c r="BWW120" s="44"/>
      <c r="BWX120" s="44"/>
      <c r="BWY120" s="44"/>
      <c r="BWZ120" s="44"/>
      <c r="BXA120" s="44"/>
      <c r="BXB120" s="44"/>
      <c r="BXC120" s="44"/>
      <c r="BXD120" s="44"/>
      <c r="BXE120" s="44"/>
      <c r="BXF120" s="44"/>
      <c r="BXG120" s="44"/>
      <c r="BXH120" s="44"/>
      <c r="BXI120" s="44"/>
      <c r="BXJ120" s="44"/>
      <c r="BXK120" s="44"/>
      <c r="BXL120" s="44"/>
      <c r="BXM120" s="44"/>
      <c r="BXN120" s="44"/>
      <c r="BXO120" s="44"/>
      <c r="BXP120" s="44"/>
      <c r="BXQ120" s="44"/>
      <c r="BXR120" s="44"/>
      <c r="BXS120" s="44"/>
      <c r="BXT120" s="44"/>
      <c r="BXU120" s="44"/>
      <c r="BXV120" s="44"/>
      <c r="BXW120" s="44"/>
      <c r="BXX120" s="44"/>
      <c r="BXY120" s="44"/>
      <c r="BXZ120" s="44"/>
      <c r="BYA120" s="44"/>
      <c r="BYB120" s="44"/>
      <c r="BYC120" s="44"/>
      <c r="BYD120" s="44"/>
      <c r="BYE120" s="44"/>
      <c r="BYF120" s="44"/>
      <c r="BYG120" s="44"/>
      <c r="BYH120" s="44"/>
      <c r="BYI120" s="44"/>
      <c r="BYJ120" s="44"/>
      <c r="BYK120" s="44"/>
      <c r="BYL120" s="44"/>
      <c r="BYM120" s="44"/>
      <c r="BYN120" s="44"/>
      <c r="BYO120" s="44"/>
      <c r="BYP120" s="44"/>
      <c r="BYQ120" s="44"/>
      <c r="BYR120" s="44"/>
      <c r="BYS120" s="44"/>
      <c r="BYT120" s="44"/>
      <c r="BYU120" s="44"/>
      <c r="BYV120" s="44"/>
      <c r="BYW120" s="44"/>
      <c r="BYX120" s="44"/>
      <c r="BYY120" s="44"/>
      <c r="BYZ120" s="44"/>
      <c r="BZA120" s="44"/>
      <c r="BZB120" s="44"/>
      <c r="BZC120" s="44"/>
      <c r="BZD120" s="44"/>
      <c r="BZE120" s="44"/>
      <c r="BZF120" s="44"/>
      <c r="BZG120" s="44"/>
      <c r="BZH120" s="44"/>
      <c r="BZI120" s="44"/>
      <c r="BZJ120" s="44"/>
      <c r="BZK120" s="44"/>
      <c r="BZL120" s="44"/>
      <c r="BZM120" s="44"/>
      <c r="BZN120" s="44"/>
      <c r="BZO120" s="44"/>
      <c r="BZP120" s="44"/>
      <c r="BZQ120" s="44"/>
      <c r="BZR120" s="44"/>
      <c r="BZS120" s="44"/>
      <c r="BZT120" s="44"/>
      <c r="BZU120" s="44"/>
      <c r="BZV120" s="44"/>
      <c r="BZW120" s="44"/>
      <c r="BZX120" s="44"/>
      <c r="BZY120" s="44"/>
      <c r="BZZ120" s="44"/>
      <c r="CAA120" s="44"/>
      <c r="CAB120" s="44"/>
      <c r="CAC120" s="44"/>
      <c r="CAD120" s="44"/>
      <c r="CAE120" s="44"/>
      <c r="CAF120" s="44"/>
      <c r="CAG120" s="44"/>
      <c r="CAH120" s="44"/>
      <c r="CAI120" s="44"/>
      <c r="CAJ120" s="44"/>
      <c r="CAK120" s="44"/>
      <c r="CAL120" s="44"/>
      <c r="CAM120" s="44"/>
      <c r="CAN120" s="44"/>
      <c r="CAO120" s="44"/>
      <c r="CAP120" s="44"/>
      <c r="CAQ120" s="44"/>
      <c r="CAR120" s="44"/>
      <c r="CAS120" s="44"/>
      <c r="CAT120" s="44"/>
      <c r="CAU120" s="44"/>
      <c r="CAV120" s="44"/>
      <c r="CAW120" s="44"/>
      <c r="CAX120" s="44"/>
      <c r="CAY120" s="44"/>
      <c r="CAZ120" s="44"/>
      <c r="CBA120" s="44"/>
      <c r="CBB120" s="44"/>
      <c r="CBC120" s="44"/>
      <c r="CBD120" s="44"/>
      <c r="CBE120" s="44"/>
      <c r="CBF120" s="44"/>
      <c r="CBG120" s="44"/>
      <c r="CBH120" s="44"/>
      <c r="CBI120" s="44"/>
      <c r="CBJ120" s="44"/>
      <c r="CBK120" s="44"/>
      <c r="CBL120" s="44"/>
      <c r="CBM120" s="44"/>
      <c r="CBN120" s="44"/>
      <c r="CBO120" s="44"/>
      <c r="CBP120" s="44"/>
      <c r="CBQ120" s="44"/>
      <c r="CBR120" s="44"/>
      <c r="CBS120" s="44"/>
      <c r="CBT120" s="44"/>
      <c r="CBU120" s="44"/>
      <c r="CBV120" s="44"/>
      <c r="CBW120" s="44"/>
      <c r="CBX120" s="44"/>
      <c r="CBY120" s="44"/>
      <c r="CBZ120" s="44"/>
      <c r="CCA120" s="44"/>
      <c r="CCB120" s="44"/>
      <c r="CCC120" s="44"/>
      <c r="CCD120" s="44"/>
      <c r="CCE120" s="44"/>
      <c r="CCF120" s="44"/>
      <c r="CCG120" s="44"/>
      <c r="CCH120" s="44"/>
      <c r="CCI120" s="44"/>
      <c r="CCJ120" s="44"/>
      <c r="CCK120" s="44"/>
      <c r="CCL120" s="44"/>
      <c r="CCM120" s="44"/>
      <c r="CCN120" s="44"/>
      <c r="CCO120" s="44"/>
      <c r="CCP120" s="44"/>
      <c r="CCQ120" s="44"/>
      <c r="CCR120" s="44"/>
      <c r="CCS120" s="44"/>
      <c r="CCT120" s="44"/>
      <c r="CCU120" s="44"/>
      <c r="CCV120" s="44"/>
      <c r="CCW120" s="44"/>
      <c r="CCX120" s="44"/>
      <c r="CCY120" s="44"/>
      <c r="CCZ120" s="44"/>
      <c r="CDA120" s="44"/>
      <c r="CDB120" s="44"/>
      <c r="CDC120" s="44"/>
      <c r="CDD120" s="44"/>
      <c r="CDE120" s="44"/>
      <c r="CDF120" s="44"/>
      <c r="CDG120" s="44"/>
      <c r="CDH120" s="44"/>
      <c r="CDI120" s="44"/>
      <c r="CDJ120" s="44"/>
      <c r="CDK120" s="44"/>
      <c r="CDL120" s="44"/>
      <c r="CDM120" s="44"/>
      <c r="CDN120" s="44"/>
      <c r="CDO120" s="44"/>
      <c r="CDP120" s="44"/>
      <c r="CDQ120" s="44"/>
      <c r="CDR120" s="44"/>
      <c r="CDS120" s="44"/>
      <c r="CDT120" s="44"/>
      <c r="CDU120" s="44"/>
      <c r="CDV120" s="44"/>
      <c r="CDW120" s="44"/>
      <c r="CDX120" s="44"/>
      <c r="CDY120" s="44"/>
      <c r="CDZ120" s="44"/>
      <c r="CEA120" s="44"/>
      <c r="CEB120" s="44"/>
      <c r="CEC120" s="44"/>
      <c r="CED120" s="44"/>
      <c r="CEE120" s="44"/>
      <c r="CEF120" s="44"/>
      <c r="CEG120" s="44"/>
      <c r="CEH120" s="44"/>
      <c r="CEI120" s="44"/>
      <c r="CEJ120" s="44"/>
      <c r="CEK120" s="44"/>
      <c r="CEL120" s="44"/>
      <c r="CEM120" s="44"/>
      <c r="CEN120" s="44"/>
      <c r="CEO120" s="44"/>
      <c r="CEP120" s="44"/>
      <c r="CEQ120" s="44"/>
      <c r="CER120" s="44"/>
      <c r="CES120" s="44"/>
      <c r="CET120" s="44"/>
      <c r="CEU120" s="44"/>
      <c r="CEV120" s="44"/>
      <c r="CEW120" s="44"/>
      <c r="CEX120" s="44"/>
      <c r="CEY120" s="44"/>
      <c r="CEZ120" s="44"/>
      <c r="CFA120" s="44"/>
      <c r="CFB120" s="44"/>
      <c r="CFC120" s="44"/>
      <c r="CFD120" s="44"/>
      <c r="CFE120" s="44"/>
      <c r="CFF120" s="44"/>
      <c r="CFG120" s="44"/>
      <c r="CFH120" s="44"/>
      <c r="CFI120" s="44"/>
      <c r="CFJ120" s="44"/>
      <c r="CFK120" s="44"/>
      <c r="CFL120" s="44"/>
      <c r="CFM120" s="44"/>
      <c r="CFN120" s="44"/>
      <c r="CFO120" s="44"/>
      <c r="CFP120" s="44"/>
      <c r="CFQ120" s="44"/>
      <c r="CFR120" s="44"/>
      <c r="CFS120" s="44"/>
      <c r="CFT120" s="44"/>
      <c r="CFU120" s="44"/>
      <c r="CFV120" s="44"/>
      <c r="CFW120" s="44"/>
      <c r="CFX120" s="44"/>
      <c r="CFY120" s="44"/>
      <c r="CFZ120" s="44"/>
      <c r="CGA120" s="44"/>
      <c r="CGB120" s="44"/>
      <c r="CGC120" s="44"/>
      <c r="CGD120" s="44"/>
      <c r="CGE120" s="44"/>
      <c r="CGF120" s="44"/>
      <c r="CGG120" s="44"/>
      <c r="CGH120" s="44"/>
      <c r="CGI120" s="44"/>
      <c r="CGJ120" s="44"/>
      <c r="CGK120" s="44"/>
      <c r="CGL120" s="44"/>
      <c r="CGM120" s="44"/>
      <c r="CGN120" s="44"/>
      <c r="CGO120" s="44"/>
      <c r="CGP120" s="44"/>
      <c r="CGQ120" s="44"/>
      <c r="CGR120" s="44"/>
      <c r="CGS120" s="44"/>
      <c r="CGT120" s="44"/>
      <c r="CGU120" s="44"/>
      <c r="CGV120" s="44"/>
      <c r="CGW120" s="44"/>
      <c r="CGX120" s="44"/>
      <c r="CGY120" s="44"/>
      <c r="CGZ120" s="44"/>
      <c r="CHA120" s="44"/>
      <c r="CHB120" s="44"/>
      <c r="CHC120" s="44"/>
      <c r="CHD120" s="44"/>
      <c r="CHE120" s="44"/>
      <c r="CHF120" s="44"/>
      <c r="CHG120" s="44"/>
      <c r="CHH120" s="44"/>
      <c r="CHI120" s="44"/>
      <c r="CHJ120" s="44"/>
      <c r="CHK120" s="44"/>
      <c r="CHL120" s="44"/>
      <c r="CHM120" s="44"/>
      <c r="CHN120" s="44"/>
      <c r="CHO120" s="44"/>
      <c r="CHP120" s="44"/>
      <c r="CHQ120" s="44"/>
      <c r="CHR120" s="44"/>
      <c r="CHS120" s="44"/>
      <c r="CHT120" s="44"/>
      <c r="CHU120" s="44"/>
      <c r="CHV120" s="44"/>
      <c r="CHW120" s="44"/>
      <c r="CHX120" s="44"/>
      <c r="CHY120" s="44"/>
      <c r="CHZ120" s="44"/>
      <c r="CIA120" s="44"/>
      <c r="CIB120" s="44"/>
      <c r="CIC120" s="44"/>
      <c r="CID120" s="44"/>
      <c r="CIE120" s="44"/>
      <c r="CIF120" s="44"/>
      <c r="CIG120" s="44"/>
      <c r="CIH120" s="44"/>
      <c r="CII120" s="44"/>
      <c r="CIJ120" s="44"/>
      <c r="CIK120" s="44"/>
      <c r="CIL120" s="44"/>
      <c r="CIM120" s="44"/>
      <c r="CIN120" s="44"/>
      <c r="CIO120" s="44"/>
      <c r="CIP120" s="44"/>
      <c r="CIQ120" s="44"/>
      <c r="CIR120" s="44"/>
      <c r="CIS120" s="44"/>
      <c r="CIT120" s="44"/>
      <c r="CIU120" s="44"/>
      <c r="CIV120" s="44"/>
      <c r="CIW120" s="44"/>
      <c r="CIX120" s="44"/>
      <c r="CIY120" s="44"/>
      <c r="CIZ120" s="44"/>
      <c r="CJA120" s="44"/>
      <c r="CJB120" s="44"/>
      <c r="CJC120" s="44"/>
      <c r="CJD120" s="44"/>
      <c r="CJE120" s="44"/>
      <c r="CJF120" s="44"/>
      <c r="CJG120" s="44"/>
      <c r="CJH120" s="44"/>
      <c r="CJI120" s="44"/>
      <c r="CJJ120" s="44"/>
      <c r="CJK120" s="44"/>
      <c r="CJL120" s="44"/>
      <c r="CJM120" s="44"/>
      <c r="CJN120" s="44"/>
      <c r="CJO120" s="44"/>
      <c r="CJP120" s="44"/>
      <c r="CJQ120" s="44"/>
      <c r="CJR120" s="44"/>
      <c r="CJS120" s="44"/>
      <c r="CJT120" s="44"/>
      <c r="CJU120" s="44"/>
      <c r="CJV120" s="44"/>
      <c r="CJW120" s="44"/>
      <c r="CJX120" s="44"/>
      <c r="CJY120" s="44"/>
      <c r="CJZ120" s="44"/>
      <c r="CKA120" s="44"/>
      <c r="CKB120" s="44"/>
      <c r="CKC120" s="44"/>
      <c r="CKD120" s="44"/>
      <c r="CKE120" s="44"/>
      <c r="CKF120" s="44"/>
      <c r="CKG120" s="44"/>
      <c r="CKH120" s="44"/>
      <c r="CKI120" s="44"/>
      <c r="CKJ120" s="44"/>
      <c r="CKK120" s="44"/>
      <c r="CKL120" s="44"/>
      <c r="CKM120" s="44"/>
      <c r="CKN120" s="44"/>
      <c r="CKO120" s="44"/>
      <c r="CKP120" s="44"/>
      <c r="CKQ120" s="44"/>
      <c r="CKR120" s="44"/>
      <c r="CKS120" s="44"/>
      <c r="CKT120" s="44"/>
      <c r="CKU120" s="44"/>
      <c r="CKV120" s="44"/>
      <c r="CKW120" s="44"/>
      <c r="CKX120" s="44"/>
      <c r="CKY120" s="44"/>
      <c r="CKZ120" s="44"/>
      <c r="CLA120" s="44"/>
      <c r="CLB120" s="44"/>
      <c r="CLC120" s="44"/>
      <c r="CLD120" s="44"/>
      <c r="CLE120" s="44"/>
      <c r="CLF120" s="44"/>
      <c r="CLG120" s="44"/>
      <c r="CLH120" s="44"/>
      <c r="CLI120" s="44"/>
      <c r="CLJ120" s="44"/>
      <c r="CLK120" s="44"/>
      <c r="CLL120" s="44"/>
      <c r="CLM120" s="44"/>
      <c r="CLN120" s="44"/>
      <c r="CLO120" s="44"/>
      <c r="CLP120" s="44"/>
      <c r="CLQ120" s="44"/>
      <c r="CLR120" s="44"/>
      <c r="CLS120" s="44"/>
      <c r="CLT120" s="44"/>
      <c r="CLU120" s="44"/>
      <c r="CLV120" s="44"/>
      <c r="CLW120" s="44"/>
      <c r="CLX120" s="44"/>
      <c r="CLY120" s="44"/>
      <c r="CLZ120" s="44"/>
      <c r="CMA120" s="44"/>
      <c r="CMB120" s="44"/>
      <c r="CMC120" s="44"/>
      <c r="CMD120" s="44"/>
      <c r="CME120" s="44"/>
      <c r="CMF120" s="44"/>
      <c r="CMG120" s="44"/>
      <c r="CMH120" s="44"/>
      <c r="CMI120" s="44"/>
      <c r="CMJ120" s="44"/>
      <c r="CMK120" s="44"/>
      <c r="CML120" s="44"/>
      <c r="CMM120" s="44"/>
      <c r="CMN120" s="44"/>
      <c r="CMO120" s="44"/>
      <c r="CMP120" s="44"/>
      <c r="CMQ120" s="44"/>
      <c r="CMR120" s="44"/>
      <c r="CMS120" s="44"/>
      <c r="CMT120" s="44"/>
      <c r="CMU120" s="44"/>
      <c r="CMV120" s="44"/>
      <c r="CMW120" s="44"/>
      <c r="CMX120" s="44"/>
      <c r="CMY120" s="44"/>
      <c r="CMZ120" s="44"/>
      <c r="CNA120" s="44"/>
      <c r="CNB120" s="44"/>
      <c r="CNC120" s="44"/>
      <c r="CND120" s="44"/>
      <c r="CNE120" s="44"/>
      <c r="CNF120" s="44"/>
      <c r="CNG120" s="44"/>
      <c r="CNH120" s="44"/>
      <c r="CNI120" s="44"/>
      <c r="CNJ120" s="44"/>
      <c r="CNK120" s="44"/>
      <c r="CNL120" s="44"/>
      <c r="CNM120" s="44"/>
      <c r="CNN120" s="44"/>
      <c r="CNO120" s="44"/>
      <c r="CNP120" s="44"/>
      <c r="CNQ120" s="44"/>
      <c r="CNR120" s="44"/>
      <c r="CNS120" s="44"/>
      <c r="CNT120" s="44"/>
      <c r="CNU120" s="44"/>
      <c r="CNV120" s="44"/>
      <c r="CNW120" s="44"/>
      <c r="CNX120" s="44"/>
      <c r="CNY120" s="44"/>
      <c r="CNZ120" s="44"/>
      <c r="COA120" s="44"/>
      <c r="COB120" s="44"/>
      <c r="COC120" s="44"/>
      <c r="COD120" s="44"/>
      <c r="COE120" s="44"/>
      <c r="COF120" s="44"/>
      <c r="COG120" s="44"/>
      <c r="COH120" s="44"/>
      <c r="COI120" s="44"/>
      <c r="COJ120" s="44"/>
      <c r="COK120" s="44"/>
      <c r="COL120" s="44"/>
      <c r="COM120" s="44"/>
      <c r="CON120" s="44"/>
      <c r="COO120" s="44"/>
      <c r="COP120" s="44"/>
      <c r="COQ120" s="44"/>
      <c r="COR120" s="44"/>
      <c r="COS120" s="44"/>
      <c r="COT120" s="44"/>
      <c r="COU120" s="44"/>
      <c r="COV120" s="44"/>
      <c r="COW120" s="44"/>
      <c r="COX120" s="44"/>
      <c r="COY120" s="44"/>
      <c r="COZ120" s="44"/>
      <c r="CPA120" s="44"/>
      <c r="CPB120" s="44"/>
      <c r="CPC120" s="44"/>
      <c r="CPD120" s="44"/>
      <c r="CPE120" s="44"/>
      <c r="CPF120" s="44"/>
      <c r="CPG120" s="44"/>
      <c r="CPH120" s="44"/>
      <c r="CPI120" s="44"/>
      <c r="CPJ120" s="44"/>
      <c r="CPK120" s="44"/>
      <c r="CPL120" s="44"/>
      <c r="CPM120" s="44"/>
      <c r="CPN120" s="44"/>
      <c r="CPO120" s="44"/>
      <c r="CPP120" s="44"/>
      <c r="CPQ120" s="44"/>
      <c r="CPR120" s="44"/>
      <c r="CPS120" s="44"/>
      <c r="CPT120" s="44"/>
      <c r="CPU120" s="44"/>
      <c r="CPV120" s="44"/>
      <c r="CPW120" s="44"/>
      <c r="CPX120" s="44"/>
      <c r="CPY120" s="44"/>
      <c r="CPZ120" s="44"/>
      <c r="CQA120" s="44"/>
      <c r="CQB120" s="44"/>
      <c r="CQC120" s="44"/>
      <c r="CQD120" s="44"/>
      <c r="CQE120" s="44"/>
      <c r="CQF120" s="44"/>
      <c r="CQG120" s="44"/>
      <c r="CQH120" s="44"/>
      <c r="CQI120" s="44"/>
      <c r="CQJ120" s="44"/>
      <c r="CQK120" s="44"/>
      <c r="CQL120" s="44"/>
      <c r="CQM120" s="44"/>
      <c r="CQN120" s="44"/>
      <c r="CQO120" s="44"/>
      <c r="CQP120" s="44"/>
      <c r="CQQ120" s="44"/>
      <c r="CQR120" s="44"/>
      <c r="CQS120" s="44"/>
      <c r="CQT120" s="44"/>
      <c r="CQU120" s="44"/>
      <c r="CQV120" s="44"/>
      <c r="CQW120" s="44"/>
      <c r="CQX120" s="44"/>
      <c r="CQY120" s="44"/>
      <c r="CQZ120" s="44"/>
      <c r="CRA120" s="44"/>
      <c r="CRB120" s="44"/>
      <c r="CRC120" s="44"/>
      <c r="CRD120" s="44"/>
      <c r="CRE120" s="44"/>
      <c r="CRF120" s="44"/>
      <c r="CRG120" s="44"/>
      <c r="CRH120" s="44"/>
      <c r="CRI120" s="44"/>
      <c r="CRJ120" s="44"/>
      <c r="CRK120" s="44"/>
      <c r="CRL120" s="44"/>
      <c r="CRM120" s="44"/>
      <c r="CRN120" s="44"/>
      <c r="CRO120" s="44"/>
      <c r="CRP120" s="44"/>
      <c r="CRQ120" s="44"/>
      <c r="CRR120" s="44"/>
      <c r="CRS120" s="44"/>
      <c r="CRT120" s="44"/>
      <c r="CRU120" s="44"/>
      <c r="CRV120" s="44"/>
      <c r="CRW120" s="44"/>
      <c r="CRX120" s="44"/>
      <c r="CRY120" s="44"/>
      <c r="CRZ120" s="44"/>
      <c r="CSA120" s="44"/>
      <c r="CSB120" s="44"/>
      <c r="CSC120" s="44"/>
      <c r="CSD120" s="44"/>
      <c r="CSE120" s="44"/>
      <c r="CSF120" s="44"/>
      <c r="CSG120" s="44"/>
      <c r="CSH120" s="44"/>
      <c r="CSI120" s="44"/>
      <c r="CSJ120" s="44"/>
      <c r="CSK120" s="44"/>
      <c r="CSL120" s="44"/>
      <c r="CSM120" s="44"/>
      <c r="CSN120" s="44"/>
      <c r="CSO120" s="44"/>
      <c r="CSP120" s="44"/>
      <c r="CSQ120" s="44"/>
      <c r="CSR120" s="44"/>
      <c r="CSS120" s="44"/>
      <c r="CST120" s="44"/>
      <c r="CSU120" s="44"/>
      <c r="CSV120" s="44"/>
      <c r="CSW120" s="44"/>
      <c r="CSX120" s="44"/>
      <c r="CSY120" s="44"/>
      <c r="CSZ120" s="44"/>
      <c r="CTA120" s="44"/>
      <c r="CTB120" s="44"/>
      <c r="CTC120" s="44"/>
      <c r="CTD120" s="44"/>
      <c r="CTE120" s="44"/>
      <c r="CTF120" s="44"/>
      <c r="CTG120" s="44"/>
      <c r="CTH120" s="44"/>
      <c r="CTI120" s="44"/>
      <c r="CTJ120" s="44"/>
      <c r="CTK120" s="44"/>
      <c r="CTL120" s="44"/>
      <c r="CTM120" s="44"/>
      <c r="CTN120" s="44"/>
      <c r="CTO120" s="44"/>
      <c r="CTP120" s="44"/>
      <c r="CTQ120" s="44"/>
      <c r="CTR120" s="44"/>
      <c r="CTS120" s="44"/>
      <c r="CTT120" s="44"/>
      <c r="CTU120" s="44"/>
      <c r="CTV120" s="44"/>
      <c r="CTW120" s="44"/>
      <c r="CTX120" s="44"/>
      <c r="CTY120" s="44"/>
      <c r="CTZ120" s="44"/>
      <c r="CUA120" s="44"/>
      <c r="CUB120" s="44"/>
      <c r="CUC120" s="44"/>
      <c r="CUD120" s="44"/>
      <c r="CUE120" s="44"/>
      <c r="CUF120" s="44"/>
      <c r="CUG120" s="44"/>
      <c r="CUH120" s="44"/>
      <c r="CUI120" s="44"/>
      <c r="CUJ120" s="44"/>
      <c r="CUK120" s="44"/>
      <c r="CUL120" s="44"/>
      <c r="CUM120" s="44"/>
      <c r="CUN120" s="44"/>
      <c r="CUO120" s="44"/>
      <c r="CUP120" s="44"/>
      <c r="CUQ120" s="44"/>
      <c r="CUR120" s="44"/>
      <c r="CUS120" s="44"/>
      <c r="CUT120" s="44"/>
      <c r="CUU120" s="44"/>
      <c r="CUV120" s="44"/>
      <c r="CUW120" s="44"/>
      <c r="CUX120" s="44"/>
      <c r="CUY120" s="44"/>
      <c r="CUZ120" s="44"/>
      <c r="CVA120" s="44"/>
      <c r="CVB120" s="44"/>
      <c r="CVC120" s="44"/>
      <c r="CVD120" s="44"/>
      <c r="CVE120" s="44"/>
      <c r="CVF120" s="44"/>
      <c r="CVG120" s="44"/>
      <c r="CVH120" s="44"/>
      <c r="CVI120" s="44"/>
      <c r="CVJ120" s="44"/>
      <c r="CVK120" s="44"/>
      <c r="CVL120" s="44"/>
      <c r="CVM120" s="44"/>
      <c r="CVN120" s="44"/>
      <c r="CVO120" s="44"/>
      <c r="CVP120" s="44"/>
      <c r="CVQ120" s="44"/>
      <c r="CVR120" s="44"/>
      <c r="CVS120" s="44"/>
      <c r="CVT120" s="44"/>
      <c r="CVU120" s="44"/>
      <c r="CVV120" s="44"/>
      <c r="CVW120" s="44"/>
      <c r="CVX120" s="44"/>
      <c r="CVY120" s="44"/>
      <c r="CVZ120" s="44"/>
      <c r="CWA120" s="44"/>
      <c r="CWB120" s="44"/>
      <c r="CWC120" s="44"/>
      <c r="CWD120" s="44"/>
      <c r="CWE120" s="44"/>
      <c r="CWF120" s="44"/>
      <c r="CWG120" s="44"/>
      <c r="CWH120" s="44"/>
      <c r="CWI120" s="44"/>
      <c r="CWJ120" s="44"/>
      <c r="CWK120" s="44"/>
      <c r="CWL120" s="44"/>
      <c r="CWM120" s="44"/>
      <c r="CWN120" s="44"/>
      <c r="CWO120" s="44"/>
      <c r="CWP120" s="44"/>
      <c r="CWQ120" s="44"/>
      <c r="CWR120" s="44"/>
      <c r="CWS120" s="44"/>
      <c r="CWT120" s="44"/>
      <c r="CWU120" s="44"/>
      <c r="CWV120" s="44"/>
      <c r="CWW120" s="44"/>
      <c r="CWX120" s="44"/>
      <c r="CWY120" s="44"/>
      <c r="CWZ120" s="44"/>
      <c r="CXA120" s="44"/>
      <c r="CXB120" s="44"/>
      <c r="CXC120" s="44"/>
      <c r="CXD120" s="44"/>
      <c r="CXE120" s="44"/>
      <c r="CXF120" s="44"/>
      <c r="CXG120" s="44"/>
      <c r="CXH120" s="44"/>
      <c r="CXI120" s="44"/>
      <c r="CXJ120" s="44"/>
      <c r="CXK120" s="44"/>
      <c r="CXL120" s="44"/>
      <c r="CXM120" s="44"/>
      <c r="CXN120" s="44"/>
      <c r="CXO120" s="44"/>
      <c r="CXP120" s="44"/>
      <c r="CXQ120" s="44"/>
      <c r="CXR120" s="44"/>
      <c r="CXS120" s="44"/>
      <c r="CXT120" s="44"/>
      <c r="CXU120" s="44"/>
      <c r="CXV120" s="44"/>
      <c r="CXW120" s="44"/>
      <c r="CXX120" s="44"/>
      <c r="CXY120" s="44"/>
      <c r="CXZ120" s="44"/>
      <c r="CYA120" s="44"/>
      <c r="CYB120" s="44"/>
      <c r="CYC120" s="44"/>
      <c r="CYD120" s="44"/>
      <c r="CYE120" s="44"/>
      <c r="CYF120" s="44"/>
      <c r="CYG120" s="44"/>
      <c r="CYH120" s="44"/>
      <c r="CYI120" s="44"/>
      <c r="CYJ120" s="44"/>
      <c r="CYK120" s="44"/>
      <c r="CYL120" s="44"/>
      <c r="CYM120" s="44"/>
      <c r="CYN120" s="44"/>
      <c r="CYO120" s="44"/>
      <c r="CYP120" s="44"/>
      <c r="CYQ120" s="44"/>
      <c r="CYR120" s="44"/>
      <c r="CYS120" s="44"/>
      <c r="CYT120" s="44"/>
      <c r="CYU120" s="44"/>
      <c r="CYV120" s="44"/>
      <c r="CYW120" s="44"/>
      <c r="CYX120" s="44"/>
      <c r="CYY120" s="44"/>
      <c r="CYZ120" s="44"/>
      <c r="CZA120" s="44"/>
      <c r="CZB120" s="44"/>
      <c r="CZC120" s="44"/>
      <c r="CZD120" s="44"/>
      <c r="CZE120" s="44"/>
      <c r="CZF120" s="44"/>
      <c r="CZG120" s="44"/>
      <c r="CZH120" s="44"/>
      <c r="CZI120" s="44"/>
      <c r="CZJ120" s="44"/>
      <c r="CZK120" s="44"/>
      <c r="CZL120" s="44"/>
      <c r="CZM120" s="44"/>
      <c r="CZN120" s="44"/>
      <c r="CZO120" s="44"/>
      <c r="CZP120" s="44"/>
      <c r="CZQ120" s="44"/>
      <c r="CZR120" s="44"/>
      <c r="CZS120" s="44"/>
      <c r="CZT120" s="44"/>
      <c r="CZU120" s="44"/>
      <c r="CZV120" s="44"/>
      <c r="CZW120" s="44"/>
      <c r="CZX120" s="44"/>
      <c r="CZY120" s="44"/>
      <c r="CZZ120" s="44"/>
      <c r="DAA120" s="44"/>
      <c r="DAB120" s="44"/>
      <c r="DAC120" s="44"/>
      <c r="DAD120" s="44"/>
      <c r="DAE120" s="44"/>
      <c r="DAF120" s="44"/>
      <c r="DAG120" s="44"/>
      <c r="DAH120" s="44"/>
      <c r="DAI120" s="44"/>
      <c r="DAJ120" s="44"/>
      <c r="DAK120" s="44"/>
      <c r="DAL120" s="44"/>
      <c r="DAM120" s="44"/>
      <c r="DAN120" s="44"/>
      <c r="DAO120" s="44"/>
      <c r="DAP120" s="44"/>
      <c r="DAQ120" s="44"/>
      <c r="DAR120" s="44"/>
      <c r="DAS120" s="44"/>
      <c r="DAT120" s="44"/>
      <c r="DAU120" s="44"/>
      <c r="DAV120" s="44"/>
      <c r="DAW120" s="44"/>
      <c r="DAX120" s="44"/>
      <c r="DAY120" s="44"/>
      <c r="DAZ120" s="44"/>
      <c r="DBA120" s="44"/>
      <c r="DBB120" s="44"/>
      <c r="DBC120" s="44"/>
      <c r="DBD120" s="44"/>
      <c r="DBE120" s="44"/>
      <c r="DBF120" s="44"/>
      <c r="DBG120" s="44"/>
      <c r="DBH120" s="44"/>
      <c r="DBI120" s="44"/>
      <c r="DBJ120" s="44"/>
      <c r="DBK120" s="44"/>
      <c r="DBL120" s="44"/>
      <c r="DBM120" s="44"/>
      <c r="DBN120" s="44"/>
      <c r="DBO120" s="44"/>
      <c r="DBP120" s="44"/>
      <c r="DBQ120" s="44"/>
      <c r="DBR120" s="44"/>
      <c r="DBS120" s="44"/>
      <c r="DBT120" s="44"/>
      <c r="DBU120" s="44"/>
      <c r="DBV120" s="44"/>
      <c r="DBW120" s="44"/>
      <c r="DBX120" s="44"/>
      <c r="DBY120" s="44"/>
      <c r="DBZ120" s="44"/>
      <c r="DCA120" s="44"/>
      <c r="DCB120" s="44"/>
      <c r="DCC120" s="44"/>
      <c r="DCD120" s="44"/>
      <c r="DCE120" s="44"/>
      <c r="DCF120" s="44"/>
      <c r="DCG120" s="44"/>
      <c r="DCH120" s="44"/>
      <c r="DCI120" s="44"/>
      <c r="DCJ120" s="44"/>
      <c r="DCK120" s="44"/>
      <c r="DCL120" s="44"/>
      <c r="DCM120" s="44"/>
      <c r="DCN120" s="44"/>
      <c r="DCO120" s="44"/>
      <c r="DCP120" s="44"/>
      <c r="DCQ120" s="44"/>
      <c r="DCR120" s="44"/>
      <c r="DCS120" s="44"/>
      <c r="DCT120" s="44"/>
      <c r="DCU120" s="44"/>
      <c r="DCV120" s="44"/>
      <c r="DCW120" s="44"/>
      <c r="DCX120" s="44"/>
      <c r="DCY120" s="44"/>
      <c r="DCZ120" s="44"/>
      <c r="DDA120" s="44"/>
      <c r="DDB120" s="44"/>
      <c r="DDC120" s="44"/>
      <c r="DDD120" s="44"/>
      <c r="DDE120" s="44"/>
      <c r="DDF120" s="44"/>
      <c r="DDG120" s="44"/>
      <c r="DDH120" s="44"/>
      <c r="DDI120" s="44"/>
      <c r="DDJ120" s="44"/>
      <c r="DDK120" s="44"/>
      <c r="DDL120" s="44"/>
      <c r="DDM120" s="44"/>
      <c r="DDN120" s="44"/>
      <c r="DDO120" s="44"/>
      <c r="DDP120" s="44"/>
      <c r="DDQ120" s="44"/>
      <c r="DDR120" s="44"/>
      <c r="DDS120" s="44"/>
      <c r="DDT120" s="44"/>
      <c r="DDU120" s="44"/>
      <c r="DDV120" s="44"/>
      <c r="DDW120" s="44"/>
      <c r="DDX120" s="44"/>
      <c r="DDY120" s="44"/>
      <c r="DDZ120" s="44"/>
      <c r="DEA120" s="44"/>
      <c r="DEB120" s="44"/>
      <c r="DEC120" s="44"/>
      <c r="DED120" s="44"/>
      <c r="DEE120" s="44"/>
      <c r="DEF120" s="44"/>
      <c r="DEG120" s="44"/>
      <c r="DEH120" s="44"/>
      <c r="DEI120" s="44"/>
      <c r="DEJ120" s="44"/>
      <c r="DEK120" s="44"/>
      <c r="DEL120" s="44"/>
      <c r="DEM120" s="44"/>
      <c r="DEN120" s="44"/>
      <c r="DEO120" s="44"/>
      <c r="DEP120" s="44"/>
      <c r="DEQ120" s="44"/>
      <c r="DER120" s="44"/>
      <c r="DES120" s="44"/>
      <c r="DET120" s="44"/>
      <c r="DEU120" s="44"/>
      <c r="DEV120" s="44"/>
      <c r="DEW120" s="44"/>
      <c r="DEX120" s="44"/>
      <c r="DEY120" s="44"/>
      <c r="DEZ120" s="44"/>
      <c r="DFA120" s="44"/>
      <c r="DFB120" s="44"/>
      <c r="DFC120" s="44"/>
      <c r="DFD120" s="44"/>
      <c r="DFE120" s="44"/>
      <c r="DFF120" s="44"/>
      <c r="DFG120" s="44"/>
      <c r="DFH120" s="44"/>
      <c r="DFI120" s="44"/>
      <c r="DFJ120" s="44"/>
      <c r="DFK120" s="44"/>
      <c r="DFL120" s="44"/>
      <c r="DFM120" s="44"/>
      <c r="DFN120" s="44"/>
      <c r="DFO120" s="44"/>
      <c r="DFP120" s="44"/>
      <c r="DFQ120" s="44"/>
      <c r="DFR120" s="44"/>
      <c r="DFS120" s="44"/>
      <c r="DFT120" s="44"/>
      <c r="DFU120" s="44"/>
      <c r="DFV120" s="44"/>
      <c r="DFW120" s="44"/>
      <c r="DFX120" s="44"/>
      <c r="DFY120" s="44"/>
      <c r="DFZ120" s="44"/>
      <c r="DGA120" s="44"/>
      <c r="DGB120" s="44"/>
      <c r="DGC120" s="44"/>
      <c r="DGD120" s="44"/>
      <c r="DGE120" s="44"/>
      <c r="DGF120" s="44"/>
      <c r="DGG120" s="44"/>
      <c r="DGH120" s="44"/>
      <c r="DGI120" s="44"/>
      <c r="DGJ120" s="44"/>
      <c r="DGK120" s="44"/>
      <c r="DGL120" s="44"/>
      <c r="DGM120" s="44"/>
      <c r="DGN120" s="44"/>
      <c r="DGO120" s="44"/>
      <c r="DGP120" s="44"/>
      <c r="DGQ120" s="44"/>
      <c r="DGR120" s="44"/>
      <c r="DGS120" s="44"/>
      <c r="DGT120" s="44"/>
      <c r="DGU120" s="44"/>
      <c r="DGV120" s="44"/>
      <c r="DGW120" s="44"/>
      <c r="DGX120" s="44"/>
      <c r="DGY120" s="44"/>
      <c r="DGZ120" s="44"/>
      <c r="DHA120" s="44"/>
      <c r="DHB120" s="44"/>
      <c r="DHC120" s="44"/>
      <c r="DHD120" s="44"/>
      <c r="DHE120" s="44"/>
      <c r="DHF120" s="44"/>
      <c r="DHG120" s="44"/>
      <c r="DHH120" s="44"/>
      <c r="DHI120" s="44"/>
      <c r="DHJ120" s="44"/>
      <c r="DHK120" s="44"/>
      <c r="DHL120" s="44"/>
      <c r="DHM120" s="44"/>
      <c r="DHN120" s="44"/>
      <c r="DHO120" s="44"/>
      <c r="DHP120" s="44"/>
      <c r="DHQ120" s="44"/>
      <c r="DHR120" s="44"/>
      <c r="DHS120" s="44"/>
      <c r="DHT120" s="44"/>
      <c r="DHU120" s="44"/>
      <c r="DHV120" s="44"/>
      <c r="DHW120" s="44"/>
      <c r="DHX120" s="44"/>
      <c r="DHY120" s="44"/>
      <c r="DHZ120" s="44"/>
      <c r="DIA120" s="44"/>
      <c r="DIB120" s="44"/>
      <c r="DIC120" s="44"/>
      <c r="DID120" s="44"/>
      <c r="DIE120" s="44"/>
      <c r="DIF120" s="44"/>
      <c r="DIG120" s="44"/>
      <c r="DIH120" s="44"/>
      <c r="DII120" s="44"/>
      <c r="DIJ120" s="44"/>
      <c r="DIK120" s="44"/>
      <c r="DIL120" s="44"/>
      <c r="DIM120" s="44"/>
      <c r="DIN120" s="44"/>
      <c r="DIO120" s="44"/>
      <c r="DIP120" s="44"/>
      <c r="DIQ120" s="44"/>
      <c r="DIR120" s="44"/>
      <c r="DIS120" s="44"/>
      <c r="DIT120" s="44"/>
      <c r="DIU120" s="44"/>
      <c r="DIV120" s="44"/>
      <c r="DIW120" s="44"/>
      <c r="DIX120" s="44"/>
      <c r="DIY120" s="44"/>
      <c r="DIZ120" s="44"/>
      <c r="DJA120" s="44"/>
      <c r="DJB120" s="44"/>
      <c r="DJC120" s="44"/>
      <c r="DJD120" s="44"/>
      <c r="DJE120" s="44"/>
      <c r="DJF120" s="44"/>
      <c r="DJG120" s="44"/>
      <c r="DJH120" s="44"/>
      <c r="DJI120" s="44"/>
      <c r="DJJ120" s="44"/>
      <c r="DJK120" s="44"/>
      <c r="DJL120" s="44"/>
      <c r="DJM120" s="44"/>
      <c r="DJN120" s="44"/>
      <c r="DJO120" s="44"/>
      <c r="DJP120" s="44"/>
      <c r="DJQ120" s="44"/>
      <c r="DJR120" s="44"/>
      <c r="DJS120" s="44"/>
      <c r="DJT120" s="44"/>
      <c r="DJU120" s="44"/>
      <c r="DJV120" s="44"/>
      <c r="DJW120" s="44"/>
      <c r="DJX120" s="44"/>
      <c r="DJY120" s="44"/>
      <c r="DJZ120" s="44"/>
      <c r="DKA120" s="44"/>
      <c r="DKB120" s="44"/>
      <c r="DKC120" s="44"/>
      <c r="DKD120" s="44"/>
      <c r="DKE120" s="44"/>
      <c r="DKF120" s="44"/>
      <c r="DKG120" s="44"/>
      <c r="DKH120" s="44"/>
      <c r="DKI120" s="44"/>
      <c r="DKJ120" s="44"/>
      <c r="DKK120" s="44"/>
      <c r="DKL120" s="44"/>
      <c r="DKM120" s="44"/>
      <c r="DKN120" s="44"/>
      <c r="DKO120" s="44"/>
      <c r="DKP120" s="44"/>
      <c r="DKQ120" s="44"/>
      <c r="DKR120" s="44"/>
      <c r="DKS120" s="44"/>
      <c r="DKT120" s="44"/>
      <c r="DKU120" s="44"/>
      <c r="DKV120" s="44"/>
      <c r="DKW120" s="44"/>
      <c r="DKX120" s="44"/>
      <c r="DKY120" s="44"/>
      <c r="DKZ120" s="44"/>
      <c r="DLA120" s="44"/>
      <c r="DLB120" s="44"/>
      <c r="DLC120" s="44"/>
      <c r="DLD120" s="44"/>
      <c r="DLE120" s="44"/>
      <c r="DLF120" s="44"/>
      <c r="DLG120" s="44"/>
      <c r="DLH120" s="44"/>
      <c r="DLI120" s="44"/>
      <c r="DLJ120" s="44"/>
      <c r="DLK120" s="44"/>
      <c r="DLL120" s="44"/>
      <c r="DLM120" s="44"/>
      <c r="DLN120" s="44"/>
      <c r="DLO120" s="44"/>
      <c r="DLP120" s="44"/>
      <c r="DLQ120" s="44"/>
      <c r="DLR120" s="44"/>
      <c r="DLS120" s="44"/>
      <c r="DLT120" s="44"/>
      <c r="DLU120" s="44"/>
      <c r="DLV120" s="44"/>
      <c r="DLW120" s="44"/>
      <c r="DLX120" s="44"/>
      <c r="DLY120" s="44"/>
      <c r="DLZ120" s="44"/>
      <c r="DMA120" s="44"/>
      <c r="DMB120" s="44"/>
      <c r="DMC120" s="44"/>
      <c r="DMD120" s="44"/>
      <c r="DME120" s="44"/>
      <c r="DMF120" s="44"/>
      <c r="DMG120" s="44"/>
      <c r="DMH120" s="44"/>
      <c r="DMI120" s="44"/>
      <c r="DMJ120" s="44"/>
      <c r="DMK120" s="44"/>
      <c r="DML120" s="44"/>
      <c r="DMM120" s="44"/>
      <c r="DMN120" s="44"/>
      <c r="DMO120" s="44"/>
      <c r="DMP120" s="44"/>
      <c r="DMQ120" s="44"/>
      <c r="DMR120" s="44"/>
      <c r="DMS120" s="44"/>
      <c r="DMT120" s="44"/>
      <c r="DMU120" s="44"/>
      <c r="DMV120" s="44"/>
      <c r="DMW120" s="44"/>
      <c r="DMX120" s="44"/>
      <c r="DMY120" s="44"/>
      <c r="DMZ120" s="44"/>
      <c r="DNA120" s="44"/>
      <c r="DNB120" s="44"/>
      <c r="DNC120" s="44"/>
      <c r="DND120" s="44"/>
      <c r="DNE120" s="44"/>
      <c r="DNF120" s="44"/>
      <c r="DNG120" s="44"/>
      <c r="DNH120" s="44"/>
      <c r="DNI120" s="44"/>
      <c r="DNJ120" s="44"/>
      <c r="DNK120" s="44"/>
      <c r="DNL120" s="44"/>
      <c r="DNM120" s="44"/>
      <c r="DNN120" s="44"/>
      <c r="DNO120" s="44"/>
      <c r="DNP120" s="44"/>
      <c r="DNQ120" s="44"/>
      <c r="DNR120" s="44"/>
      <c r="DNS120" s="44"/>
      <c r="DNT120" s="44"/>
      <c r="DNU120" s="44"/>
      <c r="DNV120" s="44"/>
      <c r="DNW120" s="44"/>
      <c r="DNX120" s="44"/>
      <c r="DNY120" s="44"/>
      <c r="DNZ120" s="44"/>
      <c r="DOA120" s="44"/>
      <c r="DOB120" s="44"/>
      <c r="DOC120" s="44"/>
      <c r="DOD120" s="44"/>
      <c r="DOE120" s="44"/>
      <c r="DOF120" s="44"/>
      <c r="DOG120" s="44"/>
      <c r="DOH120" s="44"/>
      <c r="DOI120" s="44"/>
      <c r="DOJ120" s="44"/>
      <c r="DOK120" s="44"/>
      <c r="DOL120" s="44"/>
      <c r="DOM120" s="44"/>
      <c r="DON120" s="44"/>
      <c r="DOO120" s="44"/>
      <c r="DOP120" s="44"/>
      <c r="DOQ120" s="44"/>
      <c r="DOR120" s="44"/>
      <c r="DOS120" s="44"/>
      <c r="DOT120" s="44"/>
      <c r="DOU120" s="44"/>
      <c r="DOV120" s="44"/>
      <c r="DOW120" s="44"/>
      <c r="DOX120" s="44"/>
      <c r="DOY120" s="44"/>
      <c r="DOZ120" s="44"/>
      <c r="DPA120" s="44"/>
      <c r="DPB120" s="44"/>
      <c r="DPC120" s="44"/>
      <c r="DPD120" s="44"/>
      <c r="DPE120" s="44"/>
      <c r="DPF120" s="44"/>
      <c r="DPG120" s="44"/>
      <c r="DPH120" s="44"/>
      <c r="DPI120" s="44"/>
      <c r="DPJ120" s="44"/>
      <c r="DPK120" s="44"/>
      <c r="DPL120" s="44"/>
      <c r="DPM120" s="44"/>
      <c r="DPN120" s="44"/>
      <c r="DPO120" s="44"/>
      <c r="DPP120" s="44"/>
      <c r="DPQ120" s="44"/>
      <c r="DPR120" s="44"/>
      <c r="DPS120" s="44"/>
      <c r="DPT120" s="44"/>
      <c r="DPU120" s="44"/>
      <c r="DPV120" s="44"/>
      <c r="DPW120" s="44"/>
      <c r="DPX120" s="44"/>
      <c r="DPY120" s="44"/>
      <c r="DPZ120" s="44"/>
      <c r="DQA120" s="44"/>
      <c r="DQB120" s="44"/>
      <c r="DQC120" s="44"/>
      <c r="DQD120" s="44"/>
      <c r="DQE120" s="44"/>
      <c r="DQF120" s="44"/>
      <c r="DQG120" s="44"/>
      <c r="DQH120" s="44"/>
      <c r="DQI120" s="44"/>
      <c r="DQJ120" s="44"/>
      <c r="DQK120" s="44"/>
      <c r="DQL120" s="44"/>
      <c r="DQM120" s="44"/>
      <c r="DQN120" s="44"/>
      <c r="DQO120" s="44"/>
      <c r="DQP120" s="44"/>
      <c r="DQQ120" s="44"/>
      <c r="DQR120" s="44"/>
      <c r="DQS120" s="44"/>
      <c r="DQT120" s="44"/>
      <c r="DQU120" s="44"/>
      <c r="DQV120" s="44"/>
      <c r="DQW120" s="44"/>
      <c r="DQX120" s="44"/>
      <c r="DQY120" s="44"/>
      <c r="DQZ120" s="44"/>
      <c r="DRA120" s="44"/>
      <c r="DRB120" s="44"/>
      <c r="DRC120" s="44"/>
      <c r="DRD120" s="44"/>
      <c r="DRE120" s="44"/>
      <c r="DRF120" s="44"/>
      <c r="DRG120" s="44"/>
      <c r="DRH120" s="44"/>
      <c r="DRI120" s="44"/>
      <c r="DRJ120" s="44"/>
      <c r="DRK120" s="44"/>
      <c r="DRL120" s="44"/>
      <c r="DRM120" s="44"/>
      <c r="DRN120" s="44"/>
      <c r="DRO120" s="44"/>
      <c r="DRP120" s="44"/>
      <c r="DRQ120" s="44"/>
      <c r="DRR120" s="44"/>
      <c r="DRS120" s="44"/>
      <c r="DRT120" s="44"/>
      <c r="DRU120" s="44"/>
      <c r="DRV120" s="44"/>
      <c r="DRW120" s="44"/>
      <c r="DRX120" s="44"/>
      <c r="DRY120" s="44"/>
      <c r="DRZ120" s="44"/>
      <c r="DSA120" s="44"/>
      <c r="DSB120" s="44"/>
      <c r="DSC120" s="44"/>
      <c r="DSD120" s="44"/>
      <c r="DSE120" s="44"/>
      <c r="DSF120" s="44"/>
      <c r="DSG120" s="44"/>
      <c r="DSH120" s="44"/>
      <c r="DSI120" s="44"/>
      <c r="DSJ120" s="44"/>
      <c r="DSK120" s="44"/>
      <c r="DSL120" s="44"/>
      <c r="DSM120" s="44"/>
      <c r="DSN120" s="44"/>
      <c r="DSO120" s="44"/>
      <c r="DSP120" s="44"/>
      <c r="DSQ120" s="44"/>
      <c r="DSR120" s="44"/>
      <c r="DSS120" s="44"/>
      <c r="DST120" s="44"/>
      <c r="DSU120" s="44"/>
      <c r="DSV120" s="44"/>
      <c r="DSW120" s="44"/>
      <c r="DSX120" s="44"/>
      <c r="DSY120" s="44"/>
      <c r="DSZ120" s="44"/>
      <c r="DTA120" s="44"/>
      <c r="DTB120" s="44"/>
      <c r="DTC120" s="44"/>
      <c r="DTD120" s="44"/>
      <c r="DTE120" s="44"/>
      <c r="DTF120" s="44"/>
      <c r="DTG120" s="44"/>
      <c r="DTH120" s="44"/>
      <c r="DTI120" s="44"/>
      <c r="DTJ120" s="44"/>
      <c r="DTK120" s="44"/>
      <c r="DTL120" s="44"/>
      <c r="DTM120" s="44"/>
      <c r="DTN120" s="44"/>
      <c r="DTO120" s="44"/>
      <c r="DTP120" s="44"/>
      <c r="DTQ120" s="44"/>
      <c r="DTR120" s="44"/>
      <c r="DTS120" s="44"/>
      <c r="DTT120" s="44"/>
      <c r="DTU120" s="44"/>
      <c r="DTV120" s="44"/>
      <c r="DTW120" s="44"/>
      <c r="DTX120" s="44"/>
      <c r="DTY120" s="44"/>
      <c r="DTZ120" s="44"/>
      <c r="DUA120" s="44"/>
      <c r="DUB120" s="44"/>
      <c r="DUC120" s="44"/>
      <c r="DUD120" s="44"/>
      <c r="DUE120" s="44"/>
      <c r="DUF120" s="44"/>
      <c r="DUG120" s="44"/>
      <c r="DUH120" s="44"/>
      <c r="DUI120" s="44"/>
      <c r="DUJ120" s="44"/>
      <c r="DUK120" s="44"/>
      <c r="DUL120" s="44"/>
      <c r="DUM120" s="44"/>
      <c r="DUN120" s="44"/>
      <c r="DUO120" s="44"/>
      <c r="DUP120" s="44"/>
      <c r="DUQ120" s="44"/>
      <c r="DUR120" s="44"/>
      <c r="DUS120" s="44"/>
      <c r="DUT120" s="44"/>
      <c r="DUU120" s="44"/>
      <c r="DUV120" s="44"/>
      <c r="DUW120" s="44"/>
      <c r="DUX120" s="44"/>
      <c r="DUY120" s="44"/>
      <c r="DUZ120" s="44"/>
      <c r="DVA120" s="44"/>
      <c r="DVB120" s="44"/>
      <c r="DVC120" s="44"/>
      <c r="DVD120" s="44"/>
      <c r="DVE120" s="44"/>
      <c r="DVF120" s="44"/>
      <c r="DVG120" s="44"/>
      <c r="DVH120" s="44"/>
      <c r="DVI120" s="44"/>
      <c r="DVJ120" s="44"/>
      <c r="DVK120" s="44"/>
      <c r="DVL120" s="44"/>
      <c r="DVM120" s="44"/>
      <c r="DVN120" s="44"/>
      <c r="DVO120" s="44"/>
      <c r="DVP120" s="44"/>
      <c r="DVQ120" s="44"/>
      <c r="DVR120" s="44"/>
      <c r="DVS120" s="44"/>
      <c r="DVT120" s="44"/>
      <c r="DVU120" s="44"/>
      <c r="DVV120" s="44"/>
      <c r="DVW120" s="44"/>
      <c r="DVX120" s="44"/>
      <c r="DVY120" s="44"/>
      <c r="DVZ120" s="44"/>
      <c r="DWA120" s="44"/>
      <c r="DWB120" s="44"/>
      <c r="DWC120" s="44"/>
      <c r="DWD120" s="44"/>
      <c r="DWE120" s="44"/>
      <c r="DWF120" s="44"/>
      <c r="DWG120" s="44"/>
      <c r="DWH120" s="44"/>
      <c r="DWI120" s="44"/>
      <c r="DWJ120" s="44"/>
      <c r="DWK120" s="44"/>
      <c r="DWL120" s="44"/>
      <c r="DWM120" s="44"/>
      <c r="DWN120" s="44"/>
      <c r="DWO120" s="44"/>
      <c r="DWP120" s="44"/>
      <c r="DWQ120" s="44"/>
      <c r="DWR120" s="44"/>
      <c r="DWS120" s="44"/>
      <c r="DWT120" s="44"/>
      <c r="DWU120" s="44"/>
      <c r="DWV120" s="44"/>
      <c r="DWW120" s="44"/>
      <c r="DWX120" s="44"/>
      <c r="DWY120" s="44"/>
      <c r="DWZ120" s="44"/>
      <c r="DXA120" s="44"/>
      <c r="DXB120" s="44"/>
      <c r="DXC120" s="44"/>
      <c r="DXD120" s="44"/>
      <c r="DXE120" s="44"/>
      <c r="DXF120" s="44"/>
      <c r="DXG120" s="44"/>
      <c r="DXH120" s="44"/>
      <c r="DXI120" s="44"/>
      <c r="DXJ120" s="44"/>
      <c r="DXK120" s="44"/>
      <c r="DXL120" s="44"/>
      <c r="DXM120" s="44"/>
      <c r="DXN120" s="44"/>
      <c r="DXO120" s="44"/>
      <c r="DXP120" s="44"/>
      <c r="DXQ120" s="44"/>
      <c r="DXR120" s="44"/>
      <c r="DXS120" s="44"/>
      <c r="DXT120" s="44"/>
      <c r="DXU120" s="44"/>
      <c r="DXV120" s="44"/>
      <c r="DXW120" s="44"/>
      <c r="DXX120" s="44"/>
      <c r="DXY120" s="44"/>
      <c r="DXZ120" s="44"/>
      <c r="DYA120" s="44"/>
      <c r="DYB120" s="44"/>
      <c r="DYC120" s="44"/>
      <c r="DYD120" s="44"/>
      <c r="DYE120" s="44"/>
      <c r="DYF120" s="44"/>
      <c r="DYG120" s="44"/>
      <c r="DYH120" s="44"/>
      <c r="DYI120" s="44"/>
      <c r="DYJ120" s="44"/>
      <c r="DYK120" s="44"/>
      <c r="DYL120" s="44"/>
      <c r="DYM120" s="44"/>
      <c r="DYN120" s="44"/>
      <c r="DYO120" s="44"/>
      <c r="DYP120" s="44"/>
      <c r="DYQ120" s="44"/>
      <c r="DYR120" s="44"/>
      <c r="DYS120" s="44"/>
      <c r="DYT120" s="44"/>
      <c r="DYU120" s="44"/>
      <c r="DYV120" s="44"/>
      <c r="DYW120" s="44"/>
      <c r="DYX120" s="44"/>
      <c r="DYY120" s="44"/>
      <c r="DYZ120" s="44"/>
      <c r="DZA120" s="44"/>
      <c r="DZB120" s="44"/>
      <c r="DZC120" s="44"/>
      <c r="DZD120" s="44"/>
      <c r="DZE120" s="44"/>
      <c r="DZF120" s="44"/>
      <c r="DZG120" s="44"/>
      <c r="DZH120" s="44"/>
      <c r="DZI120" s="44"/>
      <c r="DZJ120" s="44"/>
      <c r="DZK120" s="44"/>
      <c r="DZL120" s="44"/>
      <c r="DZM120" s="44"/>
      <c r="DZN120" s="44"/>
      <c r="DZO120" s="44"/>
      <c r="DZP120" s="44"/>
      <c r="DZQ120" s="44"/>
      <c r="DZR120" s="44"/>
      <c r="DZS120" s="44"/>
      <c r="DZT120" s="44"/>
      <c r="DZU120" s="44"/>
      <c r="DZV120" s="44"/>
      <c r="DZW120" s="44"/>
      <c r="DZX120" s="44"/>
      <c r="DZY120" s="44"/>
      <c r="DZZ120" s="44"/>
      <c r="EAA120" s="44"/>
      <c r="EAB120" s="44"/>
      <c r="EAC120" s="44"/>
      <c r="EAD120" s="44"/>
      <c r="EAE120" s="44"/>
      <c r="EAF120" s="44"/>
      <c r="EAG120" s="44"/>
      <c r="EAH120" s="44"/>
      <c r="EAI120" s="44"/>
      <c r="EAJ120" s="44"/>
      <c r="EAK120" s="44"/>
      <c r="EAL120" s="44"/>
      <c r="EAM120" s="44"/>
      <c r="EAN120" s="44"/>
      <c r="EAO120" s="44"/>
      <c r="EAP120" s="44"/>
      <c r="EAQ120" s="44"/>
      <c r="EAR120" s="44"/>
      <c r="EAS120" s="44"/>
      <c r="EAT120" s="44"/>
      <c r="EAU120" s="44"/>
      <c r="EAV120" s="44"/>
      <c r="EAW120" s="44"/>
      <c r="EAX120" s="44"/>
      <c r="EAY120" s="44"/>
      <c r="EAZ120" s="44"/>
      <c r="EBA120" s="44"/>
      <c r="EBB120" s="44"/>
      <c r="EBC120" s="44"/>
      <c r="EBD120" s="44"/>
      <c r="EBE120" s="44"/>
      <c r="EBF120" s="44"/>
      <c r="EBG120" s="44"/>
      <c r="EBH120" s="44"/>
      <c r="EBI120" s="44"/>
      <c r="EBJ120" s="44"/>
      <c r="EBK120" s="44"/>
      <c r="EBL120" s="44"/>
      <c r="EBM120" s="44"/>
      <c r="EBN120" s="44"/>
      <c r="EBO120" s="44"/>
      <c r="EBP120" s="44"/>
      <c r="EBQ120" s="44"/>
      <c r="EBR120" s="44"/>
      <c r="EBS120" s="44"/>
      <c r="EBT120" s="44"/>
      <c r="EBU120" s="44"/>
      <c r="EBV120" s="44"/>
      <c r="EBW120" s="44"/>
      <c r="EBX120" s="44"/>
      <c r="EBY120" s="44"/>
      <c r="EBZ120" s="44"/>
      <c r="ECA120" s="44"/>
      <c r="ECB120" s="44"/>
      <c r="ECC120" s="44"/>
      <c r="ECD120" s="44"/>
      <c r="ECE120" s="44"/>
      <c r="ECF120" s="44"/>
      <c r="ECG120" s="44"/>
      <c r="ECH120" s="44"/>
      <c r="ECI120" s="44"/>
      <c r="ECJ120" s="44"/>
      <c r="ECK120" s="44"/>
      <c r="ECL120" s="44"/>
      <c r="ECM120" s="44"/>
      <c r="ECN120" s="44"/>
      <c r="ECO120" s="44"/>
      <c r="ECP120" s="44"/>
      <c r="ECQ120" s="44"/>
      <c r="ECR120" s="44"/>
      <c r="ECS120" s="44"/>
      <c r="ECT120" s="44"/>
      <c r="ECU120" s="44"/>
      <c r="ECV120" s="44"/>
      <c r="ECW120" s="44"/>
      <c r="ECX120" s="44"/>
      <c r="ECY120" s="44"/>
      <c r="ECZ120" s="44"/>
      <c r="EDA120" s="44"/>
      <c r="EDB120" s="44"/>
      <c r="EDC120" s="44"/>
      <c r="EDD120" s="44"/>
      <c r="EDE120" s="44"/>
      <c r="EDF120" s="44"/>
      <c r="EDG120" s="44"/>
      <c r="EDH120" s="44"/>
      <c r="EDI120" s="44"/>
      <c r="EDJ120" s="44"/>
      <c r="EDK120" s="44"/>
      <c r="EDL120" s="44"/>
      <c r="EDM120" s="44"/>
      <c r="EDN120" s="44"/>
      <c r="EDO120" s="44"/>
      <c r="EDP120" s="44"/>
      <c r="EDQ120" s="44"/>
      <c r="EDR120" s="44"/>
      <c r="EDS120" s="44"/>
      <c r="EDT120" s="44"/>
      <c r="EDU120" s="44"/>
      <c r="EDV120" s="44"/>
      <c r="EDW120" s="44"/>
      <c r="EDX120" s="44"/>
      <c r="EDY120" s="44"/>
      <c r="EDZ120" s="44"/>
      <c r="EEA120" s="44"/>
      <c r="EEB120" s="44"/>
      <c r="EEC120" s="44"/>
      <c r="EED120" s="44"/>
      <c r="EEE120" s="44"/>
      <c r="EEF120" s="44"/>
      <c r="EEG120" s="44"/>
      <c r="EEH120" s="44"/>
      <c r="EEI120" s="44"/>
      <c r="EEJ120" s="44"/>
      <c r="EEK120" s="44"/>
      <c r="EEL120" s="44"/>
      <c r="EEM120" s="44"/>
      <c r="EEN120" s="44"/>
      <c r="EEO120" s="44"/>
      <c r="EEP120" s="44"/>
      <c r="EEQ120" s="44"/>
      <c r="EER120" s="44"/>
      <c r="EES120" s="44"/>
      <c r="EET120" s="44"/>
      <c r="EEU120" s="44"/>
      <c r="EEV120" s="44"/>
      <c r="EEW120" s="44"/>
      <c r="EEX120" s="44"/>
      <c r="EEY120" s="44"/>
      <c r="EEZ120" s="44"/>
      <c r="EFA120" s="44"/>
      <c r="EFB120" s="44"/>
      <c r="EFC120" s="44"/>
      <c r="EFD120" s="44"/>
      <c r="EFE120" s="44"/>
      <c r="EFF120" s="44"/>
      <c r="EFG120" s="44"/>
      <c r="EFH120" s="44"/>
      <c r="EFI120" s="44"/>
      <c r="EFJ120" s="44"/>
      <c r="EFK120" s="44"/>
      <c r="EFL120" s="44"/>
      <c r="EFM120" s="44"/>
      <c r="EFN120" s="44"/>
      <c r="EFO120" s="44"/>
      <c r="EFP120" s="44"/>
      <c r="EFQ120" s="44"/>
      <c r="EFR120" s="44"/>
      <c r="EFS120" s="44"/>
      <c r="EFT120" s="44"/>
      <c r="EFU120" s="44"/>
      <c r="EFV120" s="44"/>
      <c r="EFW120" s="44"/>
      <c r="EFX120" s="44"/>
      <c r="EFY120" s="44"/>
      <c r="EFZ120" s="44"/>
      <c r="EGA120" s="44"/>
      <c r="EGB120" s="44"/>
      <c r="EGC120" s="44"/>
      <c r="EGD120" s="44"/>
      <c r="EGE120" s="44"/>
      <c r="EGF120" s="44"/>
      <c r="EGG120" s="44"/>
      <c r="EGH120" s="44"/>
      <c r="EGI120" s="44"/>
      <c r="EGJ120" s="44"/>
      <c r="EGK120" s="44"/>
      <c r="EGL120" s="44"/>
      <c r="EGM120" s="44"/>
      <c r="EGN120" s="44"/>
      <c r="EGO120" s="44"/>
      <c r="EGP120" s="44"/>
      <c r="EGQ120" s="44"/>
      <c r="EGR120" s="44"/>
      <c r="EGS120" s="44"/>
      <c r="EGT120" s="44"/>
      <c r="EGU120" s="44"/>
      <c r="EGV120" s="44"/>
      <c r="EGW120" s="44"/>
      <c r="EGX120" s="44"/>
      <c r="EGY120" s="44"/>
      <c r="EGZ120" s="44"/>
      <c r="EHA120" s="44"/>
      <c r="EHB120" s="44"/>
      <c r="EHC120" s="44"/>
      <c r="EHD120" s="44"/>
      <c r="EHE120" s="44"/>
      <c r="EHF120" s="44"/>
      <c r="EHG120" s="44"/>
      <c r="EHH120" s="44"/>
      <c r="EHI120" s="44"/>
      <c r="EHJ120" s="44"/>
      <c r="EHK120" s="44"/>
      <c r="EHL120" s="44"/>
      <c r="EHM120" s="44"/>
      <c r="EHN120" s="44"/>
      <c r="EHO120" s="44"/>
      <c r="EHP120" s="44"/>
      <c r="EHQ120" s="44"/>
      <c r="EHR120" s="44"/>
      <c r="EHS120" s="44"/>
      <c r="EHT120" s="44"/>
      <c r="EHU120" s="44"/>
      <c r="EHV120" s="44"/>
      <c r="EHW120" s="44"/>
      <c r="EHX120" s="44"/>
      <c r="EHY120" s="44"/>
      <c r="EHZ120" s="44"/>
      <c r="EIA120" s="44"/>
      <c r="EIB120" s="44"/>
      <c r="EIC120" s="44"/>
      <c r="EID120" s="44"/>
      <c r="EIE120" s="44"/>
      <c r="EIF120" s="44"/>
      <c r="EIG120" s="44"/>
      <c r="EIH120" s="44"/>
      <c r="EII120" s="44"/>
      <c r="EIJ120" s="44"/>
      <c r="EIK120" s="44"/>
      <c r="EIL120" s="44"/>
      <c r="EIM120" s="44"/>
      <c r="EIN120" s="44"/>
      <c r="EIO120" s="44"/>
      <c r="EIP120" s="44"/>
      <c r="EIQ120" s="44"/>
      <c r="EIR120" s="44"/>
      <c r="EIS120" s="44"/>
      <c r="EIT120" s="44"/>
      <c r="EIU120" s="44"/>
      <c r="EIV120" s="44"/>
      <c r="EIW120" s="44"/>
      <c r="EIX120" s="44"/>
      <c r="EIY120" s="44"/>
      <c r="EIZ120" s="44"/>
      <c r="EJA120" s="44"/>
      <c r="EJB120" s="44"/>
      <c r="EJC120" s="44"/>
      <c r="EJD120" s="44"/>
      <c r="EJE120" s="44"/>
      <c r="EJF120" s="44"/>
      <c r="EJG120" s="44"/>
      <c r="EJH120" s="44"/>
      <c r="EJI120" s="44"/>
      <c r="EJJ120" s="44"/>
      <c r="EJK120" s="44"/>
      <c r="EJL120" s="44"/>
      <c r="EJM120" s="44"/>
      <c r="EJN120" s="44"/>
      <c r="EJO120" s="44"/>
      <c r="EJP120" s="44"/>
      <c r="EJQ120" s="44"/>
      <c r="EJR120" s="44"/>
      <c r="EJS120" s="44"/>
      <c r="EJT120" s="44"/>
      <c r="EJU120" s="44"/>
      <c r="EJV120" s="44"/>
      <c r="EJW120" s="44"/>
      <c r="EJX120" s="44"/>
      <c r="EJY120" s="44"/>
      <c r="EJZ120" s="44"/>
      <c r="EKA120" s="44"/>
      <c r="EKB120" s="44"/>
      <c r="EKC120" s="44"/>
      <c r="EKD120" s="44"/>
      <c r="EKE120" s="44"/>
      <c r="EKF120" s="44"/>
      <c r="EKG120" s="44"/>
      <c r="EKH120" s="44"/>
      <c r="EKI120" s="44"/>
      <c r="EKJ120" s="44"/>
      <c r="EKK120" s="44"/>
      <c r="EKL120" s="44"/>
      <c r="EKM120" s="44"/>
      <c r="EKN120" s="44"/>
      <c r="EKO120" s="44"/>
      <c r="EKP120" s="44"/>
      <c r="EKQ120" s="44"/>
      <c r="EKR120" s="44"/>
      <c r="EKS120" s="44"/>
      <c r="EKT120" s="44"/>
      <c r="EKU120" s="44"/>
      <c r="EKV120" s="44"/>
      <c r="EKW120" s="44"/>
      <c r="EKX120" s="44"/>
      <c r="EKY120" s="44"/>
      <c r="EKZ120" s="44"/>
      <c r="ELA120" s="44"/>
      <c r="ELB120" s="44"/>
      <c r="ELC120" s="44"/>
      <c r="ELD120" s="44"/>
      <c r="ELE120" s="44"/>
      <c r="ELF120" s="44"/>
      <c r="ELG120" s="44"/>
      <c r="ELH120" s="44"/>
      <c r="ELI120" s="44"/>
      <c r="ELJ120" s="44"/>
      <c r="ELK120" s="44"/>
      <c r="ELL120" s="44"/>
      <c r="ELM120" s="44"/>
      <c r="ELN120" s="44"/>
      <c r="ELO120" s="44"/>
      <c r="ELP120" s="44"/>
      <c r="ELQ120" s="44"/>
      <c r="ELR120" s="44"/>
      <c r="ELS120" s="44"/>
      <c r="ELT120" s="44"/>
      <c r="ELU120" s="44"/>
      <c r="ELV120" s="44"/>
      <c r="ELW120" s="44"/>
      <c r="ELX120" s="44"/>
      <c r="ELY120" s="44"/>
      <c r="ELZ120" s="44"/>
      <c r="EMA120" s="44"/>
      <c r="EMB120" s="44"/>
      <c r="EMC120" s="44"/>
      <c r="EMD120" s="44"/>
      <c r="EME120" s="44"/>
      <c r="EMF120" s="44"/>
      <c r="EMG120" s="44"/>
      <c r="EMH120" s="44"/>
      <c r="EMI120" s="44"/>
      <c r="EMJ120" s="44"/>
      <c r="EMK120" s="44"/>
      <c r="EML120" s="44"/>
      <c r="EMM120" s="44"/>
      <c r="EMN120" s="44"/>
      <c r="EMO120" s="44"/>
      <c r="EMP120" s="44"/>
      <c r="EMQ120" s="44"/>
      <c r="EMR120" s="44"/>
      <c r="EMS120" s="44"/>
      <c r="EMT120" s="44"/>
      <c r="EMU120" s="44"/>
      <c r="EMV120" s="44"/>
      <c r="EMW120" s="44"/>
      <c r="EMX120" s="44"/>
      <c r="EMY120" s="44"/>
      <c r="EMZ120" s="44"/>
      <c r="ENA120" s="44"/>
      <c r="ENB120" s="44"/>
      <c r="ENC120" s="44"/>
      <c r="END120" s="44"/>
      <c r="ENE120" s="44"/>
      <c r="ENF120" s="44"/>
      <c r="ENG120" s="44"/>
      <c r="ENH120" s="44"/>
      <c r="ENI120" s="44"/>
      <c r="ENJ120" s="44"/>
      <c r="ENK120" s="44"/>
      <c r="ENL120" s="44"/>
      <c r="ENM120" s="44"/>
      <c r="ENN120" s="44"/>
      <c r="ENO120" s="44"/>
      <c r="ENP120" s="44"/>
      <c r="ENQ120" s="44"/>
      <c r="ENR120" s="44"/>
      <c r="ENS120" s="44"/>
      <c r="ENT120" s="44"/>
      <c r="ENU120" s="44"/>
      <c r="ENV120" s="44"/>
      <c r="ENW120" s="44"/>
      <c r="ENX120" s="44"/>
      <c r="ENY120" s="44"/>
      <c r="ENZ120" s="44"/>
      <c r="EOA120" s="44"/>
      <c r="EOB120" s="44"/>
      <c r="EOC120" s="44"/>
      <c r="EOD120" s="44"/>
      <c r="EOE120" s="44"/>
      <c r="EOF120" s="44"/>
      <c r="EOG120" s="44"/>
      <c r="EOH120" s="44"/>
      <c r="EOI120" s="44"/>
      <c r="EOJ120" s="44"/>
      <c r="EOK120" s="44"/>
      <c r="EOL120" s="44"/>
      <c r="EOM120" s="44"/>
      <c r="EON120" s="44"/>
      <c r="EOO120" s="44"/>
      <c r="EOP120" s="44"/>
      <c r="EOQ120" s="44"/>
      <c r="EOR120" s="44"/>
      <c r="EOS120" s="44"/>
      <c r="EOT120" s="44"/>
      <c r="EOU120" s="44"/>
      <c r="EOV120" s="44"/>
      <c r="EOW120" s="44"/>
      <c r="EOX120" s="44"/>
      <c r="EOY120" s="44"/>
      <c r="EOZ120" s="44"/>
      <c r="EPA120" s="44"/>
      <c r="EPB120" s="44"/>
      <c r="EPC120" s="44"/>
      <c r="EPD120" s="44"/>
      <c r="EPE120" s="44"/>
      <c r="EPF120" s="44"/>
      <c r="EPG120" s="44"/>
      <c r="EPH120" s="44"/>
      <c r="EPI120" s="44"/>
      <c r="EPJ120" s="44"/>
      <c r="EPK120" s="44"/>
      <c r="EPL120" s="44"/>
      <c r="EPM120" s="44"/>
      <c r="EPN120" s="44"/>
      <c r="EPO120" s="44"/>
      <c r="EPP120" s="44"/>
      <c r="EPQ120" s="44"/>
      <c r="EPR120" s="44"/>
      <c r="EPS120" s="44"/>
      <c r="EPT120" s="44"/>
      <c r="EPU120" s="44"/>
      <c r="EPV120" s="44"/>
      <c r="EPW120" s="44"/>
      <c r="EPX120" s="44"/>
      <c r="EPY120" s="44"/>
      <c r="EPZ120" s="44"/>
      <c r="EQA120" s="44"/>
      <c r="EQB120" s="44"/>
      <c r="EQC120" s="44"/>
      <c r="EQD120" s="44"/>
      <c r="EQE120" s="44"/>
      <c r="EQF120" s="44"/>
      <c r="EQG120" s="44"/>
      <c r="EQH120" s="44"/>
      <c r="EQI120" s="44"/>
      <c r="EQJ120" s="44"/>
      <c r="EQK120" s="44"/>
      <c r="EQL120" s="44"/>
      <c r="EQM120" s="44"/>
      <c r="EQN120" s="44"/>
      <c r="EQO120" s="44"/>
      <c r="EQP120" s="44"/>
      <c r="EQQ120" s="44"/>
      <c r="EQR120" s="44"/>
      <c r="EQS120" s="44"/>
      <c r="EQT120" s="44"/>
      <c r="EQU120" s="44"/>
      <c r="EQV120" s="44"/>
      <c r="EQW120" s="44"/>
      <c r="EQX120" s="44"/>
      <c r="EQY120" s="44"/>
      <c r="EQZ120" s="44"/>
      <c r="ERA120" s="44"/>
      <c r="ERB120" s="44"/>
      <c r="ERC120" s="44"/>
      <c r="ERD120" s="44"/>
      <c r="ERE120" s="44"/>
      <c r="ERF120" s="44"/>
      <c r="ERG120" s="44"/>
      <c r="ERH120" s="44"/>
      <c r="ERI120" s="44"/>
      <c r="ERJ120" s="44"/>
      <c r="ERK120" s="44"/>
      <c r="ERL120" s="44"/>
      <c r="ERM120" s="44"/>
      <c r="ERN120" s="44"/>
      <c r="ERO120" s="44"/>
      <c r="ERP120" s="44"/>
      <c r="ERQ120" s="44"/>
      <c r="ERR120" s="44"/>
      <c r="ERS120" s="44"/>
      <c r="ERT120" s="44"/>
      <c r="ERU120" s="44"/>
      <c r="ERV120" s="44"/>
      <c r="ERW120" s="44"/>
      <c r="ERX120" s="44"/>
      <c r="ERY120" s="44"/>
      <c r="ERZ120" s="44"/>
      <c r="ESA120" s="44"/>
      <c r="ESB120" s="44"/>
      <c r="ESC120" s="44"/>
      <c r="ESD120" s="44"/>
      <c r="ESE120" s="44"/>
      <c r="ESF120" s="44"/>
      <c r="ESG120" s="44"/>
      <c r="ESH120" s="44"/>
      <c r="ESI120" s="44"/>
      <c r="ESJ120" s="44"/>
      <c r="ESK120" s="44"/>
      <c r="ESL120" s="44"/>
      <c r="ESM120" s="44"/>
      <c r="ESN120" s="44"/>
      <c r="ESO120" s="44"/>
      <c r="ESP120" s="44"/>
      <c r="ESQ120" s="44"/>
      <c r="ESR120" s="44"/>
      <c r="ESS120" s="44"/>
      <c r="EST120" s="44"/>
      <c r="ESU120" s="44"/>
      <c r="ESV120" s="44"/>
      <c r="ESW120" s="44"/>
      <c r="ESX120" s="44"/>
      <c r="ESY120" s="44"/>
      <c r="ESZ120" s="44"/>
      <c r="ETA120" s="44"/>
      <c r="ETB120" s="44"/>
      <c r="ETC120" s="44"/>
      <c r="ETD120" s="44"/>
      <c r="ETE120" s="44"/>
      <c r="ETF120" s="44"/>
      <c r="ETG120" s="44"/>
      <c r="ETH120" s="44"/>
      <c r="ETI120" s="44"/>
      <c r="ETJ120" s="44"/>
      <c r="ETK120" s="44"/>
      <c r="ETL120" s="44"/>
      <c r="ETM120" s="44"/>
      <c r="ETN120" s="44"/>
      <c r="ETO120" s="44"/>
      <c r="ETP120" s="44"/>
      <c r="ETQ120" s="44"/>
      <c r="ETR120" s="44"/>
      <c r="ETS120" s="44"/>
      <c r="ETT120" s="44"/>
      <c r="ETU120" s="44"/>
      <c r="ETV120" s="44"/>
      <c r="ETW120" s="44"/>
      <c r="ETX120" s="44"/>
      <c r="ETY120" s="44"/>
      <c r="ETZ120" s="44"/>
      <c r="EUA120" s="44"/>
      <c r="EUB120" s="44"/>
      <c r="EUC120" s="44"/>
      <c r="EUD120" s="44"/>
      <c r="EUE120" s="44"/>
      <c r="EUF120" s="44"/>
      <c r="EUG120" s="44"/>
      <c r="EUH120" s="44"/>
      <c r="EUI120" s="44"/>
      <c r="EUJ120" s="44"/>
      <c r="EUK120" s="44"/>
      <c r="EUL120" s="44"/>
      <c r="EUM120" s="44"/>
      <c r="EUN120" s="44"/>
      <c r="EUO120" s="44"/>
      <c r="EUP120" s="44"/>
      <c r="EUQ120" s="44"/>
      <c r="EUR120" s="44"/>
      <c r="EUS120" s="44"/>
      <c r="EUT120" s="44"/>
      <c r="EUU120" s="44"/>
      <c r="EUV120" s="44"/>
      <c r="EUW120" s="44"/>
      <c r="EUX120" s="44"/>
      <c r="EUY120" s="44"/>
      <c r="EUZ120" s="44"/>
      <c r="EVA120" s="44"/>
      <c r="EVB120" s="44"/>
      <c r="EVC120" s="44"/>
      <c r="EVD120" s="44"/>
      <c r="EVE120" s="44"/>
      <c r="EVF120" s="44"/>
      <c r="EVG120" s="44"/>
      <c r="EVH120" s="44"/>
      <c r="EVI120" s="44"/>
      <c r="EVJ120" s="44"/>
      <c r="EVK120" s="44"/>
      <c r="EVL120" s="44"/>
      <c r="EVM120" s="44"/>
      <c r="EVN120" s="44"/>
      <c r="EVO120" s="44"/>
      <c r="EVP120" s="44"/>
      <c r="EVQ120" s="44"/>
      <c r="EVR120" s="44"/>
      <c r="EVS120" s="44"/>
      <c r="EVT120" s="44"/>
      <c r="EVU120" s="44"/>
      <c r="EVV120" s="44"/>
      <c r="EVW120" s="44"/>
      <c r="EVX120" s="44"/>
      <c r="EVY120" s="44"/>
      <c r="EVZ120" s="44"/>
      <c r="EWA120" s="44"/>
      <c r="EWB120" s="44"/>
      <c r="EWC120" s="44"/>
      <c r="EWD120" s="44"/>
      <c r="EWE120" s="44"/>
      <c r="EWF120" s="44"/>
      <c r="EWG120" s="44"/>
      <c r="EWH120" s="44"/>
      <c r="EWI120" s="44"/>
      <c r="EWJ120" s="44"/>
      <c r="EWK120" s="44"/>
      <c r="EWL120" s="44"/>
      <c r="EWM120" s="44"/>
      <c r="EWN120" s="44"/>
      <c r="EWO120" s="44"/>
      <c r="EWP120" s="44"/>
      <c r="EWQ120" s="44"/>
      <c r="EWR120" s="44"/>
      <c r="EWS120" s="44"/>
      <c r="EWT120" s="44"/>
      <c r="EWU120" s="44"/>
      <c r="EWV120" s="44"/>
      <c r="EWW120" s="44"/>
      <c r="EWX120" s="44"/>
      <c r="EWY120" s="44"/>
      <c r="EWZ120" s="44"/>
      <c r="EXA120" s="44"/>
      <c r="EXB120" s="44"/>
      <c r="EXC120" s="44"/>
      <c r="EXD120" s="44"/>
      <c r="EXE120" s="44"/>
      <c r="EXF120" s="44"/>
      <c r="EXG120" s="44"/>
      <c r="EXH120" s="44"/>
      <c r="EXI120" s="44"/>
      <c r="EXJ120" s="44"/>
      <c r="EXK120" s="44"/>
      <c r="EXL120" s="44"/>
      <c r="EXM120" s="44"/>
      <c r="EXN120" s="44"/>
      <c r="EXO120" s="44"/>
      <c r="EXP120" s="44"/>
      <c r="EXQ120" s="44"/>
      <c r="EXR120" s="44"/>
      <c r="EXS120" s="44"/>
      <c r="EXT120" s="44"/>
      <c r="EXU120" s="44"/>
      <c r="EXV120" s="44"/>
      <c r="EXW120" s="44"/>
      <c r="EXX120" s="44"/>
      <c r="EXY120" s="44"/>
      <c r="EXZ120" s="44"/>
      <c r="EYA120" s="44"/>
      <c r="EYB120" s="44"/>
      <c r="EYC120" s="44"/>
      <c r="EYD120" s="44"/>
      <c r="EYE120" s="44"/>
      <c r="EYF120" s="44"/>
      <c r="EYG120" s="44"/>
      <c r="EYH120" s="44"/>
      <c r="EYI120" s="44"/>
      <c r="EYJ120" s="44"/>
      <c r="EYK120" s="44"/>
      <c r="EYL120" s="44"/>
      <c r="EYM120" s="44"/>
      <c r="EYN120" s="44"/>
      <c r="EYO120" s="44"/>
      <c r="EYP120" s="44"/>
      <c r="EYQ120" s="44"/>
      <c r="EYR120" s="44"/>
      <c r="EYS120" s="44"/>
      <c r="EYT120" s="44"/>
      <c r="EYU120" s="44"/>
      <c r="EYV120" s="44"/>
      <c r="EYW120" s="44"/>
      <c r="EYX120" s="44"/>
      <c r="EYY120" s="44"/>
      <c r="EYZ120" s="44"/>
      <c r="EZA120" s="44"/>
      <c r="EZB120" s="44"/>
      <c r="EZC120" s="44"/>
      <c r="EZD120" s="44"/>
      <c r="EZE120" s="44"/>
      <c r="EZF120" s="44"/>
      <c r="EZG120" s="44"/>
      <c r="EZH120" s="44"/>
      <c r="EZI120" s="44"/>
      <c r="EZJ120" s="44"/>
      <c r="EZK120" s="44"/>
      <c r="EZL120" s="44"/>
      <c r="EZM120" s="44"/>
      <c r="EZN120" s="44"/>
      <c r="EZO120" s="44"/>
      <c r="EZP120" s="44"/>
      <c r="EZQ120" s="44"/>
      <c r="EZR120" s="44"/>
      <c r="EZS120" s="44"/>
      <c r="EZT120" s="44"/>
      <c r="EZU120" s="44"/>
      <c r="EZV120" s="44"/>
      <c r="EZW120" s="44"/>
      <c r="EZX120" s="44"/>
      <c r="EZY120" s="44"/>
      <c r="EZZ120" s="44"/>
      <c r="FAA120" s="44"/>
      <c r="FAB120" s="44"/>
      <c r="FAC120" s="44"/>
      <c r="FAD120" s="44"/>
      <c r="FAE120" s="44"/>
      <c r="FAF120" s="44"/>
      <c r="FAG120" s="44"/>
      <c r="FAH120" s="44"/>
      <c r="FAI120" s="44"/>
      <c r="FAJ120" s="44"/>
      <c r="FAK120" s="44"/>
      <c r="FAL120" s="44"/>
      <c r="FAM120" s="44"/>
      <c r="FAN120" s="44"/>
      <c r="FAO120" s="44"/>
      <c r="FAP120" s="44"/>
      <c r="FAQ120" s="44"/>
      <c r="FAR120" s="44"/>
      <c r="FAS120" s="44"/>
      <c r="FAT120" s="44"/>
      <c r="FAU120" s="44"/>
      <c r="FAV120" s="44"/>
      <c r="FAW120" s="44"/>
      <c r="FAX120" s="44"/>
      <c r="FAY120" s="44"/>
      <c r="FAZ120" s="44"/>
      <c r="FBA120" s="44"/>
      <c r="FBB120" s="44"/>
      <c r="FBC120" s="44"/>
      <c r="FBD120" s="44"/>
      <c r="FBE120" s="44"/>
      <c r="FBF120" s="44"/>
      <c r="FBG120" s="44"/>
      <c r="FBH120" s="44"/>
      <c r="FBI120" s="44"/>
      <c r="FBJ120" s="44"/>
      <c r="FBK120" s="44"/>
      <c r="FBL120" s="44"/>
      <c r="FBM120" s="44"/>
      <c r="FBN120" s="44"/>
      <c r="FBO120" s="44"/>
      <c r="FBP120" s="44"/>
      <c r="FBQ120" s="44"/>
      <c r="FBR120" s="44"/>
      <c r="FBS120" s="44"/>
      <c r="FBT120" s="44"/>
      <c r="FBU120" s="44"/>
      <c r="FBV120" s="44"/>
      <c r="FBW120" s="44"/>
      <c r="FBX120" s="44"/>
      <c r="FBY120" s="44"/>
      <c r="FBZ120" s="44"/>
      <c r="FCA120" s="44"/>
      <c r="FCB120" s="44"/>
      <c r="FCC120" s="44"/>
      <c r="FCD120" s="44"/>
      <c r="FCE120" s="44"/>
      <c r="FCF120" s="44"/>
      <c r="FCG120" s="44"/>
      <c r="FCH120" s="44"/>
      <c r="FCI120" s="44"/>
      <c r="FCJ120" s="44"/>
      <c r="FCK120" s="44"/>
      <c r="FCL120" s="44"/>
      <c r="FCM120" s="44"/>
      <c r="FCN120" s="44"/>
      <c r="FCO120" s="44"/>
      <c r="FCP120" s="44"/>
      <c r="FCQ120" s="44"/>
      <c r="FCR120" s="44"/>
      <c r="FCS120" s="44"/>
      <c r="FCT120" s="44"/>
      <c r="FCU120" s="44"/>
      <c r="FCV120" s="44"/>
      <c r="FCW120" s="44"/>
      <c r="FCX120" s="44"/>
      <c r="FCY120" s="44"/>
      <c r="FCZ120" s="44"/>
      <c r="FDA120" s="44"/>
      <c r="FDB120" s="44"/>
      <c r="FDC120" s="44"/>
      <c r="FDD120" s="44"/>
      <c r="FDE120" s="44"/>
      <c r="FDF120" s="44"/>
      <c r="FDG120" s="44"/>
      <c r="FDH120" s="44"/>
      <c r="FDI120" s="44"/>
      <c r="FDJ120" s="44"/>
      <c r="FDK120" s="44"/>
      <c r="FDL120" s="44"/>
      <c r="FDM120" s="44"/>
      <c r="FDN120" s="44"/>
      <c r="FDO120" s="44"/>
      <c r="FDP120" s="44"/>
      <c r="FDQ120" s="44"/>
      <c r="FDR120" s="44"/>
      <c r="FDS120" s="44"/>
      <c r="FDT120" s="44"/>
      <c r="FDU120" s="44"/>
      <c r="FDV120" s="44"/>
      <c r="FDW120" s="44"/>
      <c r="FDX120" s="44"/>
      <c r="FDY120" s="44"/>
      <c r="FDZ120" s="44"/>
      <c r="FEA120" s="44"/>
      <c r="FEB120" s="44"/>
      <c r="FEC120" s="44"/>
      <c r="FED120" s="44"/>
      <c r="FEE120" s="44"/>
      <c r="FEF120" s="44"/>
      <c r="FEG120" s="44"/>
      <c r="FEH120" s="44"/>
      <c r="FEI120" s="44"/>
      <c r="FEJ120" s="44"/>
      <c r="FEK120" s="44"/>
      <c r="FEL120" s="44"/>
      <c r="FEM120" s="44"/>
      <c r="FEN120" s="44"/>
      <c r="FEO120" s="44"/>
      <c r="FEP120" s="44"/>
      <c r="FEQ120" s="44"/>
      <c r="FER120" s="44"/>
      <c r="FES120" s="44"/>
      <c r="FET120" s="44"/>
      <c r="FEU120" s="44"/>
      <c r="FEV120" s="44"/>
      <c r="FEW120" s="44"/>
      <c r="FEX120" s="44"/>
      <c r="FEY120" s="44"/>
      <c r="FEZ120" s="44"/>
      <c r="FFA120" s="44"/>
      <c r="FFB120" s="44"/>
      <c r="FFC120" s="44"/>
      <c r="FFD120" s="44"/>
      <c r="FFE120" s="44"/>
      <c r="FFF120" s="44"/>
      <c r="FFG120" s="44"/>
      <c r="FFH120" s="44"/>
      <c r="FFI120" s="44"/>
      <c r="FFJ120" s="44"/>
      <c r="FFK120" s="44"/>
      <c r="FFL120" s="44"/>
      <c r="FFM120" s="44"/>
      <c r="FFN120" s="44"/>
      <c r="FFO120" s="44"/>
      <c r="FFP120" s="44"/>
      <c r="FFQ120" s="44"/>
      <c r="FFR120" s="44"/>
      <c r="FFS120" s="44"/>
      <c r="FFT120" s="44"/>
      <c r="FFU120" s="44"/>
      <c r="FFV120" s="44"/>
      <c r="FFW120" s="44"/>
      <c r="FFX120" s="44"/>
      <c r="FFY120" s="44"/>
      <c r="FFZ120" s="44"/>
      <c r="FGA120" s="44"/>
      <c r="FGB120" s="44"/>
      <c r="FGC120" s="44"/>
      <c r="FGD120" s="44"/>
      <c r="FGE120" s="44"/>
      <c r="FGF120" s="44"/>
      <c r="FGG120" s="44"/>
      <c r="FGH120" s="44"/>
      <c r="FGI120" s="44"/>
      <c r="FGJ120" s="44"/>
      <c r="FGK120" s="44"/>
      <c r="FGL120" s="44"/>
      <c r="FGM120" s="44"/>
      <c r="FGN120" s="44"/>
      <c r="FGO120" s="44"/>
      <c r="FGP120" s="44"/>
      <c r="FGQ120" s="44"/>
      <c r="FGR120" s="44"/>
      <c r="FGS120" s="44"/>
      <c r="FGT120" s="44"/>
      <c r="FGU120" s="44"/>
      <c r="FGV120" s="44"/>
      <c r="FGW120" s="44"/>
      <c r="FGX120" s="44"/>
      <c r="FGY120" s="44"/>
      <c r="FGZ120" s="44"/>
      <c r="FHA120" s="44"/>
      <c r="FHB120" s="44"/>
      <c r="FHC120" s="44"/>
      <c r="FHD120" s="44"/>
      <c r="FHE120" s="44"/>
      <c r="FHF120" s="44"/>
      <c r="FHG120" s="44"/>
      <c r="FHH120" s="44"/>
      <c r="FHI120" s="44"/>
      <c r="FHJ120" s="44"/>
      <c r="FHK120" s="44"/>
      <c r="FHL120" s="44"/>
      <c r="FHM120" s="44"/>
      <c r="FHN120" s="44"/>
      <c r="FHO120" s="44"/>
      <c r="FHP120" s="44"/>
      <c r="FHQ120" s="44"/>
      <c r="FHR120" s="44"/>
      <c r="FHS120" s="44"/>
      <c r="FHT120" s="44"/>
      <c r="FHU120" s="44"/>
      <c r="FHV120" s="44"/>
      <c r="FHW120" s="44"/>
      <c r="FHX120" s="44"/>
      <c r="FHY120" s="44"/>
      <c r="FHZ120" s="44"/>
      <c r="FIA120" s="44"/>
      <c r="FIB120" s="44"/>
      <c r="FIC120" s="44"/>
      <c r="FID120" s="44"/>
      <c r="FIE120" s="44"/>
      <c r="FIF120" s="44"/>
      <c r="FIG120" s="44"/>
      <c r="FIH120" s="44"/>
      <c r="FII120" s="44"/>
      <c r="FIJ120" s="44"/>
      <c r="FIK120" s="44"/>
      <c r="FIL120" s="44"/>
      <c r="FIM120" s="44"/>
      <c r="FIN120" s="44"/>
      <c r="FIO120" s="44"/>
      <c r="FIP120" s="44"/>
      <c r="FIQ120" s="44"/>
      <c r="FIR120" s="44"/>
      <c r="FIS120" s="44"/>
      <c r="FIT120" s="44"/>
      <c r="FIU120" s="44"/>
      <c r="FIV120" s="44"/>
      <c r="FIW120" s="44"/>
      <c r="FIX120" s="44"/>
      <c r="FIY120" s="44"/>
      <c r="FIZ120" s="44"/>
      <c r="FJA120" s="44"/>
      <c r="FJB120" s="44"/>
      <c r="FJC120" s="44"/>
      <c r="FJD120" s="44"/>
      <c r="FJE120" s="44"/>
      <c r="FJF120" s="44"/>
      <c r="FJG120" s="44"/>
      <c r="FJH120" s="44"/>
      <c r="FJI120" s="44"/>
      <c r="FJJ120" s="44"/>
      <c r="FJK120" s="44"/>
      <c r="FJL120" s="44"/>
      <c r="FJM120" s="44"/>
      <c r="FJN120" s="44"/>
      <c r="FJO120" s="44"/>
      <c r="FJP120" s="44"/>
      <c r="FJQ120" s="44"/>
      <c r="FJR120" s="44"/>
      <c r="FJS120" s="44"/>
      <c r="FJT120" s="44"/>
      <c r="FJU120" s="44"/>
      <c r="FJV120" s="44"/>
      <c r="FJW120" s="44"/>
      <c r="FJX120" s="44"/>
      <c r="FJY120" s="44"/>
      <c r="FJZ120" s="44"/>
      <c r="FKA120" s="44"/>
      <c r="FKB120" s="44"/>
      <c r="FKC120" s="44"/>
      <c r="FKD120" s="44"/>
      <c r="FKE120" s="44"/>
      <c r="FKF120" s="44"/>
      <c r="FKG120" s="44"/>
      <c r="FKH120" s="44"/>
      <c r="FKI120" s="44"/>
      <c r="FKJ120" s="44"/>
      <c r="FKK120" s="44"/>
      <c r="FKL120" s="44"/>
      <c r="FKM120" s="44"/>
      <c r="FKN120" s="44"/>
      <c r="FKO120" s="44"/>
      <c r="FKP120" s="44"/>
      <c r="FKQ120" s="44"/>
      <c r="FKR120" s="44"/>
      <c r="FKS120" s="44"/>
      <c r="FKT120" s="44"/>
      <c r="FKU120" s="44"/>
      <c r="FKV120" s="44"/>
      <c r="FKW120" s="44"/>
      <c r="FKX120" s="44"/>
      <c r="FKY120" s="44"/>
      <c r="FKZ120" s="44"/>
      <c r="FLA120" s="44"/>
      <c r="FLB120" s="44"/>
      <c r="FLC120" s="44"/>
      <c r="FLD120" s="44"/>
      <c r="FLE120" s="44"/>
      <c r="FLF120" s="44"/>
      <c r="FLG120" s="44"/>
      <c r="FLH120" s="44"/>
      <c r="FLI120" s="44"/>
      <c r="FLJ120" s="44"/>
      <c r="FLK120" s="44"/>
      <c r="FLL120" s="44"/>
      <c r="FLM120" s="44"/>
      <c r="FLN120" s="44"/>
      <c r="FLO120" s="44"/>
      <c r="FLP120" s="44"/>
      <c r="FLQ120" s="44"/>
      <c r="FLR120" s="44"/>
      <c r="FLS120" s="44"/>
      <c r="FLT120" s="44"/>
      <c r="FLU120" s="44"/>
      <c r="FLV120" s="44"/>
      <c r="FLW120" s="44"/>
      <c r="FLX120" s="44"/>
      <c r="FLY120" s="44"/>
      <c r="FLZ120" s="44"/>
      <c r="FMA120" s="44"/>
      <c r="FMB120" s="44"/>
      <c r="FMC120" s="44"/>
      <c r="FMD120" s="44"/>
      <c r="FME120" s="44"/>
      <c r="FMF120" s="44"/>
      <c r="FMG120" s="44"/>
      <c r="FMH120" s="44"/>
      <c r="FMI120" s="44"/>
      <c r="FMJ120" s="44"/>
      <c r="FMK120" s="44"/>
      <c r="FML120" s="44"/>
      <c r="FMM120" s="44"/>
      <c r="FMN120" s="44"/>
      <c r="FMO120" s="44"/>
      <c r="FMP120" s="44"/>
      <c r="FMQ120" s="44"/>
      <c r="FMR120" s="44"/>
      <c r="FMS120" s="44"/>
      <c r="FMT120" s="44"/>
      <c r="FMU120" s="44"/>
      <c r="FMV120" s="44"/>
      <c r="FMW120" s="44"/>
      <c r="FMX120" s="44"/>
      <c r="FMY120" s="44"/>
      <c r="FMZ120" s="44"/>
      <c r="FNA120" s="44"/>
      <c r="FNB120" s="44"/>
      <c r="FNC120" s="44"/>
      <c r="FND120" s="44"/>
      <c r="FNE120" s="44"/>
      <c r="FNF120" s="44"/>
      <c r="FNG120" s="44"/>
      <c r="FNH120" s="44"/>
      <c r="FNI120" s="44"/>
      <c r="FNJ120" s="44"/>
      <c r="FNK120" s="44"/>
      <c r="FNL120" s="44"/>
      <c r="FNM120" s="44"/>
      <c r="FNN120" s="44"/>
      <c r="FNO120" s="44"/>
      <c r="FNP120" s="44"/>
      <c r="FNQ120" s="44"/>
      <c r="FNR120" s="44"/>
      <c r="FNS120" s="44"/>
      <c r="FNT120" s="44"/>
      <c r="FNU120" s="44"/>
      <c r="FNV120" s="44"/>
      <c r="FNW120" s="44"/>
      <c r="FNX120" s="44"/>
      <c r="FNY120" s="44"/>
      <c r="FNZ120" s="44"/>
      <c r="FOA120" s="44"/>
      <c r="FOB120" s="44"/>
      <c r="FOC120" s="44"/>
      <c r="FOD120" s="44"/>
      <c r="FOE120" s="44"/>
      <c r="FOF120" s="44"/>
      <c r="FOG120" s="44"/>
      <c r="FOH120" s="44"/>
      <c r="FOI120" s="44"/>
      <c r="FOJ120" s="44"/>
      <c r="FOK120" s="44"/>
      <c r="FOL120" s="44"/>
      <c r="FOM120" s="44"/>
      <c r="FON120" s="44"/>
      <c r="FOO120" s="44"/>
      <c r="FOP120" s="44"/>
      <c r="FOQ120" s="44"/>
      <c r="FOR120" s="44"/>
      <c r="FOS120" s="44"/>
      <c r="FOT120" s="44"/>
      <c r="FOU120" s="44"/>
      <c r="FOV120" s="44"/>
      <c r="FOW120" s="44"/>
      <c r="FOX120" s="44"/>
      <c r="FOY120" s="44"/>
      <c r="FOZ120" s="44"/>
      <c r="FPA120" s="44"/>
      <c r="FPB120" s="44"/>
      <c r="FPC120" s="44"/>
      <c r="FPD120" s="44"/>
      <c r="FPE120" s="44"/>
      <c r="FPF120" s="44"/>
      <c r="FPG120" s="44"/>
      <c r="FPH120" s="44"/>
      <c r="FPI120" s="44"/>
      <c r="FPJ120" s="44"/>
      <c r="FPK120" s="44"/>
      <c r="FPL120" s="44"/>
      <c r="FPM120" s="44"/>
      <c r="FPN120" s="44"/>
      <c r="FPO120" s="44"/>
      <c r="FPP120" s="44"/>
      <c r="FPQ120" s="44"/>
      <c r="FPR120" s="44"/>
      <c r="FPS120" s="44"/>
      <c r="FPT120" s="44"/>
      <c r="FPU120" s="44"/>
      <c r="FPV120" s="44"/>
      <c r="FPW120" s="44"/>
      <c r="FPX120" s="44"/>
      <c r="FPY120" s="44"/>
      <c r="FPZ120" s="44"/>
      <c r="FQA120" s="44"/>
      <c r="FQB120" s="44"/>
      <c r="FQC120" s="44"/>
      <c r="FQD120" s="44"/>
      <c r="FQE120" s="44"/>
      <c r="FQF120" s="44"/>
      <c r="FQG120" s="44"/>
      <c r="FQH120" s="44"/>
      <c r="FQI120" s="44"/>
      <c r="FQJ120" s="44"/>
      <c r="FQK120" s="44"/>
      <c r="FQL120" s="44"/>
      <c r="FQM120" s="44"/>
      <c r="FQN120" s="44"/>
      <c r="FQO120" s="44"/>
      <c r="FQP120" s="44"/>
      <c r="FQQ120" s="44"/>
      <c r="FQR120" s="44"/>
      <c r="FQS120" s="44"/>
      <c r="FQT120" s="44"/>
      <c r="FQU120" s="44"/>
      <c r="FQV120" s="44"/>
      <c r="FQW120" s="44"/>
      <c r="FQX120" s="44"/>
      <c r="FQY120" s="44"/>
      <c r="FQZ120" s="44"/>
      <c r="FRA120" s="44"/>
      <c r="FRB120" s="44"/>
      <c r="FRC120" s="44"/>
      <c r="FRD120" s="44"/>
      <c r="FRE120" s="44"/>
      <c r="FRF120" s="44"/>
      <c r="FRG120" s="44"/>
      <c r="FRH120" s="44"/>
      <c r="FRI120" s="44"/>
      <c r="FRJ120" s="44"/>
      <c r="FRK120" s="44"/>
      <c r="FRL120" s="44"/>
      <c r="FRM120" s="44"/>
      <c r="FRN120" s="44"/>
      <c r="FRO120" s="44"/>
      <c r="FRP120" s="44"/>
      <c r="FRQ120" s="44"/>
      <c r="FRR120" s="44"/>
      <c r="FRS120" s="44"/>
      <c r="FRT120" s="44"/>
      <c r="FRU120" s="44"/>
      <c r="FRV120" s="44"/>
      <c r="FRW120" s="44"/>
      <c r="FRX120" s="44"/>
      <c r="FRY120" s="44"/>
      <c r="FRZ120" s="44"/>
      <c r="FSA120" s="44"/>
      <c r="FSB120" s="44"/>
      <c r="FSC120" s="44"/>
      <c r="FSD120" s="44"/>
      <c r="FSE120" s="44"/>
      <c r="FSF120" s="44"/>
      <c r="FSG120" s="44"/>
      <c r="FSH120" s="44"/>
      <c r="FSI120" s="44"/>
      <c r="FSJ120" s="44"/>
      <c r="FSK120" s="44"/>
      <c r="FSL120" s="44"/>
      <c r="FSM120" s="44"/>
      <c r="FSN120" s="44"/>
      <c r="FSO120" s="44"/>
      <c r="FSP120" s="44"/>
      <c r="FSQ120" s="44"/>
      <c r="FSR120" s="44"/>
      <c r="FSS120" s="44"/>
      <c r="FST120" s="44"/>
      <c r="FSU120" s="44"/>
      <c r="FSV120" s="44"/>
      <c r="FSW120" s="44"/>
      <c r="FSX120" s="44"/>
      <c r="FSY120" s="44"/>
      <c r="FSZ120" s="44"/>
      <c r="FTA120" s="44"/>
      <c r="FTB120" s="44"/>
      <c r="FTC120" s="44"/>
      <c r="FTD120" s="44"/>
      <c r="FTE120" s="44"/>
      <c r="FTF120" s="44"/>
      <c r="FTG120" s="44"/>
      <c r="FTH120" s="44"/>
      <c r="FTI120" s="44"/>
      <c r="FTJ120" s="44"/>
      <c r="FTK120" s="44"/>
      <c r="FTL120" s="44"/>
      <c r="FTM120" s="44"/>
      <c r="FTN120" s="44"/>
      <c r="FTO120" s="44"/>
      <c r="FTP120" s="44"/>
      <c r="FTQ120" s="44"/>
      <c r="FTR120" s="44"/>
      <c r="FTS120" s="44"/>
      <c r="FTT120" s="44"/>
      <c r="FTU120" s="44"/>
      <c r="FTV120" s="44"/>
      <c r="FTW120" s="44"/>
      <c r="FTX120" s="44"/>
      <c r="FTY120" s="44"/>
      <c r="FTZ120" s="44"/>
      <c r="FUA120" s="44"/>
      <c r="FUB120" s="44"/>
      <c r="FUC120" s="44"/>
      <c r="FUD120" s="44"/>
      <c r="FUE120" s="44"/>
      <c r="FUF120" s="44"/>
      <c r="FUG120" s="44"/>
      <c r="FUH120" s="44"/>
      <c r="FUI120" s="44"/>
      <c r="FUJ120" s="44"/>
      <c r="FUK120" s="44"/>
      <c r="FUL120" s="44"/>
      <c r="FUM120" s="44"/>
      <c r="FUN120" s="44"/>
      <c r="FUO120" s="44"/>
      <c r="FUP120" s="44"/>
      <c r="FUQ120" s="44"/>
      <c r="FUR120" s="44"/>
      <c r="FUS120" s="44"/>
      <c r="FUT120" s="44"/>
      <c r="FUU120" s="44"/>
      <c r="FUV120" s="44"/>
      <c r="FUW120" s="44"/>
      <c r="FUX120" s="44"/>
      <c r="FUY120" s="44"/>
      <c r="FUZ120" s="44"/>
      <c r="FVA120" s="44"/>
      <c r="FVB120" s="44"/>
      <c r="FVC120" s="44"/>
      <c r="FVD120" s="44"/>
      <c r="FVE120" s="44"/>
      <c r="FVF120" s="44"/>
      <c r="FVG120" s="44"/>
      <c r="FVH120" s="44"/>
      <c r="FVI120" s="44"/>
      <c r="FVJ120" s="44"/>
      <c r="FVK120" s="44"/>
      <c r="FVL120" s="44"/>
      <c r="FVM120" s="44"/>
      <c r="FVN120" s="44"/>
      <c r="FVO120" s="44"/>
      <c r="FVP120" s="44"/>
      <c r="FVQ120" s="44"/>
      <c r="FVR120" s="44"/>
      <c r="FVS120" s="44"/>
      <c r="FVT120" s="44"/>
      <c r="FVU120" s="44"/>
      <c r="FVV120" s="44"/>
      <c r="FVW120" s="44"/>
      <c r="FVX120" s="44"/>
      <c r="FVY120" s="44"/>
      <c r="FVZ120" s="44"/>
      <c r="FWA120" s="44"/>
      <c r="FWB120" s="44"/>
      <c r="FWC120" s="44"/>
      <c r="FWD120" s="44"/>
      <c r="FWE120" s="44"/>
      <c r="FWF120" s="44"/>
      <c r="FWG120" s="44"/>
      <c r="FWH120" s="44"/>
      <c r="FWI120" s="44"/>
      <c r="FWJ120" s="44"/>
      <c r="FWK120" s="44"/>
      <c r="FWL120" s="44"/>
      <c r="FWM120" s="44"/>
      <c r="FWN120" s="44"/>
      <c r="FWO120" s="44"/>
      <c r="FWP120" s="44"/>
      <c r="FWQ120" s="44"/>
      <c r="FWR120" s="44"/>
      <c r="FWS120" s="44"/>
      <c r="FWT120" s="44"/>
      <c r="FWU120" s="44"/>
      <c r="FWV120" s="44"/>
      <c r="FWW120" s="44"/>
      <c r="FWX120" s="44"/>
      <c r="FWY120" s="44"/>
      <c r="FWZ120" s="44"/>
      <c r="FXA120" s="44"/>
      <c r="FXB120" s="44"/>
      <c r="FXC120" s="44"/>
      <c r="FXD120" s="44"/>
      <c r="FXE120" s="44"/>
      <c r="FXF120" s="44"/>
      <c r="FXG120" s="44"/>
      <c r="FXH120" s="44"/>
      <c r="FXI120" s="44"/>
      <c r="FXJ120" s="44"/>
      <c r="FXK120" s="44"/>
      <c r="FXL120" s="44"/>
      <c r="FXM120" s="44"/>
      <c r="FXN120" s="44"/>
      <c r="FXO120" s="44"/>
      <c r="FXP120" s="44"/>
      <c r="FXQ120" s="44"/>
      <c r="FXR120" s="44"/>
      <c r="FXS120" s="44"/>
      <c r="FXT120" s="44"/>
      <c r="FXU120" s="44"/>
      <c r="FXV120" s="44"/>
      <c r="FXW120" s="44"/>
      <c r="FXX120" s="44"/>
      <c r="FXY120" s="44"/>
      <c r="FXZ120" s="44"/>
      <c r="FYA120" s="44"/>
      <c r="FYB120" s="44"/>
      <c r="FYC120" s="44"/>
      <c r="FYD120" s="44"/>
      <c r="FYE120" s="44"/>
      <c r="FYF120" s="44"/>
      <c r="FYG120" s="44"/>
      <c r="FYH120" s="44"/>
      <c r="FYI120" s="44"/>
      <c r="FYJ120" s="44"/>
      <c r="FYK120" s="44"/>
      <c r="FYL120" s="44"/>
      <c r="FYM120" s="44"/>
      <c r="FYN120" s="44"/>
      <c r="FYO120" s="44"/>
      <c r="FYP120" s="44"/>
      <c r="FYQ120" s="44"/>
      <c r="FYR120" s="44"/>
      <c r="FYS120" s="44"/>
      <c r="FYT120" s="44"/>
      <c r="FYU120" s="44"/>
      <c r="FYV120" s="44"/>
      <c r="FYW120" s="44"/>
      <c r="FYX120" s="44"/>
      <c r="FYY120" s="44"/>
      <c r="FYZ120" s="44"/>
      <c r="FZA120" s="44"/>
      <c r="FZB120" s="44"/>
      <c r="FZC120" s="44"/>
      <c r="FZD120" s="44"/>
      <c r="FZE120" s="44"/>
      <c r="FZF120" s="44"/>
      <c r="FZG120" s="44"/>
      <c r="FZH120" s="44"/>
      <c r="FZI120" s="44"/>
      <c r="FZJ120" s="44"/>
      <c r="FZK120" s="44"/>
      <c r="FZL120" s="44"/>
      <c r="FZM120" s="44"/>
      <c r="FZN120" s="44"/>
      <c r="FZO120" s="44"/>
      <c r="FZP120" s="44"/>
      <c r="FZQ120" s="44"/>
      <c r="FZR120" s="44"/>
      <c r="FZS120" s="44"/>
      <c r="FZT120" s="44"/>
      <c r="FZU120" s="44"/>
      <c r="FZV120" s="44"/>
      <c r="FZW120" s="44"/>
      <c r="FZX120" s="44"/>
      <c r="FZY120" s="44"/>
      <c r="FZZ120" s="44"/>
      <c r="GAA120" s="44"/>
      <c r="GAB120" s="44"/>
      <c r="GAC120" s="44"/>
      <c r="GAD120" s="44"/>
      <c r="GAE120" s="44"/>
      <c r="GAF120" s="44"/>
      <c r="GAG120" s="44"/>
      <c r="GAH120" s="44"/>
      <c r="GAI120" s="44"/>
      <c r="GAJ120" s="44"/>
      <c r="GAK120" s="44"/>
      <c r="GAL120" s="44"/>
      <c r="GAM120" s="44"/>
      <c r="GAN120" s="44"/>
      <c r="GAO120" s="44"/>
      <c r="GAP120" s="44"/>
      <c r="GAQ120" s="44"/>
      <c r="GAR120" s="44"/>
      <c r="GAS120" s="44"/>
      <c r="GAT120" s="44"/>
      <c r="GAU120" s="44"/>
      <c r="GAV120" s="44"/>
      <c r="GAW120" s="44"/>
      <c r="GAX120" s="44"/>
      <c r="GAY120" s="44"/>
      <c r="GAZ120" s="44"/>
      <c r="GBA120" s="44"/>
      <c r="GBB120" s="44"/>
      <c r="GBC120" s="44"/>
      <c r="GBD120" s="44"/>
      <c r="GBE120" s="44"/>
      <c r="GBF120" s="44"/>
      <c r="GBG120" s="44"/>
      <c r="GBH120" s="44"/>
      <c r="GBI120" s="44"/>
      <c r="GBJ120" s="44"/>
      <c r="GBK120" s="44"/>
      <c r="GBL120" s="44"/>
      <c r="GBM120" s="44"/>
      <c r="GBN120" s="44"/>
      <c r="GBO120" s="44"/>
      <c r="GBP120" s="44"/>
      <c r="GBQ120" s="44"/>
      <c r="GBR120" s="44"/>
      <c r="GBS120" s="44"/>
      <c r="GBT120" s="44"/>
      <c r="GBU120" s="44"/>
      <c r="GBV120" s="44"/>
      <c r="GBW120" s="44"/>
      <c r="GBX120" s="44"/>
      <c r="GBY120" s="44"/>
      <c r="GBZ120" s="44"/>
      <c r="GCA120" s="44"/>
      <c r="GCB120" s="44"/>
      <c r="GCC120" s="44"/>
      <c r="GCD120" s="44"/>
      <c r="GCE120" s="44"/>
      <c r="GCF120" s="44"/>
      <c r="GCG120" s="44"/>
      <c r="GCH120" s="44"/>
      <c r="GCI120" s="44"/>
      <c r="GCJ120" s="44"/>
      <c r="GCK120" s="44"/>
      <c r="GCL120" s="44"/>
      <c r="GCM120" s="44"/>
      <c r="GCN120" s="44"/>
      <c r="GCO120" s="44"/>
      <c r="GCP120" s="44"/>
      <c r="GCQ120" s="44"/>
      <c r="GCR120" s="44"/>
      <c r="GCS120" s="44"/>
      <c r="GCT120" s="44"/>
      <c r="GCU120" s="44"/>
      <c r="GCV120" s="44"/>
      <c r="GCW120" s="44"/>
      <c r="GCX120" s="44"/>
      <c r="GCY120" s="44"/>
      <c r="GCZ120" s="44"/>
      <c r="GDA120" s="44"/>
      <c r="GDB120" s="44"/>
      <c r="GDC120" s="44"/>
      <c r="GDD120" s="44"/>
      <c r="GDE120" s="44"/>
      <c r="GDF120" s="44"/>
      <c r="GDG120" s="44"/>
      <c r="GDH120" s="44"/>
      <c r="GDI120" s="44"/>
      <c r="GDJ120" s="44"/>
      <c r="GDK120" s="44"/>
      <c r="GDL120" s="44"/>
      <c r="GDM120" s="44"/>
      <c r="GDN120" s="44"/>
      <c r="GDO120" s="44"/>
      <c r="GDP120" s="44"/>
      <c r="GDQ120" s="44"/>
      <c r="GDR120" s="44"/>
      <c r="GDS120" s="44"/>
      <c r="GDT120" s="44"/>
      <c r="GDU120" s="44"/>
      <c r="GDV120" s="44"/>
      <c r="GDW120" s="44"/>
      <c r="GDX120" s="44"/>
      <c r="GDY120" s="44"/>
      <c r="GDZ120" s="44"/>
      <c r="GEA120" s="44"/>
      <c r="GEB120" s="44"/>
      <c r="GEC120" s="44"/>
      <c r="GED120" s="44"/>
      <c r="GEE120" s="44"/>
      <c r="GEF120" s="44"/>
      <c r="GEG120" s="44"/>
      <c r="GEH120" s="44"/>
      <c r="GEI120" s="44"/>
      <c r="GEJ120" s="44"/>
      <c r="GEK120" s="44"/>
      <c r="GEL120" s="44"/>
      <c r="GEM120" s="44"/>
      <c r="GEN120" s="44"/>
      <c r="GEO120" s="44"/>
      <c r="GEP120" s="44"/>
      <c r="GEQ120" s="44"/>
      <c r="GER120" s="44"/>
      <c r="GES120" s="44"/>
      <c r="GET120" s="44"/>
      <c r="GEU120" s="44"/>
      <c r="GEV120" s="44"/>
      <c r="GEW120" s="44"/>
      <c r="GEX120" s="44"/>
      <c r="GEY120" s="44"/>
      <c r="GEZ120" s="44"/>
      <c r="GFA120" s="44"/>
      <c r="GFB120" s="44"/>
      <c r="GFC120" s="44"/>
      <c r="GFD120" s="44"/>
      <c r="GFE120" s="44"/>
      <c r="GFF120" s="44"/>
      <c r="GFG120" s="44"/>
      <c r="GFH120" s="44"/>
      <c r="GFI120" s="44"/>
      <c r="GFJ120" s="44"/>
      <c r="GFK120" s="44"/>
      <c r="GFL120" s="44"/>
      <c r="GFM120" s="44"/>
      <c r="GFN120" s="44"/>
      <c r="GFO120" s="44"/>
      <c r="GFP120" s="44"/>
      <c r="GFQ120" s="44"/>
      <c r="GFR120" s="44"/>
      <c r="GFS120" s="44"/>
      <c r="GFT120" s="44"/>
      <c r="GFU120" s="44"/>
      <c r="GFV120" s="44"/>
      <c r="GFW120" s="44"/>
      <c r="GFX120" s="44"/>
      <c r="GFY120" s="44"/>
      <c r="GFZ120" s="44"/>
      <c r="GGA120" s="44"/>
      <c r="GGB120" s="44"/>
      <c r="GGC120" s="44"/>
      <c r="GGD120" s="44"/>
      <c r="GGE120" s="44"/>
      <c r="GGF120" s="44"/>
      <c r="GGG120" s="44"/>
      <c r="GGH120" s="44"/>
      <c r="GGI120" s="44"/>
      <c r="GGJ120" s="44"/>
      <c r="GGK120" s="44"/>
      <c r="GGL120" s="44"/>
      <c r="GGM120" s="44"/>
      <c r="GGN120" s="44"/>
      <c r="GGO120" s="44"/>
      <c r="GGP120" s="44"/>
      <c r="GGQ120" s="44"/>
      <c r="GGR120" s="44"/>
      <c r="GGS120" s="44"/>
      <c r="GGT120" s="44"/>
      <c r="GGU120" s="44"/>
      <c r="GGV120" s="44"/>
      <c r="GGW120" s="44"/>
      <c r="GGX120" s="44"/>
      <c r="GGY120" s="44"/>
      <c r="GGZ120" s="44"/>
      <c r="GHA120" s="44"/>
      <c r="GHB120" s="44"/>
      <c r="GHC120" s="44"/>
      <c r="GHD120" s="44"/>
      <c r="GHE120" s="44"/>
      <c r="GHF120" s="44"/>
      <c r="GHG120" s="44"/>
      <c r="GHH120" s="44"/>
      <c r="GHI120" s="44"/>
      <c r="GHJ120" s="44"/>
      <c r="GHK120" s="44"/>
      <c r="GHL120" s="44"/>
      <c r="GHM120" s="44"/>
      <c r="GHN120" s="44"/>
      <c r="GHO120" s="44"/>
      <c r="GHP120" s="44"/>
      <c r="GHQ120" s="44"/>
      <c r="GHR120" s="44"/>
      <c r="GHS120" s="44"/>
      <c r="GHT120" s="44"/>
      <c r="GHU120" s="44"/>
      <c r="GHV120" s="44"/>
      <c r="GHW120" s="44"/>
      <c r="GHX120" s="44"/>
      <c r="GHY120" s="44"/>
      <c r="GHZ120" s="44"/>
      <c r="GIA120" s="44"/>
      <c r="GIB120" s="44"/>
      <c r="GIC120" s="44"/>
      <c r="GID120" s="44"/>
      <c r="GIE120" s="44"/>
      <c r="GIF120" s="44"/>
      <c r="GIG120" s="44"/>
      <c r="GIH120" s="44"/>
      <c r="GII120" s="44"/>
      <c r="GIJ120" s="44"/>
      <c r="GIK120" s="44"/>
      <c r="GIL120" s="44"/>
      <c r="GIM120" s="44"/>
      <c r="GIN120" s="44"/>
      <c r="GIO120" s="44"/>
      <c r="GIP120" s="44"/>
      <c r="GIQ120" s="44"/>
      <c r="GIR120" s="44"/>
      <c r="GIS120" s="44"/>
      <c r="GIT120" s="44"/>
      <c r="GIU120" s="44"/>
      <c r="GIV120" s="44"/>
      <c r="GIW120" s="44"/>
      <c r="GIX120" s="44"/>
      <c r="GIY120" s="44"/>
      <c r="GIZ120" s="44"/>
      <c r="GJA120" s="44"/>
      <c r="GJB120" s="44"/>
      <c r="GJC120" s="44"/>
      <c r="GJD120" s="44"/>
      <c r="GJE120" s="44"/>
      <c r="GJF120" s="44"/>
      <c r="GJG120" s="44"/>
      <c r="GJH120" s="44"/>
      <c r="GJI120" s="44"/>
      <c r="GJJ120" s="44"/>
      <c r="GJK120" s="44"/>
      <c r="GJL120" s="44"/>
      <c r="GJM120" s="44"/>
      <c r="GJN120" s="44"/>
      <c r="GJO120" s="44"/>
      <c r="GJP120" s="44"/>
      <c r="GJQ120" s="44"/>
      <c r="GJR120" s="44"/>
      <c r="GJS120" s="44"/>
      <c r="GJT120" s="44"/>
      <c r="GJU120" s="44"/>
      <c r="GJV120" s="44"/>
      <c r="GJW120" s="44"/>
      <c r="GJX120" s="44"/>
      <c r="GJY120" s="44"/>
      <c r="GJZ120" s="44"/>
      <c r="GKA120" s="44"/>
      <c r="GKB120" s="44"/>
      <c r="GKC120" s="44"/>
      <c r="GKD120" s="44"/>
      <c r="GKE120" s="44"/>
      <c r="GKF120" s="44"/>
      <c r="GKG120" s="44"/>
      <c r="GKH120" s="44"/>
      <c r="GKI120" s="44"/>
      <c r="GKJ120" s="44"/>
      <c r="GKK120" s="44"/>
      <c r="GKL120" s="44"/>
      <c r="GKM120" s="44"/>
      <c r="GKN120" s="44"/>
      <c r="GKO120" s="44"/>
      <c r="GKP120" s="44"/>
      <c r="GKQ120" s="44"/>
      <c r="GKR120" s="44"/>
      <c r="GKS120" s="44"/>
      <c r="GKT120" s="44"/>
      <c r="GKU120" s="44"/>
      <c r="GKV120" s="44"/>
      <c r="GKW120" s="44"/>
      <c r="GKX120" s="44"/>
      <c r="GKY120" s="44"/>
      <c r="GKZ120" s="44"/>
      <c r="GLA120" s="44"/>
      <c r="GLB120" s="44"/>
      <c r="GLC120" s="44"/>
      <c r="GLD120" s="44"/>
      <c r="GLE120" s="44"/>
      <c r="GLF120" s="44"/>
      <c r="GLG120" s="44"/>
      <c r="GLH120" s="44"/>
      <c r="GLI120" s="44"/>
      <c r="GLJ120" s="44"/>
      <c r="GLK120" s="44"/>
      <c r="GLL120" s="44"/>
      <c r="GLM120" s="44"/>
      <c r="GLN120" s="44"/>
      <c r="GLO120" s="44"/>
      <c r="GLP120" s="44"/>
      <c r="GLQ120" s="44"/>
      <c r="GLR120" s="44"/>
      <c r="GLS120" s="44"/>
      <c r="GLT120" s="44"/>
      <c r="GLU120" s="44"/>
      <c r="GLV120" s="44"/>
      <c r="GLW120" s="44"/>
      <c r="GLX120" s="44"/>
      <c r="GLY120" s="44"/>
      <c r="GLZ120" s="44"/>
      <c r="GMA120" s="44"/>
      <c r="GMB120" s="44"/>
      <c r="GMC120" s="44"/>
      <c r="GMD120" s="44"/>
      <c r="GME120" s="44"/>
      <c r="GMF120" s="44"/>
      <c r="GMG120" s="44"/>
      <c r="GMH120" s="44"/>
      <c r="GMI120" s="44"/>
      <c r="GMJ120" s="44"/>
      <c r="GMK120" s="44"/>
      <c r="GML120" s="44"/>
      <c r="GMM120" s="44"/>
      <c r="GMN120" s="44"/>
      <c r="GMO120" s="44"/>
      <c r="GMP120" s="44"/>
      <c r="GMQ120" s="44"/>
      <c r="GMR120" s="44"/>
      <c r="GMS120" s="44"/>
      <c r="GMT120" s="44"/>
      <c r="GMU120" s="44"/>
      <c r="GMV120" s="44"/>
      <c r="GMW120" s="44"/>
      <c r="GMX120" s="44"/>
      <c r="GMY120" s="44"/>
      <c r="GMZ120" s="44"/>
      <c r="GNA120" s="44"/>
      <c r="GNB120" s="44"/>
      <c r="GNC120" s="44"/>
      <c r="GND120" s="44"/>
      <c r="GNE120" s="44"/>
      <c r="GNF120" s="44"/>
      <c r="GNG120" s="44"/>
      <c r="GNH120" s="44"/>
      <c r="GNI120" s="44"/>
      <c r="GNJ120" s="44"/>
      <c r="GNK120" s="44"/>
      <c r="GNL120" s="44"/>
      <c r="GNM120" s="44"/>
      <c r="GNN120" s="44"/>
      <c r="GNO120" s="44"/>
      <c r="GNP120" s="44"/>
      <c r="GNQ120" s="44"/>
      <c r="GNR120" s="44"/>
      <c r="GNS120" s="44"/>
      <c r="GNT120" s="44"/>
      <c r="GNU120" s="44"/>
      <c r="GNV120" s="44"/>
      <c r="GNW120" s="44"/>
      <c r="GNX120" s="44"/>
      <c r="GNY120" s="44"/>
      <c r="GNZ120" s="44"/>
      <c r="GOA120" s="44"/>
      <c r="GOB120" s="44"/>
      <c r="GOC120" s="44"/>
      <c r="GOD120" s="44"/>
      <c r="GOE120" s="44"/>
      <c r="GOF120" s="44"/>
      <c r="GOG120" s="44"/>
      <c r="GOH120" s="44"/>
      <c r="GOI120" s="44"/>
      <c r="GOJ120" s="44"/>
      <c r="GOK120" s="44"/>
      <c r="GOL120" s="44"/>
      <c r="GOM120" s="44"/>
      <c r="GON120" s="44"/>
      <c r="GOO120" s="44"/>
      <c r="GOP120" s="44"/>
      <c r="GOQ120" s="44"/>
      <c r="GOR120" s="44"/>
      <c r="GOS120" s="44"/>
      <c r="GOT120" s="44"/>
      <c r="GOU120" s="44"/>
      <c r="GOV120" s="44"/>
      <c r="GOW120" s="44"/>
      <c r="GOX120" s="44"/>
      <c r="GOY120" s="44"/>
      <c r="GOZ120" s="44"/>
      <c r="GPA120" s="44"/>
      <c r="GPB120" s="44"/>
      <c r="GPC120" s="44"/>
      <c r="GPD120" s="44"/>
      <c r="GPE120" s="44"/>
      <c r="GPF120" s="44"/>
      <c r="GPG120" s="44"/>
      <c r="GPH120" s="44"/>
      <c r="GPI120" s="44"/>
      <c r="GPJ120" s="44"/>
      <c r="GPK120" s="44"/>
      <c r="GPL120" s="44"/>
      <c r="GPM120" s="44"/>
      <c r="GPN120" s="44"/>
      <c r="GPO120" s="44"/>
      <c r="GPP120" s="44"/>
      <c r="GPQ120" s="44"/>
      <c r="GPR120" s="44"/>
      <c r="GPS120" s="44"/>
      <c r="GPT120" s="44"/>
      <c r="GPU120" s="44"/>
      <c r="GPV120" s="44"/>
      <c r="GPW120" s="44"/>
      <c r="GPX120" s="44"/>
      <c r="GPY120" s="44"/>
      <c r="GPZ120" s="44"/>
      <c r="GQA120" s="44"/>
      <c r="GQB120" s="44"/>
      <c r="GQC120" s="44"/>
      <c r="GQD120" s="44"/>
      <c r="GQE120" s="44"/>
      <c r="GQF120" s="44"/>
      <c r="GQG120" s="44"/>
      <c r="GQH120" s="44"/>
      <c r="GQI120" s="44"/>
      <c r="GQJ120" s="44"/>
      <c r="GQK120" s="44"/>
      <c r="GQL120" s="44"/>
      <c r="GQM120" s="44"/>
      <c r="GQN120" s="44"/>
      <c r="GQO120" s="44"/>
      <c r="GQP120" s="44"/>
      <c r="GQQ120" s="44"/>
      <c r="GQR120" s="44"/>
      <c r="GQS120" s="44"/>
      <c r="GQT120" s="44"/>
      <c r="GQU120" s="44"/>
      <c r="GQV120" s="44"/>
      <c r="GQW120" s="44"/>
      <c r="GQX120" s="44"/>
      <c r="GQY120" s="44"/>
      <c r="GQZ120" s="44"/>
      <c r="GRA120" s="44"/>
      <c r="GRB120" s="44"/>
      <c r="GRC120" s="44"/>
      <c r="GRD120" s="44"/>
      <c r="GRE120" s="44"/>
      <c r="GRF120" s="44"/>
      <c r="GRG120" s="44"/>
      <c r="GRH120" s="44"/>
      <c r="GRI120" s="44"/>
      <c r="GRJ120" s="44"/>
      <c r="GRK120" s="44"/>
      <c r="GRL120" s="44"/>
      <c r="GRM120" s="44"/>
      <c r="GRN120" s="44"/>
      <c r="GRO120" s="44"/>
      <c r="GRP120" s="44"/>
      <c r="GRQ120" s="44"/>
      <c r="GRR120" s="44"/>
      <c r="GRS120" s="44"/>
      <c r="GRT120" s="44"/>
      <c r="GRU120" s="44"/>
      <c r="GRV120" s="44"/>
      <c r="GRW120" s="44"/>
      <c r="GRX120" s="44"/>
      <c r="GRY120" s="44"/>
      <c r="GRZ120" s="44"/>
      <c r="GSA120" s="44"/>
      <c r="GSB120" s="44"/>
      <c r="GSC120" s="44"/>
      <c r="GSD120" s="44"/>
      <c r="GSE120" s="44"/>
      <c r="GSF120" s="44"/>
      <c r="GSG120" s="44"/>
      <c r="GSH120" s="44"/>
      <c r="GSI120" s="44"/>
      <c r="GSJ120" s="44"/>
      <c r="GSK120" s="44"/>
      <c r="GSL120" s="44"/>
      <c r="GSM120" s="44"/>
      <c r="GSN120" s="44"/>
      <c r="GSO120" s="44"/>
      <c r="GSP120" s="44"/>
      <c r="GSQ120" s="44"/>
      <c r="GSR120" s="44"/>
      <c r="GSS120" s="44"/>
      <c r="GST120" s="44"/>
      <c r="GSU120" s="44"/>
      <c r="GSV120" s="44"/>
      <c r="GSW120" s="44"/>
      <c r="GSX120" s="44"/>
      <c r="GSY120" s="44"/>
      <c r="GSZ120" s="44"/>
      <c r="GTA120" s="44"/>
      <c r="GTB120" s="44"/>
      <c r="GTC120" s="44"/>
      <c r="GTD120" s="44"/>
      <c r="GTE120" s="44"/>
      <c r="GTF120" s="44"/>
      <c r="GTG120" s="44"/>
      <c r="GTH120" s="44"/>
      <c r="GTI120" s="44"/>
      <c r="GTJ120" s="44"/>
      <c r="GTK120" s="44"/>
      <c r="GTL120" s="44"/>
      <c r="GTM120" s="44"/>
      <c r="GTN120" s="44"/>
      <c r="GTO120" s="44"/>
      <c r="GTP120" s="44"/>
      <c r="GTQ120" s="44"/>
      <c r="GTR120" s="44"/>
      <c r="GTS120" s="44"/>
      <c r="GTT120" s="44"/>
      <c r="GTU120" s="44"/>
      <c r="GTV120" s="44"/>
      <c r="GTW120" s="44"/>
      <c r="GTX120" s="44"/>
      <c r="GTY120" s="44"/>
      <c r="GTZ120" s="44"/>
      <c r="GUA120" s="44"/>
      <c r="GUB120" s="44"/>
      <c r="GUC120" s="44"/>
      <c r="GUD120" s="44"/>
      <c r="GUE120" s="44"/>
      <c r="GUF120" s="44"/>
      <c r="GUG120" s="44"/>
      <c r="GUH120" s="44"/>
      <c r="GUI120" s="44"/>
      <c r="GUJ120" s="44"/>
      <c r="GUK120" s="44"/>
      <c r="GUL120" s="44"/>
      <c r="GUM120" s="44"/>
      <c r="GUN120" s="44"/>
      <c r="GUO120" s="44"/>
      <c r="GUP120" s="44"/>
      <c r="GUQ120" s="44"/>
      <c r="GUR120" s="44"/>
      <c r="GUS120" s="44"/>
      <c r="GUT120" s="44"/>
      <c r="GUU120" s="44"/>
      <c r="GUV120" s="44"/>
      <c r="GUW120" s="44"/>
      <c r="GUX120" s="44"/>
      <c r="GUY120" s="44"/>
      <c r="GUZ120" s="44"/>
      <c r="GVA120" s="44"/>
      <c r="GVB120" s="44"/>
      <c r="GVC120" s="44"/>
      <c r="GVD120" s="44"/>
      <c r="GVE120" s="44"/>
      <c r="GVF120" s="44"/>
      <c r="GVG120" s="44"/>
      <c r="GVH120" s="44"/>
      <c r="GVI120" s="44"/>
      <c r="GVJ120" s="44"/>
      <c r="GVK120" s="44"/>
      <c r="GVL120" s="44"/>
      <c r="GVM120" s="44"/>
      <c r="GVN120" s="44"/>
      <c r="GVO120" s="44"/>
      <c r="GVP120" s="44"/>
      <c r="GVQ120" s="44"/>
      <c r="GVR120" s="44"/>
      <c r="GVS120" s="44"/>
      <c r="GVT120" s="44"/>
      <c r="GVU120" s="44"/>
      <c r="GVV120" s="44"/>
      <c r="GVW120" s="44"/>
      <c r="GVX120" s="44"/>
      <c r="GVY120" s="44"/>
      <c r="GVZ120" s="44"/>
      <c r="GWA120" s="44"/>
      <c r="GWB120" s="44"/>
      <c r="GWC120" s="44"/>
      <c r="GWD120" s="44"/>
      <c r="GWE120" s="44"/>
      <c r="GWF120" s="44"/>
      <c r="GWG120" s="44"/>
      <c r="GWH120" s="44"/>
      <c r="GWI120" s="44"/>
      <c r="GWJ120" s="44"/>
      <c r="GWK120" s="44"/>
      <c r="GWL120" s="44"/>
      <c r="GWM120" s="44"/>
      <c r="GWN120" s="44"/>
      <c r="GWO120" s="44"/>
      <c r="GWP120" s="44"/>
      <c r="GWQ120" s="44"/>
      <c r="GWR120" s="44"/>
      <c r="GWS120" s="44"/>
      <c r="GWT120" s="44"/>
      <c r="GWU120" s="44"/>
      <c r="GWV120" s="44"/>
      <c r="GWW120" s="44"/>
      <c r="GWX120" s="44"/>
      <c r="GWY120" s="44"/>
      <c r="GWZ120" s="44"/>
      <c r="GXA120" s="44"/>
      <c r="GXB120" s="44"/>
      <c r="GXC120" s="44"/>
      <c r="GXD120" s="44"/>
      <c r="GXE120" s="44"/>
      <c r="GXF120" s="44"/>
      <c r="GXG120" s="44"/>
      <c r="GXH120" s="44"/>
      <c r="GXI120" s="44"/>
      <c r="GXJ120" s="44"/>
      <c r="GXK120" s="44"/>
      <c r="GXL120" s="44"/>
      <c r="GXM120" s="44"/>
      <c r="GXN120" s="44"/>
      <c r="GXO120" s="44"/>
      <c r="GXP120" s="44"/>
      <c r="GXQ120" s="44"/>
      <c r="GXR120" s="44"/>
      <c r="GXS120" s="44"/>
      <c r="GXT120" s="44"/>
      <c r="GXU120" s="44"/>
      <c r="GXV120" s="44"/>
      <c r="GXW120" s="44"/>
      <c r="GXX120" s="44"/>
      <c r="GXY120" s="44"/>
      <c r="GXZ120" s="44"/>
      <c r="GYA120" s="44"/>
      <c r="GYB120" s="44"/>
      <c r="GYC120" s="44"/>
      <c r="GYD120" s="44"/>
      <c r="GYE120" s="44"/>
      <c r="GYF120" s="44"/>
      <c r="GYG120" s="44"/>
      <c r="GYH120" s="44"/>
      <c r="GYI120" s="44"/>
      <c r="GYJ120" s="44"/>
      <c r="GYK120" s="44"/>
      <c r="GYL120" s="44"/>
      <c r="GYM120" s="44"/>
      <c r="GYN120" s="44"/>
      <c r="GYO120" s="44"/>
      <c r="GYP120" s="44"/>
      <c r="GYQ120" s="44"/>
      <c r="GYR120" s="44"/>
      <c r="GYS120" s="44"/>
      <c r="GYT120" s="44"/>
      <c r="GYU120" s="44"/>
      <c r="GYV120" s="44"/>
      <c r="GYW120" s="44"/>
      <c r="GYX120" s="44"/>
      <c r="GYY120" s="44"/>
      <c r="GYZ120" s="44"/>
      <c r="GZA120" s="44"/>
      <c r="GZB120" s="44"/>
      <c r="GZC120" s="44"/>
      <c r="GZD120" s="44"/>
      <c r="GZE120" s="44"/>
      <c r="GZF120" s="44"/>
      <c r="GZG120" s="44"/>
      <c r="GZH120" s="44"/>
      <c r="GZI120" s="44"/>
      <c r="GZJ120" s="44"/>
      <c r="GZK120" s="44"/>
      <c r="GZL120" s="44"/>
      <c r="GZM120" s="44"/>
      <c r="GZN120" s="44"/>
      <c r="GZO120" s="44"/>
      <c r="GZP120" s="44"/>
      <c r="GZQ120" s="44"/>
      <c r="GZR120" s="44"/>
      <c r="GZS120" s="44"/>
      <c r="GZT120" s="44"/>
      <c r="GZU120" s="44"/>
      <c r="GZV120" s="44"/>
      <c r="GZW120" s="44"/>
      <c r="GZX120" s="44"/>
      <c r="GZY120" s="44"/>
      <c r="GZZ120" s="44"/>
      <c r="HAA120" s="44"/>
      <c r="HAB120" s="44"/>
      <c r="HAC120" s="44"/>
      <c r="HAD120" s="44"/>
      <c r="HAE120" s="44"/>
      <c r="HAF120" s="44"/>
      <c r="HAG120" s="44"/>
      <c r="HAH120" s="44"/>
      <c r="HAI120" s="44"/>
      <c r="HAJ120" s="44"/>
      <c r="HAK120" s="44"/>
      <c r="HAL120" s="44"/>
      <c r="HAM120" s="44"/>
      <c r="HAN120" s="44"/>
      <c r="HAO120" s="44"/>
      <c r="HAP120" s="44"/>
      <c r="HAQ120" s="44"/>
      <c r="HAR120" s="44"/>
      <c r="HAS120" s="44"/>
      <c r="HAT120" s="44"/>
      <c r="HAU120" s="44"/>
      <c r="HAV120" s="44"/>
      <c r="HAW120" s="44"/>
      <c r="HAX120" s="44"/>
      <c r="HAY120" s="44"/>
      <c r="HAZ120" s="44"/>
      <c r="HBA120" s="44"/>
      <c r="HBB120" s="44"/>
      <c r="HBC120" s="44"/>
      <c r="HBD120" s="44"/>
      <c r="HBE120" s="44"/>
      <c r="HBF120" s="44"/>
      <c r="HBG120" s="44"/>
      <c r="HBH120" s="44"/>
      <c r="HBI120" s="44"/>
      <c r="HBJ120" s="44"/>
      <c r="HBK120" s="44"/>
      <c r="HBL120" s="44"/>
      <c r="HBM120" s="44"/>
      <c r="HBN120" s="44"/>
      <c r="HBO120" s="44"/>
      <c r="HBP120" s="44"/>
      <c r="HBQ120" s="44"/>
      <c r="HBR120" s="44"/>
      <c r="HBS120" s="44"/>
      <c r="HBT120" s="44"/>
      <c r="HBU120" s="44"/>
      <c r="HBV120" s="44"/>
      <c r="HBW120" s="44"/>
      <c r="HBX120" s="44"/>
      <c r="HBY120" s="44"/>
      <c r="HBZ120" s="44"/>
      <c r="HCA120" s="44"/>
      <c r="HCB120" s="44"/>
      <c r="HCC120" s="44"/>
      <c r="HCD120" s="44"/>
      <c r="HCE120" s="44"/>
      <c r="HCF120" s="44"/>
      <c r="HCG120" s="44"/>
      <c r="HCH120" s="44"/>
      <c r="HCI120" s="44"/>
      <c r="HCJ120" s="44"/>
      <c r="HCK120" s="44"/>
      <c r="HCL120" s="44"/>
      <c r="HCM120" s="44"/>
      <c r="HCN120" s="44"/>
      <c r="HCO120" s="44"/>
      <c r="HCP120" s="44"/>
      <c r="HCQ120" s="44"/>
      <c r="HCR120" s="44"/>
      <c r="HCS120" s="44"/>
      <c r="HCT120" s="44"/>
      <c r="HCU120" s="44"/>
      <c r="HCV120" s="44"/>
      <c r="HCW120" s="44"/>
      <c r="HCX120" s="44"/>
      <c r="HCY120" s="44"/>
      <c r="HCZ120" s="44"/>
      <c r="HDA120" s="44"/>
      <c r="HDB120" s="44"/>
      <c r="HDC120" s="44"/>
      <c r="HDD120" s="44"/>
      <c r="HDE120" s="44"/>
      <c r="HDF120" s="44"/>
      <c r="HDG120" s="44"/>
      <c r="HDH120" s="44"/>
      <c r="HDI120" s="44"/>
      <c r="HDJ120" s="44"/>
      <c r="HDK120" s="44"/>
      <c r="HDL120" s="44"/>
      <c r="HDM120" s="44"/>
      <c r="HDN120" s="44"/>
      <c r="HDO120" s="44"/>
      <c r="HDP120" s="44"/>
      <c r="HDQ120" s="44"/>
      <c r="HDR120" s="44"/>
      <c r="HDS120" s="44"/>
      <c r="HDT120" s="44"/>
      <c r="HDU120" s="44"/>
      <c r="HDV120" s="44"/>
      <c r="HDW120" s="44"/>
      <c r="HDX120" s="44"/>
      <c r="HDY120" s="44"/>
      <c r="HDZ120" s="44"/>
      <c r="HEA120" s="44"/>
      <c r="HEB120" s="44"/>
      <c r="HEC120" s="44"/>
      <c r="HED120" s="44"/>
      <c r="HEE120" s="44"/>
      <c r="HEF120" s="44"/>
      <c r="HEG120" s="44"/>
      <c r="HEH120" s="44"/>
      <c r="HEI120" s="44"/>
      <c r="HEJ120" s="44"/>
      <c r="HEK120" s="44"/>
      <c r="HEL120" s="44"/>
      <c r="HEM120" s="44"/>
      <c r="HEN120" s="44"/>
      <c r="HEO120" s="44"/>
      <c r="HEP120" s="44"/>
      <c r="HEQ120" s="44"/>
      <c r="HER120" s="44"/>
      <c r="HES120" s="44"/>
      <c r="HET120" s="44"/>
      <c r="HEU120" s="44"/>
      <c r="HEV120" s="44"/>
      <c r="HEW120" s="44"/>
      <c r="HEX120" s="44"/>
      <c r="HEY120" s="44"/>
      <c r="HEZ120" s="44"/>
      <c r="HFA120" s="44"/>
      <c r="HFB120" s="44"/>
      <c r="HFC120" s="44"/>
      <c r="HFD120" s="44"/>
      <c r="HFE120" s="44"/>
      <c r="HFF120" s="44"/>
      <c r="HFG120" s="44"/>
      <c r="HFH120" s="44"/>
      <c r="HFI120" s="44"/>
      <c r="HFJ120" s="44"/>
      <c r="HFK120" s="44"/>
      <c r="HFL120" s="44"/>
      <c r="HFM120" s="44"/>
      <c r="HFN120" s="44"/>
      <c r="HFO120" s="44"/>
      <c r="HFP120" s="44"/>
      <c r="HFQ120" s="44"/>
      <c r="HFR120" s="44"/>
      <c r="HFS120" s="44"/>
      <c r="HFT120" s="44"/>
      <c r="HFU120" s="44"/>
      <c r="HFV120" s="44"/>
      <c r="HFW120" s="44"/>
      <c r="HFX120" s="44"/>
      <c r="HFY120" s="44"/>
      <c r="HFZ120" s="44"/>
      <c r="HGA120" s="44"/>
      <c r="HGB120" s="44"/>
      <c r="HGC120" s="44"/>
      <c r="HGD120" s="44"/>
      <c r="HGE120" s="44"/>
      <c r="HGF120" s="44"/>
      <c r="HGG120" s="44"/>
      <c r="HGH120" s="44"/>
      <c r="HGI120" s="44"/>
      <c r="HGJ120" s="44"/>
      <c r="HGK120" s="44"/>
      <c r="HGL120" s="44"/>
      <c r="HGM120" s="44"/>
      <c r="HGN120" s="44"/>
      <c r="HGO120" s="44"/>
      <c r="HGP120" s="44"/>
      <c r="HGQ120" s="44"/>
      <c r="HGR120" s="44"/>
      <c r="HGS120" s="44"/>
      <c r="HGT120" s="44"/>
      <c r="HGU120" s="44"/>
      <c r="HGV120" s="44"/>
      <c r="HGW120" s="44"/>
      <c r="HGX120" s="44"/>
      <c r="HGY120" s="44"/>
      <c r="HGZ120" s="44"/>
      <c r="HHA120" s="44"/>
      <c r="HHB120" s="44"/>
      <c r="HHC120" s="44"/>
      <c r="HHD120" s="44"/>
      <c r="HHE120" s="44"/>
      <c r="HHF120" s="44"/>
      <c r="HHG120" s="44"/>
      <c r="HHH120" s="44"/>
      <c r="HHI120" s="44"/>
      <c r="HHJ120" s="44"/>
      <c r="HHK120" s="44"/>
      <c r="HHL120" s="44"/>
      <c r="HHM120" s="44"/>
      <c r="HHN120" s="44"/>
      <c r="HHO120" s="44"/>
      <c r="HHP120" s="44"/>
      <c r="HHQ120" s="44"/>
      <c r="HHR120" s="44"/>
      <c r="HHS120" s="44"/>
      <c r="HHT120" s="44"/>
      <c r="HHU120" s="44"/>
      <c r="HHV120" s="44"/>
      <c r="HHW120" s="44"/>
      <c r="HHX120" s="44"/>
      <c r="HHY120" s="44"/>
      <c r="HHZ120" s="44"/>
      <c r="HIA120" s="44"/>
      <c r="HIB120" s="44"/>
      <c r="HIC120" s="44"/>
      <c r="HID120" s="44"/>
      <c r="HIE120" s="44"/>
      <c r="HIF120" s="44"/>
      <c r="HIG120" s="44"/>
      <c r="HIH120" s="44"/>
      <c r="HII120" s="44"/>
      <c r="HIJ120" s="44"/>
      <c r="HIK120" s="44"/>
      <c r="HIL120" s="44"/>
      <c r="HIM120" s="44"/>
      <c r="HIN120" s="44"/>
      <c r="HIO120" s="44"/>
      <c r="HIP120" s="44"/>
      <c r="HIQ120" s="44"/>
      <c r="HIR120" s="44"/>
      <c r="HIS120" s="44"/>
      <c r="HIT120" s="44"/>
      <c r="HIU120" s="44"/>
      <c r="HIV120" s="44"/>
      <c r="HIW120" s="44"/>
      <c r="HIX120" s="44"/>
      <c r="HIY120" s="44"/>
      <c r="HIZ120" s="44"/>
      <c r="HJA120" s="44"/>
      <c r="HJB120" s="44"/>
      <c r="HJC120" s="44"/>
      <c r="HJD120" s="44"/>
      <c r="HJE120" s="44"/>
      <c r="HJF120" s="44"/>
      <c r="HJG120" s="44"/>
      <c r="HJH120" s="44"/>
      <c r="HJI120" s="44"/>
      <c r="HJJ120" s="44"/>
      <c r="HJK120" s="44"/>
      <c r="HJL120" s="44"/>
      <c r="HJM120" s="44"/>
      <c r="HJN120" s="44"/>
      <c r="HJO120" s="44"/>
      <c r="HJP120" s="44"/>
      <c r="HJQ120" s="44"/>
      <c r="HJR120" s="44"/>
      <c r="HJS120" s="44"/>
      <c r="HJT120" s="44"/>
      <c r="HJU120" s="44"/>
      <c r="HJV120" s="44"/>
      <c r="HJW120" s="44"/>
      <c r="HJX120" s="44"/>
      <c r="HJY120" s="44"/>
      <c r="HJZ120" s="44"/>
      <c r="HKA120" s="44"/>
      <c r="HKB120" s="44"/>
      <c r="HKC120" s="44"/>
      <c r="HKD120" s="44"/>
      <c r="HKE120" s="44"/>
      <c r="HKF120" s="44"/>
      <c r="HKG120" s="44"/>
      <c r="HKH120" s="44"/>
      <c r="HKI120" s="44"/>
      <c r="HKJ120" s="44"/>
      <c r="HKK120" s="44"/>
      <c r="HKL120" s="44"/>
      <c r="HKM120" s="44"/>
      <c r="HKN120" s="44"/>
      <c r="HKO120" s="44"/>
      <c r="HKP120" s="44"/>
      <c r="HKQ120" s="44"/>
      <c r="HKR120" s="44"/>
      <c r="HKS120" s="44"/>
      <c r="HKT120" s="44"/>
      <c r="HKU120" s="44"/>
      <c r="HKV120" s="44"/>
      <c r="HKW120" s="44"/>
      <c r="HKX120" s="44"/>
      <c r="HKY120" s="44"/>
      <c r="HKZ120" s="44"/>
      <c r="HLA120" s="44"/>
      <c r="HLB120" s="44"/>
      <c r="HLC120" s="44"/>
      <c r="HLD120" s="44"/>
      <c r="HLE120" s="44"/>
      <c r="HLF120" s="44"/>
      <c r="HLG120" s="44"/>
      <c r="HLH120" s="44"/>
      <c r="HLI120" s="44"/>
      <c r="HLJ120" s="44"/>
      <c r="HLK120" s="44"/>
      <c r="HLL120" s="44"/>
      <c r="HLM120" s="44"/>
      <c r="HLN120" s="44"/>
      <c r="HLO120" s="44"/>
      <c r="HLP120" s="44"/>
      <c r="HLQ120" s="44"/>
      <c r="HLR120" s="44"/>
      <c r="HLS120" s="44"/>
      <c r="HLT120" s="44"/>
      <c r="HLU120" s="44"/>
      <c r="HLV120" s="44"/>
      <c r="HLW120" s="44"/>
      <c r="HLX120" s="44"/>
      <c r="HLY120" s="44"/>
      <c r="HLZ120" s="44"/>
      <c r="HMA120" s="44"/>
      <c r="HMB120" s="44"/>
      <c r="HMC120" s="44"/>
      <c r="HMD120" s="44"/>
      <c r="HME120" s="44"/>
      <c r="HMF120" s="44"/>
      <c r="HMG120" s="44"/>
      <c r="HMH120" s="44"/>
      <c r="HMI120" s="44"/>
      <c r="HMJ120" s="44"/>
      <c r="HMK120" s="44"/>
      <c r="HML120" s="44"/>
      <c r="HMM120" s="44"/>
      <c r="HMN120" s="44"/>
      <c r="HMO120" s="44"/>
      <c r="HMP120" s="44"/>
      <c r="HMQ120" s="44"/>
      <c r="HMR120" s="44"/>
      <c r="HMS120" s="44"/>
      <c r="HMT120" s="44"/>
      <c r="HMU120" s="44"/>
      <c r="HMV120" s="44"/>
      <c r="HMW120" s="44"/>
      <c r="HMX120" s="44"/>
      <c r="HMY120" s="44"/>
      <c r="HMZ120" s="44"/>
      <c r="HNA120" s="44"/>
      <c r="HNB120" s="44"/>
      <c r="HNC120" s="44"/>
      <c r="HND120" s="44"/>
      <c r="HNE120" s="44"/>
      <c r="HNF120" s="44"/>
      <c r="HNG120" s="44"/>
      <c r="HNH120" s="44"/>
      <c r="HNI120" s="44"/>
      <c r="HNJ120" s="44"/>
      <c r="HNK120" s="44"/>
      <c r="HNL120" s="44"/>
      <c r="HNM120" s="44"/>
      <c r="HNN120" s="44"/>
      <c r="HNO120" s="44"/>
      <c r="HNP120" s="44"/>
      <c r="HNQ120" s="44"/>
      <c r="HNR120" s="44"/>
      <c r="HNS120" s="44"/>
      <c r="HNT120" s="44"/>
      <c r="HNU120" s="44"/>
      <c r="HNV120" s="44"/>
      <c r="HNW120" s="44"/>
      <c r="HNX120" s="44"/>
      <c r="HNY120" s="44"/>
      <c r="HNZ120" s="44"/>
      <c r="HOA120" s="44"/>
      <c r="HOB120" s="44"/>
      <c r="HOC120" s="44"/>
      <c r="HOD120" s="44"/>
      <c r="HOE120" s="44"/>
      <c r="HOF120" s="44"/>
      <c r="HOG120" s="44"/>
      <c r="HOH120" s="44"/>
      <c r="HOI120" s="44"/>
      <c r="HOJ120" s="44"/>
      <c r="HOK120" s="44"/>
      <c r="HOL120" s="44"/>
      <c r="HOM120" s="44"/>
      <c r="HON120" s="44"/>
      <c r="HOO120" s="44"/>
      <c r="HOP120" s="44"/>
      <c r="HOQ120" s="44"/>
      <c r="HOR120" s="44"/>
      <c r="HOS120" s="44"/>
      <c r="HOT120" s="44"/>
      <c r="HOU120" s="44"/>
      <c r="HOV120" s="44"/>
      <c r="HOW120" s="44"/>
      <c r="HOX120" s="44"/>
      <c r="HOY120" s="44"/>
      <c r="HOZ120" s="44"/>
      <c r="HPA120" s="44"/>
      <c r="HPB120" s="44"/>
      <c r="HPC120" s="44"/>
      <c r="HPD120" s="44"/>
      <c r="HPE120" s="44"/>
      <c r="HPF120" s="44"/>
      <c r="HPG120" s="44"/>
      <c r="HPH120" s="44"/>
      <c r="HPI120" s="44"/>
      <c r="HPJ120" s="44"/>
      <c r="HPK120" s="44"/>
      <c r="HPL120" s="44"/>
      <c r="HPM120" s="44"/>
      <c r="HPN120" s="44"/>
      <c r="HPO120" s="44"/>
      <c r="HPP120" s="44"/>
      <c r="HPQ120" s="44"/>
      <c r="HPR120" s="44"/>
      <c r="HPS120" s="44"/>
      <c r="HPT120" s="44"/>
      <c r="HPU120" s="44"/>
      <c r="HPV120" s="44"/>
      <c r="HPW120" s="44"/>
      <c r="HPX120" s="44"/>
      <c r="HPY120" s="44"/>
      <c r="HPZ120" s="44"/>
      <c r="HQA120" s="44"/>
      <c r="HQB120" s="44"/>
      <c r="HQC120" s="44"/>
      <c r="HQD120" s="44"/>
      <c r="HQE120" s="44"/>
      <c r="HQF120" s="44"/>
      <c r="HQG120" s="44"/>
      <c r="HQH120" s="44"/>
      <c r="HQI120" s="44"/>
      <c r="HQJ120" s="44"/>
      <c r="HQK120" s="44"/>
      <c r="HQL120" s="44"/>
      <c r="HQM120" s="44"/>
      <c r="HQN120" s="44"/>
      <c r="HQO120" s="44"/>
      <c r="HQP120" s="44"/>
      <c r="HQQ120" s="44"/>
      <c r="HQR120" s="44"/>
      <c r="HQS120" s="44"/>
      <c r="HQT120" s="44"/>
      <c r="HQU120" s="44"/>
      <c r="HQV120" s="44"/>
      <c r="HQW120" s="44"/>
      <c r="HQX120" s="44"/>
      <c r="HQY120" s="44"/>
      <c r="HQZ120" s="44"/>
      <c r="HRA120" s="44"/>
      <c r="HRB120" s="44"/>
      <c r="HRC120" s="44"/>
      <c r="HRD120" s="44"/>
      <c r="HRE120" s="44"/>
      <c r="HRF120" s="44"/>
      <c r="HRG120" s="44"/>
      <c r="HRH120" s="44"/>
      <c r="HRI120" s="44"/>
      <c r="HRJ120" s="44"/>
      <c r="HRK120" s="44"/>
      <c r="HRL120" s="44"/>
      <c r="HRM120" s="44"/>
      <c r="HRN120" s="44"/>
      <c r="HRO120" s="44"/>
      <c r="HRP120" s="44"/>
      <c r="HRQ120" s="44"/>
      <c r="HRR120" s="44"/>
      <c r="HRS120" s="44"/>
      <c r="HRT120" s="44"/>
      <c r="HRU120" s="44"/>
      <c r="HRV120" s="44"/>
      <c r="HRW120" s="44"/>
      <c r="HRX120" s="44"/>
      <c r="HRY120" s="44"/>
      <c r="HRZ120" s="44"/>
      <c r="HSA120" s="44"/>
      <c r="HSB120" s="44"/>
      <c r="HSC120" s="44"/>
      <c r="HSD120" s="44"/>
      <c r="HSE120" s="44"/>
      <c r="HSF120" s="44"/>
      <c r="HSG120" s="44"/>
      <c r="HSH120" s="44"/>
      <c r="HSI120" s="44"/>
      <c r="HSJ120" s="44"/>
      <c r="HSK120" s="44"/>
      <c r="HSL120" s="44"/>
      <c r="HSM120" s="44"/>
      <c r="HSN120" s="44"/>
      <c r="HSO120" s="44"/>
      <c r="HSP120" s="44"/>
      <c r="HSQ120" s="44"/>
      <c r="HSR120" s="44"/>
      <c r="HSS120" s="44"/>
      <c r="HST120" s="44"/>
      <c r="HSU120" s="44"/>
      <c r="HSV120" s="44"/>
      <c r="HSW120" s="44"/>
      <c r="HSX120" s="44"/>
      <c r="HSY120" s="44"/>
      <c r="HSZ120" s="44"/>
      <c r="HTA120" s="44"/>
      <c r="HTB120" s="44"/>
      <c r="HTC120" s="44"/>
      <c r="HTD120" s="44"/>
      <c r="HTE120" s="44"/>
      <c r="HTF120" s="44"/>
      <c r="HTG120" s="44"/>
      <c r="HTH120" s="44"/>
      <c r="HTI120" s="44"/>
      <c r="HTJ120" s="44"/>
      <c r="HTK120" s="44"/>
      <c r="HTL120" s="44"/>
      <c r="HTM120" s="44"/>
      <c r="HTN120" s="44"/>
      <c r="HTO120" s="44"/>
      <c r="HTP120" s="44"/>
      <c r="HTQ120" s="44"/>
      <c r="HTR120" s="44"/>
      <c r="HTS120" s="44"/>
      <c r="HTT120" s="44"/>
      <c r="HTU120" s="44"/>
      <c r="HTV120" s="44"/>
      <c r="HTW120" s="44"/>
      <c r="HTX120" s="44"/>
      <c r="HTY120" s="44"/>
      <c r="HTZ120" s="44"/>
      <c r="HUA120" s="44"/>
      <c r="HUB120" s="44"/>
      <c r="HUC120" s="44"/>
      <c r="HUD120" s="44"/>
      <c r="HUE120" s="44"/>
      <c r="HUF120" s="44"/>
      <c r="HUG120" s="44"/>
      <c r="HUH120" s="44"/>
      <c r="HUI120" s="44"/>
      <c r="HUJ120" s="44"/>
      <c r="HUK120" s="44"/>
      <c r="HUL120" s="44"/>
      <c r="HUM120" s="44"/>
      <c r="HUN120" s="44"/>
      <c r="HUO120" s="44"/>
      <c r="HUP120" s="44"/>
      <c r="HUQ120" s="44"/>
      <c r="HUR120" s="44"/>
      <c r="HUS120" s="44"/>
      <c r="HUT120" s="44"/>
      <c r="HUU120" s="44"/>
      <c r="HUV120" s="44"/>
      <c r="HUW120" s="44"/>
      <c r="HUX120" s="44"/>
      <c r="HUY120" s="44"/>
      <c r="HUZ120" s="44"/>
      <c r="HVA120" s="44"/>
      <c r="HVB120" s="44"/>
      <c r="HVC120" s="44"/>
      <c r="HVD120" s="44"/>
      <c r="HVE120" s="44"/>
      <c r="HVF120" s="44"/>
      <c r="HVG120" s="44"/>
      <c r="HVH120" s="44"/>
      <c r="HVI120" s="44"/>
      <c r="HVJ120" s="44"/>
      <c r="HVK120" s="44"/>
      <c r="HVL120" s="44"/>
      <c r="HVM120" s="44"/>
      <c r="HVN120" s="44"/>
      <c r="HVO120" s="44"/>
      <c r="HVP120" s="44"/>
      <c r="HVQ120" s="44"/>
      <c r="HVR120" s="44"/>
      <c r="HVS120" s="44"/>
      <c r="HVT120" s="44"/>
      <c r="HVU120" s="44"/>
      <c r="HVV120" s="44"/>
      <c r="HVW120" s="44"/>
      <c r="HVX120" s="44"/>
      <c r="HVY120" s="44"/>
      <c r="HVZ120" s="44"/>
      <c r="HWA120" s="44"/>
      <c r="HWB120" s="44"/>
      <c r="HWC120" s="44"/>
      <c r="HWD120" s="44"/>
      <c r="HWE120" s="44"/>
      <c r="HWF120" s="44"/>
      <c r="HWG120" s="44"/>
      <c r="HWH120" s="44"/>
      <c r="HWI120" s="44"/>
      <c r="HWJ120" s="44"/>
      <c r="HWK120" s="44"/>
      <c r="HWL120" s="44"/>
      <c r="HWM120" s="44"/>
      <c r="HWN120" s="44"/>
      <c r="HWO120" s="44"/>
      <c r="HWP120" s="44"/>
      <c r="HWQ120" s="44"/>
      <c r="HWR120" s="44"/>
      <c r="HWS120" s="44"/>
      <c r="HWT120" s="44"/>
      <c r="HWU120" s="44"/>
      <c r="HWV120" s="44"/>
      <c r="HWW120" s="44"/>
      <c r="HWX120" s="44"/>
      <c r="HWY120" s="44"/>
      <c r="HWZ120" s="44"/>
      <c r="HXA120" s="44"/>
      <c r="HXB120" s="44"/>
      <c r="HXC120" s="44"/>
      <c r="HXD120" s="44"/>
      <c r="HXE120" s="44"/>
      <c r="HXF120" s="44"/>
      <c r="HXG120" s="44"/>
      <c r="HXH120" s="44"/>
      <c r="HXI120" s="44"/>
      <c r="HXJ120" s="44"/>
      <c r="HXK120" s="44"/>
      <c r="HXL120" s="44"/>
      <c r="HXM120" s="44"/>
      <c r="HXN120" s="44"/>
      <c r="HXO120" s="44"/>
      <c r="HXP120" s="44"/>
      <c r="HXQ120" s="44"/>
      <c r="HXR120" s="44"/>
      <c r="HXS120" s="44"/>
      <c r="HXT120" s="44"/>
      <c r="HXU120" s="44"/>
      <c r="HXV120" s="44"/>
      <c r="HXW120" s="44"/>
      <c r="HXX120" s="44"/>
      <c r="HXY120" s="44"/>
      <c r="HXZ120" s="44"/>
      <c r="HYA120" s="44"/>
      <c r="HYB120" s="44"/>
      <c r="HYC120" s="44"/>
      <c r="HYD120" s="44"/>
      <c r="HYE120" s="44"/>
      <c r="HYF120" s="44"/>
      <c r="HYG120" s="44"/>
      <c r="HYH120" s="44"/>
      <c r="HYI120" s="44"/>
      <c r="HYJ120" s="44"/>
      <c r="HYK120" s="44"/>
      <c r="HYL120" s="44"/>
      <c r="HYM120" s="44"/>
      <c r="HYN120" s="44"/>
      <c r="HYO120" s="44"/>
      <c r="HYP120" s="44"/>
      <c r="HYQ120" s="44"/>
      <c r="HYR120" s="44"/>
      <c r="HYS120" s="44"/>
      <c r="HYT120" s="44"/>
      <c r="HYU120" s="44"/>
      <c r="HYV120" s="44"/>
      <c r="HYW120" s="44"/>
      <c r="HYX120" s="44"/>
      <c r="HYY120" s="44"/>
      <c r="HYZ120" s="44"/>
      <c r="HZA120" s="44"/>
      <c r="HZB120" s="44"/>
      <c r="HZC120" s="44"/>
      <c r="HZD120" s="44"/>
      <c r="HZE120" s="44"/>
      <c r="HZF120" s="44"/>
      <c r="HZG120" s="44"/>
      <c r="HZH120" s="44"/>
      <c r="HZI120" s="44"/>
      <c r="HZJ120" s="44"/>
      <c r="HZK120" s="44"/>
      <c r="HZL120" s="44"/>
      <c r="HZM120" s="44"/>
      <c r="HZN120" s="44"/>
      <c r="HZO120" s="44"/>
      <c r="HZP120" s="44"/>
      <c r="HZQ120" s="44"/>
      <c r="HZR120" s="44"/>
      <c r="HZS120" s="44"/>
      <c r="HZT120" s="44"/>
      <c r="HZU120" s="44"/>
      <c r="HZV120" s="44"/>
      <c r="HZW120" s="44"/>
      <c r="HZX120" s="44"/>
      <c r="HZY120" s="44"/>
      <c r="HZZ120" s="44"/>
      <c r="IAA120" s="44"/>
      <c r="IAB120" s="44"/>
      <c r="IAC120" s="44"/>
      <c r="IAD120" s="44"/>
      <c r="IAE120" s="44"/>
      <c r="IAF120" s="44"/>
      <c r="IAG120" s="44"/>
      <c r="IAH120" s="44"/>
      <c r="IAI120" s="44"/>
      <c r="IAJ120" s="44"/>
      <c r="IAK120" s="44"/>
      <c r="IAL120" s="44"/>
      <c r="IAM120" s="44"/>
      <c r="IAN120" s="44"/>
      <c r="IAO120" s="44"/>
      <c r="IAP120" s="44"/>
      <c r="IAQ120" s="44"/>
      <c r="IAR120" s="44"/>
      <c r="IAS120" s="44"/>
      <c r="IAT120" s="44"/>
      <c r="IAU120" s="44"/>
      <c r="IAV120" s="44"/>
      <c r="IAW120" s="44"/>
      <c r="IAX120" s="44"/>
      <c r="IAY120" s="44"/>
      <c r="IAZ120" s="44"/>
      <c r="IBA120" s="44"/>
      <c r="IBB120" s="44"/>
      <c r="IBC120" s="44"/>
      <c r="IBD120" s="44"/>
      <c r="IBE120" s="44"/>
      <c r="IBF120" s="44"/>
      <c r="IBG120" s="44"/>
      <c r="IBH120" s="44"/>
      <c r="IBI120" s="44"/>
      <c r="IBJ120" s="44"/>
      <c r="IBK120" s="44"/>
      <c r="IBL120" s="44"/>
      <c r="IBM120" s="44"/>
      <c r="IBN120" s="44"/>
      <c r="IBO120" s="44"/>
      <c r="IBP120" s="44"/>
      <c r="IBQ120" s="44"/>
      <c r="IBR120" s="44"/>
      <c r="IBS120" s="44"/>
      <c r="IBT120" s="44"/>
      <c r="IBU120" s="44"/>
      <c r="IBV120" s="44"/>
      <c r="IBW120" s="44"/>
      <c r="IBX120" s="44"/>
      <c r="IBY120" s="44"/>
      <c r="IBZ120" s="44"/>
      <c r="ICA120" s="44"/>
      <c r="ICB120" s="44"/>
      <c r="ICC120" s="44"/>
      <c r="ICD120" s="44"/>
      <c r="ICE120" s="44"/>
      <c r="ICF120" s="44"/>
      <c r="ICG120" s="44"/>
      <c r="ICH120" s="44"/>
      <c r="ICI120" s="44"/>
      <c r="ICJ120" s="44"/>
      <c r="ICK120" s="44"/>
      <c r="ICL120" s="44"/>
      <c r="ICM120" s="44"/>
      <c r="ICN120" s="44"/>
      <c r="ICO120" s="44"/>
      <c r="ICP120" s="44"/>
      <c r="ICQ120" s="44"/>
      <c r="ICR120" s="44"/>
      <c r="ICS120" s="44"/>
      <c r="ICT120" s="44"/>
      <c r="ICU120" s="44"/>
      <c r="ICV120" s="44"/>
      <c r="ICW120" s="44"/>
      <c r="ICX120" s="44"/>
      <c r="ICY120" s="44"/>
      <c r="ICZ120" s="44"/>
      <c r="IDA120" s="44"/>
      <c r="IDB120" s="44"/>
      <c r="IDC120" s="44"/>
      <c r="IDD120" s="44"/>
      <c r="IDE120" s="44"/>
      <c r="IDF120" s="44"/>
      <c r="IDG120" s="44"/>
      <c r="IDH120" s="44"/>
      <c r="IDI120" s="44"/>
      <c r="IDJ120" s="44"/>
      <c r="IDK120" s="44"/>
      <c r="IDL120" s="44"/>
      <c r="IDM120" s="44"/>
      <c r="IDN120" s="44"/>
      <c r="IDO120" s="44"/>
      <c r="IDP120" s="44"/>
      <c r="IDQ120" s="44"/>
      <c r="IDR120" s="44"/>
      <c r="IDS120" s="44"/>
      <c r="IDT120" s="44"/>
      <c r="IDU120" s="44"/>
      <c r="IDV120" s="44"/>
      <c r="IDW120" s="44"/>
      <c r="IDX120" s="44"/>
      <c r="IDY120" s="44"/>
      <c r="IDZ120" s="44"/>
      <c r="IEA120" s="44"/>
      <c r="IEB120" s="44"/>
      <c r="IEC120" s="44"/>
      <c r="IED120" s="44"/>
      <c r="IEE120" s="44"/>
      <c r="IEF120" s="44"/>
      <c r="IEG120" s="44"/>
      <c r="IEH120" s="44"/>
      <c r="IEI120" s="44"/>
      <c r="IEJ120" s="44"/>
      <c r="IEK120" s="44"/>
      <c r="IEL120" s="44"/>
      <c r="IEM120" s="44"/>
      <c r="IEN120" s="44"/>
      <c r="IEO120" s="44"/>
      <c r="IEP120" s="44"/>
      <c r="IEQ120" s="44"/>
      <c r="IER120" s="44"/>
      <c r="IES120" s="44"/>
      <c r="IET120" s="44"/>
      <c r="IEU120" s="44"/>
      <c r="IEV120" s="44"/>
      <c r="IEW120" s="44"/>
      <c r="IEX120" s="44"/>
      <c r="IEY120" s="44"/>
      <c r="IEZ120" s="44"/>
      <c r="IFA120" s="44"/>
      <c r="IFB120" s="44"/>
      <c r="IFC120" s="44"/>
      <c r="IFD120" s="44"/>
      <c r="IFE120" s="44"/>
      <c r="IFF120" s="44"/>
      <c r="IFG120" s="44"/>
      <c r="IFH120" s="44"/>
      <c r="IFI120" s="44"/>
      <c r="IFJ120" s="44"/>
      <c r="IFK120" s="44"/>
      <c r="IFL120" s="44"/>
      <c r="IFM120" s="44"/>
      <c r="IFN120" s="44"/>
      <c r="IFO120" s="44"/>
      <c r="IFP120" s="44"/>
      <c r="IFQ120" s="44"/>
      <c r="IFR120" s="44"/>
      <c r="IFS120" s="44"/>
      <c r="IFT120" s="44"/>
      <c r="IFU120" s="44"/>
      <c r="IFV120" s="44"/>
      <c r="IFW120" s="44"/>
      <c r="IFX120" s="44"/>
      <c r="IFY120" s="44"/>
      <c r="IFZ120" s="44"/>
      <c r="IGA120" s="44"/>
      <c r="IGB120" s="44"/>
      <c r="IGC120" s="44"/>
      <c r="IGD120" s="44"/>
      <c r="IGE120" s="44"/>
      <c r="IGF120" s="44"/>
      <c r="IGG120" s="44"/>
      <c r="IGH120" s="44"/>
      <c r="IGI120" s="44"/>
      <c r="IGJ120" s="44"/>
      <c r="IGK120" s="44"/>
      <c r="IGL120" s="44"/>
      <c r="IGM120" s="44"/>
      <c r="IGN120" s="44"/>
      <c r="IGO120" s="44"/>
      <c r="IGP120" s="44"/>
      <c r="IGQ120" s="44"/>
      <c r="IGR120" s="44"/>
      <c r="IGS120" s="44"/>
      <c r="IGT120" s="44"/>
      <c r="IGU120" s="44"/>
      <c r="IGV120" s="44"/>
      <c r="IGW120" s="44"/>
      <c r="IGX120" s="44"/>
      <c r="IGY120" s="44"/>
      <c r="IGZ120" s="44"/>
      <c r="IHA120" s="44"/>
      <c r="IHB120" s="44"/>
      <c r="IHC120" s="44"/>
      <c r="IHD120" s="44"/>
      <c r="IHE120" s="44"/>
      <c r="IHF120" s="44"/>
      <c r="IHG120" s="44"/>
      <c r="IHH120" s="44"/>
      <c r="IHI120" s="44"/>
      <c r="IHJ120" s="44"/>
      <c r="IHK120" s="44"/>
      <c r="IHL120" s="44"/>
      <c r="IHM120" s="44"/>
      <c r="IHN120" s="44"/>
      <c r="IHO120" s="44"/>
      <c r="IHP120" s="44"/>
      <c r="IHQ120" s="44"/>
      <c r="IHR120" s="44"/>
      <c r="IHS120" s="44"/>
      <c r="IHT120" s="44"/>
      <c r="IHU120" s="44"/>
      <c r="IHV120" s="44"/>
      <c r="IHW120" s="44"/>
      <c r="IHX120" s="44"/>
      <c r="IHY120" s="44"/>
      <c r="IHZ120" s="44"/>
      <c r="IIA120" s="44"/>
      <c r="IIB120" s="44"/>
      <c r="IIC120" s="44"/>
      <c r="IID120" s="44"/>
      <c r="IIE120" s="44"/>
      <c r="IIF120" s="44"/>
      <c r="IIG120" s="44"/>
      <c r="IIH120" s="44"/>
      <c r="III120" s="44"/>
      <c r="IIJ120" s="44"/>
      <c r="IIK120" s="44"/>
      <c r="IIL120" s="44"/>
      <c r="IIM120" s="44"/>
      <c r="IIN120" s="44"/>
      <c r="IIO120" s="44"/>
      <c r="IIP120" s="44"/>
      <c r="IIQ120" s="44"/>
      <c r="IIR120" s="44"/>
      <c r="IIS120" s="44"/>
      <c r="IIT120" s="44"/>
      <c r="IIU120" s="44"/>
      <c r="IIV120" s="44"/>
      <c r="IIW120" s="44"/>
      <c r="IIX120" s="44"/>
      <c r="IIY120" s="44"/>
      <c r="IIZ120" s="44"/>
      <c r="IJA120" s="44"/>
      <c r="IJB120" s="44"/>
      <c r="IJC120" s="44"/>
      <c r="IJD120" s="44"/>
      <c r="IJE120" s="44"/>
      <c r="IJF120" s="44"/>
      <c r="IJG120" s="44"/>
      <c r="IJH120" s="44"/>
      <c r="IJI120" s="44"/>
      <c r="IJJ120" s="44"/>
      <c r="IJK120" s="44"/>
      <c r="IJL120" s="44"/>
      <c r="IJM120" s="44"/>
      <c r="IJN120" s="44"/>
      <c r="IJO120" s="44"/>
      <c r="IJP120" s="44"/>
      <c r="IJQ120" s="44"/>
      <c r="IJR120" s="44"/>
      <c r="IJS120" s="44"/>
      <c r="IJT120" s="44"/>
      <c r="IJU120" s="44"/>
      <c r="IJV120" s="44"/>
      <c r="IJW120" s="44"/>
      <c r="IJX120" s="44"/>
      <c r="IJY120" s="44"/>
      <c r="IJZ120" s="44"/>
      <c r="IKA120" s="44"/>
      <c r="IKB120" s="44"/>
      <c r="IKC120" s="44"/>
      <c r="IKD120" s="44"/>
      <c r="IKE120" s="44"/>
      <c r="IKF120" s="44"/>
      <c r="IKG120" s="44"/>
      <c r="IKH120" s="44"/>
      <c r="IKI120" s="44"/>
      <c r="IKJ120" s="44"/>
      <c r="IKK120" s="44"/>
      <c r="IKL120" s="44"/>
      <c r="IKM120" s="44"/>
      <c r="IKN120" s="44"/>
      <c r="IKO120" s="44"/>
      <c r="IKP120" s="44"/>
      <c r="IKQ120" s="44"/>
      <c r="IKR120" s="44"/>
      <c r="IKS120" s="44"/>
      <c r="IKT120" s="44"/>
      <c r="IKU120" s="44"/>
      <c r="IKV120" s="44"/>
      <c r="IKW120" s="44"/>
      <c r="IKX120" s="44"/>
      <c r="IKY120" s="44"/>
      <c r="IKZ120" s="44"/>
      <c r="ILA120" s="44"/>
      <c r="ILB120" s="44"/>
      <c r="ILC120" s="44"/>
      <c r="ILD120" s="44"/>
      <c r="ILE120" s="44"/>
      <c r="ILF120" s="44"/>
      <c r="ILG120" s="44"/>
      <c r="ILH120" s="44"/>
      <c r="ILI120" s="44"/>
      <c r="ILJ120" s="44"/>
      <c r="ILK120" s="44"/>
      <c r="ILL120" s="44"/>
      <c r="ILM120" s="44"/>
      <c r="ILN120" s="44"/>
      <c r="ILO120" s="44"/>
      <c r="ILP120" s="44"/>
      <c r="ILQ120" s="44"/>
      <c r="ILR120" s="44"/>
      <c r="ILS120" s="44"/>
      <c r="ILT120" s="44"/>
      <c r="ILU120" s="44"/>
      <c r="ILV120" s="44"/>
      <c r="ILW120" s="44"/>
      <c r="ILX120" s="44"/>
      <c r="ILY120" s="44"/>
      <c r="ILZ120" s="44"/>
      <c r="IMA120" s="44"/>
      <c r="IMB120" s="44"/>
      <c r="IMC120" s="44"/>
      <c r="IMD120" s="44"/>
      <c r="IME120" s="44"/>
      <c r="IMF120" s="44"/>
      <c r="IMG120" s="44"/>
      <c r="IMH120" s="44"/>
      <c r="IMI120" s="44"/>
      <c r="IMJ120" s="44"/>
      <c r="IMK120" s="44"/>
      <c r="IML120" s="44"/>
      <c r="IMM120" s="44"/>
      <c r="IMN120" s="44"/>
      <c r="IMO120" s="44"/>
      <c r="IMP120" s="44"/>
      <c r="IMQ120" s="44"/>
      <c r="IMR120" s="44"/>
      <c r="IMS120" s="44"/>
      <c r="IMT120" s="44"/>
      <c r="IMU120" s="44"/>
      <c r="IMV120" s="44"/>
      <c r="IMW120" s="44"/>
      <c r="IMX120" s="44"/>
      <c r="IMY120" s="44"/>
      <c r="IMZ120" s="44"/>
      <c r="INA120" s="44"/>
      <c r="INB120" s="44"/>
      <c r="INC120" s="44"/>
      <c r="IND120" s="44"/>
      <c r="INE120" s="44"/>
      <c r="INF120" s="44"/>
      <c r="ING120" s="44"/>
      <c r="INH120" s="44"/>
      <c r="INI120" s="44"/>
      <c r="INJ120" s="44"/>
      <c r="INK120" s="44"/>
      <c r="INL120" s="44"/>
      <c r="INM120" s="44"/>
      <c r="INN120" s="44"/>
      <c r="INO120" s="44"/>
      <c r="INP120" s="44"/>
      <c r="INQ120" s="44"/>
      <c r="INR120" s="44"/>
      <c r="INS120" s="44"/>
      <c r="INT120" s="44"/>
      <c r="INU120" s="44"/>
      <c r="INV120" s="44"/>
      <c r="INW120" s="44"/>
      <c r="INX120" s="44"/>
      <c r="INY120" s="44"/>
      <c r="INZ120" s="44"/>
      <c r="IOA120" s="44"/>
      <c r="IOB120" s="44"/>
      <c r="IOC120" s="44"/>
      <c r="IOD120" s="44"/>
      <c r="IOE120" s="44"/>
      <c r="IOF120" s="44"/>
      <c r="IOG120" s="44"/>
      <c r="IOH120" s="44"/>
      <c r="IOI120" s="44"/>
      <c r="IOJ120" s="44"/>
      <c r="IOK120" s="44"/>
      <c r="IOL120" s="44"/>
      <c r="IOM120" s="44"/>
      <c r="ION120" s="44"/>
      <c r="IOO120" s="44"/>
      <c r="IOP120" s="44"/>
      <c r="IOQ120" s="44"/>
      <c r="IOR120" s="44"/>
      <c r="IOS120" s="44"/>
      <c r="IOT120" s="44"/>
      <c r="IOU120" s="44"/>
      <c r="IOV120" s="44"/>
      <c r="IOW120" s="44"/>
      <c r="IOX120" s="44"/>
      <c r="IOY120" s="44"/>
      <c r="IOZ120" s="44"/>
      <c r="IPA120" s="44"/>
      <c r="IPB120" s="44"/>
      <c r="IPC120" s="44"/>
      <c r="IPD120" s="44"/>
      <c r="IPE120" s="44"/>
      <c r="IPF120" s="44"/>
      <c r="IPG120" s="44"/>
      <c r="IPH120" s="44"/>
      <c r="IPI120" s="44"/>
      <c r="IPJ120" s="44"/>
      <c r="IPK120" s="44"/>
      <c r="IPL120" s="44"/>
      <c r="IPM120" s="44"/>
      <c r="IPN120" s="44"/>
      <c r="IPO120" s="44"/>
      <c r="IPP120" s="44"/>
      <c r="IPQ120" s="44"/>
      <c r="IPR120" s="44"/>
      <c r="IPS120" s="44"/>
      <c r="IPT120" s="44"/>
      <c r="IPU120" s="44"/>
      <c r="IPV120" s="44"/>
      <c r="IPW120" s="44"/>
      <c r="IPX120" s="44"/>
      <c r="IPY120" s="44"/>
      <c r="IPZ120" s="44"/>
      <c r="IQA120" s="44"/>
      <c r="IQB120" s="44"/>
      <c r="IQC120" s="44"/>
      <c r="IQD120" s="44"/>
      <c r="IQE120" s="44"/>
      <c r="IQF120" s="44"/>
      <c r="IQG120" s="44"/>
      <c r="IQH120" s="44"/>
      <c r="IQI120" s="44"/>
      <c r="IQJ120" s="44"/>
      <c r="IQK120" s="44"/>
      <c r="IQL120" s="44"/>
      <c r="IQM120" s="44"/>
      <c r="IQN120" s="44"/>
      <c r="IQO120" s="44"/>
      <c r="IQP120" s="44"/>
      <c r="IQQ120" s="44"/>
      <c r="IQR120" s="44"/>
      <c r="IQS120" s="44"/>
      <c r="IQT120" s="44"/>
      <c r="IQU120" s="44"/>
      <c r="IQV120" s="44"/>
      <c r="IQW120" s="44"/>
      <c r="IQX120" s="44"/>
      <c r="IQY120" s="44"/>
      <c r="IQZ120" s="44"/>
      <c r="IRA120" s="44"/>
      <c r="IRB120" s="44"/>
      <c r="IRC120" s="44"/>
      <c r="IRD120" s="44"/>
      <c r="IRE120" s="44"/>
      <c r="IRF120" s="44"/>
      <c r="IRG120" s="44"/>
      <c r="IRH120" s="44"/>
      <c r="IRI120" s="44"/>
      <c r="IRJ120" s="44"/>
      <c r="IRK120" s="44"/>
      <c r="IRL120" s="44"/>
      <c r="IRM120" s="44"/>
      <c r="IRN120" s="44"/>
      <c r="IRO120" s="44"/>
      <c r="IRP120" s="44"/>
      <c r="IRQ120" s="44"/>
      <c r="IRR120" s="44"/>
      <c r="IRS120" s="44"/>
      <c r="IRT120" s="44"/>
      <c r="IRU120" s="44"/>
      <c r="IRV120" s="44"/>
      <c r="IRW120" s="44"/>
      <c r="IRX120" s="44"/>
      <c r="IRY120" s="44"/>
      <c r="IRZ120" s="44"/>
      <c r="ISA120" s="44"/>
      <c r="ISB120" s="44"/>
      <c r="ISC120" s="44"/>
      <c r="ISD120" s="44"/>
      <c r="ISE120" s="44"/>
      <c r="ISF120" s="44"/>
      <c r="ISG120" s="44"/>
      <c r="ISH120" s="44"/>
      <c r="ISI120" s="44"/>
      <c r="ISJ120" s="44"/>
      <c r="ISK120" s="44"/>
      <c r="ISL120" s="44"/>
      <c r="ISM120" s="44"/>
      <c r="ISN120" s="44"/>
      <c r="ISO120" s="44"/>
      <c r="ISP120" s="44"/>
      <c r="ISQ120" s="44"/>
      <c r="ISR120" s="44"/>
      <c r="ISS120" s="44"/>
      <c r="IST120" s="44"/>
      <c r="ISU120" s="44"/>
      <c r="ISV120" s="44"/>
      <c r="ISW120" s="44"/>
      <c r="ISX120" s="44"/>
      <c r="ISY120" s="44"/>
      <c r="ISZ120" s="44"/>
      <c r="ITA120" s="44"/>
      <c r="ITB120" s="44"/>
      <c r="ITC120" s="44"/>
      <c r="ITD120" s="44"/>
      <c r="ITE120" s="44"/>
      <c r="ITF120" s="44"/>
      <c r="ITG120" s="44"/>
      <c r="ITH120" s="44"/>
      <c r="ITI120" s="44"/>
      <c r="ITJ120" s="44"/>
      <c r="ITK120" s="44"/>
      <c r="ITL120" s="44"/>
      <c r="ITM120" s="44"/>
      <c r="ITN120" s="44"/>
      <c r="ITO120" s="44"/>
      <c r="ITP120" s="44"/>
      <c r="ITQ120" s="44"/>
      <c r="ITR120" s="44"/>
      <c r="ITS120" s="44"/>
      <c r="ITT120" s="44"/>
      <c r="ITU120" s="44"/>
      <c r="ITV120" s="44"/>
      <c r="ITW120" s="44"/>
      <c r="ITX120" s="44"/>
      <c r="ITY120" s="44"/>
      <c r="ITZ120" s="44"/>
      <c r="IUA120" s="44"/>
      <c r="IUB120" s="44"/>
      <c r="IUC120" s="44"/>
      <c r="IUD120" s="44"/>
      <c r="IUE120" s="44"/>
      <c r="IUF120" s="44"/>
      <c r="IUG120" s="44"/>
      <c r="IUH120" s="44"/>
      <c r="IUI120" s="44"/>
      <c r="IUJ120" s="44"/>
      <c r="IUK120" s="44"/>
      <c r="IUL120" s="44"/>
      <c r="IUM120" s="44"/>
      <c r="IUN120" s="44"/>
      <c r="IUO120" s="44"/>
      <c r="IUP120" s="44"/>
      <c r="IUQ120" s="44"/>
      <c r="IUR120" s="44"/>
      <c r="IUS120" s="44"/>
      <c r="IUT120" s="44"/>
      <c r="IUU120" s="44"/>
      <c r="IUV120" s="44"/>
      <c r="IUW120" s="44"/>
      <c r="IUX120" s="44"/>
      <c r="IUY120" s="44"/>
      <c r="IUZ120" s="44"/>
      <c r="IVA120" s="44"/>
      <c r="IVB120" s="44"/>
      <c r="IVC120" s="44"/>
      <c r="IVD120" s="44"/>
      <c r="IVE120" s="44"/>
      <c r="IVF120" s="44"/>
      <c r="IVG120" s="44"/>
      <c r="IVH120" s="44"/>
      <c r="IVI120" s="44"/>
      <c r="IVJ120" s="44"/>
      <c r="IVK120" s="44"/>
      <c r="IVL120" s="44"/>
      <c r="IVM120" s="44"/>
      <c r="IVN120" s="44"/>
      <c r="IVO120" s="44"/>
      <c r="IVP120" s="44"/>
      <c r="IVQ120" s="44"/>
      <c r="IVR120" s="44"/>
      <c r="IVS120" s="44"/>
      <c r="IVT120" s="44"/>
      <c r="IVU120" s="44"/>
      <c r="IVV120" s="44"/>
      <c r="IVW120" s="44"/>
      <c r="IVX120" s="44"/>
      <c r="IVY120" s="44"/>
      <c r="IVZ120" s="44"/>
      <c r="IWA120" s="44"/>
      <c r="IWB120" s="44"/>
      <c r="IWC120" s="44"/>
      <c r="IWD120" s="44"/>
      <c r="IWE120" s="44"/>
      <c r="IWF120" s="44"/>
      <c r="IWG120" s="44"/>
      <c r="IWH120" s="44"/>
      <c r="IWI120" s="44"/>
      <c r="IWJ120" s="44"/>
      <c r="IWK120" s="44"/>
      <c r="IWL120" s="44"/>
      <c r="IWM120" s="44"/>
      <c r="IWN120" s="44"/>
      <c r="IWO120" s="44"/>
      <c r="IWP120" s="44"/>
      <c r="IWQ120" s="44"/>
      <c r="IWR120" s="44"/>
      <c r="IWS120" s="44"/>
      <c r="IWT120" s="44"/>
      <c r="IWU120" s="44"/>
      <c r="IWV120" s="44"/>
      <c r="IWW120" s="44"/>
      <c r="IWX120" s="44"/>
      <c r="IWY120" s="44"/>
      <c r="IWZ120" s="44"/>
      <c r="IXA120" s="44"/>
      <c r="IXB120" s="44"/>
      <c r="IXC120" s="44"/>
      <c r="IXD120" s="44"/>
      <c r="IXE120" s="44"/>
      <c r="IXF120" s="44"/>
      <c r="IXG120" s="44"/>
      <c r="IXH120" s="44"/>
      <c r="IXI120" s="44"/>
      <c r="IXJ120" s="44"/>
      <c r="IXK120" s="44"/>
      <c r="IXL120" s="44"/>
      <c r="IXM120" s="44"/>
      <c r="IXN120" s="44"/>
      <c r="IXO120" s="44"/>
      <c r="IXP120" s="44"/>
      <c r="IXQ120" s="44"/>
      <c r="IXR120" s="44"/>
      <c r="IXS120" s="44"/>
      <c r="IXT120" s="44"/>
      <c r="IXU120" s="44"/>
      <c r="IXV120" s="44"/>
      <c r="IXW120" s="44"/>
      <c r="IXX120" s="44"/>
      <c r="IXY120" s="44"/>
      <c r="IXZ120" s="44"/>
      <c r="IYA120" s="44"/>
      <c r="IYB120" s="44"/>
      <c r="IYC120" s="44"/>
      <c r="IYD120" s="44"/>
      <c r="IYE120" s="44"/>
      <c r="IYF120" s="44"/>
      <c r="IYG120" s="44"/>
      <c r="IYH120" s="44"/>
      <c r="IYI120" s="44"/>
      <c r="IYJ120" s="44"/>
      <c r="IYK120" s="44"/>
      <c r="IYL120" s="44"/>
      <c r="IYM120" s="44"/>
      <c r="IYN120" s="44"/>
      <c r="IYO120" s="44"/>
      <c r="IYP120" s="44"/>
      <c r="IYQ120" s="44"/>
      <c r="IYR120" s="44"/>
      <c r="IYS120" s="44"/>
      <c r="IYT120" s="44"/>
      <c r="IYU120" s="44"/>
      <c r="IYV120" s="44"/>
      <c r="IYW120" s="44"/>
      <c r="IYX120" s="44"/>
      <c r="IYY120" s="44"/>
      <c r="IYZ120" s="44"/>
      <c r="IZA120" s="44"/>
      <c r="IZB120" s="44"/>
      <c r="IZC120" s="44"/>
      <c r="IZD120" s="44"/>
      <c r="IZE120" s="44"/>
      <c r="IZF120" s="44"/>
      <c r="IZG120" s="44"/>
      <c r="IZH120" s="44"/>
      <c r="IZI120" s="44"/>
      <c r="IZJ120" s="44"/>
      <c r="IZK120" s="44"/>
      <c r="IZL120" s="44"/>
      <c r="IZM120" s="44"/>
      <c r="IZN120" s="44"/>
      <c r="IZO120" s="44"/>
      <c r="IZP120" s="44"/>
      <c r="IZQ120" s="44"/>
      <c r="IZR120" s="44"/>
      <c r="IZS120" s="44"/>
      <c r="IZT120" s="44"/>
      <c r="IZU120" s="44"/>
      <c r="IZV120" s="44"/>
      <c r="IZW120" s="44"/>
      <c r="IZX120" s="44"/>
      <c r="IZY120" s="44"/>
      <c r="IZZ120" s="44"/>
      <c r="JAA120" s="44"/>
      <c r="JAB120" s="44"/>
      <c r="JAC120" s="44"/>
      <c r="JAD120" s="44"/>
      <c r="JAE120" s="44"/>
      <c r="JAF120" s="44"/>
      <c r="JAG120" s="44"/>
      <c r="JAH120" s="44"/>
      <c r="JAI120" s="44"/>
      <c r="JAJ120" s="44"/>
      <c r="JAK120" s="44"/>
      <c r="JAL120" s="44"/>
      <c r="JAM120" s="44"/>
      <c r="JAN120" s="44"/>
      <c r="JAO120" s="44"/>
      <c r="JAP120" s="44"/>
      <c r="JAQ120" s="44"/>
      <c r="JAR120" s="44"/>
      <c r="JAS120" s="44"/>
      <c r="JAT120" s="44"/>
      <c r="JAU120" s="44"/>
      <c r="JAV120" s="44"/>
      <c r="JAW120" s="44"/>
      <c r="JAX120" s="44"/>
      <c r="JAY120" s="44"/>
      <c r="JAZ120" s="44"/>
      <c r="JBA120" s="44"/>
      <c r="JBB120" s="44"/>
      <c r="JBC120" s="44"/>
      <c r="JBD120" s="44"/>
      <c r="JBE120" s="44"/>
      <c r="JBF120" s="44"/>
      <c r="JBG120" s="44"/>
      <c r="JBH120" s="44"/>
      <c r="JBI120" s="44"/>
      <c r="JBJ120" s="44"/>
      <c r="JBK120" s="44"/>
      <c r="JBL120" s="44"/>
      <c r="JBM120" s="44"/>
      <c r="JBN120" s="44"/>
      <c r="JBO120" s="44"/>
      <c r="JBP120" s="44"/>
      <c r="JBQ120" s="44"/>
      <c r="JBR120" s="44"/>
      <c r="JBS120" s="44"/>
      <c r="JBT120" s="44"/>
      <c r="JBU120" s="44"/>
      <c r="JBV120" s="44"/>
      <c r="JBW120" s="44"/>
      <c r="JBX120" s="44"/>
      <c r="JBY120" s="44"/>
      <c r="JBZ120" s="44"/>
      <c r="JCA120" s="44"/>
      <c r="JCB120" s="44"/>
      <c r="JCC120" s="44"/>
      <c r="JCD120" s="44"/>
      <c r="JCE120" s="44"/>
      <c r="JCF120" s="44"/>
      <c r="JCG120" s="44"/>
      <c r="JCH120" s="44"/>
      <c r="JCI120" s="44"/>
      <c r="JCJ120" s="44"/>
      <c r="JCK120" s="44"/>
      <c r="JCL120" s="44"/>
      <c r="JCM120" s="44"/>
      <c r="JCN120" s="44"/>
      <c r="JCO120" s="44"/>
      <c r="JCP120" s="44"/>
      <c r="JCQ120" s="44"/>
      <c r="JCR120" s="44"/>
      <c r="JCS120" s="44"/>
      <c r="JCT120" s="44"/>
      <c r="JCU120" s="44"/>
      <c r="JCV120" s="44"/>
      <c r="JCW120" s="44"/>
      <c r="JCX120" s="44"/>
      <c r="JCY120" s="44"/>
      <c r="JCZ120" s="44"/>
      <c r="JDA120" s="44"/>
      <c r="JDB120" s="44"/>
      <c r="JDC120" s="44"/>
      <c r="JDD120" s="44"/>
      <c r="JDE120" s="44"/>
      <c r="JDF120" s="44"/>
      <c r="JDG120" s="44"/>
      <c r="JDH120" s="44"/>
      <c r="JDI120" s="44"/>
      <c r="JDJ120" s="44"/>
      <c r="JDK120" s="44"/>
      <c r="JDL120" s="44"/>
      <c r="JDM120" s="44"/>
      <c r="JDN120" s="44"/>
      <c r="JDO120" s="44"/>
      <c r="JDP120" s="44"/>
      <c r="JDQ120" s="44"/>
      <c r="JDR120" s="44"/>
      <c r="JDS120" s="44"/>
      <c r="JDT120" s="44"/>
      <c r="JDU120" s="44"/>
      <c r="JDV120" s="44"/>
      <c r="JDW120" s="44"/>
      <c r="JDX120" s="44"/>
      <c r="JDY120" s="44"/>
      <c r="JDZ120" s="44"/>
      <c r="JEA120" s="44"/>
      <c r="JEB120" s="44"/>
      <c r="JEC120" s="44"/>
      <c r="JED120" s="44"/>
      <c r="JEE120" s="44"/>
      <c r="JEF120" s="44"/>
      <c r="JEG120" s="44"/>
      <c r="JEH120" s="44"/>
      <c r="JEI120" s="44"/>
      <c r="JEJ120" s="44"/>
      <c r="JEK120" s="44"/>
      <c r="JEL120" s="44"/>
      <c r="JEM120" s="44"/>
      <c r="JEN120" s="44"/>
      <c r="JEO120" s="44"/>
      <c r="JEP120" s="44"/>
      <c r="JEQ120" s="44"/>
      <c r="JER120" s="44"/>
      <c r="JES120" s="44"/>
      <c r="JET120" s="44"/>
      <c r="JEU120" s="44"/>
      <c r="JEV120" s="44"/>
      <c r="JEW120" s="44"/>
      <c r="JEX120" s="44"/>
      <c r="JEY120" s="44"/>
      <c r="JEZ120" s="44"/>
      <c r="JFA120" s="44"/>
      <c r="JFB120" s="44"/>
      <c r="JFC120" s="44"/>
      <c r="JFD120" s="44"/>
      <c r="JFE120" s="44"/>
      <c r="JFF120" s="44"/>
      <c r="JFG120" s="44"/>
      <c r="JFH120" s="44"/>
      <c r="JFI120" s="44"/>
      <c r="JFJ120" s="44"/>
      <c r="JFK120" s="44"/>
      <c r="JFL120" s="44"/>
      <c r="JFM120" s="44"/>
      <c r="JFN120" s="44"/>
      <c r="JFO120" s="44"/>
      <c r="JFP120" s="44"/>
      <c r="JFQ120" s="44"/>
      <c r="JFR120" s="44"/>
      <c r="JFS120" s="44"/>
      <c r="JFT120" s="44"/>
      <c r="JFU120" s="44"/>
      <c r="JFV120" s="44"/>
      <c r="JFW120" s="44"/>
      <c r="JFX120" s="44"/>
      <c r="JFY120" s="44"/>
      <c r="JFZ120" s="44"/>
      <c r="JGA120" s="44"/>
      <c r="JGB120" s="44"/>
      <c r="JGC120" s="44"/>
      <c r="JGD120" s="44"/>
      <c r="JGE120" s="44"/>
      <c r="JGF120" s="44"/>
      <c r="JGG120" s="44"/>
      <c r="JGH120" s="44"/>
      <c r="JGI120" s="44"/>
      <c r="JGJ120" s="44"/>
      <c r="JGK120" s="44"/>
      <c r="JGL120" s="44"/>
      <c r="JGM120" s="44"/>
      <c r="JGN120" s="44"/>
      <c r="JGO120" s="44"/>
      <c r="JGP120" s="44"/>
      <c r="JGQ120" s="44"/>
      <c r="JGR120" s="44"/>
      <c r="JGS120" s="44"/>
      <c r="JGT120" s="44"/>
      <c r="JGU120" s="44"/>
      <c r="JGV120" s="44"/>
      <c r="JGW120" s="44"/>
      <c r="JGX120" s="44"/>
      <c r="JGY120" s="44"/>
      <c r="JGZ120" s="44"/>
      <c r="JHA120" s="44"/>
      <c r="JHB120" s="44"/>
      <c r="JHC120" s="44"/>
      <c r="JHD120" s="44"/>
      <c r="JHE120" s="44"/>
      <c r="JHF120" s="44"/>
      <c r="JHG120" s="44"/>
      <c r="JHH120" s="44"/>
      <c r="JHI120" s="44"/>
      <c r="JHJ120" s="44"/>
      <c r="JHK120" s="44"/>
      <c r="JHL120" s="44"/>
      <c r="JHM120" s="44"/>
      <c r="JHN120" s="44"/>
      <c r="JHO120" s="44"/>
      <c r="JHP120" s="44"/>
      <c r="JHQ120" s="44"/>
      <c r="JHR120" s="44"/>
      <c r="JHS120" s="44"/>
      <c r="JHT120" s="44"/>
      <c r="JHU120" s="44"/>
      <c r="JHV120" s="44"/>
      <c r="JHW120" s="44"/>
      <c r="JHX120" s="44"/>
      <c r="JHY120" s="44"/>
      <c r="JHZ120" s="44"/>
      <c r="JIA120" s="44"/>
      <c r="JIB120" s="44"/>
      <c r="JIC120" s="44"/>
      <c r="JID120" s="44"/>
      <c r="JIE120" s="44"/>
      <c r="JIF120" s="44"/>
      <c r="JIG120" s="44"/>
      <c r="JIH120" s="44"/>
      <c r="JII120" s="44"/>
      <c r="JIJ120" s="44"/>
      <c r="JIK120" s="44"/>
      <c r="JIL120" s="44"/>
      <c r="JIM120" s="44"/>
      <c r="JIN120" s="44"/>
      <c r="JIO120" s="44"/>
      <c r="JIP120" s="44"/>
      <c r="JIQ120" s="44"/>
      <c r="JIR120" s="44"/>
      <c r="JIS120" s="44"/>
      <c r="JIT120" s="44"/>
      <c r="JIU120" s="44"/>
      <c r="JIV120" s="44"/>
      <c r="JIW120" s="44"/>
      <c r="JIX120" s="44"/>
      <c r="JIY120" s="44"/>
      <c r="JIZ120" s="44"/>
      <c r="JJA120" s="44"/>
      <c r="JJB120" s="44"/>
      <c r="JJC120" s="44"/>
      <c r="JJD120" s="44"/>
      <c r="JJE120" s="44"/>
      <c r="JJF120" s="44"/>
      <c r="JJG120" s="44"/>
      <c r="JJH120" s="44"/>
      <c r="JJI120" s="44"/>
      <c r="JJJ120" s="44"/>
      <c r="JJK120" s="44"/>
      <c r="JJL120" s="44"/>
      <c r="JJM120" s="44"/>
      <c r="JJN120" s="44"/>
      <c r="JJO120" s="44"/>
      <c r="JJP120" s="44"/>
      <c r="JJQ120" s="44"/>
      <c r="JJR120" s="44"/>
      <c r="JJS120" s="44"/>
      <c r="JJT120" s="44"/>
      <c r="JJU120" s="44"/>
      <c r="JJV120" s="44"/>
      <c r="JJW120" s="44"/>
      <c r="JJX120" s="44"/>
      <c r="JJY120" s="44"/>
      <c r="JJZ120" s="44"/>
      <c r="JKA120" s="44"/>
      <c r="JKB120" s="44"/>
      <c r="JKC120" s="44"/>
      <c r="JKD120" s="44"/>
      <c r="JKE120" s="44"/>
      <c r="JKF120" s="44"/>
      <c r="JKG120" s="44"/>
      <c r="JKH120" s="44"/>
      <c r="JKI120" s="44"/>
      <c r="JKJ120" s="44"/>
      <c r="JKK120" s="44"/>
      <c r="JKL120" s="44"/>
      <c r="JKM120" s="44"/>
      <c r="JKN120" s="44"/>
      <c r="JKO120" s="44"/>
      <c r="JKP120" s="44"/>
      <c r="JKQ120" s="44"/>
      <c r="JKR120" s="44"/>
      <c r="JKS120" s="44"/>
      <c r="JKT120" s="44"/>
      <c r="JKU120" s="44"/>
      <c r="JKV120" s="44"/>
      <c r="JKW120" s="44"/>
      <c r="JKX120" s="44"/>
      <c r="JKY120" s="44"/>
      <c r="JKZ120" s="44"/>
      <c r="JLA120" s="44"/>
      <c r="JLB120" s="44"/>
      <c r="JLC120" s="44"/>
      <c r="JLD120" s="44"/>
      <c r="JLE120" s="44"/>
      <c r="JLF120" s="44"/>
      <c r="JLG120" s="44"/>
      <c r="JLH120" s="44"/>
      <c r="JLI120" s="44"/>
      <c r="JLJ120" s="44"/>
      <c r="JLK120" s="44"/>
      <c r="JLL120" s="44"/>
      <c r="JLM120" s="44"/>
      <c r="JLN120" s="44"/>
      <c r="JLO120" s="44"/>
      <c r="JLP120" s="44"/>
      <c r="JLQ120" s="44"/>
      <c r="JLR120" s="44"/>
      <c r="JLS120" s="44"/>
      <c r="JLT120" s="44"/>
      <c r="JLU120" s="44"/>
      <c r="JLV120" s="44"/>
      <c r="JLW120" s="44"/>
      <c r="JLX120" s="44"/>
      <c r="JLY120" s="44"/>
      <c r="JLZ120" s="44"/>
      <c r="JMA120" s="44"/>
      <c r="JMB120" s="44"/>
      <c r="JMC120" s="44"/>
      <c r="JMD120" s="44"/>
      <c r="JME120" s="44"/>
      <c r="JMF120" s="44"/>
      <c r="JMG120" s="44"/>
      <c r="JMH120" s="44"/>
      <c r="JMI120" s="44"/>
      <c r="JMJ120" s="44"/>
      <c r="JMK120" s="44"/>
      <c r="JML120" s="44"/>
      <c r="JMM120" s="44"/>
      <c r="JMN120" s="44"/>
      <c r="JMO120" s="44"/>
      <c r="JMP120" s="44"/>
      <c r="JMQ120" s="44"/>
      <c r="JMR120" s="44"/>
      <c r="JMS120" s="44"/>
      <c r="JMT120" s="44"/>
      <c r="JMU120" s="44"/>
      <c r="JMV120" s="44"/>
      <c r="JMW120" s="44"/>
      <c r="JMX120" s="44"/>
      <c r="JMY120" s="44"/>
      <c r="JMZ120" s="44"/>
      <c r="JNA120" s="44"/>
      <c r="JNB120" s="44"/>
      <c r="JNC120" s="44"/>
      <c r="JND120" s="44"/>
      <c r="JNE120" s="44"/>
      <c r="JNF120" s="44"/>
      <c r="JNG120" s="44"/>
      <c r="JNH120" s="44"/>
      <c r="JNI120" s="44"/>
      <c r="JNJ120" s="44"/>
      <c r="JNK120" s="44"/>
      <c r="JNL120" s="44"/>
      <c r="JNM120" s="44"/>
      <c r="JNN120" s="44"/>
      <c r="JNO120" s="44"/>
      <c r="JNP120" s="44"/>
      <c r="JNQ120" s="44"/>
      <c r="JNR120" s="44"/>
      <c r="JNS120" s="44"/>
      <c r="JNT120" s="44"/>
      <c r="JNU120" s="44"/>
      <c r="JNV120" s="44"/>
      <c r="JNW120" s="44"/>
      <c r="JNX120" s="44"/>
      <c r="JNY120" s="44"/>
      <c r="JNZ120" s="44"/>
      <c r="JOA120" s="44"/>
      <c r="JOB120" s="44"/>
      <c r="JOC120" s="44"/>
      <c r="JOD120" s="44"/>
      <c r="JOE120" s="44"/>
      <c r="JOF120" s="44"/>
      <c r="JOG120" s="44"/>
      <c r="JOH120" s="44"/>
      <c r="JOI120" s="44"/>
      <c r="JOJ120" s="44"/>
      <c r="JOK120" s="44"/>
      <c r="JOL120" s="44"/>
      <c r="JOM120" s="44"/>
      <c r="JON120" s="44"/>
      <c r="JOO120" s="44"/>
      <c r="JOP120" s="44"/>
      <c r="JOQ120" s="44"/>
      <c r="JOR120" s="44"/>
      <c r="JOS120" s="44"/>
      <c r="JOT120" s="44"/>
      <c r="JOU120" s="44"/>
      <c r="JOV120" s="44"/>
      <c r="JOW120" s="44"/>
      <c r="JOX120" s="44"/>
      <c r="JOY120" s="44"/>
      <c r="JOZ120" s="44"/>
      <c r="JPA120" s="44"/>
      <c r="JPB120" s="44"/>
      <c r="JPC120" s="44"/>
      <c r="JPD120" s="44"/>
      <c r="JPE120" s="44"/>
      <c r="JPF120" s="44"/>
      <c r="JPG120" s="44"/>
      <c r="JPH120" s="44"/>
      <c r="JPI120" s="44"/>
      <c r="JPJ120" s="44"/>
      <c r="JPK120" s="44"/>
      <c r="JPL120" s="44"/>
      <c r="JPM120" s="44"/>
      <c r="JPN120" s="44"/>
      <c r="JPO120" s="44"/>
      <c r="JPP120" s="44"/>
      <c r="JPQ120" s="44"/>
      <c r="JPR120" s="44"/>
      <c r="JPS120" s="44"/>
      <c r="JPT120" s="44"/>
      <c r="JPU120" s="44"/>
      <c r="JPV120" s="44"/>
      <c r="JPW120" s="44"/>
      <c r="JPX120" s="44"/>
      <c r="JPY120" s="44"/>
      <c r="JPZ120" s="44"/>
      <c r="JQA120" s="44"/>
      <c r="JQB120" s="44"/>
      <c r="JQC120" s="44"/>
      <c r="JQD120" s="44"/>
      <c r="JQE120" s="44"/>
      <c r="JQF120" s="44"/>
      <c r="JQG120" s="44"/>
      <c r="JQH120" s="44"/>
      <c r="JQI120" s="44"/>
      <c r="JQJ120" s="44"/>
      <c r="JQK120" s="44"/>
      <c r="JQL120" s="44"/>
      <c r="JQM120" s="44"/>
      <c r="JQN120" s="44"/>
      <c r="JQO120" s="44"/>
      <c r="JQP120" s="44"/>
      <c r="JQQ120" s="44"/>
      <c r="JQR120" s="44"/>
      <c r="JQS120" s="44"/>
      <c r="JQT120" s="44"/>
      <c r="JQU120" s="44"/>
      <c r="JQV120" s="44"/>
      <c r="JQW120" s="44"/>
      <c r="JQX120" s="44"/>
      <c r="JQY120" s="44"/>
      <c r="JQZ120" s="44"/>
      <c r="JRA120" s="44"/>
      <c r="JRB120" s="44"/>
      <c r="JRC120" s="44"/>
      <c r="JRD120" s="44"/>
      <c r="JRE120" s="44"/>
      <c r="JRF120" s="44"/>
      <c r="JRG120" s="44"/>
      <c r="JRH120" s="44"/>
      <c r="JRI120" s="44"/>
      <c r="JRJ120" s="44"/>
      <c r="JRK120" s="44"/>
      <c r="JRL120" s="44"/>
      <c r="JRM120" s="44"/>
      <c r="JRN120" s="44"/>
      <c r="JRO120" s="44"/>
      <c r="JRP120" s="44"/>
      <c r="JRQ120" s="44"/>
      <c r="JRR120" s="44"/>
      <c r="JRS120" s="44"/>
      <c r="JRT120" s="44"/>
      <c r="JRU120" s="44"/>
      <c r="JRV120" s="44"/>
      <c r="JRW120" s="44"/>
      <c r="JRX120" s="44"/>
      <c r="JRY120" s="44"/>
      <c r="JRZ120" s="44"/>
      <c r="JSA120" s="44"/>
      <c r="JSB120" s="44"/>
      <c r="JSC120" s="44"/>
      <c r="JSD120" s="44"/>
      <c r="JSE120" s="44"/>
      <c r="JSF120" s="44"/>
      <c r="JSG120" s="44"/>
      <c r="JSH120" s="44"/>
      <c r="JSI120" s="44"/>
      <c r="JSJ120" s="44"/>
      <c r="JSK120" s="44"/>
      <c r="JSL120" s="44"/>
      <c r="JSM120" s="44"/>
      <c r="JSN120" s="44"/>
      <c r="JSO120" s="44"/>
      <c r="JSP120" s="44"/>
      <c r="JSQ120" s="44"/>
      <c r="JSR120" s="44"/>
      <c r="JSS120" s="44"/>
      <c r="JST120" s="44"/>
      <c r="JSU120" s="44"/>
      <c r="JSV120" s="44"/>
      <c r="JSW120" s="44"/>
      <c r="JSX120" s="44"/>
      <c r="JSY120" s="44"/>
      <c r="JSZ120" s="44"/>
      <c r="JTA120" s="44"/>
      <c r="JTB120" s="44"/>
      <c r="JTC120" s="44"/>
      <c r="JTD120" s="44"/>
      <c r="JTE120" s="44"/>
      <c r="JTF120" s="44"/>
      <c r="JTG120" s="44"/>
      <c r="JTH120" s="44"/>
      <c r="JTI120" s="44"/>
      <c r="JTJ120" s="44"/>
      <c r="JTK120" s="44"/>
      <c r="JTL120" s="44"/>
      <c r="JTM120" s="44"/>
      <c r="JTN120" s="44"/>
      <c r="JTO120" s="44"/>
      <c r="JTP120" s="44"/>
      <c r="JTQ120" s="44"/>
      <c r="JTR120" s="44"/>
      <c r="JTS120" s="44"/>
      <c r="JTT120" s="44"/>
      <c r="JTU120" s="44"/>
      <c r="JTV120" s="44"/>
      <c r="JTW120" s="44"/>
      <c r="JTX120" s="44"/>
      <c r="JTY120" s="44"/>
      <c r="JTZ120" s="44"/>
      <c r="JUA120" s="44"/>
      <c r="JUB120" s="44"/>
      <c r="JUC120" s="44"/>
      <c r="JUD120" s="44"/>
      <c r="JUE120" s="44"/>
      <c r="JUF120" s="44"/>
      <c r="JUG120" s="44"/>
      <c r="JUH120" s="44"/>
      <c r="JUI120" s="44"/>
      <c r="JUJ120" s="44"/>
      <c r="JUK120" s="44"/>
      <c r="JUL120" s="44"/>
      <c r="JUM120" s="44"/>
      <c r="JUN120" s="44"/>
      <c r="JUO120" s="44"/>
      <c r="JUP120" s="44"/>
      <c r="JUQ120" s="44"/>
      <c r="JUR120" s="44"/>
      <c r="JUS120" s="44"/>
      <c r="JUT120" s="44"/>
      <c r="JUU120" s="44"/>
      <c r="JUV120" s="44"/>
      <c r="JUW120" s="44"/>
      <c r="JUX120" s="44"/>
      <c r="JUY120" s="44"/>
      <c r="JUZ120" s="44"/>
      <c r="JVA120" s="44"/>
      <c r="JVB120" s="44"/>
      <c r="JVC120" s="44"/>
      <c r="JVD120" s="44"/>
      <c r="JVE120" s="44"/>
      <c r="JVF120" s="44"/>
      <c r="JVG120" s="44"/>
      <c r="JVH120" s="44"/>
      <c r="JVI120" s="44"/>
      <c r="JVJ120" s="44"/>
      <c r="JVK120" s="44"/>
      <c r="JVL120" s="44"/>
      <c r="JVM120" s="44"/>
      <c r="JVN120" s="44"/>
      <c r="JVO120" s="44"/>
      <c r="JVP120" s="44"/>
      <c r="JVQ120" s="44"/>
      <c r="JVR120" s="44"/>
      <c r="JVS120" s="44"/>
      <c r="JVT120" s="44"/>
      <c r="JVU120" s="44"/>
      <c r="JVV120" s="44"/>
      <c r="JVW120" s="44"/>
      <c r="JVX120" s="44"/>
      <c r="JVY120" s="44"/>
      <c r="JVZ120" s="44"/>
      <c r="JWA120" s="44"/>
      <c r="JWB120" s="44"/>
      <c r="JWC120" s="44"/>
      <c r="JWD120" s="44"/>
      <c r="JWE120" s="44"/>
      <c r="JWF120" s="44"/>
      <c r="JWG120" s="44"/>
      <c r="JWH120" s="44"/>
      <c r="JWI120" s="44"/>
      <c r="JWJ120" s="44"/>
      <c r="JWK120" s="44"/>
      <c r="JWL120" s="44"/>
      <c r="JWM120" s="44"/>
      <c r="JWN120" s="44"/>
      <c r="JWO120" s="44"/>
      <c r="JWP120" s="44"/>
      <c r="JWQ120" s="44"/>
      <c r="JWR120" s="44"/>
      <c r="JWS120" s="44"/>
      <c r="JWT120" s="44"/>
      <c r="JWU120" s="44"/>
      <c r="JWV120" s="44"/>
      <c r="JWW120" s="44"/>
      <c r="JWX120" s="44"/>
      <c r="JWY120" s="44"/>
      <c r="JWZ120" s="44"/>
      <c r="JXA120" s="44"/>
      <c r="JXB120" s="44"/>
      <c r="JXC120" s="44"/>
      <c r="JXD120" s="44"/>
      <c r="JXE120" s="44"/>
      <c r="JXF120" s="44"/>
      <c r="JXG120" s="44"/>
      <c r="JXH120" s="44"/>
      <c r="JXI120" s="44"/>
      <c r="JXJ120" s="44"/>
      <c r="JXK120" s="44"/>
      <c r="JXL120" s="44"/>
      <c r="JXM120" s="44"/>
      <c r="JXN120" s="44"/>
      <c r="JXO120" s="44"/>
      <c r="JXP120" s="44"/>
      <c r="JXQ120" s="44"/>
      <c r="JXR120" s="44"/>
      <c r="JXS120" s="44"/>
      <c r="JXT120" s="44"/>
      <c r="JXU120" s="44"/>
      <c r="JXV120" s="44"/>
      <c r="JXW120" s="44"/>
      <c r="JXX120" s="44"/>
      <c r="JXY120" s="44"/>
      <c r="JXZ120" s="44"/>
      <c r="JYA120" s="44"/>
      <c r="JYB120" s="44"/>
      <c r="JYC120" s="44"/>
      <c r="JYD120" s="44"/>
      <c r="JYE120" s="44"/>
      <c r="JYF120" s="44"/>
      <c r="JYG120" s="44"/>
      <c r="JYH120" s="44"/>
      <c r="JYI120" s="44"/>
      <c r="JYJ120" s="44"/>
      <c r="JYK120" s="44"/>
      <c r="JYL120" s="44"/>
      <c r="JYM120" s="44"/>
      <c r="JYN120" s="44"/>
      <c r="JYO120" s="44"/>
      <c r="JYP120" s="44"/>
      <c r="JYQ120" s="44"/>
      <c r="JYR120" s="44"/>
      <c r="JYS120" s="44"/>
      <c r="JYT120" s="44"/>
      <c r="JYU120" s="44"/>
      <c r="JYV120" s="44"/>
      <c r="JYW120" s="44"/>
      <c r="JYX120" s="44"/>
      <c r="JYY120" s="44"/>
      <c r="JYZ120" s="44"/>
      <c r="JZA120" s="44"/>
      <c r="JZB120" s="44"/>
      <c r="JZC120" s="44"/>
      <c r="JZD120" s="44"/>
      <c r="JZE120" s="44"/>
      <c r="JZF120" s="44"/>
      <c r="JZG120" s="44"/>
      <c r="JZH120" s="44"/>
      <c r="JZI120" s="44"/>
      <c r="JZJ120" s="44"/>
      <c r="JZK120" s="44"/>
      <c r="JZL120" s="44"/>
      <c r="JZM120" s="44"/>
      <c r="JZN120" s="44"/>
      <c r="JZO120" s="44"/>
      <c r="JZP120" s="44"/>
      <c r="JZQ120" s="44"/>
      <c r="JZR120" s="44"/>
      <c r="JZS120" s="44"/>
      <c r="JZT120" s="44"/>
      <c r="JZU120" s="44"/>
      <c r="JZV120" s="44"/>
      <c r="JZW120" s="44"/>
      <c r="JZX120" s="44"/>
      <c r="JZY120" s="44"/>
      <c r="JZZ120" s="44"/>
      <c r="KAA120" s="44"/>
      <c r="KAB120" s="44"/>
      <c r="KAC120" s="44"/>
      <c r="KAD120" s="44"/>
      <c r="KAE120" s="44"/>
      <c r="KAF120" s="44"/>
      <c r="KAG120" s="44"/>
      <c r="KAH120" s="44"/>
      <c r="KAI120" s="44"/>
      <c r="KAJ120" s="44"/>
      <c r="KAK120" s="44"/>
      <c r="KAL120" s="44"/>
      <c r="KAM120" s="44"/>
      <c r="KAN120" s="44"/>
      <c r="KAO120" s="44"/>
      <c r="KAP120" s="44"/>
      <c r="KAQ120" s="44"/>
      <c r="KAR120" s="44"/>
      <c r="KAS120" s="44"/>
      <c r="KAT120" s="44"/>
      <c r="KAU120" s="44"/>
      <c r="KAV120" s="44"/>
      <c r="KAW120" s="44"/>
      <c r="KAX120" s="44"/>
      <c r="KAY120" s="44"/>
      <c r="KAZ120" s="44"/>
      <c r="KBA120" s="44"/>
      <c r="KBB120" s="44"/>
      <c r="KBC120" s="44"/>
      <c r="KBD120" s="44"/>
      <c r="KBE120" s="44"/>
      <c r="KBF120" s="44"/>
      <c r="KBG120" s="44"/>
      <c r="KBH120" s="44"/>
      <c r="KBI120" s="44"/>
      <c r="KBJ120" s="44"/>
      <c r="KBK120" s="44"/>
      <c r="KBL120" s="44"/>
      <c r="KBM120" s="44"/>
      <c r="KBN120" s="44"/>
      <c r="KBO120" s="44"/>
      <c r="KBP120" s="44"/>
      <c r="KBQ120" s="44"/>
      <c r="KBR120" s="44"/>
      <c r="KBS120" s="44"/>
      <c r="KBT120" s="44"/>
      <c r="KBU120" s="44"/>
      <c r="KBV120" s="44"/>
      <c r="KBW120" s="44"/>
      <c r="KBX120" s="44"/>
      <c r="KBY120" s="44"/>
      <c r="KBZ120" s="44"/>
      <c r="KCA120" s="44"/>
      <c r="KCB120" s="44"/>
      <c r="KCC120" s="44"/>
      <c r="KCD120" s="44"/>
      <c r="KCE120" s="44"/>
      <c r="KCF120" s="44"/>
      <c r="KCG120" s="44"/>
      <c r="KCH120" s="44"/>
      <c r="KCI120" s="44"/>
      <c r="KCJ120" s="44"/>
      <c r="KCK120" s="44"/>
      <c r="KCL120" s="44"/>
      <c r="KCM120" s="44"/>
      <c r="KCN120" s="44"/>
      <c r="KCO120" s="44"/>
      <c r="KCP120" s="44"/>
      <c r="KCQ120" s="44"/>
      <c r="KCR120" s="44"/>
      <c r="KCS120" s="44"/>
      <c r="KCT120" s="44"/>
      <c r="KCU120" s="44"/>
      <c r="KCV120" s="44"/>
      <c r="KCW120" s="44"/>
      <c r="KCX120" s="44"/>
      <c r="KCY120" s="44"/>
      <c r="KCZ120" s="44"/>
      <c r="KDA120" s="44"/>
      <c r="KDB120" s="44"/>
      <c r="KDC120" s="44"/>
      <c r="KDD120" s="44"/>
      <c r="KDE120" s="44"/>
      <c r="KDF120" s="44"/>
      <c r="KDG120" s="44"/>
      <c r="KDH120" s="44"/>
      <c r="KDI120" s="44"/>
      <c r="KDJ120" s="44"/>
      <c r="KDK120" s="44"/>
      <c r="KDL120" s="44"/>
      <c r="KDM120" s="44"/>
      <c r="KDN120" s="44"/>
      <c r="KDO120" s="44"/>
      <c r="KDP120" s="44"/>
      <c r="KDQ120" s="44"/>
      <c r="KDR120" s="44"/>
      <c r="KDS120" s="44"/>
      <c r="KDT120" s="44"/>
      <c r="KDU120" s="44"/>
      <c r="KDV120" s="44"/>
      <c r="KDW120" s="44"/>
      <c r="KDX120" s="44"/>
      <c r="KDY120" s="44"/>
      <c r="KDZ120" s="44"/>
      <c r="KEA120" s="44"/>
      <c r="KEB120" s="44"/>
      <c r="KEC120" s="44"/>
      <c r="KED120" s="44"/>
      <c r="KEE120" s="44"/>
      <c r="KEF120" s="44"/>
      <c r="KEG120" s="44"/>
      <c r="KEH120" s="44"/>
      <c r="KEI120" s="44"/>
      <c r="KEJ120" s="44"/>
      <c r="KEK120" s="44"/>
      <c r="KEL120" s="44"/>
      <c r="KEM120" s="44"/>
      <c r="KEN120" s="44"/>
      <c r="KEO120" s="44"/>
      <c r="KEP120" s="44"/>
      <c r="KEQ120" s="44"/>
      <c r="KER120" s="44"/>
      <c r="KES120" s="44"/>
      <c r="KET120" s="44"/>
      <c r="KEU120" s="44"/>
      <c r="KEV120" s="44"/>
      <c r="KEW120" s="44"/>
      <c r="KEX120" s="44"/>
      <c r="KEY120" s="44"/>
      <c r="KEZ120" s="44"/>
      <c r="KFA120" s="44"/>
      <c r="KFB120" s="44"/>
      <c r="KFC120" s="44"/>
      <c r="KFD120" s="44"/>
      <c r="KFE120" s="44"/>
      <c r="KFF120" s="44"/>
      <c r="KFG120" s="44"/>
      <c r="KFH120" s="44"/>
      <c r="KFI120" s="44"/>
      <c r="KFJ120" s="44"/>
      <c r="KFK120" s="44"/>
      <c r="KFL120" s="44"/>
      <c r="KFM120" s="44"/>
      <c r="KFN120" s="44"/>
      <c r="KFO120" s="44"/>
      <c r="KFP120" s="44"/>
      <c r="KFQ120" s="44"/>
      <c r="KFR120" s="44"/>
      <c r="KFS120" s="44"/>
      <c r="KFT120" s="44"/>
      <c r="KFU120" s="44"/>
      <c r="KFV120" s="44"/>
      <c r="KFW120" s="44"/>
      <c r="KFX120" s="44"/>
      <c r="KFY120" s="44"/>
      <c r="KFZ120" s="44"/>
      <c r="KGA120" s="44"/>
      <c r="KGB120" s="44"/>
      <c r="KGC120" s="44"/>
      <c r="KGD120" s="44"/>
      <c r="KGE120" s="44"/>
      <c r="KGF120" s="44"/>
      <c r="KGG120" s="44"/>
      <c r="KGH120" s="44"/>
      <c r="KGI120" s="44"/>
      <c r="KGJ120" s="44"/>
      <c r="KGK120" s="44"/>
      <c r="KGL120" s="44"/>
      <c r="KGM120" s="44"/>
      <c r="KGN120" s="44"/>
      <c r="KGO120" s="44"/>
      <c r="KGP120" s="44"/>
      <c r="KGQ120" s="44"/>
      <c r="KGR120" s="44"/>
      <c r="KGS120" s="44"/>
      <c r="KGT120" s="44"/>
      <c r="KGU120" s="44"/>
      <c r="KGV120" s="44"/>
      <c r="KGW120" s="44"/>
      <c r="KGX120" s="44"/>
      <c r="KGY120" s="44"/>
      <c r="KGZ120" s="44"/>
      <c r="KHA120" s="44"/>
      <c r="KHB120" s="44"/>
      <c r="KHC120" s="44"/>
      <c r="KHD120" s="44"/>
      <c r="KHE120" s="44"/>
      <c r="KHF120" s="44"/>
      <c r="KHG120" s="44"/>
      <c r="KHH120" s="44"/>
      <c r="KHI120" s="44"/>
      <c r="KHJ120" s="44"/>
      <c r="KHK120" s="44"/>
      <c r="KHL120" s="44"/>
      <c r="KHM120" s="44"/>
      <c r="KHN120" s="44"/>
      <c r="KHO120" s="44"/>
      <c r="KHP120" s="44"/>
      <c r="KHQ120" s="44"/>
      <c r="KHR120" s="44"/>
      <c r="KHS120" s="44"/>
      <c r="KHT120" s="44"/>
      <c r="KHU120" s="44"/>
      <c r="KHV120" s="44"/>
      <c r="KHW120" s="44"/>
      <c r="KHX120" s="44"/>
      <c r="KHY120" s="44"/>
      <c r="KHZ120" s="44"/>
      <c r="KIA120" s="44"/>
      <c r="KIB120" s="44"/>
      <c r="KIC120" s="44"/>
      <c r="KID120" s="44"/>
      <c r="KIE120" s="44"/>
      <c r="KIF120" s="44"/>
      <c r="KIG120" s="44"/>
      <c r="KIH120" s="44"/>
      <c r="KII120" s="44"/>
      <c r="KIJ120" s="44"/>
      <c r="KIK120" s="44"/>
      <c r="KIL120" s="44"/>
      <c r="KIM120" s="44"/>
      <c r="KIN120" s="44"/>
      <c r="KIO120" s="44"/>
      <c r="KIP120" s="44"/>
      <c r="KIQ120" s="44"/>
      <c r="KIR120" s="44"/>
      <c r="KIS120" s="44"/>
      <c r="KIT120" s="44"/>
      <c r="KIU120" s="44"/>
      <c r="KIV120" s="44"/>
      <c r="KIW120" s="44"/>
      <c r="KIX120" s="44"/>
      <c r="KIY120" s="44"/>
      <c r="KIZ120" s="44"/>
      <c r="KJA120" s="44"/>
      <c r="KJB120" s="44"/>
      <c r="KJC120" s="44"/>
      <c r="KJD120" s="44"/>
      <c r="KJE120" s="44"/>
      <c r="KJF120" s="44"/>
      <c r="KJG120" s="44"/>
      <c r="KJH120" s="44"/>
      <c r="KJI120" s="44"/>
      <c r="KJJ120" s="44"/>
      <c r="KJK120" s="44"/>
      <c r="KJL120" s="44"/>
      <c r="KJM120" s="44"/>
      <c r="KJN120" s="44"/>
      <c r="KJO120" s="44"/>
      <c r="KJP120" s="44"/>
      <c r="KJQ120" s="44"/>
      <c r="KJR120" s="44"/>
      <c r="KJS120" s="44"/>
      <c r="KJT120" s="44"/>
      <c r="KJU120" s="44"/>
      <c r="KJV120" s="44"/>
      <c r="KJW120" s="44"/>
      <c r="KJX120" s="44"/>
      <c r="KJY120" s="44"/>
      <c r="KJZ120" s="44"/>
      <c r="KKA120" s="44"/>
      <c r="KKB120" s="44"/>
      <c r="KKC120" s="44"/>
      <c r="KKD120" s="44"/>
      <c r="KKE120" s="44"/>
      <c r="KKF120" s="44"/>
      <c r="KKG120" s="44"/>
      <c r="KKH120" s="44"/>
      <c r="KKI120" s="44"/>
      <c r="KKJ120" s="44"/>
      <c r="KKK120" s="44"/>
      <c r="KKL120" s="44"/>
      <c r="KKM120" s="44"/>
      <c r="KKN120" s="44"/>
      <c r="KKO120" s="44"/>
      <c r="KKP120" s="44"/>
      <c r="KKQ120" s="44"/>
      <c r="KKR120" s="44"/>
      <c r="KKS120" s="44"/>
      <c r="KKT120" s="44"/>
      <c r="KKU120" s="44"/>
      <c r="KKV120" s="44"/>
      <c r="KKW120" s="44"/>
      <c r="KKX120" s="44"/>
      <c r="KKY120" s="44"/>
      <c r="KKZ120" s="44"/>
      <c r="KLA120" s="44"/>
      <c r="KLB120" s="44"/>
      <c r="KLC120" s="44"/>
      <c r="KLD120" s="44"/>
      <c r="KLE120" s="44"/>
      <c r="KLF120" s="44"/>
      <c r="KLG120" s="44"/>
      <c r="KLH120" s="44"/>
      <c r="KLI120" s="44"/>
      <c r="KLJ120" s="44"/>
      <c r="KLK120" s="44"/>
      <c r="KLL120" s="44"/>
      <c r="KLM120" s="44"/>
      <c r="KLN120" s="44"/>
      <c r="KLO120" s="44"/>
      <c r="KLP120" s="44"/>
      <c r="KLQ120" s="44"/>
      <c r="KLR120" s="44"/>
      <c r="KLS120" s="44"/>
      <c r="KLT120" s="44"/>
      <c r="KLU120" s="44"/>
      <c r="KLV120" s="44"/>
      <c r="KLW120" s="44"/>
      <c r="KLX120" s="44"/>
      <c r="KLY120" s="44"/>
      <c r="KLZ120" s="44"/>
      <c r="KMA120" s="44"/>
      <c r="KMB120" s="44"/>
      <c r="KMC120" s="44"/>
      <c r="KMD120" s="44"/>
      <c r="KME120" s="44"/>
      <c r="KMF120" s="44"/>
      <c r="KMG120" s="44"/>
      <c r="KMH120" s="44"/>
      <c r="KMI120" s="44"/>
      <c r="KMJ120" s="44"/>
      <c r="KMK120" s="44"/>
      <c r="KML120" s="44"/>
      <c r="KMM120" s="44"/>
      <c r="KMN120" s="44"/>
      <c r="KMO120" s="44"/>
      <c r="KMP120" s="44"/>
      <c r="KMQ120" s="44"/>
      <c r="KMR120" s="44"/>
      <c r="KMS120" s="44"/>
      <c r="KMT120" s="44"/>
      <c r="KMU120" s="44"/>
      <c r="KMV120" s="44"/>
      <c r="KMW120" s="44"/>
      <c r="KMX120" s="44"/>
      <c r="KMY120" s="44"/>
      <c r="KMZ120" s="44"/>
      <c r="KNA120" s="44"/>
      <c r="KNB120" s="44"/>
      <c r="KNC120" s="44"/>
      <c r="KND120" s="44"/>
      <c r="KNE120" s="44"/>
      <c r="KNF120" s="44"/>
      <c r="KNG120" s="44"/>
      <c r="KNH120" s="44"/>
      <c r="KNI120" s="44"/>
      <c r="KNJ120" s="44"/>
      <c r="KNK120" s="44"/>
      <c r="KNL120" s="44"/>
      <c r="KNM120" s="44"/>
      <c r="KNN120" s="44"/>
      <c r="KNO120" s="44"/>
      <c r="KNP120" s="44"/>
      <c r="KNQ120" s="44"/>
      <c r="KNR120" s="44"/>
      <c r="KNS120" s="44"/>
      <c r="KNT120" s="44"/>
      <c r="KNU120" s="44"/>
      <c r="KNV120" s="44"/>
      <c r="KNW120" s="44"/>
      <c r="KNX120" s="44"/>
      <c r="KNY120" s="44"/>
      <c r="KNZ120" s="44"/>
      <c r="KOA120" s="44"/>
      <c r="KOB120" s="44"/>
      <c r="KOC120" s="44"/>
      <c r="KOD120" s="44"/>
      <c r="KOE120" s="44"/>
      <c r="KOF120" s="44"/>
      <c r="KOG120" s="44"/>
      <c r="KOH120" s="44"/>
      <c r="KOI120" s="44"/>
      <c r="KOJ120" s="44"/>
      <c r="KOK120" s="44"/>
      <c r="KOL120" s="44"/>
      <c r="KOM120" s="44"/>
      <c r="KON120" s="44"/>
      <c r="KOO120" s="44"/>
      <c r="KOP120" s="44"/>
      <c r="KOQ120" s="44"/>
      <c r="KOR120" s="44"/>
      <c r="KOS120" s="44"/>
      <c r="KOT120" s="44"/>
      <c r="KOU120" s="44"/>
      <c r="KOV120" s="44"/>
      <c r="KOW120" s="44"/>
      <c r="KOX120" s="44"/>
      <c r="KOY120" s="44"/>
      <c r="KOZ120" s="44"/>
      <c r="KPA120" s="44"/>
      <c r="KPB120" s="44"/>
      <c r="KPC120" s="44"/>
      <c r="KPD120" s="44"/>
      <c r="KPE120" s="44"/>
      <c r="KPF120" s="44"/>
      <c r="KPG120" s="44"/>
      <c r="KPH120" s="44"/>
      <c r="KPI120" s="44"/>
      <c r="KPJ120" s="44"/>
      <c r="KPK120" s="44"/>
      <c r="KPL120" s="44"/>
      <c r="KPM120" s="44"/>
      <c r="KPN120" s="44"/>
      <c r="KPO120" s="44"/>
      <c r="KPP120" s="44"/>
      <c r="KPQ120" s="44"/>
      <c r="KPR120" s="44"/>
      <c r="KPS120" s="44"/>
      <c r="KPT120" s="44"/>
      <c r="KPU120" s="44"/>
      <c r="KPV120" s="44"/>
      <c r="KPW120" s="44"/>
      <c r="KPX120" s="44"/>
      <c r="KPY120" s="44"/>
      <c r="KPZ120" s="44"/>
      <c r="KQA120" s="44"/>
      <c r="KQB120" s="44"/>
      <c r="KQC120" s="44"/>
      <c r="KQD120" s="44"/>
      <c r="KQE120" s="44"/>
      <c r="KQF120" s="44"/>
      <c r="KQG120" s="44"/>
      <c r="KQH120" s="44"/>
      <c r="KQI120" s="44"/>
      <c r="KQJ120" s="44"/>
      <c r="KQK120" s="44"/>
      <c r="KQL120" s="44"/>
      <c r="KQM120" s="44"/>
      <c r="KQN120" s="44"/>
      <c r="KQO120" s="44"/>
      <c r="KQP120" s="44"/>
      <c r="KQQ120" s="44"/>
      <c r="KQR120" s="44"/>
      <c r="KQS120" s="44"/>
      <c r="KQT120" s="44"/>
      <c r="KQU120" s="44"/>
      <c r="KQV120" s="44"/>
      <c r="KQW120" s="44"/>
      <c r="KQX120" s="44"/>
      <c r="KQY120" s="44"/>
      <c r="KQZ120" s="44"/>
      <c r="KRA120" s="44"/>
      <c r="KRB120" s="44"/>
      <c r="KRC120" s="44"/>
      <c r="KRD120" s="44"/>
      <c r="KRE120" s="44"/>
      <c r="KRF120" s="44"/>
      <c r="KRG120" s="44"/>
      <c r="KRH120" s="44"/>
      <c r="KRI120" s="44"/>
      <c r="KRJ120" s="44"/>
      <c r="KRK120" s="44"/>
      <c r="KRL120" s="44"/>
      <c r="KRM120" s="44"/>
      <c r="KRN120" s="44"/>
      <c r="KRO120" s="44"/>
      <c r="KRP120" s="44"/>
      <c r="KRQ120" s="44"/>
      <c r="KRR120" s="44"/>
      <c r="KRS120" s="44"/>
      <c r="KRT120" s="44"/>
      <c r="KRU120" s="44"/>
      <c r="KRV120" s="44"/>
      <c r="KRW120" s="44"/>
      <c r="KRX120" s="44"/>
      <c r="KRY120" s="44"/>
      <c r="KRZ120" s="44"/>
      <c r="KSA120" s="44"/>
      <c r="KSB120" s="44"/>
      <c r="KSC120" s="44"/>
      <c r="KSD120" s="44"/>
      <c r="KSE120" s="44"/>
      <c r="KSF120" s="44"/>
      <c r="KSG120" s="44"/>
      <c r="KSH120" s="44"/>
      <c r="KSI120" s="44"/>
      <c r="KSJ120" s="44"/>
      <c r="KSK120" s="44"/>
      <c r="KSL120" s="44"/>
      <c r="KSM120" s="44"/>
      <c r="KSN120" s="44"/>
      <c r="KSO120" s="44"/>
      <c r="KSP120" s="44"/>
      <c r="KSQ120" s="44"/>
      <c r="KSR120" s="44"/>
      <c r="KSS120" s="44"/>
      <c r="KST120" s="44"/>
      <c r="KSU120" s="44"/>
      <c r="KSV120" s="44"/>
      <c r="KSW120" s="44"/>
      <c r="KSX120" s="44"/>
      <c r="KSY120" s="44"/>
      <c r="KSZ120" s="44"/>
      <c r="KTA120" s="44"/>
      <c r="KTB120" s="44"/>
      <c r="KTC120" s="44"/>
      <c r="KTD120" s="44"/>
      <c r="KTE120" s="44"/>
      <c r="KTF120" s="44"/>
      <c r="KTG120" s="44"/>
      <c r="KTH120" s="44"/>
      <c r="KTI120" s="44"/>
      <c r="KTJ120" s="44"/>
      <c r="KTK120" s="44"/>
      <c r="KTL120" s="44"/>
      <c r="KTM120" s="44"/>
      <c r="KTN120" s="44"/>
      <c r="KTO120" s="44"/>
      <c r="KTP120" s="44"/>
      <c r="KTQ120" s="44"/>
      <c r="KTR120" s="44"/>
      <c r="KTS120" s="44"/>
      <c r="KTT120" s="44"/>
      <c r="KTU120" s="44"/>
      <c r="KTV120" s="44"/>
      <c r="KTW120" s="44"/>
      <c r="KTX120" s="44"/>
      <c r="KTY120" s="44"/>
      <c r="KTZ120" s="44"/>
      <c r="KUA120" s="44"/>
      <c r="KUB120" s="44"/>
      <c r="KUC120" s="44"/>
      <c r="KUD120" s="44"/>
      <c r="KUE120" s="44"/>
      <c r="KUF120" s="44"/>
      <c r="KUG120" s="44"/>
      <c r="KUH120" s="44"/>
      <c r="KUI120" s="44"/>
      <c r="KUJ120" s="44"/>
      <c r="KUK120" s="44"/>
      <c r="KUL120" s="44"/>
      <c r="KUM120" s="44"/>
      <c r="KUN120" s="44"/>
      <c r="KUO120" s="44"/>
      <c r="KUP120" s="44"/>
      <c r="KUQ120" s="44"/>
      <c r="KUR120" s="44"/>
      <c r="KUS120" s="44"/>
      <c r="KUT120" s="44"/>
      <c r="KUU120" s="44"/>
      <c r="KUV120" s="44"/>
      <c r="KUW120" s="44"/>
      <c r="KUX120" s="44"/>
      <c r="KUY120" s="44"/>
      <c r="KUZ120" s="44"/>
      <c r="KVA120" s="44"/>
      <c r="KVB120" s="44"/>
      <c r="KVC120" s="44"/>
      <c r="KVD120" s="44"/>
      <c r="KVE120" s="44"/>
      <c r="KVF120" s="44"/>
      <c r="KVG120" s="44"/>
      <c r="KVH120" s="44"/>
      <c r="KVI120" s="44"/>
      <c r="KVJ120" s="44"/>
      <c r="KVK120" s="44"/>
      <c r="KVL120" s="44"/>
      <c r="KVM120" s="44"/>
      <c r="KVN120" s="44"/>
      <c r="KVO120" s="44"/>
      <c r="KVP120" s="44"/>
      <c r="KVQ120" s="44"/>
      <c r="KVR120" s="44"/>
      <c r="KVS120" s="44"/>
      <c r="KVT120" s="44"/>
      <c r="KVU120" s="44"/>
      <c r="KVV120" s="44"/>
      <c r="KVW120" s="44"/>
      <c r="KVX120" s="44"/>
      <c r="KVY120" s="44"/>
      <c r="KVZ120" s="44"/>
      <c r="KWA120" s="44"/>
      <c r="KWB120" s="44"/>
      <c r="KWC120" s="44"/>
      <c r="KWD120" s="44"/>
      <c r="KWE120" s="44"/>
      <c r="KWF120" s="44"/>
      <c r="KWG120" s="44"/>
      <c r="KWH120" s="44"/>
      <c r="KWI120" s="44"/>
      <c r="KWJ120" s="44"/>
      <c r="KWK120" s="44"/>
      <c r="KWL120" s="44"/>
      <c r="KWM120" s="44"/>
      <c r="KWN120" s="44"/>
      <c r="KWO120" s="44"/>
      <c r="KWP120" s="44"/>
      <c r="KWQ120" s="44"/>
      <c r="KWR120" s="44"/>
      <c r="KWS120" s="44"/>
      <c r="KWT120" s="44"/>
      <c r="KWU120" s="44"/>
      <c r="KWV120" s="44"/>
      <c r="KWW120" s="44"/>
      <c r="KWX120" s="44"/>
      <c r="KWY120" s="44"/>
      <c r="KWZ120" s="44"/>
      <c r="KXA120" s="44"/>
      <c r="KXB120" s="44"/>
      <c r="KXC120" s="44"/>
      <c r="KXD120" s="44"/>
      <c r="KXE120" s="44"/>
      <c r="KXF120" s="44"/>
      <c r="KXG120" s="44"/>
      <c r="KXH120" s="44"/>
      <c r="KXI120" s="44"/>
      <c r="KXJ120" s="44"/>
      <c r="KXK120" s="44"/>
      <c r="KXL120" s="44"/>
      <c r="KXM120" s="44"/>
      <c r="KXN120" s="44"/>
      <c r="KXO120" s="44"/>
      <c r="KXP120" s="44"/>
      <c r="KXQ120" s="44"/>
      <c r="KXR120" s="44"/>
      <c r="KXS120" s="44"/>
      <c r="KXT120" s="44"/>
      <c r="KXU120" s="44"/>
      <c r="KXV120" s="44"/>
      <c r="KXW120" s="44"/>
      <c r="KXX120" s="44"/>
      <c r="KXY120" s="44"/>
      <c r="KXZ120" s="44"/>
      <c r="KYA120" s="44"/>
      <c r="KYB120" s="44"/>
      <c r="KYC120" s="44"/>
      <c r="KYD120" s="44"/>
      <c r="KYE120" s="44"/>
      <c r="KYF120" s="44"/>
      <c r="KYG120" s="44"/>
      <c r="KYH120" s="44"/>
      <c r="KYI120" s="44"/>
      <c r="KYJ120" s="44"/>
      <c r="KYK120" s="44"/>
      <c r="KYL120" s="44"/>
      <c r="KYM120" s="44"/>
      <c r="KYN120" s="44"/>
      <c r="KYO120" s="44"/>
      <c r="KYP120" s="44"/>
      <c r="KYQ120" s="44"/>
      <c r="KYR120" s="44"/>
      <c r="KYS120" s="44"/>
      <c r="KYT120" s="44"/>
      <c r="KYU120" s="44"/>
      <c r="KYV120" s="44"/>
      <c r="KYW120" s="44"/>
      <c r="KYX120" s="44"/>
      <c r="KYY120" s="44"/>
      <c r="KYZ120" s="44"/>
      <c r="KZA120" s="44"/>
      <c r="KZB120" s="44"/>
      <c r="KZC120" s="44"/>
      <c r="KZD120" s="44"/>
      <c r="KZE120" s="44"/>
      <c r="KZF120" s="44"/>
      <c r="KZG120" s="44"/>
      <c r="KZH120" s="44"/>
      <c r="KZI120" s="44"/>
      <c r="KZJ120" s="44"/>
      <c r="KZK120" s="44"/>
      <c r="KZL120" s="44"/>
      <c r="KZM120" s="44"/>
      <c r="KZN120" s="44"/>
      <c r="KZO120" s="44"/>
      <c r="KZP120" s="44"/>
      <c r="KZQ120" s="44"/>
      <c r="KZR120" s="44"/>
      <c r="KZS120" s="44"/>
      <c r="KZT120" s="44"/>
      <c r="KZU120" s="44"/>
      <c r="KZV120" s="44"/>
      <c r="KZW120" s="44"/>
      <c r="KZX120" s="44"/>
      <c r="KZY120" s="44"/>
      <c r="KZZ120" s="44"/>
      <c r="LAA120" s="44"/>
      <c r="LAB120" s="44"/>
      <c r="LAC120" s="44"/>
      <c r="LAD120" s="44"/>
      <c r="LAE120" s="44"/>
      <c r="LAF120" s="44"/>
      <c r="LAG120" s="44"/>
      <c r="LAH120" s="44"/>
      <c r="LAI120" s="44"/>
      <c r="LAJ120" s="44"/>
      <c r="LAK120" s="44"/>
      <c r="LAL120" s="44"/>
      <c r="LAM120" s="44"/>
      <c r="LAN120" s="44"/>
      <c r="LAO120" s="44"/>
      <c r="LAP120" s="44"/>
      <c r="LAQ120" s="44"/>
      <c r="LAR120" s="44"/>
      <c r="LAS120" s="44"/>
      <c r="LAT120" s="44"/>
      <c r="LAU120" s="44"/>
      <c r="LAV120" s="44"/>
      <c r="LAW120" s="44"/>
      <c r="LAX120" s="44"/>
      <c r="LAY120" s="44"/>
      <c r="LAZ120" s="44"/>
      <c r="LBA120" s="44"/>
      <c r="LBB120" s="44"/>
      <c r="LBC120" s="44"/>
      <c r="LBD120" s="44"/>
      <c r="LBE120" s="44"/>
      <c r="LBF120" s="44"/>
      <c r="LBG120" s="44"/>
      <c r="LBH120" s="44"/>
      <c r="LBI120" s="44"/>
      <c r="LBJ120" s="44"/>
      <c r="LBK120" s="44"/>
      <c r="LBL120" s="44"/>
      <c r="LBM120" s="44"/>
      <c r="LBN120" s="44"/>
      <c r="LBO120" s="44"/>
      <c r="LBP120" s="44"/>
      <c r="LBQ120" s="44"/>
      <c r="LBR120" s="44"/>
      <c r="LBS120" s="44"/>
      <c r="LBT120" s="44"/>
      <c r="LBU120" s="44"/>
      <c r="LBV120" s="44"/>
      <c r="LBW120" s="44"/>
      <c r="LBX120" s="44"/>
      <c r="LBY120" s="44"/>
      <c r="LBZ120" s="44"/>
      <c r="LCA120" s="44"/>
      <c r="LCB120" s="44"/>
      <c r="LCC120" s="44"/>
      <c r="LCD120" s="44"/>
      <c r="LCE120" s="44"/>
      <c r="LCF120" s="44"/>
      <c r="LCG120" s="44"/>
      <c r="LCH120" s="44"/>
      <c r="LCI120" s="44"/>
      <c r="LCJ120" s="44"/>
      <c r="LCK120" s="44"/>
      <c r="LCL120" s="44"/>
      <c r="LCM120" s="44"/>
      <c r="LCN120" s="44"/>
      <c r="LCO120" s="44"/>
      <c r="LCP120" s="44"/>
      <c r="LCQ120" s="44"/>
      <c r="LCR120" s="44"/>
      <c r="LCS120" s="44"/>
      <c r="LCT120" s="44"/>
      <c r="LCU120" s="44"/>
      <c r="LCV120" s="44"/>
      <c r="LCW120" s="44"/>
      <c r="LCX120" s="44"/>
      <c r="LCY120" s="44"/>
      <c r="LCZ120" s="44"/>
      <c r="LDA120" s="44"/>
      <c r="LDB120" s="44"/>
      <c r="LDC120" s="44"/>
      <c r="LDD120" s="44"/>
      <c r="LDE120" s="44"/>
      <c r="LDF120" s="44"/>
      <c r="LDG120" s="44"/>
      <c r="LDH120" s="44"/>
      <c r="LDI120" s="44"/>
      <c r="LDJ120" s="44"/>
      <c r="LDK120" s="44"/>
      <c r="LDL120" s="44"/>
      <c r="LDM120" s="44"/>
      <c r="LDN120" s="44"/>
      <c r="LDO120" s="44"/>
      <c r="LDP120" s="44"/>
      <c r="LDQ120" s="44"/>
      <c r="LDR120" s="44"/>
      <c r="LDS120" s="44"/>
      <c r="LDT120" s="44"/>
      <c r="LDU120" s="44"/>
      <c r="LDV120" s="44"/>
      <c r="LDW120" s="44"/>
      <c r="LDX120" s="44"/>
      <c r="LDY120" s="44"/>
      <c r="LDZ120" s="44"/>
      <c r="LEA120" s="44"/>
      <c r="LEB120" s="44"/>
      <c r="LEC120" s="44"/>
      <c r="LED120" s="44"/>
      <c r="LEE120" s="44"/>
      <c r="LEF120" s="44"/>
      <c r="LEG120" s="44"/>
      <c r="LEH120" s="44"/>
      <c r="LEI120" s="44"/>
      <c r="LEJ120" s="44"/>
      <c r="LEK120" s="44"/>
      <c r="LEL120" s="44"/>
      <c r="LEM120" s="44"/>
      <c r="LEN120" s="44"/>
      <c r="LEO120" s="44"/>
      <c r="LEP120" s="44"/>
      <c r="LEQ120" s="44"/>
      <c r="LER120" s="44"/>
      <c r="LES120" s="44"/>
      <c r="LET120" s="44"/>
      <c r="LEU120" s="44"/>
      <c r="LEV120" s="44"/>
      <c r="LEW120" s="44"/>
      <c r="LEX120" s="44"/>
      <c r="LEY120" s="44"/>
      <c r="LEZ120" s="44"/>
      <c r="LFA120" s="44"/>
      <c r="LFB120" s="44"/>
      <c r="LFC120" s="44"/>
      <c r="LFD120" s="44"/>
      <c r="LFE120" s="44"/>
      <c r="LFF120" s="44"/>
      <c r="LFG120" s="44"/>
      <c r="LFH120" s="44"/>
      <c r="LFI120" s="44"/>
      <c r="LFJ120" s="44"/>
      <c r="LFK120" s="44"/>
      <c r="LFL120" s="44"/>
      <c r="LFM120" s="44"/>
      <c r="LFN120" s="44"/>
      <c r="LFO120" s="44"/>
      <c r="LFP120" s="44"/>
      <c r="LFQ120" s="44"/>
      <c r="LFR120" s="44"/>
      <c r="LFS120" s="44"/>
      <c r="LFT120" s="44"/>
      <c r="LFU120" s="44"/>
      <c r="LFV120" s="44"/>
      <c r="LFW120" s="44"/>
      <c r="LFX120" s="44"/>
      <c r="LFY120" s="44"/>
      <c r="LFZ120" s="44"/>
      <c r="LGA120" s="44"/>
      <c r="LGB120" s="44"/>
      <c r="LGC120" s="44"/>
      <c r="LGD120" s="44"/>
      <c r="LGE120" s="44"/>
      <c r="LGF120" s="44"/>
      <c r="LGG120" s="44"/>
      <c r="LGH120" s="44"/>
      <c r="LGI120" s="44"/>
      <c r="LGJ120" s="44"/>
      <c r="LGK120" s="44"/>
      <c r="LGL120" s="44"/>
      <c r="LGM120" s="44"/>
      <c r="LGN120" s="44"/>
      <c r="LGO120" s="44"/>
      <c r="LGP120" s="44"/>
      <c r="LGQ120" s="44"/>
      <c r="LGR120" s="44"/>
      <c r="LGS120" s="44"/>
      <c r="LGT120" s="44"/>
      <c r="LGU120" s="44"/>
      <c r="LGV120" s="44"/>
      <c r="LGW120" s="44"/>
      <c r="LGX120" s="44"/>
      <c r="LGY120" s="44"/>
      <c r="LGZ120" s="44"/>
      <c r="LHA120" s="44"/>
      <c r="LHB120" s="44"/>
      <c r="LHC120" s="44"/>
      <c r="LHD120" s="44"/>
      <c r="LHE120" s="44"/>
      <c r="LHF120" s="44"/>
      <c r="LHG120" s="44"/>
      <c r="LHH120" s="44"/>
      <c r="LHI120" s="44"/>
      <c r="LHJ120" s="44"/>
      <c r="LHK120" s="44"/>
      <c r="LHL120" s="44"/>
      <c r="LHM120" s="44"/>
      <c r="LHN120" s="44"/>
      <c r="LHO120" s="44"/>
      <c r="LHP120" s="44"/>
      <c r="LHQ120" s="44"/>
      <c r="LHR120" s="44"/>
      <c r="LHS120" s="44"/>
      <c r="LHT120" s="44"/>
      <c r="LHU120" s="44"/>
      <c r="LHV120" s="44"/>
      <c r="LHW120" s="44"/>
      <c r="LHX120" s="44"/>
      <c r="LHY120" s="44"/>
      <c r="LHZ120" s="44"/>
      <c r="LIA120" s="44"/>
      <c r="LIB120" s="44"/>
      <c r="LIC120" s="44"/>
      <c r="LID120" s="44"/>
      <c r="LIE120" s="44"/>
      <c r="LIF120" s="44"/>
      <c r="LIG120" s="44"/>
      <c r="LIH120" s="44"/>
      <c r="LII120" s="44"/>
      <c r="LIJ120" s="44"/>
      <c r="LIK120" s="44"/>
      <c r="LIL120" s="44"/>
      <c r="LIM120" s="44"/>
      <c r="LIN120" s="44"/>
      <c r="LIO120" s="44"/>
      <c r="LIP120" s="44"/>
      <c r="LIQ120" s="44"/>
      <c r="LIR120" s="44"/>
      <c r="LIS120" s="44"/>
      <c r="LIT120" s="44"/>
      <c r="LIU120" s="44"/>
      <c r="LIV120" s="44"/>
      <c r="LIW120" s="44"/>
      <c r="LIX120" s="44"/>
      <c r="LIY120" s="44"/>
      <c r="LIZ120" s="44"/>
      <c r="LJA120" s="44"/>
      <c r="LJB120" s="44"/>
      <c r="LJC120" s="44"/>
      <c r="LJD120" s="44"/>
      <c r="LJE120" s="44"/>
      <c r="LJF120" s="44"/>
      <c r="LJG120" s="44"/>
      <c r="LJH120" s="44"/>
      <c r="LJI120" s="44"/>
      <c r="LJJ120" s="44"/>
      <c r="LJK120" s="44"/>
      <c r="LJL120" s="44"/>
      <c r="LJM120" s="44"/>
      <c r="LJN120" s="44"/>
      <c r="LJO120" s="44"/>
      <c r="LJP120" s="44"/>
      <c r="LJQ120" s="44"/>
      <c r="LJR120" s="44"/>
      <c r="LJS120" s="44"/>
      <c r="LJT120" s="44"/>
      <c r="LJU120" s="44"/>
      <c r="LJV120" s="44"/>
      <c r="LJW120" s="44"/>
      <c r="LJX120" s="44"/>
      <c r="LJY120" s="44"/>
      <c r="LJZ120" s="44"/>
      <c r="LKA120" s="44"/>
      <c r="LKB120" s="44"/>
      <c r="LKC120" s="44"/>
      <c r="LKD120" s="44"/>
      <c r="LKE120" s="44"/>
      <c r="LKF120" s="44"/>
      <c r="LKG120" s="44"/>
      <c r="LKH120" s="44"/>
      <c r="LKI120" s="44"/>
      <c r="LKJ120" s="44"/>
      <c r="LKK120" s="44"/>
      <c r="LKL120" s="44"/>
      <c r="LKM120" s="44"/>
      <c r="LKN120" s="44"/>
      <c r="LKO120" s="44"/>
      <c r="LKP120" s="44"/>
      <c r="LKQ120" s="44"/>
      <c r="LKR120" s="44"/>
      <c r="LKS120" s="44"/>
      <c r="LKT120" s="44"/>
      <c r="LKU120" s="44"/>
      <c r="LKV120" s="44"/>
      <c r="LKW120" s="44"/>
      <c r="LKX120" s="44"/>
      <c r="LKY120" s="44"/>
      <c r="LKZ120" s="44"/>
      <c r="LLA120" s="44"/>
      <c r="LLB120" s="44"/>
      <c r="LLC120" s="44"/>
      <c r="LLD120" s="44"/>
      <c r="LLE120" s="44"/>
      <c r="LLF120" s="44"/>
      <c r="LLG120" s="44"/>
      <c r="LLH120" s="44"/>
      <c r="LLI120" s="44"/>
      <c r="LLJ120" s="44"/>
      <c r="LLK120" s="44"/>
      <c r="LLL120" s="44"/>
      <c r="LLM120" s="44"/>
      <c r="LLN120" s="44"/>
      <c r="LLO120" s="44"/>
      <c r="LLP120" s="44"/>
      <c r="LLQ120" s="44"/>
      <c r="LLR120" s="44"/>
      <c r="LLS120" s="44"/>
      <c r="LLT120" s="44"/>
      <c r="LLU120" s="44"/>
      <c r="LLV120" s="44"/>
      <c r="LLW120" s="44"/>
      <c r="LLX120" s="44"/>
      <c r="LLY120" s="44"/>
      <c r="LLZ120" s="44"/>
      <c r="LMA120" s="44"/>
      <c r="LMB120" s="44"/>
      <c r="LMC120" s="44"/>
      <c r="LMD120" s="44"/>
      <c r="LME120" s="44"/>
      <c r="LMF120" s="44"/>
      <c r="LMG120" s="44"/>
      <c r="LMH120" s="44"/>
      <c r="LMI120" s="44"/>
      <c r="LMJ120" s="44"/>
      <c r="LMK120" s="44"/>
      <c r="LML120" s="44"/>
      <c r="LMM120" s="44"/>
      <c r="LMN120" s="44"/>
      <c r="LMO120" s="44"/>
      <c r="LMP120" s="44"/>
      <c r="LMQ120" s="44"/>
      <c r="LMR120" s="44"/>
      <c r="LMS120" s="44"/>
      <c r="LMT120" s="44"/>
      <c r="LMU120" s="44"/>
      <c r="LMV120" s="44"/>
      <c r="LMW120" s="44"/>
      <c r="LMX120" s="44"/>
      <c r="LMY120" s="44"/>
      <c r="LMZ120" s="44"/>
      <c r="LNA120" s="44"/>
      <c r="LNB120" s="44"/>
      <c r="LNC120" s="44"/>
      <c r="LND120" s="44"/>
      <c r="LNE120" s="44"/>
      <c r="LNF120" s="44"/>
      <c r="LNG120" s="44"/>
      <c r="LNH120" s="44"/>
      <c r="LNI120" s="44"/>
      <c r="LNJ120" s="44"/>
      <c r="LNK120" s="44"/>
      <c r="LNL120" s="44"/>
      <c r="LNM120" s="44"/>
      <c r="LNN120" s="44"/>
      <c r="LNO120" s="44"/>
      <c r="LNP120" s="44"/>
      <c r="LNQ120" s="44"/>
      <c r="LNR120" s="44"/>
      <c r="LNS120" s="44"/>
      <c r="LNT120" s="44"/>
      <c r="LNU120" s="44"/>
      <c r="LNV120" s="44"/>
      <c r="LNW120" s="44"/>
      <c r="LNX120" s="44"/>
      <c r="LNY120" s="44"/>
      <c r="LNZ120" s="44"/>
      <c r="LOA120" s="44"/>
      <c r="LOB120" s="44"/>
      <c r="LOC120" s="44"/>
      <c r="LOD120" s="44"/>
      <c r="LOE120" s="44"/>
      <c r="LOF120" s="44"/>
      <c r="LOG120" s="44"/>
      <c r="LOH120" s="44"/>
      <c r="LOI120" s="44"/>
      <c r="LOJ120" s="44"/>
      <c r="LOK120" s="44"/>
      <c r="LOL120" s="44"/>
      <c r="LOM120" s="44"/>
      <c r="LON120" s="44"/>
      <c r="LOO120" s="44"/>
      <c r="LOP120" s="44"/>
      <c r="LOQ120" s="44"/>
      <c r="LOR120" s="44"/>
      <c r="LOS120" s="44"/>
      <c r="LOT120" s="44"/>
      <c r="LOU120" s="44"/>
      <c r="LOV120" s="44"/>
      <c r="LOW120" s="44"/>
      <c r="LOX120" s="44"/>
      <c r="LOY120" s="44"/>
      <c r="LOZ120" s="44"/>
      <c r="LPA120" s="44"/>
      <c r="LPB120" s="44"/>
      <c r="LPC120" s="44"/>
      <c r="LPD120" s="44"/>
      <c r="LPE120" s="44"/>
      <c r="LPF120" s="44"/>
      <c r="LPG120" s="44"/>
      <c r="LPH120" s="44"/>
      <c r="LPI120" s="44"/>
      <c r="LPJ120" s="44"/>
      <c r="LPK120" s="44"/>
      <c r="LPL120" s="44"/>
      <c r="LPM120" s="44"/>
      <c r="LPN120" s="44"/>
      <c r="LPO120" s="44"/>
      <c r="LPP120" s="44"/>
      <c r="LPQ120" s="44"/>
      <c r="LPR120" s="44"/>
      <c r="LPS120" s="44"/>
      <c r="LPT120" s="44"/>
      <c r="LPU120" s="44"/>
      <c r="LPV120" s="44"/>
      <c r="LPW120" s="44"/>
      <c r="LPX120" s="44"/>
      <c r="LPY120" s="44"/>
      <c r="LPZ120" s="44"/>
      <c r="LQA120" s="44"/>
      <c r="LQB120" s="44"/>
      <c r="LQC120" s="44"/>
      <c r="LQD120" s="44"/>
      <c r="LQE120" s="44"/>
      <c r="LQF120" s="44"/>
      <c r="LQG120" s="44"/>
      <c r="LQH120" s="44"/>
      <c r="LQI120" s="44"/>
      <c r="LQJ120" s="44"/>
      <c r="LQK120" s="44"/>
      <c r="LQL120" s="44"/>
      <c r="LQM120" s="44"/>
      <c r="LQN120" s="44"/>
      <c r="LQO120" s="44"/>
      <c r="LQP120" s="44"/>
      <c r="LQQ120" s="44"/>
      <c r="LQR120" s="44"/>
      <c r="LQS120" s="44"/>
      <c r="LQT120" s="44"/>
      <c r="LQU120" s="44"/>
      <c r="LQV120" s="44"/>
      <c r="LQW120" s="44"/>
      <c r="LQX120" s="44"/>
      <c r="LQY120" s="44"/>
      <c r="LQZ120" s="44"/>
      <c r="LRA120" s="44"/>
      <c r="LRB120" s="44"/>
      <c r="LRC120" s="44"/>
      <c r="LRD120" s="44"/>
      <c r="LRE120" s="44"/>
      <c r="LRF120" s="44"/>
      <c r="LRG120" s="44"/>
      <c r="LRH120" s="44"/>
      <c r="LRI120" s="44"/>
      <c r="LRJ120" s="44"/>
      <c r="LRK120" s="44"/>
      <c r="LRL120" s="44"/>
      <c r="LRM120" s="44"/>
      <c r="LRN120" s="44"/>
      <c r="LRO120" s="44"/>
      <c r="LRP120" s="44"/>
      <c r="LRQ120" s="44"/>
      <c r="LRR120" s="44"/>
      <c r="LRS120" s="44"/>
      <c r="LRT120" s="44"/>
      <c r="LRU120" s="44"/>
      <c r="LRV120" s="44"/>
      <c r="LRW120" s="44"/>
      <c r="LRX120" s="44"/>
      <c r="LRY120" s="44"/>
      <c r="LRZ120" s="44"/>
      <c r="LSA120" s="44"/>
      <c r="LSB120" s="44"/>
      <c r="LSC120" s="44"/>
      <c r="LSD120" s="44"/>
      <c r="LSE120" s="44"/>
      <c r="LSF120" s="44"/>
      <c r="LSG120" s="44"/>
      <c r="LSH120" s="44"/>
      <c r="LSI120" s="44"/>
      <c r="LSJ120" s="44"/>
      <c r="LSK120" s="44"/>
      <c r="LSL120" s="44"/>
      <c r="LSM120" s="44"/>
      <c r="LSN120" s="44"/>
      <c r="LSO120" s="44"/>
      <c r="LSP120" s="44"/>
      <c r="LSQ120" s="44"/>
      <c r="LSR120" s="44"/>
      <c r="LSS120" s="44"/>
      <c r="LST120" s="44"/>
      <c r="LSU120" s="44"/>
      <c r="LSV120" s="44"/>
      <c r="LSW120" s="44"/>
      <c r="LSX120" s="44"/>
      <c r="LSY120" s="44"/>
      <c r="LSZ120" s="44"/>
      <c r="LTA120" s="44"/>
      <c r="LTB120" s="44"/>
      <c r="LTC120" s="44"/>
      <c r="LTD120" s="44"/>
      <c r="LTE120" s="44"/>
      <c r="LTF120" s="44"/>
      <c r="LTG120" s="44"/>
      <c r="LTH120" s="44"/>
      <c r="LTI120" s="44"/>
      <c r="LTJ120" s="44"/>
      <c r="LTK120" s="44"/>
      <c r="LTL120" s="44"/>
      <c r="LTM120" s="44"/>
      <c r="LTN120" s="44"/>
      <c r="LTO120" s="44"/>
      <c r="LTP120" s="44"/>
      <c r="LTQ120" s="44"/>
      <c r="LTR120" s="44"/>
      <c r="LTS120" s="44"/>
      <c r="LTT120" s="44"/>
      <c r="LTU120" s="44"/>
      <c r="LTV120" s="44"/>
      <c r="LTW120" s="44"/>
      <c r="LTX120" s="44"/>
      <c r="LTY120" s="44"/>
      <c r="LTZ120" s="44"/>
      <c r="LUA120" s="44"/>
      <c r="LUB120" s="44"/>
      <c r="LUC120" s="44"/>
      <c r="LUD120" s="44"/>
      <c r="LUE120" s="44"/>
      <c r="LUF120" s="44"/>
      <c r="LUG120" s="44"/>
      <c r="LUH120" s="44"/>
      <c r="LUI120" s="44"/>
      <c r="LUJ120" s="44"/>
      <c r="LUK120" s="44"/>
      <c r="LUL120" s="44"/>
      <c r="LUM120" s="44"/>
      <c r="LUN120" s="44"/>
      <c r="LUO120" s="44"/>
      <c r="LUP120" s="44"/>
      <c r="LUQ120" s="44"/>
      <c r="LUR120" s="44"/>
      <c r="LUS120" s="44"/>
      <c r="LUT120" s="44"/>
      <c r="LUU120" s="44"/>
      <c r="LUV120" s="44"/>
      <c r="LUW120" s="44"/>
      <c r="LUX120" s="44"/>
      <c r="LUY120" s="44"/>
      <c r="LUZ120" s="44"/>
      <c r="LVA120" s="44"/>
      <c r="LVB120" s="44"/>
      <c r="LVC120" s="44"/>
      <c r="LVD120" s="44"/>
      <c r="LVE120" s="44"/>
      <c r="LVF120" s="44"/>
      <c r="LVG120" s="44"/>
      <c r="LVH120" s="44"/>
      <c r="LVI120" s="44"/>
      <c r="LVJ120" s="44"/>
      <c r="LVK120" s="44"/>
      <c r="LVL120" s="44"/>
      <c r="LVM120" s="44"/>
      <c r="LVN120" s="44"/>
      <c r="LVO120" s="44"/>
      <c r="LVP120" s="44"/>
      <c r="LVQ120" s="44"/>
      <c r="LVR120" s="44"/>
      <c r="LVS120" s="44"/>
      <c r="LVT120" s="44"/>
      <c r="LVU120" s="44"/>
      <c r="LVV120" s="44"/>
      <c r="LVW120" s="44"/>
      <c r="LVX120" s="44"/>
      <c r="LVY120" s="44"/>
      <c r="LVZ120" s="44"/>
      <c r="LWA120" s="44"/>
      <c r="LWB120" s="44"/>
      <c r="LWC120" s="44"/>
      <c r="LWD120" s="44"/>
      <c r="LWE120" s="44"/>
      <c r="LWF120" s="44"/>
      <c r="LWG120" s="44"/>
      <c r="LWH120" s="44"/>
      <c r="LWI120" s="44"/>
      <c r="LWJ120" s="44"/>
      <c r="LWK120" s="44"/>
      <c r="LWL120" s="44"/>
      <c r="LWM120" s="44"/>
      <c r="LWN120" s="44"/>
      <c r="LWO120" s="44"/>
      <c r="LWP120" s="44"/>
      <c r="LWQ120" s="44"/>
      <c r="LWR120" s="44"/>
      <c r="LWS120" s="44"/>
      <c r="LWT120" s="44"/>
      <c r="LWU120" s="44"/>
      <c r="LWV120" s="44"/>
      <c r="LWW120" s="44"/>
      <c r="LWX120" s="44"/>
      <c r="LWY120" s="44"/>
      <c r="LWZ120" s="44"/>
      <c r="LXA120" s="44"/>
      <c r="LXB120" s="44"/>
      <c r="LXC120" s="44"/>
      <c r="LXD120" s="44"/>
      <c r="LXE120" s="44"/>
      <c r="LXF120" s="44"/>
      <c r="LXG120" s="44"/>
      <c r="LXH120" s="44"/>
      <c r="LXI120" s="44"/>
      <c r="LXJ120" s="44"/>
      <c r="LXK120" s="44"/>
      <c r="LXL120" s="44"/>
      <c r="LXM120" s="44"/>
      <c r="LXN120" s="44"/>
      <c r="LXO120" s="44"/>
      <c r="LXP120" s="44"/>
      <c r="LXQ120" s="44"/>
      <c r="LXR120" s="44"/>
      <c r="LXS120" s="44"/>
      <c r="LXT120" s="44"/>
      <c r="LXU120" s="44"/>
      <c r="LXV120" s="44"/>
      <c r="LXW120" s="44"/>
      <c r="LXX120" s="44"/>
      <c r="LXY120" s="44"/>
      <c r="LXZ120" s="44"/>
      <c r="LYA120" s="44"/>
      <c r="LYB120" s="44"/>
      <c r="LYC120" s="44"/>
      <c r="LYD120" s="44"/>
      <c r="LYE120" s="44"/>
      <c r="LYF120" s="44"/>
      <c r="LYG120" s="44"/>
      <c r="LYH120" s="44"/>
      <c r="LYI120" s="44"/>
      <c r="LYJ120" s="44"/>
      <c r="LYK120" s="44"/>
      <c r="LYL120" s="44"/>
      <c r="LYM120" s="44"/>
      <c r="LYN120" s="44"/>
      <c r="LYO120" s="44"/>
      <c r="LYP120" s="44"/>
      <c r="LYQ120" s="44"/>
      <c r="LYR120" s="44"/>
      <c r="LYS120" s="44"/>
      <c r="LYT120" s="44"/>
      <c r="LYU120" s="44"/>
      <c r="LYV120" s="44"/>
      <c r="LYW120" s="44"/>
      <c r="LYX120" s="44"/>
      <c r="LYY120" s="44"/>
      <c r="LYZ120" s="44"/>
      <c r="LZA120" s="44"/>
      <c r="LZB120" s="44"/>
      <c r="LZC120" s="44"/>
      <c r="LZD120" s="44"/>
      <c r="LZE120" s="44"/>
      <c r="LZF120" s="44"/>
      <c r="LZG120" s="44"/>
      <c r="LZH120" s="44"/>
      <c r="LZI120" s="44"/>
      <c r="LZJ120" s="44"/>
      <c r="LZK120" s="44"/>
      <c r="LZL120" s="44"/>
      <c r="LZM120" s="44"/>
      <c r="LZN120" s="44"/>
      <c r="LZO120" s="44"/>
      <c r="LZP120" s="44"/>
      <c r="LZQ120" s="44"/>
      <c r="LZR120" s="44"/>
      <c r="LZS120" s="44"/>
      <c r="LZT120" s="44"/>
      <c r="LZU120" s="44"/>
      <c r="LZV120" s="44"/>
      <c r="LZW120" s="44"/>
      <c r="LZX120" s="44"/>
      <c r="LZY120" s="44"/>
      <c r="LZZ120" s="44"/>
      <c r="MAA120" s="44"/>
      <c r="MAB120" s="44"/>
      <c r="MAC120" s="44"/>
      <c r="MAD120" s="44"/>
      <c r="MAE120" s="44"/>
      <c r="MAF120" s="44"/>
      <c r="MAG120" s="44"/>
      <c r="MAH120" s="44"/>
      <c r="MAI120" s="44"/>
      <c r="MAJ120" s="44"/>
      <c r="MAK120" s="44"/>
      <c r="MAL120" s="44"/>
      <c r="MAM120" s="44"/>
      <c r="MAN120" s="44"/>
      <c r="MAO120" s="44"/>
      <c r="MAP120" s="44"/>
      <c r="MAQ120" s="44"/>
      <c r="MAR120" s="44"/>
      <c r="MAS120" s="44"/>
      <c r="MAT120" s="44"/>
      <c r="MAU120" s="44"/>
      <c r="MAV120" s="44"/>
      <c r="MAW120" s="44"/>
      <c r="MAX120" s="44"/>
      <c r="MAY120" s="44"/>
      <c r="MAZ120" s="44"/>
      <c r="MBA120" s="44"/>
      <c r="MBB120" s="44"/>
      <c r="MBC120" s="44"/>
      <c r="MBD120" s="44"/>
      <c r="MBE120" s="44"/>
      <c r="MBF120" s="44"/>
      <c r="MBG120" s="44"/>
      <c r="MBH120" s="44"/>
      <c r="MBI120" s="44"/>
      <c r="MBJ120" s="44"/>
      <c r="MBK120" s="44"/>
      <c r="MBL120" s="44"/>
      <c r="MBM120" s="44"/>
      <c r="MBN120" s="44"/>
      <c r="MBO120" s="44"/>
      <c r="MBP120" s="44"/>
      <c r="MBQ120" s="44"/>
      <c r="MBR120" s="44"/>
      <c r="MBS120" s="44"/>
      <c r="MBT120" s="44"/>
      <c r="MBU120" s="44"/>
      <c r="MBV120" s="44"/>
      <c r="MBW120" s="44"/>
      <c r="MBX120" s="44"/>
      <c r="MBY120" s="44"/>
      <c r="MBZ120" s="44"/>
      <c r="MCA120" s="44"/>
      <c r="MCB120" s="44"/>
      <c r="MCC120" s="44"/>
      <c r="MCD120" s="44"/>
      <c r="MCE120" s="44"/>
      <c r="MCF120" s="44"/>
      <c r="MCG120" s="44"/>
      <c r="MCH120" s="44"/>
      <c r="MCI120" s="44"/>
      <c r="MCJ120" s="44"/>
      <c r="MCK120" s="44"/>
      <c r="MCL120" s="44"/>
      <c r="MCM120" s="44"/>
      <c r="MCN120" s="44"/>
      <c r="MCO120" s="44"/>
      <c r="MCP120" s="44"/>
      <c r="MCQ120" s="44"/>
      <c r="MCR120" s="44"/>
      <c r="MCS120" s="44"/>
      <c r="MCT120" s="44"/>
      <c r="MCU120" s="44"/>
      <c r="MCV120" s="44"/>
      <c r="MCW120" s="44"/>
      <c r="MCX120" s="44"/>
      <c r="MCY120" s="44"/>
      <c r="MCZ120" s="44"/>
      <c r="MDA120" s="44"/>
      <c r="MDB120" s="44"/>
      <c r="MDC120" s="44"/>
      <c r="MDD120" s="44"/>
      <c r="MDE120" s="44"/>
      <c r="MDF120" s="44"/>
      <c r="MDG120" s="44"/>
      <c r="MDH120" s="44"/>
      <c r="MDI120" s="44"/>
      <c r="MDJ120" s="44"/>
      <c r="MDK120" s="44"/>
      <c r="MDL120" s="44"/>
      <c r="MDM120" s="44"/>
      <c r="MDN120" s="44"/>
      <c r="MDO120" s="44"/>
      <c r="MDP120" s="44"/>
      <c r="MDQ120" s="44"/>
      <c r="MDR120" s="44"/>
      <c r="MDS120" s="44"/>
      <c r="MDT120" s="44"/>
      <c r="MDU120" s="44"/>
      <c r="MDV120" s="44"/>
      <c r="MDW120" s="44"/>
      <c r="MDX120" s="44"/>
      <c r="MDY120" s="44"/>
      <c r="MDZ120" s="44"/>
      <c r="MEA120" s="44"/>
      <c r="MEB120" s="44"/>
      <c r="MEC120" s="44"/>
      <c r="MED120" s="44"/>
      <c r="MEE120" s="44"/>
      <c r="MEF120" s="44"/>
      <c r="MEG120" s="44"/>
      <c r="MEH120" s="44"/>
      <c r="MEI120" s="44"/>
      <c r="MEJ120" s="44"/>
      <c r="MEK120" s="44"/>
      <c r="MEL120" s="44"/>
      <c r="MEM120" s="44"/>
      <c r="MEN120" s="44"/>
      <c r="MEO120" s="44"/>
      <c r="MEP120" s="44"/>
      <c r="MEQ120" s="44"/>
      <c r="MER120" s="44"/>
      <c r="MES120" s="44"/>
      <c r="MET120" s="44"/>
      <c r="MEU120" s="44"/>
      <c r="MEV120" s="44"/>
      <c r="MEW120" s="44"/>
      <c r="MEX120" s="44"/>
      <c r="MEY120" s="44"/>
      <c r="MEZ120" s="44"/>
      <c r="MFA120" s="44"/>
      <c r="MFB120" s="44"/>
      <c r="MFC120" s="44"/>
      <c r="MFD120" s="44"/>
      <c r="MFE120" s="44"/>
      <c r="MFF120" s="44"/>
      <c r="MFG120" s="44"/>
      <c r="MFH120" s="44"/>
      <c r="MFI120" s="44"/>
      <c r="MFJ120" s="44"/>
      <c r="MFK120" s="44"/>
      <c r="MFL120" s="44"/>
      <c r="MFM120" s="44"/>
      <c r="MFN120" s="44"/>
      <c r="MFO120" s="44"/>
      <c r="MFP120" s="44"/>
      <c r="MFQ120" s="44"/>
      <c r="MFR120" s="44"/>
      <c r="MFS120" s="44"/>
      <c r="MFT120" s="44"/>
      <c r="MFU120" s="44"/>
      <c r="MFV120" s="44"/>
      <c r="MFW120" s="44"/>
      <c r="MFX120" s="44"/>
      <c r="MFY120" s="44"/>
      <c r="MFZ120" s="44"/>
      <c r="MGA120" s="44"/>
      <c r="MGB120" s="44"/>
      <c r="MGC120" s="44"/>
      <c r="MGD120" s="44"/>
      <c r="MGE120" s="44"/>
      <c r="MGF120" s="44"/>
      <c r="MGG120" s="44"/>
      <c r="MGH120" s="44"/>
      <c r="MGI120" s="44"/>
      <c r="MGJ120" s="44"/>
      <c r="MGK120" s="44"/>
      <c r="MGL120" s="44"/>
      <c r="MGM120" s="44"/>
      <c r="MGN120" s="44"/>
      <c r="MGO120" s="44"/>
      <c r="MGP120" s="44"/>
      <c r="MGQ120" s="44"/>
      <c r="MGR120" s="44"/>
      <c r="MGS120" s="44"/>
      <c r="MGT120" s="44"/>
      <c r="MGU120" s="44"/>
      <c r="MGV120" s="44"/>
      <c r="MGW120" s="44"/>
      <c r="MGX120" s="44"/>
      <c r="MGY120" s="44"/>
      <c r="MGZ120" s="44"/>
      <c r="MHA120" s="44"/>
      <c r="MHB120" s="44"/>
      <c r="MHC120" s="44"/>
      <c r="MHD120" s="44"/>
      <c r="MHE120" s="44"/>
      <c r="MHF120" s="44"/>
      <c r="MHG120" s="44"/>
      <c r="MHH120" s="44"/>
      <c r="MHI120" s="44"/>
      <c r="MHJ120" s="44"/>
      <c r="MHK120" s="44"/>
      <c r="MHL120" s="44"/>
      <c r="MHM120" s="44"/>
      <c r="MHN120" s="44"/>
      <c r="MHO120" s="44"/>
      <c r="MHP120" s="44"/>
      <c r="MHQ120" s="44"/>
      <c r="MHR120" s="44"/>
      <c r="MHS120" s="44"/>
      <c r="MHT120" s="44"/>
      <c r="MHU120" s="44"/>
      <c r="MHV120" s="44"/>
      <c r="MHW120" s="44"/>
      <c r="MHX120" s="44"/>
      <c r="MHY120" s="44"/>
      <c r="MHZ120" s="44"/>
      <c r="MIA120" s="44"/>
      <c r="MIB120" s="44"/>
      <c r="MIC120" s="44"/>
      <c r="MID120" s="44"/>
      <c r="MIE120" s="44"/>
      <c r="MIF120" s="44"/>
      <c r="MIG120" s="44"/>
      <c r="MIH120" s="44"/>
      <c r="MII120" s="44"/>
      <c r="MIJ120" s="44"/>
      <c r="MIK120" s="44"/>
      <c r="MIL120" s="44"/>
      <c r="MIM120" s="44"/>
      <c r="MIN120" s="44"/>
      <c r="MIO120" s="44"/>
      <c r="MIP120" s="44"/>
      <c r="MIQ120" s="44"/>
      <c r="MIR120" s="44"/>
      <c r="MIS120" s="44"/>
      <c r="MIT120" s="44"/>
      <c r="MIU120" s="44"/>
      <c r="MIV120" s="44"/>
      <c r="MIW120" s="44"/>
      <c r="MIX120" s="44"/>
      <c r="MIY120" s="44"/>
      <c r="MIZ120" s="44"/>
      <c r="MJA120" s="44"/>
      <c r="MJB120" s="44"/>
      <c r="MJC120" s="44"/>
      <c r="MJD120" s="44"/>
      <c r="MJE120" s="44"/>
      <c r="MJF120" s="44"/>
      <c r="MJG120" s="44"/>
      <c r="MJH120" s="44"/>
      <c r="MJI120" s="44"/>
      <c r="MJJ120" s="44"/>
      <c r="MJK120" s="44"/>
      <c r="MJL120" s="44"/>
      <c r="MJM120" s="44"/>
      <c r="MJN120" s="44"/>
      <c r="MJO120" s="44"/>
      <c r="MJP120" s="44"/>
      <c r="MJQ120" s="44"/>
      <c r="MJR120" s="44"/>
      <c r="MJS120" s="44"/>
      <c r="MJT120" s="44"/>
      <c r="MJU120" s="44"/>
      <c r="MJV120" s="44"/>
      <c r="MJW120" s="44"/>
      <c r="MJX120" s="44"/>
      <c r="MJY120" s="44"/>
      <c r="MJZ120" s="44"/>
      <c r="MKA120" s="44"/>
      <c r="MKB120" s="44"/>
      <c r="MKC120" s="44"/>
      <c r="MKD120" s="44"/>
      <c r="MKE120" s="44"/>
      <c r="MKF120" s="44"/>
      <c r="MKG120" s="44"/>
      <c r="MKH120" s="44"/>
      <c r="MKI120" s="44"/>
      <c r="MKJ120" s="44"/>
      <c r="MKK120" s="44"/>
      <c r="MKL120" s="44"/>
      <c r="MKM120" s="44"/>
      <c r="MKN120" s="44"/>
      <c r="MKO120" s="44"/>
      <c r="MKP120" s="44"/>
      <c r="MKQ120" s="44"/>
      <c r="MKR120" s="44"/>
      <c r="MKS120" s="44"/>
      <c r="MKT120" s="44"/>
      <c r="MKU120" s="44"/>
      <c r="MKV120" s="44"/>
      <c r="MKW120" s="44"/>
      <c r="MKX120" s="44"/>
      <c r="MKY120" s="44"/>
      <c r="MKZ120" s="44"/>
      <c r="MLA120" s="44"/>
      <c r="MLB120" s="44"/>
      <c r="MLC120" s="44"/>
      <c r="MLD120" s="44"/>
      <c r="MLE120" s="44"/>
      <c r="MLF120" s="44"/>
      <c r="MLG120" s="44"/>
      <c r="MLH120" s="44"/>
      <c r="MLI120" s="44"/>
      <c r="MLJ120" s="44"/>
      <c r="MLK120" s="44"/>
      <c r="MLL120" s="44"/>
      <c r="MLM120" s="44"/>
      <c r="MLN120" s="44"/>
      <c r="MLO120" s="44"/>
      <c r="MLP120" s="44"/>
      <c r="MLQ120" s="44"/>
      <c r="MLR120" s="44"/>
      <c r="MLS120" s="44"/>
      <c r="MLT120" s="44"/>
      <c r="MLU120" s="44"/>
      <c r="MLV120" s="44"/>
      <c r="MLW120" s="44"/>
      <c r="MLX120" s="44"/>
      <c r="MLY120" s="44"/>
      <c r="MLZ120" s="44"/>
      <c r="MMA120" s="44"/>
      <c r="MMB120" s="44"/>
      <c r="MMC120" s="44"/>
      <c r="MMD120" s="44"/>
      <c r="MME120" s="44"/>
      <c r="MMF120" s="44"/>
      <c r="MMG120" s="44"/>
      <c r="MMH120" s="44"/>
      <c r="MMI120" s="44"/>
      <c r="MMJ120" s="44"/>
      <c r="MMK120" s="44"/>
      <c r="MML120" s="44"/>
      <c r="MMM120" s="44"/>
      <c r="MMN120" s="44"/>
      <c r="MMO120" s="44"/>
      <c r="MMP120" s="44"/>
      <c r="MMQ120" s="44"/>
      <c r="MMR120" s="44"/>
      <c r="MMS120" s="44"/>
      <c r="MMT120" s="44"/>
      <c r="MMU120" s="44"/>
      <c r="MMV120" s="44"/>
      <c r="MMW120" s="44"/>
      <c r="MMX120" s="44"/>
      <c r="MMY120" s="44"/>
      <c r="MMZ120" s="44"/>
      <c r="MNA120" s="44"/>
      <c r="MNB120" s="44"/>
      <c r="MNC120" s="44"/>
      <c r="MND120" s="44"/>
      <c r="MNE120" s="44"/>
      <c r="MNF120" s="44"/>
      <c r="MNG120" s="44"/>
      <c r="MNH120" s="44"/>
      <c r="MNI120" s="44"/>
      <c r="MNJ120" s="44"/>
      <c r="MNK120" s="44"/>
      <c r="MNL120" s="44"/>
      <c r="MNM120" s="44"/>
      <c r="MNN120" s="44"/>
      <c r="MNO120" s="44"/>
      <c r="MNP120" s="44"/>
      <c r="MNQ120" s="44"/>
      <c r="MNR120" s="44"/>
      <c r="MNS120" s="44"/>
      <c r="MNT120" s="44"/>
      <c r="MNU120" s="44"/>
      <c r="MNV120" s="44"/>
      <c r="MNW120" s="44"/>
      <c r="MNX120" s="44"/>
      <c r="MNY120" s="44"/>
      <c r="MNZ120" s="44"/>
      <c r="MOA120" s="44"/>
      <c r="MOB120" s="44"/>
      <c r="MOC120" s="44"/>
      <c r="MOD120" s="44"/>
      <c r="MOE120" s="44"/>
      <c r="MOF120" s="44"/>
      <c r="MOG120" s="44"/>
      <c r="MOH120" s="44"/>
      <c r="MOI120" s="44"/>
      <c r="MOJ120" s="44"/>
      <c r="MOK120" s="44"/>
      <c r="MOL120" s="44"/>
      <c r="MOM120" s="44"/>
      <c r="MON120" s="44"/>
      <c r="MOO120" s="44"/>
      <c r="MOP120" s="44"/>
      <c r="MOQ120" s="44"/>
      <c r="MOR120" s="44"/>
      <c r="MOS120" s="44"/>
      <c r="MOT120" s="44"/>
      <c r="MOU120" s="44"/>
      <c r="MOV120" s="44"/>
      <c r="MOW120" s="44"/>
      <c r="MOX120" s="44"/>
      <c r="MOY120" s="44"/>
      <c r="MOZ120" s="44"/>
      <c r="MPA120" s="44"/>
      <c r="MPB120" s="44"/>
      <c r="MPC120" s="44"/>
      <c r="MPD120" s="44"/>
      <c r="MPE120" s="44"/>
      <c r="MPF120" s="44"/>
      <c r="MPG120" s="44"/>
      <c r="MPH120" s="44"/>
      <c r="MPI120" s="44"/>
      <c r="MPJ120" s="44"/>
      <c r="MPK120" s="44"/>
      <c r="MPL120" s="44"/>
      <c r="MPM120" s="44"/>
      <c r="MPN120" s="44"/>
      <c r="MPO120" s="44"/>
      <c r="MPP120" s="44"/>
      <c r="MPQ120" s="44"/>
      <c r="MPR120" s="44"/>
      <c r="MPS120" s="44"/>
      <c r="MPT120" s="44"/>
      <c r="MPU120" s="44"/>
      <c r="MPV120" s="44"/>
      <c r="MPW120" s="44"/>
      <c r="MPX120" s="44"/>
      <c r="MPY120" s="44"/>
      <c r="MPZ120" s="44"/>
      <c r="MQA120" s="44"/>
      <c r="MQB120" s="44"/>
      <c r="MQC120" s="44"/>
      <c r="MQD120" s="44"/>
      <c r="MQE120" s="44"/>
      <c r="MQF120" s="44"/>
      <c r="MQG120" s="44"/>
      <c r="MQH120" s="44"/>
      <c r="MQI120" s="44"/>
      <c r="MQJ120" s="44"/>
      <c r="MQK120" s="44"/>
      <c r="MQL120" s="44"/>
      <c r="MQM120" s="44"/>
      <c r="MQN120" s="44"/>
      <c r="MQO120" s="44"/>
      <c r="MQP120" s="44"/>
      <c r="MQQ120" s="44"/>
      <c r="MQR120" s="44"/>
      <c r="MQS120" s="44"/>
      <c r="MQT120" s="44"/>
      <c r="MQU120" s="44"/>
      <c r="MQV120" s="44"/>
      <c r="MQW120" s="44"/>
      <c r="MQX120" s="44"/>
      <c r="MQY120" s="44"/>
      <c r="MQZ120" s="44"/>
      <c r="MRA120" s="44"/>
      <c r="MRB120" s="44"/>
      <c r="MRC120" s="44"/>
      <c r="MRD120" s="44"/>
      <c r="MRE120" s="44"/>
      <c r="MRF120" s="44"/>
      <c r="MRG120" s="44"/>
      <c r="MRH120" s="44"/>
      <c r="MRI120" s="44"/>
      <c r="MRJ120" s="44"/>
      <c r="MRK120" s="44"/>
      <c r="MRL120" s="44"/>
      <c r="MRM120" s="44"/>
      <c r="MRN120" s="44"/>
      <c r="MRO120" s="44"/>
      <c r="MRP120" s="44"/>
      <c r="MRQ120" s="44"/>
      <c r="MRR120" s="44"/>
      <c r="MRS120" s="44"/>
      <c r="MRT120" s="44"/>
      <c r="MRU120" s="44"/>
      <c r="MRV120" s="44"/>
      <c r="MRW120" s="44"/>
      <c r="MRX120" s="44"/>
      <c r="MRY120" s="44"/>
      <c r="MRZ120" s="44"/>
      <c r="MSA120" s="44"/>
      <c r="MSB120" s="44"/>
      <c r="MSC120" s="44"/>
      <c r="MSD120" s="44"/>
      <c r="MSE120" s="44"/>
      <c r="MSF120" s="44"/>
      <c r="MSG120" s="44"/>
      <c r="MSH120" s="44"/>
      <c r="MSI120" s="44"/>
      <c r="MSJ120" s="44"/>
      <c r="MSK120" s="44"/>
      <c r="MSL120" s="44"/>
      <c r="MSM120" s="44"/>
      <c r="MSN120" s="44"/>
      <c r="MSO120" s="44"/>
      <c r="MSP120" s="44"/>
      <c r="MSQ120" s="44"/>
      <c r="MSR120" s="44"/>
      <c r="MSS120" s="44"/>
      <c r="MST120" s="44"/>
      <c r="MSU120" s="44"/>
      <c r="MSV120" s="44"/>
      <c r="MSW120" s="44"/>
      <c r="MSX120" s="44"/>
      <c r="MSY120" s="44"/>
      <c r="MSZ120" s="44"/>
      <c r="MTA120" s="44"/>
      <c r="MTB120" s="44"/>
      <c r="MTC120" s="44"/>
      <c r="MTD120" s="44"/>
      <c r="MTE120" s="44"/>
      <c r="MTF120" s="44"/>
      <c r="MTG120" s="44"/>
      <c r="MTH120" s="44"/>
      <c r="MTI120" s="44"/>
      <c r="MTJ120" s="44"/>
      <c r="MTK120" s="44"/>
      <c r="MTL120" s="44"/>
      <c r="MTM120" s="44"/>
      <c r="MTN120" s="44"/>
      <c r="MTO120" s="44"/>
      <c r="MTP120" s="44"/>
      <c r="MTQ120" s="44"/>
      <c r="MTR120" s="44"/>
      <c r="MTS120" s="44"/>
      <c r="MTT120" s="44"/>
      <c r="MTU120" s="44"/>
      <c r="MTV120" s="44"/>
      <c r="MTW120" s="44"/>
      <c r="MTX120" s="44"/>
      <c r="MTY120" s="44"/>
      <c r="MTZ120" s="44"/>
      <c r="MUA120" s="44"/>
      <c r="MUB120" s="44"/>
      <c r="MUC120" s="44"/>
      <c r="MUD120" s="44"/>
      <c r="MUE120" s="44"/>
      <c r="MUF120" s="44"/>
      <c r="MUG120" s="44"/>
      <c r="MUH120" s="44"/>
      <c r="MUI120" s="44"/>
      <c r="MUJ120" s="44"/>
      <c r="MUK120" s="44"/>
      <c r="MUL120" s="44"/>
      <c r="MUM120" s="44"/>
      <c r="MUN120" s="44"/>
      <c r="MUO120" s="44"/>
      <c r="MUP120" s="44"/>
      <c r="MUQ120" s="44"/>
      <c r="MUR120" s="44"/>
      <c r="MUS120" s="44"/>
      <c r="MUT120" s="44"/>
      <c r="MUU120" s="44"/>
      <c r="MUV120" s="44"/>
      <c r="MUW120" s="44"/>
      <c r="MUX120" s="44"/>
      <c r="MUY120" s="44"/>
      <c r="MUZ120" s="44"/>
      <c r="MVA120" s="44"/>
      <c r="MVB120" s="44"/>
      <c r="MVC120" s="44"/>
      <c r="MVD120" s="44"/>
      <c r="MVE120" s="44"/>
      <c r="MVF120" s="44"/>
      <c r="MVG120" s="44"/>
      <c r="MVH120" s="44"/>
      <c r="MVI120" s="44"/>
      <c r="MVJ120" s="44"/>
      <c r="MVK120" s="44"/>
      <c r="MVL120" s="44"/>
      <c r="MVM120" s="44"/>
      <c r="MVN120" s="44"/>
      <c r="MVO120" s="44"/>
      <c r="MVP120" s="44"/>
      <c r="MVQ120" s="44"/>
      <c r="MVR120" s="44"/>
      <c r="MVS120" s="44"/>
      <c r="MVT120" s="44"/>
      <c r="MVU120" s="44"/>
      <c r="MVV120" s="44"/>
      <c r="MVW120" s="44"/>
      <c r="MVX120" s="44"/>
      <c r="MVY120" s="44"/>
      <c r="MVZ120" s="44"/>
      <c r="MWA120" s="44"/>
      <c r="MWB120" s="44"/>
      <c r="MWC120" s="44"/>
      <c r="MWD120" s="44"/>
      <c r="MWE120" s="44"/>
      <c r="MWF120" s="44"/>
      <c r="MWG120" s="44"/>
      <c r="MWH120" s="44"/>
      <c r="MWI120" s="44"/>
      <c r="MWJ120" s="44"/>
      <c r="MWK120" s="44"/>
      <c r="MWL120" s="44"/>
      <c r="MWM120" s="44"/>
      <c r="MWN120" s="44"/>
      <c r="MWO120" s="44"/>
      <c r="MWP120" s="44"/>
      <c r="MWQ120" s="44"/>
      <c r="MWR120" s="44"/>
      <c r="MWS120" s="44"/>
      <c r="MWT120" s="44"/>
      <c r="MWU120" s="44"/>
      <c r="MWV120" s="44"/>
      <c r="MWW120" s="44"/>
      <c r="MWX120" s="44"/>
      <c r="MWY120" s="44"/>
      <c r="MWZ120" s="44"/>
      <c r="MXA120" s="44"/>
      <c r="MXB120" s="44"/>
      <c r="MXC120" s="44"/>
      <c r="MXD120" s="44"/>
      <c r="MXE120" s="44"/>
      <c r="MXF120" s="44"/>
      <c r="MXG120" s="44"/>
      <c r="MXH120" s="44"/>
      <c r="MXI120" s="44"/>
      <c r="MXJ120" s="44"/>
      <c r="MXK120" s="44"/>
      <c r="MXL120" s="44"/>
      <c r="MXM120" s="44"/>
      <c r="MXN120" s="44"/>
      <c r="MXO120" s="44"/>
      <c r="MXP120" s="44"/>
      <c r="MXQ120" s="44"/>
      <c r="MXR120" s="44"/>
      <c r="MXS120" s="44"/>
      <c r="MXT120" s="44"/>
      <c r="MXU120" s="44"/>
      <c r="MXV120" s="44"/>
      <c r="MXW120" s="44"/>
      <c r="MXX120" s="44"/>
      <c r="MXY120" s="44"/>
      <c r="MXZ120" s="44"/>
      <c r="MYA120" s="44"/>
      <c r="MYB120" s="44"/>
      <c r="MYC120" s="44"/>
      <c r="MYD120" s="44"/>
      <c r="MYE120" s="44"/>
      <c r="MYF120" s="44"/>
      <c r="MYG120" s="44"/>
      <c r="MYH120" s="44"/>
      <c r="MYI120" s="44"/>
      <c r="MYJ120" s="44"/>
      <c r="MYK120" s="44"/>
      <c r="MYL120" s="44"/>
      <c r="MYM120" s="44"/>
      <c r="MYN120" s="44"/>
      <c r="MYO120" s="44"/>
      <c r="MYP120" s="44"/>
      <c r="MYQ120" s="44"/>
      <c r="MYR120" s="44"/>
      <c r="MYS120" s="44"/>
      <c r="MYT120" s="44"/>
      <c r="MYU120" s="44"/>
      <c r="MYV120" s="44"/>
      <c r="MYW120" s="44"/>
      <c r="MYX120" s="44"/>
      <c r="MYY120" s="44"/>
      <c r="MYZ120" s="44"/>
      <c r="MZA120" s="44"/>
      <c r="MZB120" s="44"/>
      <c r="MZC120" s="44"/>
      <c r="MZD120" s="44"/>
      <c r="MZE120" s="44"/>
      <c r="MZF120" s="44"/>
      <c r="MZG120" s="44"/>
      <c r="MZH120" s="44"/>
      <c r="MZI120" s="44"/>
      <c r="MZJ120" s="44"/>
      <c r="MZK120" s="44"/>
      <c r="MZL120" s="44"/>
      <c r="MZM120" s="44"/>
      <c r="MZN120" s="44"/>
      <c r="MZO120" s="44"/>
      <c r="MZP120" s="44"/>
      <c r="MZQ120" s="44"/>
      <c r="MZR120" s="44"/>
      <c r="MZS120" s="44"/>
      <c r="MZT120" s="44"/>
      <c r="MZU120" s="44"/>
      <c r="MZV120" s="44"/>
      <c r="MZW120" s="44"/>
      <c r="MZX120" s="44"/>
      <c r="MZY120" s="44"/>
      <c r="MZZ120" s="44"/>
      <c r="NAA120" s="44"/>
      <c r="NAB120" s="44"/>
      <c r="NAC120" s="44"/>
      <c r="NAD120" s="44"/>
      <c r="NAE120" s="44"/>
      <c r="NAF120" s="44"/>
      <c r="NAG120" s="44"/>
      <c r="NAH120" s="44"/>
      <c r="NAI120" s="44"/>
      <c r="NAJ120" s="44"/>
      <c r="NAK120" s="44"/>
      <c r="NAL120" s="44"/>
      <c r="NAM120" s="44"/>
      <c r="NAN120" s="44"/>
      <c r="NAO120" s="44"/>
      <c r="NAP120" s="44"/>
      <c r="NAQ120" s="44"/>
      <c r="NAR120" s="44"/>
      <c r="NAS120" s="44"/>
      <c r="NAT120" s="44"/>
      <c r="NAU120" s="44"/>
      <c r="NAV120" s="44"/>
      <c r="NAW120" s="44"/>
      <c r="NAX120" s="44"/>
      <c r="NAY120" s="44"/>
      <c r="NAZ120" s="44"/>
      <c r="NBA120" s="44"/>
      <c r="NBB120" s="44"/>
      <c r="NBC120" s="44"/>
      <c r="NBD120" s="44"/>
      <c r="NBE120" s="44"/>
      <c r="NBF120" s="44"/>
      <c r="NBG120" s="44"/>
      <c r="NBH120" s="44"/>
      <c r="NBI120" s="44"/>
      <c r="NBJ120" s="44"/>
      <c r="NBK120" s="44"/>
      <c r="NBL120" s="44"/>
      <c r="NBM120" s="44"/>
      <c r="NBN120" s="44"/>
      <c r="NBO120" s="44"/>
      <c r="NBP120" s="44"/>
      <c r="NBQ120" s="44"/>
      <c r="NBR120" s="44"/>
      <c r="NBS120" s="44"/>
      <c r="NBT120" s="44"/>
      <c r="NBU120" s="44"/>
      <c r="NBV120" s="44"/>
      <c r="NBW120" s="44"/>
      <c r="NBX120" s="44"/>
      <c r="NBY120" s="44"/>
      <c r="NBZ120" s="44"/>
      <c r="NCA120" s="44"/>
      <c r="NCB120" s="44"/>
      <c r="NCC120" s="44"/>
      <c r="NCD120" s="44"/>
      <c r="NCE120" s="44"/>
      <c r="NCF120" s="44"/>
      <c r="NCG120" s="44"/>
      <c r="NCH120" s="44"/>
      <c r="NCI120" s="44"/>
      <c r="NCJ120" s="44"/>
      <c r="NCK120" s="44"/>
      <c r="NCL120" s="44"/>
      <c r="NCM120" s="44"/>
      <c r="NCN120" s="44"/>
      <c r="NCO120" s="44"/>
      <c r="NCP120" s="44"/>
      <c r="NCQ120" s="44"/>
      <c r="NCR120" s="44"/>
      <c r="NCS120" s="44"/>
      <c r="NCT120" s="44"/>
      <c r="NCU120" s="44"/>
      <c r="NCV120" s="44"/>
      <c r="NCW120" s="44"/>
      <c r="NCX120" s="44"/>
      <c r="NCY120" s="44"/>
      <c r="NCZ120" s="44"/>
      <c r="NDA120" s="44"/>
      <c r="NDB120" s="44"/>
      <c r="NDC120" s="44"/>
      <c r="NDD120" s="44"/>
      <c r="NDE120" s="44"/>
      <c r="NDF120" s="44"/>
      <c r="NDG120" s="44"/>
      <c r="NDH120" s="44"/>
      <c r="NDI120" s="44"/>
      <c r="NDJ120" s="44"/>
      <c r="NDK120" s="44"/>
      <c r="NDL120" s="44"/>
      <c r="NDM120" s="44"/>
      <c r="NDN120" s="44"/>
      <c r="NDO120" s="44"/>
      <c r="NDP120" s="44"/>
      <c r="NDQ120" s="44"/>
      <c r="NDR120" s="44"/>
      <c r="NDS120" s="44"/>
      <c r="NDT120" s="44"/>
      <c r="NDU120" s="44"/>
      <c r="NDV120" s="44"/>
      <c r="NDW120" s="44"/>
      <c r="NDX120" s="44"/>
      <c r="NDY120" s="44"/>
      <c r="NDZ120" s="44"/>
      <c r="NEA120" s="44"/>
      <c r="NEB120" s="44"/>
      <c r="NEC120" s="44"/>
      <c r="NED120" s="44"/>
      <c r="NEE120" s="44"/>
      <c r="NEF120" s="44"/>
      <c r="NEG120" s="44"/>
      <c r="NEH120" s="44"/>
      <c r="NEI120" s="44"/>
      <c r="NEJ120" s="44"/>
      <c r="NEK120" s="44"/>
      <c r="NEL120" s="44"/>
      <c r="NEM120" s="44"/>
      <c r="NEN120" s="44"/>
      <c r="NEO120" s="44"/>
      <c r="NEP120" s="44"/>
      <c r="NEQ120" s="44"/>
      <c r="NER120" s="44"/>
      <c r="NES120" s="44"/>
      <c r="NET120" s="44"/>
      <c r="NEU120" s="44"/>
      <c r="NEV120" s="44"/>
      <c r="NEW120" s="44"/>
      <c r="NEX120" s="44"/>
      <c r="NEY120" s="44"/>
      <c r="NEZ120" s="44"/>
      <c r="NFA120" s="44"/>
      <c r="NFB120" s="44"/>
      <c r="NFC120" s="44"/>
      <c r="NFD120" s="44"/>
      <c r="NFE120" s="44"/>
      <c r="NFF120" s="44"/>
      <c r="NFG120" s="44"/>
      <c r="NFH120" s="44"/>
      <c r="NFI120" s="44"/>
      <c r="NFJ120" s="44"/>
      <c r="NFK120" s="44"/>
      <c r="NFL120" s="44"/>
      <c r="NFM120" s="44"/>
      <c r="NFN120" s="44"/>
      <c r="NFO120" s="44"/>
      <c r="NFP120" s="44"/>
      <c r="NFQ120" s="44"/>
      <c r="NFR120" s="44"/>
      <c r="NFS120" s="44"/>
      <c r="NFT120" s="44"/>
      <c r="NFU120" s="44"/>
      <c r="NFV120" s="44"/>
      <c r="NFW120" s="44"/>
      <c r="NFX120" s="44"/>
      <c r="NFY120" s="44"/>
      <c r="NFZ120" s="44"/>
      <c r="NGA120" s="44"/>
      <c r="NGB120" s="44"/>
      <c r="NGC120" s="44"/>
      <c r="NGD120" s="44"/>
      <c r="NGE120" s="44"/>
      <c r="NGF120" s="44"/>
      <c r="NGG120" s="44"/>
      <c r="NGH120" s="44"/>
      <c r="NGI120" s="44"/>
      <c r="NGJ120" s="44"/>
      <c r="NGK120" s="44"/>
      <c r="NGL120" s="44"/>
      <c r="NGM120" s="44"/>
      <c r="NGN120" s="44"/>
      <c r="NGO120" s="44"/>
      <c r="NGP120" s="44"/>
      <c r="NGQ120" s="44"/>
      <c r="NGR120" s="44"/>
      <c r="NGS120" s="44"/>
      <c r="NGT120" s="44"/>
      <c r="NGU120" s="44"/>
      <c r="NGV120" s="44"/>
      <c r="NGW120" s="44"/>
      <c r="NGX120" s="44"/>
      <c r="NGY120" s="44"/>
      <c r="NGZ120" s="44"/>
      <c r="NHA120" s="44"/>
      <c r="NHB120" s="44"/>
      <c r="NHC120" s="44"/>
      <c r="NHD120" s="44"/>
      <c r="NHE120" s="44"/>
      <c r="NHF120" s="44"/>
      <c r="NHG120" s="44"/>
      <c r="NHH120" s="44"/>
      <c r="NHI120" s="44"/>
      <c r="NHJ120" s="44"/>
      <c r="NHK120" s="44"/>
      <c r="NHL120" s="44"/>
      <c r="NHM120" s="44"/>
      <c r="NHN120" s="44"/>
      <c r="NHO120" s="44"/>
      <c r="NHP120" s="44"/>
      <c r="NHQ120" s="44"/>
      <c r="NHR120" s="44"/>
      <c r="NHS120" s="44"/>
      <c r="NHT120" s="44"/>
      <c r="NHU120" s="44"/>
      <c r="NHV120" s="44"/>
      <c r="NHW120" s="44"/>
      <c r="NHX120" s="44"/>
      <c r="NHY120" s="44"/>
      <c r="NHZ120" s="44"/>
      <c r="NIA120" s="44"/>
      <c r="NIB120" s="44"/>
      <c r="NIC120" s="44"/>
      <c r="NID120" s="44"/>
      <c r="NIE120" s="44"/>
      <c r="NIF120" s="44"/>
      <c r="NIG120" s="44"/>
      <c r="NIH120" s="44"/>
      <c r="NII120" s="44"/>
      <c r="NIJ120" s="44"/>
      <c r="NIK120" s="44"/>
      <c r="NIL120" s="44"/>
      <c r="NIM120" s="44"/>
      <c r="NIN120" s="44"/>
      <c r="NIO120" s="44"/>
      <c r="NIP120" s="44"/>
      <c r="NIQ120" s="44"/>
      <c r="NIR120" s="44"/>
      <c r="NIS120" s="44"/>
      <c r="NIT120" s="44"/>
      <c r="NIU120" s="44"/>
      <c r="NIV120" s="44"/>
      <c r="NIW120" s="44"/>
      <c r="NIX120" s="44"/>
      <c r="NIY120" s="44"/>
      <c r="NIZ120" s="44"/>
      <c r="NJA120" s="44"/>
      <c r="NJB120" s="44"/>
      <c r="NJC120" s="44"/>
      <c r="NJD120" s="44"/>
      <c r="NJE120" s="44"/>
      <c r="NJF120" s="44"/>
      <c r="NJG120" s="44"/>
      <c r="NJH120" s="44"/>
      <c r="NJI120" s="44"/>
      <c r="NJJ120" s="44"/>
      <c r="NJK120" s="44"/>
      <c r="NJL120" s="44"/>
      <c r="NJM120" s="44"/>
      <c r="NJN120" s="44"/>
      <c r="NJO120" s="44"/>
      <c r="NJP120" s="44"/>
      <c r="NJQ120" s="44"/>
      <c r="NJR120" s="44"/>
      <c r="NJS120" s="44"/>
      <c r="NJT120" s="44"/>
      <c r="NJU120" s="44"/>
      <c r="NJV120" s="44"/>
      <c r="NJW120" s="44"/>
      <c r="NJX120" s="44"/>
      <c r="NJY120" s="44"/>
      <c r="NJZ120" s="44"/>
      <c r="NKA120" s="44"/>
      <c r="NKB120" s="44"/>
      <c r="NKC120" s="44"/>
      <c r="NKD120" s="44"/>
      <c r="NKE120" s="44"/>
      <c r="NKF120" s="44"/>
      <c r="NKG120" s="44"/>
      <c r="NKH120" s="44"/>
      <c r="NKI120" s="44"/>
      <c r="NKJ120" s="44"/>
      <c r="NKK120" s="44"/>
      <c r="NKL120" s="44"/>
      <c r="NKM120" s="44"/>
      <c r="NKN120" s="44"/>
      <c r="NKO120" s="44"/>
      <c r="NKP120" s="44"/>
      <c r="NKQ120" s="44"/>
      <c r="NKR120" s="44"/>
      <c r="NKS120" s="44"/>
      <c r="NKT120" s="44"/>
      <c r="NKU120" s="44"/>
      <c r="NKV120" s="44"/>
      <c r="NKW120" s="44"/>
      <c r="NKX120" s="44"/>
      <c r="NKY120" s="44"/>
      <c r="NKZ120" s="44"/>
      <c r="NLA120" s="44"/>
      <c r="NLB120" s="44"/>
      <c r="NLC120" s="44"/>
      <c r="NLD120" s="44"/>
      <c r="NLE120" s="44"/>
      <c r="NLF120" s="44"/>
      <c r="NLG120" s="44"/>
      <c r="NLH120" s="44"/>
      <c r="NLI120" s="44"/>
      <c r="NLJ120" s="44"/>
      <c r="NLK120" s="44"/>
      <c r="NLL120" s="44"/>
      <c r="NLM120" s="44"/>
      <c r="NLN120" s="44"/>
      <c r="NLO120" s="44"/>
      <c r="NLP120" s="44"/>
      <c r="NLQ120" s="44"/>
      <c r="NLR120" s="44"/>
      <c r="NLS120" s="44"/>
      <c r="NLT120" s="44"/>
      <c r="NLU120" s="44"/>
      <c r="NLV120" s="44"/>
      <c r="NLW120" s="44"/>
      <c r="NLX120" s="44"/>
      <c r="NLY120" s="44"/>
      <c r="NLZ120" s="44"/>
      <c r="NMA120" s="44"/>
      <c r="NMB120" s="44"/>
      <c r="NMC120" s="44"/>
      <c r="NMD120" s="44"/>
      <c r="NME120" s="44"/>
      <c r="NMF120" s="44"/>
      <c r="NMG120" s="44"/>
      <c r="NMH120" s="44"/>
      <c r="NMI120" s="44"/>
      <c r="NMJ120" s="44"/>
      <c r="NMK120" s="44"/>
      <c r="NML120" s="44"/>
      <c r="NMM120" s="44"/>
      <c r="NMN120" s="44"/>
      <c r="NMO120" s="44"/>
      <c r="NMP120" s="44"/>
      <c r="NMQ120" s="44"/>
      <c r="NMR120" s="44"/>
      <c r="NMS120" s="44"/>
      <c r="NMT120" s="44"/>
      <c r="NMU120" s="44"/>
      <c r="NMV120" s="44"/>
      <c r="NMW120" s="44"/>
      <c r="NMX120" s="44"/>
      <c r="NMY120" s="44"/>
      <c r="NMZ120" s="44"/>
      <c r="NNA120" s="44"/>
      <c r="NNB120" s="44"/>
      <c r="NNC120" s="44"/>
      <c r="NND120" s="44"/>
      <c r="NNE120" s="44"/>
      <c r="NNF120" s="44"/>
      <c r="NNG120" s="44"/>
      <c r="NNH120" s="44"/>
      <c r="NNI120" s="44"/>
      <c r="NNJ120" s="44"/>
      <c r="NNK120" s="44"/>
      <c r="NNL120" s="44"/>
      <c r="NNM120" s="44"/>
      <c r="NNN120" s="44"/>
      <c r="NNO120" s="44"/>
      <c r="NNP120" s="44"/>
      <c r="NNQ120" s="44"/>
      <c r="NNR120" s="44"/>
      <c r="NNS120" s="44"/>
      <c r="NNT120" s="44"/>
      <c r="NNU120" s="44"/>
      <c r="NNV120" s="44"/>
      <c r="NNW120" s="44"/>
      <c r="NNX120" s="44"/>
      <c r="NNY120" s="44"/>
      <c r="NNZ120" s="44"/>
      <c r="NOA120" s="44"/>
      <c r="NOB120" s="44"/>
      <c r="NOC120" s="44"/>
      <c r="NOD120" s="44"/>
      <c r="NOE120" s="44"/>
      <c r="NOF120" s="44"/>
      <c r="NOG120" s="44"/>
      <c r="NOH120" s="44"/>
      <c r="NOI120" s="44"/>
      <c r="NOJ120" s="44"/>
      <c r="NOK120" s="44"/>
      <c r="NOL120" s="44"/>
      <c r="NOM120" s="44"/>
      <c r="NON120" s="44"/>
      <c r="NOO120" s="44"/>
      <c r="NOP120" s="44"/>
      <c r="NOQ120" s="44"/>
      <c r="NOR120" s="44"/>
      <c r="NOS120" s="44"/>
      <c r="NOT120" s="44"/>
      <c r="NOU120" s="44"/>
      <c r="NOV120" s="44"/>
      <c r="NOW120" s="44"/>
      <c r="NOX120" s="44"/>
      <c r="NOY120" s="44"/>
      <c r="NOZ120" s="44"/>
      <c r="NPA120" s="44"/>
      <c r="NPB120" s="44"/>
      <c r="NPC120" s="44"/>
      <c r="NPD120" s="44"/>
      <c r="NPE120" s="44"/>
      <c r="NPF120" s="44"/>
      <c r="NPG120" s="44"/>
      <c r="NPH120" s="44"/>
      <c r="NPI120" s="44"/>
      <c r="NPJ120" s="44"/>
      <c r="NPK120" s="44"/>
      <c r="NPL120" s="44"/>
      <c r="NPM120" s="44"/>
      <c r="NPN120" s="44"/>
      <c r="NPO120" s="44"/>
      <c r="NPP120" s="44"/>
      <c r="NPQ120" s="44"/>
      <c r="NPR120" s="44"/>
      <c r="NPS120" s="44"/>
      <c r="NPT120" s="44"/>
      <c r="NPU120" s="44"/>
      <c r="NPV120" s="44"/>
      <c r="NPW120" s="44"/>
      <c r="NPX120" s="44"/>
      <c r="NPY120" s="44"/>
      <c r="NPZ120" s="44"/>
      <c r="NQA120" s="44"/>
      <c r="NQB120" s="44"/>
      <c r="NQC120" s="44"/>
      <c r="NQD120" s="44"/>
      <c r="NQE120" s="44"/>
      <c r="NQF120" s="44"/>
      <c r="NQG120" s="44"/>
      <c r="NQH120" s="44"/>
      <c r="NQI120" s="44"/>
      <c r="NQJ120" s="44"/>
      <c r="NQK120" s="44"/>
      <c r="NQL120" s="44"/>
      <c r="NQM120" s="44"/>
      <c r="NQN120" s="44"/>
      <c r="NQO120" s="44"/>
      <c r="NQP120" s="44"/>
      <c r="NQQ120" s="44"/>
      <c r="NQR120" s="44"/>
      <c r="NQS120" s="44"/>
      <c r="NQT120" s="44"/>
      <c r="NQU120" s="44"/>
      <c r="NQV120" s="44"/>
      <c r="NQW120" s="44"/>
      <c r="NQX120" s="44"/>
      <c r="NQY120" s="44"/>
      <c r="NQZ120" s="44"/>
      <c r="NRA120" s="44"/>
      <c r="NRB120" s="44"/>
      <c r="NRC120" s="44"/>
      <c r="NRD120" s="44"/>
      <c r="NRE120" s="44"/>
      <c r="NRF120" s="44"/>
      <c r="NRG120" s="44"/>
      <c r="NRH120" s="44"/>
      <c r="NRI120" s="44"/>
      <c r="NRJ120" s="44"/>
      <c r="NRK120" s="44"/>
      <c r="NRL120" s="44"/>
      <c r="NRM120" s="44"/>
      <c r="NRN120" s="44"/>
      <c r="NRO120" s="44"/>
      <c r="NRP120" s="44"/>
      <c r="NRQ120" s="44"/>
      <c r="NRR120" s="44"/>
      <c r="NRS120" s="44"/>
      <c r="NRT120" s="44"/>
      <c r="NRU120" s="44"/>
      <c r="NRV120" s="44"/>
      <c r="NRW120" s="44"/>
      <c r="NRX120" s="44"/>
      <c r="NRY120" s="44"/>
      <c r="NRZ120" s="44"/>
      <c r="NSA120" s="44"/>
      <c r="NSB120" s="44"/>
      <c r="NSC120" s="44"/>
      <c r="NSD120" s="44"/>
      <c r="NSE120" s="44"/>
      <c r="NSF120" s="44"/>
      <c r="NSG120" s="44"/>
      <c r="NSH120" s="44"/>
      <c r="NSI120" s="44"/>
      <c r="NSJ120" s="44"/>
      <c r="NSK120" s="44"/>
      <c r="NSL120" s="44"/>
      <c r="NSM120" s="44"/>
      <c r="NSN120" s="44"/>
      <c r="NSO120" s="44"/>
      <c r="NSP120" s="44"/>
      <c r="NSQ120" s="44"/>
      <c r="NSR120" s="44"/>
      <c r="NSS120" s="44"/>
      <c r="NST120" s="44"/>
      <c r="NSU120" s="44"/>
      <c r="NSV120" s="44"/>
      <c r="NSW120" s="44"/>
      <c r="NSX120" s="44"/>
      <c r="NSY120" s="44"/>
      <c r="NSZ120" s="44"/>
      <c r="NTA120" s="44"/>
      <c r="NTB120" s="44"/>
      <c r="NTC120" s="44"/>
      <c r="NTD120" s="44"/>
      <c r="NTE120" s="44"/>
      <c r="NTF120" s="44"/>
      <c r="NTG120" s="44"/>
      <c r="NTH120" s="44"/>
      <c r="NTI120" s="44"/>
      <c r="NTJ120" s="44"/>
      <c r="NTK120" s="44"/>
      <c r="NTL120" s="44"/>
      <c r="NTM120" s="44"/>
      <c r="NTN120" s="44"/>
      <c r="NTO120" s="44"/>
      <c r="NTP120" s="44"/>
      <c r="NTQ120" s="44"/>
      <c r="NTR120" s="44"/>
      <c r="NTS120" s="44"/>
      <c r="NTT120" s="44"/>
      <c r="NTU120" s="44"/>
      <c r="NTV120" s="44"/>
      <c r="NTW120" s="44"/>
      <c r="NTX120" s="44"/>
      <c r="NTY120" s="44"/>
      <c r="NTZ120" s="44"/>
      <c r="NUA120" s="44"/>
      <c r="NUB120" s="44"/>
      <c r="NUC120" s="44"/>
      <c r="NUD120" s="44"/>
      <c r="NUE120" s="44"/>
      <c r="NUF120" s="44"/>
      <c r="NUG120" s="44"/>
      <c r="NUH120" s="44"/>
      <c r="NUI120" s="44"/>
      <c r="NUJ120" s="44"/>
      <c r="NUK120" s="44"/>
      <c r="NUL120" s="44"/>
      <c r="NUM120" s="44"/>
      <c r="NUN120" s="44"/>
      <c r="NUO120" s="44"/>
      <c r="NUP120" s="44"/>
      <c r="NUQ120" s="44"/>
      <c r="NUR120" s="44"/>
      <c r="NUS120" s="44"/>
      <c r="NUT120" s="44"/>
      <c r="NUU120" s="44"/>
      <c r="NUV120" s="44"/>
      <c r="NUW120" s="44"/>
      <c r="NUX120" s="44"/>
      <c r="NUY120" s="44"/>
      <c r="NUZ120" s="44"/>
      <c r="NVA120" s="44"/>
      <c r="NVB120" s="44"/>
      <c r="NVC120" s="44"/>
      <c r="NVD120" s="44"/>
      <c r="NVE120" s="44"/>
      <c r="NVF120" s="44"/>
      <c r="NVG120" s="44"/>
      <c r="NVH120" s="44"/>
      <c r="NVI120" s="44"/>
      <c r="NVJ120" s="44"/>
      <c r="NVK120" s="44"/>
      <c r="NVL120" s="44"/>
      <c r="NVM120" s="44"/>
      <c r="NVN120" s="44"/>
      <c r="NVO120" s="44"/>
      <c r="NVP120" s="44"/>
      <c r="NVQ120" s="44"/>
      <c r="NVR120" s="44"/>
      <c r="NVS120" s="44"/>
      <c r="NVT120" s="44"/>
      <c r="NVU120" s="44"/>
      <c r="NVV120" s="44"/>
      <c r="NVW120" s="44"/>
      <c r="NVX120" s="44"/>
      <c r="NVY120" s="44"/>
      <c r="NVZ120" s="44"/>
      <c r="NWA120" s="44"/>
      <c r="NWB120" s="44"/>
      <c r="NWC120" s="44"/>
      <c r="NWD120" s="44"/>
      <c r="NWE120" s="44"/>
      <c r="NWF120" s="44"/>
      <c r="NWG120" s="44"/>
      <c r="NWH120" s="44"/>
      <c r="NWI120" s="44"/>
      <c r="NWJ120" s="44"/>
      <c r="NWK120" s="44"/>
      <c r="NWL120" s="44"/>
      <c r="NWM120" s="44"/>
      <c r="NWN120" s="44"/>
      <c r="NWO120" s="44"/>
      <c r="NWP120" s="44"/>
      <c r="NWQ120" s="44"/>
      <c r="NWR120" s="44"/>
      <c r="NWS120" s="44"/>
      <c r="NWT120" s="44"/>
      <c r="NWU120" s="44"/>
      <c r="NWV120" s="44"/>
      <c r="NWW120" s="44"/>
      <c r="NWX120" s="44"/>
      <c r="NWY120" s="44"/>
      <c r="NWZ120" s="44"/>
      <c r="NXA120" s="44"/>
      <c r="NXB120" s="44"/>
      <c r="NXC120" s="44"/>
      <c r="NXD120" s="44"/>
      <c r="NXE120" s="44"/>
      <c r="NXF120" s="44"/>
      <c r="NXG120" s="44"/>
      <c r="NXH120" s="44"/>
      <c r="NXI120" s="44"/>
      <c r="NXJ120" s="44"/>
      <c r="NXK120" s="44"/>
      <c r="NXL120" s="44"/>
      <c r="NXM120" s="44"/>
      <c r="NXN120" s="44"/>
      <c r="NXO120" s="44"/>
      <c r="NXP120" s="44"/>
      <c r="NXQ120" s="44"/>
      <c r="NXR120" s="44"/>
      <c r="NXS120" s="44"/>
      <c r="NXT120" s="44"/>
      <c r="NXU120" s="44"/>
      <c r="NXV120" s="44"/>
      <c r="NXW120" s="44"/>
      <c r="NXX120" s="44"/>
      <c r="NXY120" s="44"/>
      <c r="NXZ120" s="44"/>
      <c r="NYA120" s="44"/>
      <c r="NYB120" s="44"/>
      <c r="NYC120" s="44"/>
      <c r="NYD120" s="44"/>
      <c r="NYE120" s="44"/>
      <c r="NYF120" s="44"/>
      <c r="NYG120" s="44"/>
      <c r="NYH120" s="44"/>
      <c r="NYI120" s="44"/>
      <c r="NYJ120" s="44"/>
      <c r="NYK120" s="44"/>
      <c r="NYL120" s="44"/>
      <c r="NYM120" s="44"/>
      <c r="NYN120" s="44"/>
      <c r="NYO120" s="44"/>
      <c r="NYP120" s="44"/>
      <c r="NYQ120" s="44"/>
      <c r="NYR120" s="44"/>
      <c r="NYS120" s="44"/>
      <c r="NYT120" s="44"/>
      <c r="NYU120" s="44"/>
      <c r="NYV120" s="44"/>
      <c r="NYW120" s="44"/>
      <c r="NYX120" s="44"/>
      <c r="NYY120" s="44"/>
      <c r="NYZ120" s="44"/>
      <c r="NZA120" s="44"/>
      <c r="NZB120" s="44"/>
      <c r="NZC120" s="44"/>
      <c r="NZD120" s="44"/>
      <c r="NZE120" s="44"/>
      <c r="NZF120" s="44"/>
      <c r="NZG120" s="44"/>
      <c r="NZH120" s="44"/>
      <c r="NZI120" s="44"/>
      <c r="NZJ120" s="44"/>
      <c r="NZK120" s="44"/>
      <c r="NZL120" s="44"/>
      <c r="NZM120" s="44"/>
      <c r="NZN120" s="44"/>
      <c r="NZO120" s="44"/>
      <c r="NZP120" s="44"/>
      <c r="NZQ120" s="44"/>
      <c r="NZR120" s="44"/>
      <c r="NZS120" s="44"/>
      <c r="NZT120" s="44"/>
      <c r="NZU120" s="44"/>
      <c r="NZV120" s="44"/>
      <c r="NZW120" s="44"/>
      <c r="NZX120" s="44"/>
      <c r="NZY120" s="44"/>
      <c r="NZZ120" s="44"/>
      <c r="OAA120" s="44"/>
      <c r="OAB120" s="44"/>
      <c r="OAC120" s="44"/>
      <c r="OAD120" s="44"/>
      <c r="OAE120" s="44"/>
      <c r="OAF120" s="44"/>
      <c r="OAG120" s="44"/>
      <c r="OAH120" s="44"/>
      <c r="OAI120" s="44"/>
      <c r="OAJ120" s="44"/>
      <c r="OAK120" s="44"/>
      <c r="OAL120" s="44"/>
      <c r="OAM120" s="44"/>
      <c r="OAN120" s="44"/>
      <c r="OAO120" s="44"/>
      <c r="OAP120" s="44"/>
      <c r="OAQ120" s="44"/>
      <c r="OAR120" s="44"/>
      <c r="OAS120" s="44"/>
      <c r="OAT120" s="44"/>
      <c r="OAU120" s="44"/>
      <c r="OAV120" s="44"/>
      <c r="OAW120" s="44"/>
      <c r="OAX120" s="44"/>
      <c r="OAY120" s="44"/>
      <c r="OAZ120" s="44"/>
      <c r="OBA120" s="44"/>
      <c r="OBB120" s="44"/>
      <c r="OBC120" s="44"/>
      <c r="OBD120" s="44"/>
      <c r="OBE120" s="44"/>
      <c r="OBF120" s="44"/>
      <c r="OBG120" s="44"/>
      <c r="OBH120" s="44"/>
      <c r="OBI120" s="44"/>
      <c r="OBJ120" s="44"/>
      <c r="OBK120" s="44"/>
      <c r="OBL120" s="44"/>
      <c r="OBM120" s="44"/>
      <c r="OBN120" s="44"/>
      <c r="OBO120" s="44"/>
      <c r="OBP120" s="44"/>
      <c r="OBQ120" s="44"/>
      <c r="OBR120" s="44"/>
      <c r="OBS120" s="44"/>
      <c r="OBT120" s="44"/>
      <c r="OBU120" s="44"/>
      <c r="OBV120" s="44"/>
      <c r="OBW120" s="44"/>
      <c r="OBX120" s="44"/>
      <c r="OBY120" s="44"/>
      <c r="OBZ120" s="44"/>
      <c r="OCA120" s="44"/>
      <c r="OCB120" s="44"/>
      <c r="OCC120" s="44"/>
      <c r="OCD120" s="44"/>
      <c r="OCE120" s="44"/>
      <c r="OCF120" s="44"/>
      <c r="OCG120" s="44"/>
      <c r="OCH120" s="44"/>
      <c r="OCI120" s="44"/>
      <c r="OCJ120" s="44"/>
      <c r="OCK120" s="44"/>
      <c r="OCL120" s="44"/>
      <c r="OCM120" s="44"/>
      <c r="OCN120" s="44"/>
      <c r="OCO120" s="44"/>
      <c r="OCP120" s="44"/>
      <c r="OCQ120" s="44"/>
      <c r="OCR120" s="44"/>
      <c r="OCS120" s="44"/>
      <c r="OCT120" s="44"/>
      <c r="OCU120" s="44"/>
      <c r="OCV120" s="44"/>
      <c r="OCW120" s="44"/>
      <c r="OCX120" s="44"/>
      <c r="OCY120" s="44"/>
      <c r="OCZ120" s="44"/>
      <c r="ODA120" s="44"/>
      <c r="ODB120" s="44"/>
      <c r="ODC120" s="44"/>
      <c r="ODD120" s="44"/>
      <c r="ODE120" s="44"/>
      <c r="ODF120" s="44"/>
      <c r="ODG120" s="44"/>
      <c r="ODH120" s="44"/>
      <c r="ODI120" s="44"/>
      <c r="ODJ120" s="44"/>
      <c r="ODK120" s="44"/>
      <c r="ODL120" s="44"/>
      <c r="ODM120" s="44"/>
      <c r="ODN120" s="44"/>
      <c r="ODO120" s="44"/>
      <c r="ODP120" s="44"/>
      <c r="ODQ120" s="44"/>
      <c r="ODR120" s="44"/>
      <c r="ODS120" s="44"/>
      <c r="ODT120" s="44"/>
      <c r="ODU120" s="44"/>
      <c r="ODV120" s="44"/>
      <c r="ODW120" s="44"/>
      <c r="ODX120" s="44"/>
      <c r="ODY120" s="44"/>
      <c r="ODZ120" s="44"/>
      <c r="OEA120" s="44"/>
      <c r="OEB120" s="44"/>
      <c r="OEC120" s="44"/>
      <c r="OED120" s="44"/>
      <c r="OEE120" s="44"/>
      <c r="OEF120" s="44"/>
      <c r="OEG120" s="44"/>
      <c r="OEH120" s="44"/>
      <c r="OEI120" s="44"/>
      <c r="OEJ120" s="44"/>
      <c r="OEK120" s="44"/>
      <c r="OEL120" s="44"/>
      <c r="OEM120" s="44"/>
      <c r="OEN120" s="44"/>
      <c r="OEO120" s="44"/>
      <c r="OEP120" s="44"/>
      <c r="OEQ120" s="44"/>
      <c r="OER120" s="44"/>
      <c r="OES120" s="44"/>
      <c r="OET120" s="44"/>
      <c r="OEU120" s="44"/>
      <c r="OEV120" s="44"/>
      <c r="OEW120" s="44"/>
      <c r="OEX120" s="44"/>
      <c r="OEY120" s="44"/>
      <c r="OEZ120" s="44"/>
      <c r="OFA120" s="44"/>
      <c r="OFB120" s="44"/>
      <c r="OFC120" s="44"/>
      <c r="OFD120" s="44"/>
      <c r="OFE120" s="44"/>
      <c r="OFF120" s="44"/>
      <c r="OFG120" s="44"/>
      <c r="OFH120" s="44"/>
      <c r="OFI120" s="44"/>
      <c r="OFJ120" s="44"/>
      <c r="OFK120" s="44"/>
      <c r="OFL120" s="44"/>
      <c r="OFM120" s="44"/>
      <c r="OFN120" s="44"/>
      <c r="OFO120" s="44"/>
      <c r="OFP120" s="44"/>
      <c r="OFQ120" s="44"/>
      <c r="OFR120" s="44"/>
      <c r="OFS120" s="44"/>
      <c r="OFT120" s="44"/>
      <c r="OFU120" s="44"/>
      <c r="OFV120" s="44"/>
      <c r="OFW120" s="44"/>
      <c r="OFX120" s="44"/>
      <c r="OFY120" s="44"/>
      <c r="OFZ120" s="44"/>
      <c r="OGA120" s="44"/>
      <c r="OGB120" s="44"/>
      <c r="OGC120" s="44"/>
      <c r="OGD120" s="44"/>
      <c r="OGE120" s="44"/>
      <c r="OGF120" s="44"/>
      <c r="OGG120" s="44"/>
      <c r="OGH120" s="44"/>
      <c r="OGI120" s="44"/>
      <c r="OGJ120" s="44"/>
      <c r="OGK120" s="44"/>
      <c r="OGL120" s="44"/>
      <c r="OGM120" s="44"/>
      <c r="OGN120" s="44"/>
      <c r="OGO120" s="44"/>
      <c r="OGP120" s="44"/>
      <c r="OGQ120" s="44"/>
      <c r="OGR120" s="44"/>
      <c r="OGS120" s="44"/>
      <c r="OGT120" s="44"/>
      <c r="OGU120" s="44"/>
      <c r="OGV120" s="44"/>
      <c r="OGW120" s="44"/>
      <c r="OGX120" s="44"/>
      <c r="OGY120" s="44"/>
      <c r="OGZ120" s="44"/>
      <c r="OHA120" s="44"/>
      <c r="OHB120" s="44"/>
      <c r="OHC120" s="44"/>
      <c r="OHD120" s="44"/>
      <c r="OHE120" s="44"/>
      <c r="OHF120" s="44"/>
      <c r="OHG120" s="44"/>
      <c r="OHH120" s="44"/>
      <c r="OHI120" s="44"/>
      <c r="OHJ120" s="44"/>
      <c r="OHK120" s="44"/>
      <c r="OHL120" s="44"/>
      <c r="OHM120" s="44"/>
      <c r="OHN120" s="44"/>
      <c r="OHO120" s="44"/>
      <c r="OHP120" s="44"/>
      <c r="OHQ120" s="44"/>
      <c r="OHR120" s="44"/>
      <c r="OHS120" s="44"/>
      <c r="OHT120" s="44"/>
      <c r="OHU120" s="44"/>
      <c r="OHV120" s="44"/>
      <c r="OHW120" s="44"/>
      <c r="OHX120" s="44"/>
      <c r="OHY120" s="44"/>
      <c r="OHZ120" s="44"/>
      <c r="OIA120" s="44"/>
      <c r="OIB120" s="44"/>
      <c r="OIC120" s="44"/>
      <c r="OID120" s="44"/>
      <c r="OIE120" s="44"/>
      <c r="OIF120" s="44"/>
      <c r="OIG120" s="44"/>
      <c r="OIH120" s="44"/>
      <c r="OII120" s="44"/>
      <c r="OIJ120" s="44"/>
      <c r="OIK120" s="44"/>
      <c r="OIL120" s="44"/>
      <c r="OIM120" s="44"/>
      <c r="OIN120" s="44"/>
      <c r="OIO120" s="44"/>
      <c r="OIP120" s="44"/>
      <c r="OIQ120" s="44"/>
      <c r="OIR120" s="44"/>
      <c r="OIS120" s="44"/>
      <c r="OIT120" s="44"/>
      <c r="OIU120" s="44"/>
      <c r="OIV120" s="44"/>
      <c r="OIW120" s="44"/>
      <c r="OIX120" s="44"/>
      <c r="OIY120" s="44"/>
      <c r="OIZ120" s="44"/>
      <c r="OJA120" s="44"/>
      <c r="OJB120" s="44"/>
      <c r="OJC120" s="44"/>
      <c r="OJD120" s="44"/>
      <c r="OJE120" s="44"/>
      <c r="OJF120" s="44"/>
      <c r="OJG120" s="44"/>
      <c r="OJH120" s="44"/>
      <c r="OJI120" s="44"/>
      <c r="OJJ120" s="44"/>
      <c r="OJK120" s="44"/>
      <c r="OJL120" s="44"/>
      <c r="OJM120" s="44"/>
      <c r="OJN120" s="44"/>
      <c r="OJO120" s="44"/>
      <c r="OJP120" s="44"/>
      <c r="OJQ120" s="44"/>
      <c r="OJR120" s="44"/>
      <c r="OJS120" s="44"/>
      <c r="OJT120" s="44"/>
      <c r="OJU120" s="44"/>
      <c r="OJV120" s="44"/>
      <c r="OJW120" s="44"/>
      <c r="OJX120" s="44"/>
      <c r="OJY120" s="44"/>
      <c r="OJZ120" s="44"/>
      <c r="OKA120" s="44"/>
      <c r="OKB120" s="44"/>
      <c r="OKC120" s="44"/>
      <c r="OKD120" s="44"/>
      <c r="OKE120" s="44"/>
      <c r="OKF120" s="44"/>
      <c r="OKG120" s="44"/>
      <c r="OKH120" s="44"/>
      <c r="OKI120" s="44"/>
      <c r="OKJ120" s="44"/>
      <c r="OKK120" s="44"/>
      <c r="OKL120" s="44"/>
      <c r="OKM120" s="44"/>
      <c r="OKN120" s="44"/>
      <c r="OKO120" s="44"/>
      <c r="OKP120" s="44"/>
      <c r="OKQ120" s="44"/>
      <c r="OKR120" s="44"/>
      <c r="OKS120" s="44"/>
      <c r="OKT120" s="44"/>
      <c r="OKU120" s="44"/>
      <c r="OKV120" s="44"/>
      <c r="OKW120" s="44"/>
      <c r="OKX120" s="44"/>
      <c r="OKY120" s="44"/>
      <c r="OKZ120" s="44"/>
      <c r="OLA120" s="44"/>
      <c r="OLB120" s="44"/>
      <c r="OLC120" s="44"/>
      <c r="OLD120" s="44"/>
      <c r="OLE120" s="44"/>
      <c r="OLF120" s="44"/>
      <c r="OLG120" s="44"/>
      <c r="OLH120" s="44"/>
      <c r="OLI120" s="44"/>
      <c r="OLJ120" s="44"/>
      <c r="OLK120" s="44"/>
      <c r="OLL120" s="44"/>
      <c r="OLM120" s="44"/>
      <c r="OLN120" s="44"/>
      <c r="OLO120" s="44"/>
      <c r="OLP120" s="44"/>
      <c r="OLQ120" s="44"/>
      <c r="OLR120" s="44"/>
      <c r="OLS120" s="44"/>
      <c r="OLT120" s="44"/>
      <c r="OLU120" s="44"/>
      <c r="OLV120" s="44"/>
      <c r="OLW120" s="44"/>
      <c r="OLX120" s="44"/>
      <c r="OLY120" s="44"/>
      <c r="OLZ120" s="44"/>
      <c r="OMA120" s="44"/>
      <c r="OMB120" s="44"/>
      <c r="OMC120" s="44"/>
      <c r="OMD120" s="44"/>
      <c r="OME120" s="44"/>
      <c r="OMF120" s="44"/>
      <c r="OMG120" s="44"/>
      <c r="OMH120" s="44"/>
      <c r="OMI120" s="44"/>
      <c r="OMJ120" s="44"/>
      <c r="OMK120" s="44"/>
      <c r="OML120" s="44"/>
      <c r="OMM120" s="44"/>
      <c r="OMN120" s="44"/>
      <c r="OMO120" s="44"/>
      <c r="OMP120" s="44"/>
      <c r="OMQ120" s="44"/>
      <c r="OMR120" s="44"/>
      <c r="OMS120" s="44"/>
      <c r="OMT120" s="44"/>
      <c r="OMU120" s="44"/>
      <c r="OMV120" s="44"/>
      <c r="OMW120" s="44"/>
      <c r="OMX120" s="44"/>
      <c r="OMY120" s="44"/>
      <c r="OMZ120" s="44"/>
      <c r="ONA120" s="44"/>
      <c r="ONB120" s="44"/>
      <c r="ONC120" s="44"/>
      <c r="OND120" s="44"/>
      <c r="ONE120" s="44"/>
      <c r="ONF120" s="44"/>
      <c r="ONG120" s="44"/>
      <c r="ONH120" s="44"/>
      <c r="ONI120" s="44"/>
      <c r="ONJ120" s="44"/>
      <c r="ONK120" s="44"/>
      <c r="ONL120" s="44"/>
      <c r="ONM120" s="44"/>
      <c r="ONN120" s="44"/>
      <c r="ONO120" s="44"/>
      <c r="ONP120" s="44"/>
      <c r="ONQ120" s="44"/>
      <c r="ONR120" s="44"/>
      <c r="ONS120" s="44"/>
      <c r="ONT120" s="44"/>
      <c r="ONU120" s="44"/>
      <c r="ONV120" s="44"/>
      <c r="ONW120" s="44"/>
      <c r="ONX120" s="44"/>
      <c r="ONY120" s="44"/>
      <c r="ONZ120" s="44"/>
      <c r="OOA120" s="44"/>
      <c r="OOB120" s="44"/>
      <c r="OOC120" s="44"/>
      <c r="OOD120" s="44"/>
      <c r="OOE120" s="44"/>
      <c r="OOF120" s="44"/>
      <c r="OOG120" s="44"/>
      <c r="OOH120" s="44"/>
      <c r="OOI120" s="44"/>
      <c r="OOJ120" s="44"/>
      <c r="OOK120" s="44"/>
      <c r="OOL120" s="44"/>
      <c r="OOM120" s="44"/>
      <c r="OON120" s="44"/>
      <c r="OOO120" s="44"/>
      <c r="OOP120" s="44"/>
      <c r="OOQ120" s="44"/>
      <c r="OOR120" s="44"/>
      <c r="OOS120" s="44"/>
      <c r="OOT120" s="44"/>
      <c r="OOU120" s="44"/>
      <c r="OOV120" s="44"/>
      <c r="OOW120" s="44"/>
      <c r="OOX120" s="44"/>
      <c r="OOY120" s="44"/>
      <c r="OOZ120" s="44"/>
      <c r="OPA120" s="44"/>
      <c r="OPB120" s="44"/>
      <c r="OPC120" s="44"/>
      <c r="OPD120" s="44"/>
      <c r="OPE120" s="44"/>
      <c r="OPF120" s="44"/>
      <c r="OPG120" s="44"/>
      <c r="OPH120" s="44"/>
      <c r="OPI120" s="44"/>
      <c r="OPJ120" s="44"/>
      <c r="OPK120" s="44"/>
      <c r="OPL120" s="44"/>
      <c r="OPM120" s="44"/>
      <c r="OPN120" s="44"/>
      <c r="OPO120" s="44"/>
      <c r="OPP120" s="44"/>
      <c r="OPQ120" s="44"/>
      <c r="OPR120" s="44"/>
      <c r="OPS120" s="44"/>
      <c r="OPT120" s="44"/>
      <c r="OPU120" s="44"/>
      <c r="OPV120" s="44"/>
      <c r="OPW120" s="44"/>
      <c r="OPX120" s="44"/>
      <c r="OPY120" s="44"/>
      <c r="OPZ120" s="44"/>
      <c r="OQA120" s="44"/>
      <c r="OQB120" s="44"/>
      <c r="OQC120" s="44"/>
      <c r="OQD120" s="44"/>
      <c r="OQE120" s="44"/>
      <c r="OQF120" s="44"/>
      <c r="OQG120" s="44"/>
      <c r="OQH120" s="44"/>
      <c r="OQI120" s="44"/>
      <c r="OQJ120" s="44"/>
      <c r="OQK120" s="44"/>
      <c r="OQL120" s="44"/>
      <c r="OQM120" s="44"/>
      <c r="OQN120" s="44"/>
      <c r="OQO120" s="44"/>
      <c r="OQP120" s="44"/>
      <c r="OQQ120" s="44"/>
      <c r="OQR120" s="44"/>
      <c r="OQS120" s="44"/>
      <c r="OQT120" s="44"/>
      <c r="OQU120" s="44"/>
      <c r="OQV120" s="44"/>
      <c r="OQW120" s="44"/>
      <c r="OQX120" s="44"/>
      <c r="OQY120" s="44"/>
      <c r="OQZ120" s="44"/>
      <c r="ORA120" s="44"/>
      <c r="ORB120" s="44"/>
      <c r="ORC120" s="44"/>
      <c r="ORD120" s="44"/>
      <c r="ORE120" s="44"/>
      <c r="ORF120" s="44"/>
      <c r="ORG120" s="44"/>
      <c r="ORH120" s="44"/>
      <c r="ORI120" s="44"/>
      <c r="ORJ120" s="44"/>
      <c r="ORK120" s="44"/>
      <c r="ORL120" s="44"/>
      <c r="ORM120" s="44"/>
      <c r="ORN120" s="44"/>
      <c r="ORO120" s="44"/>
      <c r="ORP120" s="44"/>
      <c r="ORQ120" s="44"/>
      <c r="ORR120" s="44"/>
      <c r="ORS120" s="44"/>
      <c r="ORT120" s="44"/>
      <c r="ORU120" s="44"/>
      <c r="ORV120" s="44"/>
      <c r="ORW120" s="44"/>
      <c r="ORX120" s="44"/>
      <c r="ORY120" s="44"/>
      <c r="ORZ120" s="44"/>
      <c r="OSA120" s="44"/>
      <c r="OSB120" s="44"/>
      <c r="OSC120" s="44"/>
      <c r="OSD120" s="44"/>
      <c r="OSE120" s="44"/>
      <c r="OSF120" s="44"/>
      <c r="OSG120" s="44"/>
      <c r="OSH120" s="44"/>
      <c r="OSI120" s="44"/>
      <c r="OSJ120" s="44"/>
      <c r="OSK120" s="44"/>
      <c r="OSL120" s="44"/>
      <c r="OSM120" s="44"/>
      <c r="OSN120" s="44"/>
      <c r="OSO120" s="44"/>
      <c r="OSP120" s="44"/>
      <c r="OSQ120" s="44"/>
      <c r="OSR120" s="44"/>
      <c r="OSS120" s="44"/>
      <c r="OST120" s="44"/>
      <c r="OSU120" s="44"/>
      <c r="OSV120" s="44"/>
      <c r="OSW120" s="44"/>
      <c r="OSX120" s="44"/>
      <c r="OSY120" s="44"/>
      <c r="OSZ120" s="44"/>
      <c r="OTA120" s="44"/>
      <c r="OTB120" s="44"/>
      <c r="OTC120" s="44"/>
      <c r="OTD120" s="44"/>
      <c r="OTE120" s="44"/>
      <c r="OTF120" s="44"/>
      <c r="OTG120" s="44"/>
      <c r="OTH120" s="44"/>
      <c r="OTI120" s="44"/>
      <c r="OTJ120" s="44"/>
      <c r="OTK120" s="44"/>
      <c r="OTL120" s="44"/>
      <c r="OTM120" s="44"/>
      <c r="OTN120" s="44"/>
      <c r="OTO120" s="44"/>
      <c r="OTP120" s="44"/>
      <c r="OTQ120" s="44"/>
      <c r="OTR120" s="44"/>
      <c r="OTS120" s="44"/>
      <c r="OTT120" s="44"/>
      <c r="OTU120" s="44"/>
      <c r="OTV120" s="44"/>
      <c r="OTW120" s="44"/>
      <c r="OTX120" s="44"/>
      <c r="OTY120" s="44"/>
      <c r="OTZ120" s="44"/>
      <c r="OUA120" s="44"/>
      <c r="OUB120" s="44"/>
      <c r="OUC120" s="44"/>
      <c r="OUD120" s="44"/>
      <c r="OUE120" s="44"/>
      <c r="OUF120" s="44"/>
      <c r="OUG120" s="44"/>
      <c r="OUH120" s="44"/>
      <c r="OUI120" s="44"/>
      <c r="OUJ120" s="44"/>
      <c r="OUK120" s="44"/>
      <c r="OUL120" s="44"/>
      <c r="OUM120" s="44"/>
      <c r="OUN120" s="44"/>
      <c r="OUO120" s="44"/>
      <c r="OUP120" s="44"/>
      <c r="OUQ120" s="44"/>
      <c r="OUR120" s="44"/>
      <c r="OUS120" s="44"/>
      <c r="OUT120" s="44"/>
      <c r="OUU120" s="44"/>
      <c r="OUV120" s="44"/>
      <c r="OUW120" s="44"/>
      <c r="OUX120" s="44"/>
      <c r="OUY120" s="44"/>
      <c r="OUZ120" s="44"/>
      <c r="OVA120" s="44"/>
      <c r="OVB120" s="44"/>
      <c r="OVC120" s="44"/>
      <c r="OVD120" s="44"/>
      <c r="OVE120" s="44"/>
      <c r="OVF120" s="44"/>
      <c r="OVG120" s="44"/>
      <c r="OVH120" s="44"/>
      <c r="OVI120" s="44"/>
      <c r="OVJ120" s="44"/>
      <c r="OVK120" s="44"/>
      <c r="OVL120" s="44"/>
      <c r="OVM120" s="44"/>
      <c r="OVN120" s="44"/>
      <c r="OVO120" s="44"/>
      <c r="OVP120" s="44"/>
      <c r="OVQ120" s="44"/>
      <c r="OVR120" s="44"/>
      <c r="OVS120" s="44"/>
      <c r="OVT120" s="44"/>
      <c r="OVU120" s="44"/>
      <c r="OVV120" s="44"/>
      <c r="OVW120" s="44"/>
      <c r="OVX120" s="44"/>
      <c r="OVY120" s="44"/>
      <c r="OVZ120" s="44"/>
      <c r="OWA120" s="44"/>
      <c r="OWB120" s="44"/>
      <c r="OWC120" s="44"/>
      <c r="OWD120" s="44"/>
      <c r="OWE120" s="44"/>
      <c r="OWF120" s="44"/>
      <c r="OWG120" s="44"/>
      <c r="OWH120" s="44"/>
      <c r="OWI120" s="44"/>
      <c r="OWJ120" s="44"/>
      <c r="OWK120" s="44"/>
      <c r="OWL120" s="44"/>
      <c r="OWM120" s="44"/>
      <c r="OWN120" s="44"/>
      <c r="OWO120" s="44"/>
      <c r="OWP120" s="44"/>
      <c r="OWQ120" s="44"/>
      <c r="OWR120" s="44"/>
      <c r="OWS120" s="44"/>
      <c r="OWT120" s="44"/>
      <c r="OWU120" s="44"/>
      <c r="OWV120" s="44"/>
      <c r="OWW120" s="44"/>
      <c r="OWX120" s="44"/>
      <c r="OWY120" s="44"/>
      <c r="OWZ120" s="44"/>
      <c r="OXA120" s="44"/>
      <c r="OXB120" s="44"/>
      <c r="OXC120" s="44"/>
      <c r="OXD120" s="44"/>
      <c r="OXE120" s="44"/>
      <c r="OXF120" s="44"/>
      <c r="OXG120" s="44"/>
      <c r="OXH120" s="44"/>
      <c r="OXI120" s="44"/>
      <c r="OXJ120" s="44"/>
      <c r="OXK120" s="44"/>
      <c r="OXL120" s="44"/>
      <c r="OXM120" s="44"/>
      <c r="OXN120" s="44"/>
      <c r="OXO120" s="44"/>
      <c r="OXP120" s="44"/>
      <c r="OXQ120" s="44"/>
      <c r="OXR120" s="44"/>
      <c r="OXS120" s="44"/>
      <c r="OXT120" s="44"/>
      <c r="OXU120" s="44"/>
      <c r="OXV120" s="44"/>
      <c r="OXW120" s="44"/>
      <c r="OXX120" s="44"/>
      <c r="OXY120" s="44"/>
      <c r="OXZ120" s="44"/>
      <c r="OYA120" s="44"/>
      <c r="OYB120" s="44"/>
      <c r="OYC120" s="44"/>
      <c r="OYD120" s="44"/>
      <c r="OYE120" s="44"/>
      <c r="OYF120" s="44"/>
      <c r="OYG120" s="44"/>
      <c r="OYH120" s="44"/>
      <c r="OYI120" s="44"/>
      <c r="OYJ120" s="44"/>
      <c r="OYK120" s="44"/>
      <c r="OYL120" s="44"/>
      <c r="OYM120" s="44"/>
      <c r="OYN120" s="44"/>
      <c r="OYO120" s="44"/>
      <c r="OYP120" s="44"/>
      <c r="OYQ120" s="44"/>
      <c r="OYR120" s="44"/>
      <c r="OYS120" s="44"/>
      <c r="OYT120" s="44"/>
      <c r="OYU120" s="44"/>
      <c r="OYV120" s="44"/>
      <c r="OYW120" s="44"/>
      <c r="OYX120" s="44"/>
      <c r="OYY120" s="44"/>
      <c r="OYZ120" s="44"/>
      <c r="OZA120" s="44"/>
      <c r="OZB120" s="44"/>
      <c r="OZC120" s="44"/>
      <c r="OZD120" s="44"/>
      <c r="OZE120" s="44"/>
      <c r="OZF120" s="44"/>
      <c r="OZG120" s="44"/>
      <c r="OZH120" s="44"/>
      <c r="OZI120" s="44"/>
      <c r="OZJ120" s="44"/>
      <c r="OZK120" s="44"/>
      <c r="OZL120" s="44"/>
      <c r="OZM120" s="44"/>
      <c r="OZN120" s="44"/>
      <c r="OZO120" s="44"/>
      <c r="OZP120" s="44"/>
      <c r="OZQ120" s="44"/>
      <c r="OZR120" s="44"/>
      <c r="OZS120" s="44"/>
      <c r="OZT120" s="44"/>
      <c r="OZU120" s="44"/>
      <c r="OZV120" s="44"/>
      <c r="OZW120" s="44"/>
      <c r="OZX120" s="44"/>
      <c r="OZY120" s="44"/>
      <c r="OZZ120" s="44"/>
      <c r="PAA120" s="44"/>
      <c r="PAB120" s="44"/>
      <c r="PAC120" s="44"/>
      <c r="PAD120" s="44"/>
      <c r="PAE120" s="44"/>
      <c r="PAF120" s="44"/>
      <c r="PAG120" s="44"/>
      <c r="PAH120" s="44"/>
      <c r="PAI120" s="44"/>
      <c r="PAJ120" s="44"/>
      <c r="PAK120" s="44"/>
      <c r="PAL120" s="44"/>
      <c r="PAM120" s="44"/>
      <c r="PAN120" s="44"/>
      <c r="PAO120" s="44"/>
      <c r="PAP120" s="44"/>
      <c r="PAQ120" s="44"/>
      <c r="PAR120" s="44"/>
      <c r="PAS120" s="44"/>
      <c r="PAT120" s="44"/>
      <c r="PAU120" s="44"/>
      <c r="PAV120" s="44"/>
      <c r="PAW120" s="44"/>
      <c r="PAX120" s="44"/>
      <c r="PAY120" s="44"/>
      <c r="PAZ120" s="44"/>
      <c r="PBA120" s="44"/>
      <c r="PBB120" s="44"/>
      <c r="PBC120" s="44"/>
      <c r="PBD120" s="44"/>
      <c r="PBE120" s="44"/>
      <c r="PBF120" s="44"/>
      <c r="PBG120" s="44"/>
      <c r="PBH120" s="44"/>
      <c r="PBI120" s="44"/>
      <c r="PBJ120" s="44"/>
      <c r="PBK120" s="44"/>
      <c r="PBL120" s="44"/>
      <c r="PBM120" s="44"/>
      <c r="PBN120" s="44"/>
      <c r="PBO120" s="44"/>
      <c r="PBP120" s="44"/>
      <c r="PBQ120" s="44"/>
      <c r="PBR120" s="44"/>
      <c r="PBS120" s="44"/>
      <c r="PBT120" s="44"/>
      <c r="PBU120" s="44"/>
      <c r="PBV120" s="44"/>
      <c r="PBW120" s="44"/>
      <c r="PBX120" s="44"/>
      <c r="PBY120" s="44"/>
      <c r="PBZ120" s="44"/>
      <c r="PCA120" s="44"/>
      <c r="PCB120" s="44"/>
      <c r="PCC120" s="44"/>
      <c r="PCD120" s="44"/>
      <c r="PCE120" s="44"/>
      <c r="PCF120" s="44"/>
      <c r="PCG120" s="44"/>
      <c r="PCH120" s="44"/>
      <c r="PCI120" s="44"/>
      <c r="PCJ120" s="44"/>
      <c r="PCK120" s="44"/>
      <c r="PCL120" s="44"/>
      <c r="PCM120" s="44"/>
      <c r="PCN120" s="44"/>
      <c r="PCO120" s="44"/>
      <c r="PCP120" s="44"/>
      <c r="PCQ120" s="44"/>
      <c r="PCR120" s="44"/>
      <c r="PCS120" s="44"/>
      <c r="PCT120" s="44"/>
      <c r="PCU120" s="44"/>
      <c r="PCV120" s="44"/>
      <c r="PCW120" s="44"/>
      <c r="PCX120" s="44"/>
      <c r="PCY120" s="44"/>
      <c r="PCZ120" s="44"/>
      <c r="PDA120" s="44"/>
      <c r="PDB120" s="44"/>
      <c r="PDC120" s="44"/>
      <c r="PDD120" s="44"/>
      <c r="PDE120" s="44"/>
      <c r="PDF120" s="44"/>
      <c r="PDG120" s="44"/>
      <c r="PDH120" s="44"/>
      <c r="PDI120" s="44"/>
      <c r="PDJ120" s="44"/>
      <c r="PDK120" s="44"/>
      <c r="PDL120" s="44"/>
      <c r="PDM120" s="44"/>
      <c r="PDN120" s="44"/>
      <c r="PDO120" s="44"/>
      <c r="PDP120" s="44"/>
      <c r="PDQ120" s="44"/>
      <c r="PDR120" s="44"/>
      <c r="PDS120" s="44"/>
      <c r="PDT120" s="44"/>
      <c r="PDU120" s="44"/>
      <c r="PDV120" s="44"/>
      <c r="PDW120" s="44"/>
      <c r="PDX120" s="44"/>
      <c r="PDY120" s="44"/>
      <c r="PDZ120" s="44"/>
      <c r="PEA120" s="44"/>
      <c r="PEB120" s="44"/>
      <c r="PEC120" s="44"/>
      <c r="PED120" s="44"/>
      <c r="PEE120" s="44"/>
      <c r="PEF120" s="44"/>
      <c r="PEG120" s="44"/>
      <c r="PEH120" s="44"/>
      <c r="PEI120" s="44"/>
      <c r="PEJ120" s="44"/>
      <c r="PEK120" s="44"/>
      <c r="PEL120" s="44"/>
      <c r="PEM120" s="44"/>
      <c r="PEN120" s="44"/>
      <c r="PEO120" s="44"/>
      <c r="PEP120" s="44"/>
      <c r="PEQ120" s="44"/>
      <c r="PER120" s="44"/>
      <c r="PES120" s="44"/>
      <c r="PET120" s="44"/>
      <c r="PEU120" s="44"/>
      <c r="PEV120" s="44"/>
      <c r="PEW120" s="44"/>
      <c r="PEX120" s="44"/>
      <c r="PEY120" s="44"/>
      <c r="PEZ120" s="44"/>
      <c r="PFA120" s="44"/>
      <c r="PFB120" s="44"/>
      <c r="PFC120" s="44"/>
      <c r="PFD120" s="44"/>
      <c r="PFE120" s="44"/>
      <c r="PFF120" s="44"/>
      <c r="PFG120" s="44"/>
      <c r="PFH120" s="44"/>
      <c r="PFI120" s="44"/>
      <c r="PFJ120" s="44"/>
      <c r="PFK120" s="44"/>
      <c r="PFL120" s="44"/>
      <c r="PFM120" s="44"/>
      <c r="PFN120" s="44"/>
      <c r="PFO120" s="44"/>
      <c r="PFP120" s="44"/>
      <c r="PFQ120" s="44"/>
      <c r="PFR120" s="44"/>
      <c r="PFS120" s="44"/>
      <c r="PFT120" s="44"/>
      <c r="PFU120" s="44"/>
      <c r="PFV120" s="44"/>
      <c r="PFW120" s="44"/>
      <c r="PFX120" s="44"/>
      <c r="PFY120" s="44"/>
      <c r="PFZ120" s="44"/>
      <c r="PGA120" s="44"/>
      <c r="PGB120" s="44"/>
      <c r="PGC120" s="44"/>
      <c r="PGD120" s="44"/>
      <c r="PGE120" s="44"/>
      <c r="PGF120" s="44"/>
      <c r="PGG120" s="44"/>
      <c r="PGH120" s="44"/>
      <c r="PGI120" s="44"/>
      <c r="PGJ120" s="44"/>
      <c r="PGK120" s="44"/>
      <c r="PGL120" s="44"/>
      <c r="PGM120" s="44"/>
      <c r="PGN120" s="44"/>
      <c r="PGO120" s="44"/>
      <c r="PGP120" s="44"/>
      <c r="PGQ120" s="44"/>
      <c r="PGR120" s="44"/>
      <c r="PGS120" s="44"/>
      <c r="PGT120" s="44"/>
      <c r="PGU120" s="44"/>
      <c r="PGV120" s="44"/>
      <c r="PGW120" s="44"/>
      <c r="PGX120" s="44"/>
      <c r="PGY120" s="44"/>
      <c r="PGZ120" s="44"/>
      <c r="PHA120" s="44"/>
      <c r="PHB120" s="44"/>
      <c r="PHC120" s="44"/>
      <c r="PHD120" s="44"/>
      <c r="PHE120" s="44"/>
      <c r="PHF120" s="44"/>
      <c r="PHG120" s="44"/>
      <c r="PHH120" s="44"/>
      <c r="PHI120" s="44"/>
      <c r="PHJ120" s="44"/>
      <c r="PHK120" s="44"/>
      <c r="PHL120" s="44"/>
      <c r="PHM120" s="44"/>
      <c r="PHN120" s="44"/>
      <c r="PHO120" s="44"/>
      <c r="PHP120" s="44"/>
      <c r="PHQ120" s="44"/>
      <c r="PHR120" s="44"/>
      <c r="PHS120" s="44"/>
      <c r="PHT120" s="44"/>
      <c r="PHU120" s="44"/>
      <c r="PHV120" s="44"/>
      <c r="PHW120" s="44"/>
      <c r="PHX120" s="44"/>
      <c r="PHY120" s="44"/>
      <c r="PHZ120" s="44"/>
      <c r="PIA120" s="44"/>
      <c r="PIB120" s="44"/>
      <c r="PIC120" s="44"/>
      <c r="PID120" s="44"/>
      <c r="PIE120" s="44"/>
      <c r="PIF120" s="44"/>
      <c r="PIG120" s="44"/>
      <c r="PIH120" s="44"/>
      <c r="PII120" s="44"/>
      <c r="PIJ120" s="44"/>
      <c r="PIK120" s="44"/>
      <c r="PIL120" s="44"/>
      <c r="PIM120" s="44"/>
      <c r="PIN120" s="44"/>
      <c r="PIO120" s="44"/>
      <c r="PIP120" s="44"/>
      <c r="PIQ120" s="44"/>
      <c r="PIR120" s="44"/>
      <c r="PIS120" s="44"/>
      <c r="PIT120" s="44"/>
      <c r="PIU120" s="44"/>
      <c r="PIV120" s="44"/>
      <c r="PIW120" s="44"/>
      <c r="PIX120" s="44"/>
      <c r="PIY120" s="44"/>
      <c r="PIZ120" s="44"/>
      <c r="PJA120" s="44"/>
      <c r="PJB120" s="44"/>
      <c r="PJC120" s="44"/>
      <c r="PJD120" s="44"/>
      <c r="PJE120" s="44"/>
      <c r="PJF120" s="44"/>
      <c r="PJG120" s="44"/>
      <c r="PJH120" s="44"/>
      <c r="PJI120" s="44"/>
      <c r="PJJ120" s="44"/>
      <c r="PJK120" s="44"/>
      <c r="PJL120" s="44"/>
      <c r="PJM120" s="44"/>
      <c r="PJN120" s="44"/>
      <c r="PJO120" s="44"/>
      <c r="PJP120" s="44"/>
      <c r="PJQ120" s="44"/>
      <c r="PJR120" s="44"/>
      <c r="PJS120" s="44"/>
      <c r="PJT120" s="44"/>
      <c r="PJU120" s="44"/>
      <c r="PJV120" s="44"/>
      <c r="PJW120" s="44"/>
      <c r="PJX120" s="44"/>
      <c r="PJY120" s="44"/>
      <c r="PJZ120" s="44"/>
      <c r="PKA120" s="44"/>
      <c r="PKB120" s="44"/>
      <c r="PKC120" s="44"/>
      <c r="PKD120" s="44"/>
      <c r="PKE120" s="44"/>
      <c r="PKF120" s="44"/>
      <c r="PKG120" s="44"/>
      <c r="PKH120" s="44"/>
      <c r="PKI120" s="44"/>
      <c r="PKJ120" s="44"/>
      <c r="PKK120" s="44"/>
      <c r="PKL120" s="44"/>
      <c r="PKM120" s="44"/>
      <c r="PKN120" s="44"/>
      <c r="PKO120" s="44"/>
      <c r="PKP120" s="44"/>
      <c r="PKQ120" s="44"/>
      <c r="PKR120" s="44"/>
      <c r="PKS120" s="44"/>
      <c r="PKT120" s="44"/>
      <c r="PKU120" s="44"/>
      <c r="PKV120" s="44"/>
      <c r="PKW120" s="44"/>
      <c r="PKX120" s="44"/>
      <c r="PKY120" s="44"/>
      <c r="PKZ120" s="44"/>
      <c r="PLA120" s="44"/>
      <c r="PLB120" s="44"/>
      <c r="PLC120" s="44"/>
      <c r="PLD120" s="44"/>
      <c r="PLE120" s="44"/>
      <c r="PLF120" s="44"/>
      <c r="PLG120" s="44"/>
      <c r="PLH120" s="44"/>
      <c r="PLI120" s="44"/>
      <c r="PLJ120" s="44"/>
      <c r="PLK120" s="44"/>
      <c r="PLL120" s="44"/>
      <c r="PLM120" s="44"/>
      <c r="PLN120" s="44"/>
      <c r="PLO120" s="44"/>
      <c r="PLP120" s="44"/>
      <c r="PLQ120" s="44"/>
      <c r="PLR120" s="44"/>
      <c r="PLS120" s="44"/>
      <c r="PLT120" s="44"/>
      <c r="PLU120" s="44"/>
      <c r="PLV120" s="44"/>
      <c r="PLW120" s="44"/>
      <c r="PLX120" s="44"/>
      <c r="PLY120" s="44"/>
      <c r="PLZ120" s="44"/>
      <c r="PMA120" s="44"/>
      <c r="PMB120" s="44"/>
      <c r="PMC120" s="44"/>
      <c r="PMD120" s="44"/>
      <c r="PME120" s="44"/>
      <c r="PMF120" s="44"/>
      <c r="PMG120" s="44"/>
      <c r="PMH120" s="44"/>
      <c r="PMI120" s="44"/>
      <c r="PMJ120" s="44"/>
      <c r="PMK120" s="44"/>
      <c r="PML120" s="44"/>
      <c r="PMM120" s="44"/>
      <c r="PMN120" s="44"/>
      <c r="PMO120" s="44"/>
      <c r="PMP120" s="44"/>
      <c r="PMQ120" s="44"/>
      <c r="PMR120" s="44"/>
      <c r="PMS120" s="44"/>
      <c r="PMT120" s="44"/>
      <c r="PMU120" s="44"/>
      <c r="PMV120" s="44"/>
      <c r="PMW120" s="44"/>
      <c r="PMX120" s="44"/>
      <c r="PMY120" s="44"/>
      <c r="PMZ120" s="44"/>
      <c r="PNA120" s="44"/>
      <c r="PNB120" s="44"/>
      <c r="PNC120" s="44"/>
      <c r="PND120" s="44"/>
      <c r="PNE120" s="44"/>
      <c r="PNF120" s="44"/>
      <c r="PNG120" s="44"/>
      <c r="PNH120" s="44"/>
      <c r="PNI120" s="44"/>
      <c r="PNJ120" s="44"/>
      <c r="PNK120" s="44"/>
      <c r="PNL120" s="44"/>
      <c r="PNM120" s="44"/>
      <c r="PNN120" s="44"/>
      <c r="PNO120" s="44"/>
      <c r="PNP120" s="44"/>
      <c r="PNQ120" s="44"/>
      <c r="PNR120" s="44"/>
      <c r="PNS120" s="44"/>
      <c r="PNT120" s="44"/>
      <c r="PNU120" s="44"/>
      <c r="PNV120" s="44"/>
      <c r="PNW120" s="44"/>
      <c r="PNX120" s="44"/>
      <c r="PNY120" s="44"/>
      <c r="PNZ120" s="44"/>
      <c r="POA120" s="44"/>
      <c r="POB120" s="44"/>
      <c r="POC120" s="44"/>
      <c r="POD120" s="44"/>
      <c r="POE120" s="44"/>
      <c r="POF120" s="44"/>
      <c r="POG120" s="44"/>
      <c r="POH120" s="44"/>
      <c r="POI120" s="44"/>
      <c r="POJ120" s="44"/>
      <c r="POK120" s="44"/>
      <c r="POL120" s="44"/>
      <c r="POM120" s="44"/>
      <c r="PON120" s="44"/>
      <c r="POO120" s="44"/>
      <c r="POP120" s="44"/>
      <c r="POQ120" s="44"/>
      <c r="POR120" s="44"/>
      <c r="POS120" s="44"/>
      <c r="POT120" s="44"/>
      <c r="POU120" s="44"/>
      <c r="POV120" s="44"/>
      <c r="POW120" s="44"/>
      <c r="POX120" s="44"/>
      <c r="POY120" s="44"/>
      <c r="POZ120" s="44"/>
      <c r="PPA120" s="44"/>
      <c r="PPB120" s="44"/>
      <c r="PPC120" s="44"/>
      <c r="PPD120" s="44"/>
      <c r="PPE120" s="44"/>
      <c r="PPF120" s="44"/>
      <c r="PPG120" s="44"/>
      <c r="PPH120" s="44"/>
      <c r="PPI120" s="44"/>
      <c r="PPJ120" s="44"/>
      <c r="PPK120" s="44"/>
      <c r="PPL120" s="44"/>
      <c r="PPM120" s="44"/>
      <c r="PPN120" s="44"/>
      <c r="PPO120" s="44"/>
      <c r="PPP120" s="44"/>
      <c r="PPQ120" s="44"/>
      <c r="PPR120" s="44"/>
      <c r="PPS120" s="44"/>
      <c r="PPT120" s="44"/>
      <c r="PPU120" s="44"/>
      <c r="PPV120" s="44"/>
      <c r="PPW120" s="44"/>
      <c r="PPX120" s="44"/>
      <c r="PPY120" s="44"/>
      <c r="PPZ120" s="44"/>
      <c r="PQA120" s="44"/>
      <c r="PQB120" s="44"/>
      <c r="PQC120" s="44"/>
      <c r="PQD120" s="44"/>
      <c r="PQE120" s="44"/>
      <c r="PQF120" s="44"/>
      <c r="PQG120" s="44"/>
      <c r="PQH120" s="44"/>
      <c r="PQI120" s="44"/>
      <c r="PQJ120" s="44"/>
      <c r="PQK120" s="44"/>
      <c r="PQL120" s="44"/>
      <c r="PQM120" s="44"/>
      <c r="PQN120" s="44"/>
      <c r="PQO120" s="44"/>
      <c r="PQP120" s="44"/>
      <c r="PQQ120" s="44"/>
      <c r="PQR120" s="44"/>
      <c r="PQS120" s="44"/>
      <c r="PQT120" s="44"/>
      <c r="PQU120" s="44"/>
      <c r="PQV120" s="44"/>
      <c r="PQW120" s="44"/>
      <c r="PQX120" s="44"/>
      <c r="PQY120" s="44"/>
      <c r="PQZ120" s="44"/>
      <c r="PRA120" s="44"/>
      <c r="PRB120" s="44"/>
      <c r="PRC120" s="44"/>
      <c r="PRD120" s="44"/>
      <c r="PRE120" s="44"/>
      <c r="PRF120" s="44"/>
      <c r="PRG120" s="44"/>
      <c r="PRH120" s="44"/>
      <c r="PRI120" s="44"/>
      <c r="PRJ120" s="44"/>
      <c r="PRK120" s="44"/>
      <c r="PRL120" s="44"/>
      <c r="PRM120" s="44"/>
      <c r="PRN120" s="44"/>
      <c r="PRO120" s="44"/>
      <c r="PRP120" s="44"/>
      <c r="PRQ120" s="44"/>
      <c r="PRR120" s="44"/>
      <c r="PRS120" s="44"/>
      <c r="PRT120" s="44"/>
      <c r="PRU120" s="44"/>
      <c r="PRV120" s="44"/>
      <c r="PRW120" s="44"/>
      <c r="PRX120" s="44"/>
      <c r="PRY120" s="44"/>
      <c r="PRZ120" s="44"/>
      <c r="PSA120" s="44"/>
      <c r="PSB120" s="44"/>
      <c r="PSC120" s="44"/>
      <c r="PSD120" s="44"/>
      <c r="PSE120" s="44"/>
      <c r="PSF120" s="44"/>
      <c r="PSG120" s="44"/>
      <c r="PSH120" s="44"/>
      <c r="PSI120" s="44"/>
      <c r="PSJ120" s="44"/>
      <c r="PSK120" s="44"/>
      <c r="PSL120" s="44"/>
      <c r="PSM120" s="44"/>
      <c r="PSN120" s="44"/>
      <c r="PSO120" s="44"/>
      <c r="PSP120" s="44"/>
      <c r="PSQ120" s="44"/>
      <c r="PSR120" s="44"/>
      <c r="PSS120" s="44"/>
      <c r="PST120" s="44"/>
      <c r="PSU120" s="44"/>
      <c r="PSV120" s="44"/>
      <c r="PSW120" s="44"/>
      <c r="PSX120" s="44"/>
      <c r="PSY120" s="44"/>
      <c r="PSZ120" s="44"/>
      <c r="PTA120" s="44"/>
      <c r="PTB120" s="44"/>
      <c r="PTC120" s="44"/>
      <c r="PTD120" s="44"/>
      <c r="PTE120" s="44"/>
      <c r="PTF120" s="44"/>
      <c r="PTG120" s="44"/>
      <c r="PTH120" s="44"/>
      <c r="PTI120" s="44"/>
      <c r="PTJ120" s="44"/>
      <c r="PTK120" s="44"/>
      <c r="PTL120" s="44"/>
      <c r="PTM120" s="44"/>
      <c r="PTN120" s="44"/>
      <c r="PTO120" s="44"/>
      <c r="PTP120" s="44"/>
      <c r="PTQ120" s="44"/>
      <c r="PTR120" s="44"/>
      <c r="PTS120" s="44"/>
      <c r="PTT120" s="44"/>
      <c r="PTU120" s="44"/>
      <c r="PTV120" s="44"/>
      <c r="PTW120" s="44"/>
      <c r="PTX120" s="44"/>
      <c r="PTY120" s="44"/>
      <c r="PTZ120" s="44"/>
      <c r="PUA120" s="44"/>
      <c r="PUB120" s="44"/>
      <c r="PUC120" s="44"/>
      <c r="PUD120" s="44"/>
      <c r="PUE120" s="44"/>
      <c r="PUF120" s="44"/>
      <c r="PUG120" s="44"/>
      <c r="PUH120" s="44"/>
      <c r="PUI120" s="44"/>
      <c r="PUJ120" s="44"/>
      <c r="PUK120" s="44"/>
      <c r="PUL120" s="44"/>
      <c r="PUM120" s="44"/>
      <c r="PUN120" s="44"/>
      <c r="PUO120" s="44"/>
      <c r="PUP120" s="44"/>
      <c r="PUQ120" s="44"/>
      <c r="PUR120" s="44"/>
      <c r="PUS120" s="44"/>
      <c r="PUT120" s="44"/>
      <c r="PUU120" s="44"/>
      <c r="PUV120" s="44"/>
      <c r="PUW120" s="44"/>
      <c r="PUX120" s="44"/>
      <c r="PUY120" s="44"/>
      <c r="PUZ120" s="44"/>
      <c r="PVA120" s="44"/>
      <c r="PVB120" s="44"/>
      <c r="PVC120" s="44"/>
      <c r="PVD120" s="44"/>
      <c r="PVE120" s="44"/>
      <c r="PVF120" s="44"/>
      <c r="PVG120" s="44"/>
      <c r="PVH120" s="44"/>
      <c r="PVI120" s="44"/>
      <c r="PVJ120" s="44"/>
      <c r="PVK120" s="44"/>
      <c r="PVL120" s="44"/>
      <c r="PVM120" s="44"/>
      <c r="PVN120" s="44"/>
      <c r="PVO120" s="44"/>
      <c r="PVP120" s="44"/>
      <c r="PVQ120" s="44"/>
      <c r="PVR120" s="44"/>
      <c r="PVS120" s="44"/>
      <c r="PVT120" s="44"/>
      <c r="PVU120" s="44"/>
      <c r="PVV120" s="44"/>
      <c r="PVW120" s="44"/>
      <c r="PVX120" s="44"/>
      <c r="PVY120" s="44"/>
      <c r="PVZ120" s="44"/>
      <c r="PWA120" s="44"/>
      <c r="PWB120" s="44"/>
      <c r="PWC120" s="44"/>
      <c r="PWD120" s="44"/>
      <c r="PWE120" s="44"/>
      <c r="PWF120" s="44"/>
      <c r="PWG120" s="44"/>
      <c r="PWH120" s="44"/>
      <c r="PWI120" s="44"/>
      <c r="PWJ120" s="44"/>
      <c r="PWK120" s="44"/>
      <c r="PWL120" s="44"/>
      <c r="PWM120" s="44"/>
      <c r="PWN120" s="44"/>
      <c r="PWO120" s="44"/>
      <c r="PWP120" s="44"/>
      <c r="PWQ120" s="44"/>
      <c r="PWR120" s="44"/>
      <c r="PWS120" s="44"/>
      <c r="PWT120" s="44"/>
      <c r="PWU120" s="44"/>
      <c r="PWV120" s="44"/>
      <c r="PWW120" s="44"/>
      <c r="PWX120" s="44"/>
      <c r="PWY120" s="44"/>
      <c r="PWZ120" s="44"/>
      <c r="PXA120" s="44"/>
      <c r="PXB120" s="44"/>
      <c r="PXC120" s="44"/>
      <c r="PXD120" s="44"/>
      <c r="PXE120" s="44"/>
      <c r="PXF120" s="44"/>
      <c r="PXG120" s="44"/>
      <c r="PXH120" s="44"/>
      <c r="PXI120" s="44"/>
      <c r="PXJ120" s="44"/>
      <c r="PXK120" s="44"/>
      <c r="PXL120" s="44"/>
      <c r="PXM120" s="44"/>
      <c r="PXN120" s="44"/>
      <c r="PXO120" s="44"/>
      <c r="PXP120" s="44"/>
      <c r="PXQ120" s="44"/>
      <c r="PXR120" s="44"/>
      <c r="PXS120" s="44"/>
      <c r="PXT120" s="44"/>
      <c r="PXU120" s="44"/>
      <c r="PXV120" s="44"/>
      <c r="PXW120" s="44"/>
      <c r="PXX120" s="44"/>
      <c r="PXY120" s="44"/>
      <c r="PXZ120" s="44"/>
      <c r="PYA120" s="44"/>
      <c r="PYB120" s="44"/>
      <c r="PYC120" s="44"/>
      <c r="PYD120" s="44"/>
      <c r="PYE120" s="44"/>
      <c r="PYF120" s="44"/>
      <c r="PYG120" s="44"/>
      <c r="PYH120" s="44"/>
      <c r="PYI120" s="44"/>
      <c r="PYJ120" s="44"/>
      <c r="PYK120" s="44"/>
      <c r="PYL120" s="44"/>
      <c r="PYM120" s="44"/>
      <c r="PYN120" s="44"/>
      <c r="PYO120" s="44"/>
      <c r="PYP120" s="44"/>
      <c r="PYQ120" s="44"/>
      <c r="PYR120" s="44"/>
      <c r="PYS120" s="44"/>
      <c r="PYT120" s="44"/>
      <c r="PYU120" s="44"/>
      <c r="PYV120" s="44"/>
      <c r="PYW120" s="44"/>
      <c r="PYX120" s="44"/>
      <c r="PYY120" s="44"/>
      <c r="PYZ120" s="44"/>
      <c r="PZA120" s="44"/>
      <c r="PZB120" s="44"/>
      <c r="PZC120" s="44"/>
      <c r="PZD120" s="44"/>
      <c r="PZE120" s="44"/>
      <c r="PZF120" s="44"/>
      <c r="PZG120" s="44"/>
      <c r="PZH120" s="44"/>
      <c r="PZI120" s="44"/>
      <c r="PZJ120" s="44"/>
      <c r="PZK120" s="44"/>
      <c r="PZL120" s="44"/>
      <c r="PZM120" s="44"/>
      <c r="PZN120" s="44"/>
      <c r="PZO120" s="44"/>
      <c r="PZP120" s="44"/>
      <c r="PZQ120" s="44"/>
      <c r="PZR120" s="44"/>
      <c r="PZS120" s="44"/>
      <c r="PZT120" s="44"/>
      <c r="PZU120" s="44"/>
      <c r="PZV120" s="44"/>
      <c r="PZW120" s="44"/>
      <c r="PZX120" s="44"/>
      <c r="PZY120" s="44"/>
      <c r="PZZ120" s="44"/>
      <c r="QAA120" s="44"/>
      <c r="QAB120" s="44"/>
      <c r="QAC120" s="44"/>
      <c r="QAD120" s="44"/>
      <c r="QAE120" s="44"/>
      <c r="QAF120" s="44"/>
      <c r="QAG120" s="44"/>
      <c r="QAH120" s="44"/>
      <c r="QAI120" s="44"/>
      <c r="QAJ120" s="44"/>
      <c r="QAK120" s="44"/>
      <c r="QAL120" s="44"/>
      <c r="QAM120" s="44"/>
      <c r="QAN120" s="44"/>
      <c r="QAO120" s="44"/>
      <c r="QAP120" s="44"/>
      <c r="QAQ120" s="44"/>
      <c r="QAR120" s="44"/>
      <c r="QAS120" s="44"/>
      <c r="QAT120" s="44"/>
      <c r="QAU120" s="44"/>
      <c r="QAV120" s="44"/>
      <c r="QAW120" s="44"/>
      <c r="QAX120" s="44"/>
      <c r="QAY120" s="44"/>
      <c r="QAZ120" s="44"/>
      <c r="QBA120" s="44"/>
      <c r="QBB120" s="44"/>
      <c r="QBC120" s="44"/>
      <c r="QBD120" s="44"/>
      <c r="QBE120" s="44"/>
      <c r="QBF120" s="44"/>
      <c r="QBG120" s="44"/>
      <c r="QBH120" s="44"/>
      <c r="QBI120" s="44"/>
      <c r="QBJ120" s="44"/>
      <c r="QBK120" s="44"/>
      <c r="QBL120" s="44"/>
      <c r="QBM120" s="44"/>
      <c r="QBN120" s="44"/>
      <c r="QBO120" s="44"/>
      <c r="QBP120" s="44"/>
      <c r="QBQ120" s="44"/>
      <c r="QBR120" s="44"/>
      <c r="QBS120" s="44"/>
      <c r="QBT120" s="44"/>
      <c r="QBU120" s="44"/>
      <c r="QBV120" s="44"/>
      <c r="QBW120" s="44"/>
      <c r="QBX120" s="44"/>
      <c r="QBY120" s="44"/>
      <c r="QBZ120" s="44"/>
      <c r="QCA120" s="44"/>
      <c r="QCB120" s="44"/>
      <c r="QCC120" s="44"/>
      <c r="QCD120" s="44"/>
      <c r="QCE120" s="44"/>
      <c r="QCF120" s="44"/>
      <c r="QCG120" s="44"/>
      <c r="QCH120" s="44"/>
      <c r="QCI120" s="44"/>
      <c r="QCJ120" s="44"/>
      <c r="QCK120" s="44"/>
      <c r="QCL120" s="44"/>
      <c r="QCM120" s="44"/>
      <c r="QCN120" s="44"/>
      <c r="QCO120" s="44"/>
      <c r="QCP120" s="44"/>
      <c r="QCQ120" s="44"/>
      <c r="QCR120" s="44"/>
      <c r="QCS120" s="44"/>
      <c r="QCT120" s="44"/>
      <c r="QCU120" s="44"/>
      <c r="QCV120" s="44"/>
      <c r="QCW120" s="44"/>
      <c r="QCX120" s="44"/>
      <c r="QCY120" s="44"/>
      <c r="QCZ120" s="44"/>
      <c r="QDA120" s="44"/>
      <c r="QDB120" s="44"/>
      <c r="QDC120" s="44"/>
      <c r="QDD120" s="44"/>
      <c r="QDE120" s="44"/>
      <c r="QDF120" s="44"/>
      <c r="QDG120" s="44"/>
      <c r="QDH120" s="44"/>
      <c r="QDI120" s="44"/>
      <c r="QDJ120" s="44"/>
      <c r="QDK120" s="44"/>
      <c r="QDL120" s="44"/>
      <c r="QDM120" s="44"/>
      <c r="QDN120" s="44"/>
      <c r="QDO120" s="44"/>
      <c r="QDP120" s="44"/>
      <c r="QDQ120" s="44"/>
      <c r="QDR120" s="44"/>
      <c r="QDS120" s="44"/>
      <c r="QDT120" s="44"/>
      <c r="QDU120" s="44"/>
      <c r="QDV120" s="44"/>
      <c r="QDW120" s="44"/>
      <c r="QDX120" s="44"/>
      <c r="QDY120" s="44"/>
      <c r="QDZ120" s="44"/>
      <c r="QEA120" s="44"/>
      <c r="QEB120" s="44"/>
      <c r="QEC120" s="44"/>
      <c r="QED120" s="44"/>
      <c r="QEE120" s="44"/>
      <c r="QEF120" s="44"/>
      <c r="QEG120" s="44"/>
      <c r="QEH120" s="44"/>
      <c r="QEI120" s="44"/>
      <c r="QEJ120" s="44"/>
      <c r="QEK120" s="44"/>
      <c r="QEL120" s="44"/>
      <c r="QEM120" s="44"/>
      <c r="QEN120" s="44"/>
      <c r="QEO120" s="44"/>
      <c r="QEP120" s="44"/>
      <c r="QEQ120" s="44"/>
      <c r="QER120" s="44"/>
      <c r="QES120" s="44"/>
      <c r="QET120" s="44"/>
      <c r="QEU120" s="44"/>
      <c r="QEV120" s="44"/>
      <c r="QEW120" s="44"/>
      <c r="QEX120" s="44"/>
      <c r="QEY120" s="44"/>
      <c r="QEZ120" s="44"/>
      <c r="QFA120" s="44"/>
      <c r="QFB120" s="44"/>
      <c r="QFC120" s="44"/>
      <c r="QFD120" s="44"/>
      <c r="QFE120" s="44"/>
      <c r="QFF120" s="44"/>
      <c r="QFG120" s="44"/>
      <c r="QFH120" s="44"/>
      <c r="QFI120" s="44"/>
      <c r="QFJ120" s="44"/>
      <c r="QFK120" s="44"/>
      <c r="QFL120" s="44"/>
      <c r="QFM120" s="44"/>
      <c r="QFN120" s="44"/>
      <c r="QFO120" s="44"/>
      <c r="QFP120" s="44"/>
      <c r="QFQ120" s="44"/>
      <c r="QFR120" s="44"/>
      <c r="QFS120" s="44"/>
      <c r="QFT120" s="44"/>
      <c r="QFU120" s="44"/>
      <c r="QFV120" s="44"/>
      <c r="QFW120" s="44"/>
      <c r="QFX120" s="44"/>
      <c r="QFY120" s="44"/>
      <c r="QFZ120" s="44"/>
      <c r="QGA120" s="44"/>
      <c r="QGB120" s="44"/>
      <c r="QGC120" s="44"/>
      <c r="QGD120" s="44"/>
      <c r="QGE120" s="44"/>
      <c r="QGF120" s="44"/>
      <c r="QGG120" s="44"/>
      <c r="QGH120" s="44"/>
      <c r="QGI120" s="44"/>
      <c r="QGJ120" s="44"/>
      <c r="QGK120" s="44"/>
      <c r="QGL120" s="44"/>
      <c r="QGM120" s="44"/>
      <c r="QGN120" s="44"/>
      <c r="QGO120" s="44"/>
      <c r="QGP120" s="44"/>
      <c r="QGQ120" s="44"/>
      <c r="QGR120" s="44"/>
      <c r="QGS120" s="44"/>
      <c r="QGT120" s="44"/>
      <c r="QGU120" s="44"/>
      <c r="QGV120" s="44"/>
      <c r="QGW120" s="44"/>
      <c r="QGX120" s="44"/>
      <c r="QGY120" s="44"/>
      <c r="QGZ120" s="44"/>
      <c r="QHA120" s="44"/>
      <c r="QHB120" s="44"/>
      <c r="QHC120" s="44"/>
      <c r="QHD120" s="44"/>
      <c r="QHE120" s="44"/>
      <c r="QHF120" s="44"/>
      <c r="QHG120" s="44"/>
      <c r="QHH120" s="44"/>
      <c r="QHI120" s="44"/>
      <c r="QHJ120" s="44"/>
      <c r="QHK120" s="44"/>
      <c r="QHL120" s="44"/>
      <c r="QHM120" s="44"/>
      <c r="QHN120" s="44"/>
      <c r="QHO120" s="44"/>
      <c r="QHP120" s="44"/>
      <c r="QHQ120" s="44"/>
      <c r="QHR120" s="44"/>
      <c r="QHS120" s="44"/>
      <c r="QHT120" s="44"/>
      <c r="QHU120" s="44"/>
      <c r="QHV120" s="44"/>
      <c r="QHW120" s="44"/>
      <c r="QHX120" s="44"/>
      <c r="QHY120" s="44"/>
      <c r="QHZ120" s="44"/>
      <c r="QIA120" s="44"/>
      <c r="QIB120" s="44"/>
      <c r="QIC120" s="44"/>
      <c r="QID120" s="44"/>
      <c r="QIE120" s="44"/>
      <c r="QIF120" s="44"/>
      <c r="QIG120" s="44"/>
      <c r="QIH120" s="44"/>
      <c r="QII120" s="44"/>
      <c r="QIJ120" s="44"/>
      <c r="QIK120" s="44"/>
      <c r="QIL120" s="44"/>
      <c r="QIM120" s="44"/>
      <c r="QIN120" s="44"/>
      <c r="QIO120" s="44"/>
      <c r="QIP120" s="44"/>
      <c r="QIQ120" s="44"/>
      <c r="QIR120" s="44"/>
      <c r="QIS120" s="44"/>
      <c r="QIT120" s="44"/>
      <c r="QIU120" s="44"/>
      <c r="QIV120" s="44"/>
      <c r="QIW120" s="44"/>
      <c r="QIX120" s="44"/>
      <c r="QIY120" s="44"/>
      <c r="QIZ120" s="44"/>
      <c r="QJA120" s="44"/>
      <c r="QJB120" s="44"/>
      <c r="QJC120" s="44"/>
      <c r="QJD120" s="44"/>
      <c r="QJE120" s="44"/>
      <c r="QJF120" s="44"/>
      <c r="QJG120" s="44"/>
      <c r="QJH120" s="44"/>
      <c r="QJI120" s="44"/>
      <c r="QJJ120" s="44"/>
      <c r="QJK120" s="44"/>
      <c r="QJL120" s="44"/>
      <c r="QJM120" s="44"/>
      <c r="QJN120" s="44"/>
      <c r="QJO120" s="44"/>
      <c r="QJP120" s="44"/>
      <c r="QJQ120" s="44"/>
      <c r="QJR120" s="44"/>
      <c r="QJS120" s="44"/>
      <c r="QJT120" s="44"/>
      <c r="QJU120" s="44"/>
      <c r="QJV120" s="44"/>
      <c r="QJW120" s="44"/>
      <c r="QJX120" s="44"/>
      <c r="QJY120" s="44"/>
      <c r="QJZ120" s="44"/>
      <c r="QKA120" s="44"/>
      <c r="QKB120" s="44"/>
      <c r="QKC120" s="44"/>
      <c r="QKD120" s="44"/>
      <c r="QKE120" s="44"/>
      <c r="QKF120" s="44"/>
      <c r="QKG120" s="44"/>
      <c r="QKH120" s="44"/>
      <c r="QKI120" s="44"/>
      <c r="QKJ120" s="44"/>
      <c r="QKK120" s="44"/>
      <c r="QKL120" s="44"/>
      <c r="QKM120" s="44"/>
      <c r="QKN120" s="44"/>
      <c r="QKO120" s="44"/>
      <c r="QKP120" s="44"/>
      <c r="QKQ120" s="44"/>
      <c r="QKR120" s="44"/>
      <c r="QKS120" s="44"/>
      <c r="QKT120" s="44"/>
      <c r="QKU120" s="44"/>
      <c r="QKV120" s="44"/>
      <c r="QKW120" s="44"/>
      <c r="QKX120" s="44"/>
      <c r="QKY120" s="44"/>
      <c r="QKZ120" s="44"/>
      <c r="QLA120" s="44"/>
      <c r="QLB120" s="44"/>
      <c r="QLC120" s="44"/>
      <c r="QLD120" s="44"/>
      <c r="QLE120" s="44"/>
      <c r="QLF120" s="44"/>
      <c r="QLG120" s="44"/>
      <c r="QLH120" s="44"/>
      <c r="QLI120" s="44"/>
      <c r="QLJ120" s="44"/>
      <c r="QLK120" s="44"/>
      <c r="QLL120" s="44"/>
      <c r="QLM120" s="44"/>
      <c r="QLN120" s="44"/>
      <c r="QLO120" s="44"/>
      <c r="QLP120" s="44"/>
      <c r="QLQ120" s="44"/>
      <c r="QLR120" s="44"/>
      <c r="QLS120" s="44"/>
      <c r="QLT120" s="44"/>
      <c r="QLU120" s="44"/>
      <c r="QLV120" s="44"/>
      <c r="QLW120" s="44"/>
      <c r="QLX120" s="44"/>
      <c r="QLY120" s="44"/>
      <c r="QLZ120" s="44"/>
      <c r="QMA120" s="44"/>
      <c r="QMB120" s="44"/>
      <c r="QMC120" s="44"/>
      <c r="QMD120" s="44"/>
      <c r="QME120" s="44"/>
      <c r="QMF120" s="44"/>
      <c r="QMG120" s="44"/>
      <c r="QMH120" s="44"/>
      <c r="QMI120" s="44"/>
      <c r="QMJ120" s="44"/>
      <c r="QMK120" s="44"/>
      <c r="QML120" s="44"/>
      <c r="QMM120" s="44"/>
      <c r="QMN120" s="44"/>
      <c r="QMO120" s="44"/>
      <c r="QMP120" s="44"/>
      <c r="QMQ120" s="44"/>
      <c r="QMR120" s="44"/>
      <c r="QMS120" s="44"/>
      <c r="QMT120" s="44"/>
      <c r="QMU120" s="44"/>
      <c r="QMV120" s="44"/>
      <c r="QMW120" s="44"/>
      <c r="QMX120" s="44"/>
      <c r="QMY120" s="44"/>
      <c r="QMZ120" s="44"/>
      <c r="QNA120" s="44"/>
      <c r="QNB120" s="44"/>
      <c r="QNC120" s="44"/>
      <c r="QND120" s="44"/>
      <c r="QNE120" s="44"/>
      <c r="QNF120" s="44"/>
      <c r="QNG120" s="44"/>
      <c r="QNH120" s="44"/>
      <c r="QNI120" s="44"/>
      <c r="QNJ120" s="44"/>
      <c r="QNK120" s="44"/>
      <c r="QNL120" s="44"/>
      <c r="QNM120" s="44"/>
      <c r="QNN120" s="44"/>
      <c r="QNO120" s="44"/>
      <c r="QNP120" s="44"/>
      <c r="QNQ120" s="44"/>
      <c r="QNR120" s="44"/>
      <c r="QNS120" s="44"/>
      <c r="QNT120" s="44"/>
      <c r="QNU120" s="44"/>
      <c r="QNV120" s="44"/>
      <c r="QNW120" s="44"/>
      <c r="QNX120" s="44"/>
      <c r="QNY120" s="44"/>
      <c r="QNZ120" s="44"/>
      <c r="QOA120" s="44"/>
      <c r="QOB120" s="44"/>
      <c r="QOC120" s="44"/>
      <c r="QOD120" s="44"/>
      <c r="QOE120" s="44"/>
      <c r="QOF120" s="44"/>
      <c r="QOG120" s="44"/>
      <c r="QOH120" s="44"/>
      <c r="QOI120" s="44"/>
      <c r="QOJ120" s="44"/>
      <c r="QOK120" s="44"/>
      <c r="QOL120" s="44"/>
      <c r="QOM120" s="44"/>
      <c r="QON120" s="44"/>
      <c r="QOO120" s="44"/>
      <c r="QOP120" s="44"/>
      <c r="QOQ120" s="44"/>
      <c r="QOR120" s="44"/>
      <c r="QOS120" s="44"/>
      <c r="QOT120" s="44"/>
      <c r="QOU120" s="44"/>
      <c r="QOV120" s="44"/>
      <c r="QOW120" s="44"/>
      <c r="QOX120" s="44"/>
      <c r="QOY120" s="44"/>
      <c r="QOZ120" s="44"/>
      <c r="QPA120" s="44"/>
      <c r="QPB120" s="44"/>
      <c r="QPC120" s="44"/>
      <c r="QPD120" s="44"/>
      <c r="QPE120" s="44"/>
      <c r="QPF120" s="44"/>
      <c r="QPG120" s="44"/>
      <c r="QPH120" s="44"/>
      <c r="QPI120" s="44"/>
      <c r="QPJ120" s="44"/>
      <c r="QPK120" s="44"/>
      <c r="QPL120" s="44"/>
      <c r="QPM120" s="44"/>
      <c r="QPN120" s="44"/>
      <c r="QPO120" s="44"/>
      <c r="QPP120" s="44"/>
      <c r="QPQ120" s="44"/>
      <c r="QPR120" s="44"/>
      <c r="QPS120" s="44"/>
      <c r="QPT120" s="44"/>
      <c r="QPU120" s="44"/>
      <c r="QPV120" s="44"/>
      <c r="QPW120" s="44"/>
      <c r="QPX120" s="44"/>
      <c r="QPY120" s="44"/>
      <c r="QPZ120" s="44"/>
      <c r="QQA120" s="44"/>
      <c r="QQB120" s="44"/>
      <c r="QQC120" s="44"/>
      <c r="QQD120" s="44"/>
      <c r="QQE120" s="44"/>
      <c r="QQF120" s="44"/>
      <c r="QQG120" s="44"/>
      <c r="QQH120" s="44"/>
      <c r="QQI120" s="44"/>
      <c r="QQJ120" s="44"/>
      <c r="QQK120" s="44"/>
      <c r="QQL120" s="44"/>
      <c r="QQM120" s="44"/>
      <c r="QQN120" s="44"/>
      <c r="QQO120" s="44"/>
      <c r="QQP120" s="44"/>
      <c r="QQQ120" s="44"/>
      <c r="QQR120" s="44"/>
      <c r="QQS120" s="44"/>
      <c r="QQT120" s="44"/>
      <c r="QQU120" s="44"/>
      <c r="QQV120" s="44"/>
      <c r="QQW120" s="44"/>
      <c r="QQX120" s="44"/>
      <c r="QQY120" s="44"/>
      <c r="QQZ120" s="44"/>
      <c r="QRA120" s="44"/>
      <c r="QRB120" s="44"/>
      <c r="QRC120" s="44"/>
      <c r="QRD120" s="44"/>
      <c r="QRE120" s="44"/>
      <c r="QRF120" s="44"/>
      <c r="QRG120" s="44"/>
      <c r="QRH120" s="44"/>
      <c r="QRI120" s="44"/>
      <c r="QRJ120" s="44"/>
      <c r="QRK120" s="44"/>
      <c r="QRL120" s="44"/>
      <c r="QRM120" s="44"/>
      <c r="QRN120" s="44"/>
      <c r="QRO120" s="44"/>
      <c r="QRP120" s="44"/>
      <c r="QRQ120" s="44"/>
      <c r="QRR120" s="44"/>
      <c r="QRS120" s="44"/>
      <c r="QRT120" s="44"/>
      <c r="QRU120" s="44"/>
      <c r="QRV120" s="44"/>
      <c r="QRW120" s="44"/>
      <c r="QRX120" s="44"/>
      <c r="QRY120" s="44"/>
      <c r="QRZ120" s="44"/>
      <c r="QSA120" s="44"/>
      <c r="QSB120" s="44"/>
      <c r="QSC120" s="44"/>
      <c r="QSD120" s="44"/>
      <c r="QSE120" s="44"/>
      <c r="QSF120" s="44"/>
      <c r="QSG120" s="44"/>
      <c r="QSH120" s="44"/>
      <c r="QSI120" s="44"/>
      <c r="QSJ120" s="44"/>
      <c r="QSK120" s="44"/>
      <c r="QSL120" s="44"/>
      <c r="QSM120" s="44"/>
      <c r="QSN120" s="44"/>
      <c r="QSO120" s="44"/>
      <c r="QSP120" s="44"/>
      <c r="QSQ120" s="44"/>
      <c r="QSR120" s="44"/>
      <c r="QSS120" s="44"/>
      <c r="QST120" s="44"/>
      <c r="QSU120" s="44"/>
      <c r="QSV120" s="44"/>
      <c r="QSW120" s="44"/>
      <c r="QSX120" s="44"/>
      <c r="QSY120" s="44"/>
      <c r="QSZ120" s="44"/>
      <c r="QTA120" s="44"/>
      <c r="QTB120" s="44"/>
      <c r="QTC120" s="44"/>
      <c r="QTD120" s="44"/>
      <c r="QTE120" s="44"/>
      <c r="QTF120" s="44"/>
      <c r="QTG120" s="44"/>
      <c r="QTH120" s="44"/>
      <c r="QTI120" s="44"/>
      <c r="QTJ120" s="44"/>
      <c r="QTK120" s="44"/>
      <c r="QTL120" s="44"/>
      <c r="QTM120" s="44"/>
      <c r="QTN120" s="44"/>
      <c r="QTO120" s="44"/>
      <c r="QTP120" s="44"/>
      <c r="QTQ120" s="44"/>
      <c r="QTR120" s="44"/>
      <c r="QTS120" s="44"/>
      <c r="QTT120" s="44"/>
      <c r="QTU120" s="44"/>
      <c r="QTV120" s="44"/>
      <c r="QTW120" s="44"/>
      <c r="QTX120" s="44"/>
      <c r="QTY120" s="44"/>
      <c r="QTZ120" s="44"/>
      <c r="QUA120" s="44"/>
      <c r="QUB120" s="44"/>
      <c r="QUC120" s="44"/>
      <c r="QUD120" s="44"/>
      <c r="QUE120" s="44"/>
      <c r="QUF120" s="44"/>
      <c r="QUG120" s="44"/>
      <c r="QUH120" s="44"/>
      <c r="QUI120" s="44"/>
      <c r="QUJ120" s="44"/>
      <c r="QUK120" s="44"/>
      <c r="QUL120" s="44"/>
      <c r="QUM120" s="44"/>
      <c r="QUN120" s="44"/>
      <c r="QUO120" s="44"/>
      <c r="QUP120" s="44"/>
      <c r="QUQ120" s="44"/>
      <c r="QUR120" s="44"/>
      <c r="QUS120" s="44"/>
      <c r="QUT120" s="44"/>
      <c r="QUU120" s="44"/>
      <c r="QUV120" s="44"/>
      <c r="QUW120" s="44"/>
      <c r="QUX120" s="44"/>
      <c r="QUY120" s="44"/>
      <c r="QUZ120" s="44"/>
      <c r="QVA120" s="44"/>
      <c r="QVB120" s="44"/>
      <c r="QVC120" s="44"/>
      <c r="QVD120" s="44"/>
      <c r="QVE120" s="44"/>
      <c r="QVF120" s="44"/>
      <c r="QVG120" s="44"/>
      <c r="QVH120" s="44"/>
      <c r="QVI120" s="44"/>
      <c r="QVJ120" s="44"/>
      <c r="QVK120" s="44"/>
      <c r="QVL120" s="44"/>
      <c r="QVM120" s="44"/>
      <c r="QVN120" s="44"/>
      <c r="QVO120" s="44"/>
      <c r="QVP120" s="44"/>
      <c r="QVQ120" s="44"/>
      <c r="QVR120" s="44"/>
      <c r="QVS120" s="44"/>
      <c r="QVT120" s="44"/>
      <c r="QVU120" s="44"/>
      <c r="QVV120" s="44"/>
      <c r="QVW120" s="44"/>
      <c r="QVX120" s="44"/>
      <c r="QVY120" s="44"/>
      <c r="QVZ120" s="44"/>
      <c r="QWA120" s="44"/>
      <c r="QWB120" s="44"/>
      <c r="QWC120" s="44"/>
      <c r="QWD120" s="44"/>
      <c r="QWE120" s="44"/>
      <c r="QWF120" s="44"/>
      <c r="QWG120" s="44"/>
      <c r="QWH120" s="44"/>
      <c r="QWI120" s="44"/>
      <c r="QWJ120" s="44"/>
      <c r="QWK120" s="44"/>
      <c r="QWL120" s="44"/>
      <c r="QWM120" s="44"/>
      <c r="QWN120" s="44"/>
      <c r="QWO120" s="44"/>
      <c r="QWP120" s="44"/>
      <c r="QWQ120" s="44"/>
      <c r="QWR120" s="44"/>
      <c r="QWS120" s="44"/>
      <c r="QWT120" s="44"/>
      <c r="QWU120" s="44"/>
      <c r="QWV120" s="44"/>
      <c r="QWW120" s="44"/>
      <c r="QWX120" s="44"/>
      <c r="QWY120" s="44"/>
      <c r="QWZ120" s="44"/>
      <c r="QXA120" s="44"/>
      <c r="QXB120" s="44"/>
      <c r="QXC120" s="44"/>
      <c r="QXD120" s="44"/>
      <c r="QXE120" s="44"/>
      <c r="QXF120" s="44"/>
      <c r="QXG120" s="44"/>
      <c r="QXH120" s="44"/>
      <c r="QXI120" s="44"/>
      <c r="QXJ120" s="44"/>
      <c r="QXK120" s="44"/>
      <c r="QXL120" s="44"/>
      <c r="QXM120" s="44"/>
      <c r="QXN120" s="44"/>
      <c r="QXO120" s="44"/>
      <c r="QXP120" s="44"/>
      <c r="QXQ120" s="44"/>
      <c r="QXR120" s="44"/>
      <c r="QXS120" s="44"/>
      <c r="QXT120" s="44"/>
      <c r="QXU120" s="44"/>
      <c r="QXV120" s="44"/>
      <c r="QXW120" s="44"/>
      <c r="QXX120" s="44"/>
      <c r="QXY120" s="44"/>
      <c r="QXZ120" s="44"/>
      <c r="QYA120" s="44"/>
      <c r="QYB120" s="44"/>
      <c r="QYC120" s="44"/>
      <c r="QYD120" s="44"/>
      <c r="QYE120" s="44"/>
      <c r="QYF120" s="44"/>
      <c r="QYG120" s="44"/>
      <c r="QYH120" s="44"/>
      <c r="QYI120" s="44"/>
      <c r="QYJ120" s="44"/>
      <c r="QYK120" s="44"/>
      <c r="QYL120" s="44"/>
      <c r="QYM120" s="44"/>
      <c r="QYN120" s="44"/>
      <c r="QYO120" s="44"/>
      <c r="QYP120" s="44"/>
      <c r="QYQ120" s="44"/>
      <c r="QYR120" s="44"/>
      <c r="QYS120" s="44"/>
      <c r="QYT120" s="44"/>
      <c r="QYU120" s="44"/>
      <c r="QYV120" s="44"/>
      <c r="QYW120" s="44"/>
      <c r="QYX120" s="44"/>
      <c r="QYY120" s="44"/>
      <c r="QYZ120" s="44"/>
      <c r="QZA120" s="44"/>
      <c r="QZB120" s="44"/>
      <c r="QZC120" s="44"/>
      <c r="QZD120" s="44"/>
      <c r="QZE120" s="44"/>
      <c r="QZF120" s="44"/>
      <c r="QZG120" s="44"/>
      <c r="QZH120" s="44"/>
      <c r="QZI120" s="44"/>
      <c r="QZJ120" s="44"/>
      <c r="QZK120" s="44"/>
      <c r="QZL120" s="44"/>
      <c r="QZM120" s="44"/>
      <c r="QZN120" s="44"/>
      <c r="QZO120" s="44"/>
      <c r="QZP120" s="44"/>
      <c r="QZQ120" s="44"/>
      <c r="QZR120" s="44"/>
      <c r="QZS120" s="44"/>
      <c r="QZT120" s="44"/>
      <c r="QZU120" s="44"/>
      <c r="QZV120" s="44"/>
      <c r="QZW120" s="44"/>
      <c r="QZX120" s="44"/>
      <c r="QZY120" s="44"/>
      <c r="QZZ120" s="44"/>
      <c r="RAA120" s="44"/>
      <c r="RAB120" s="44"/>
      <c r="RAC120" s="44"/>
      <c r="RAD120" s="44"/>
      <c r="RAE120" s="44"/>
      <c r="RAF120" s="44"/>
      <c r="RAG120" s="44"/>
      <c r="RAH120" s="44"/>
      <c r="RAI120" s="44"/>
      <c r="RAJ120" s="44"/>
      <c r="RAK120" s="44"/>
      <c r="RAL120" s="44"/>
      <c r="RAM120" s="44"/>
      <c r="RAN120" s="44"/>
      <c r="RAO120" s="44"/>
      <c r="RAP120" s="44"/>
      <c r="RAQ120" s="44"/>
      <c r="RAR120" s="44"/>
      <c r="RAS120" s="44"/>
      <c r="RAT120" s="44"/>
      <c r="RAU120" s="44"/>
      <c r="RAV120" s="44"/>
      <c r="RAW120" s="44"/>
      <c r="RAX120" s="44"/>
      <c r="RAY120" s="44"/>
      <c r="RAZ120" s="44"/>
      <c r="RBA120" s="44"/>
      <c r="RBB120" s="44"/>
      <c r="RBC120" s="44"/>
      <c r="RBD120" s="44"/>
      <c r="RBE120" s="44"/>
      <c r="RBF120" s="44"/>
      <c r="RBG120" s="44"/>
      <c r="RBH120" s="44"/>
      <c r="RBI120" s="44"/>
      <c r="RBJ120" s="44"/>
      <c r="RBK120" s="44"/>
      <c r="RBL120" s="44"/>
      <c r="RBM120" s="44"/>
      <c r="RBN120" s="44"/>
      <c r="RBO120" s="44"/>
      <c r="RBP120" s="44"/>
      <c r="RBQ120" s="44"/>
      <c r="RBR120" s="44"/>
      <c r="RBS120" s="44"/>
      <c r="RBT120" s="44"/>
      <c r="RBU120" s="44"/>
      <c r="RBV120" s="44"/>
      <c r="RBW120" s="44"/>
      <c r="RBX120" s="44"/>
      <c r="RBY120" s="44"/>
      <c r="RBZ120" s="44"/>
      <c r="RCA120" s="44"/>
      <c r="RCB120" s="44"/>
      <c r="RCC120" s="44"/>
      <c r="RCD120" s="44"/>
      <c r="RCE120" s="44"/>
      <c r="RCF120" s="44"/>
      <c r="RCG120" s="44"/>
      <c r="RCH120" s="44"/>
      <c r="RCI120" s="44"/>
      <c r="RCJ120" s="44"/>
      <c r="RCK120" s="44"/>
      <c r="RCL120" s="44"/>
      <c r="RCM120" s="44"/>
      <c r="RCN120" s="44"/>
      <c r="RCO120" s="44"/>
      <c r="RCP120" s="44"/>
      <c r="RCQ120" s="44"/>
      <c r="RCR120" s="44"/>
      <c r="RCS120" s="44"/>
      <c r="RCT120" s="44"/>
      <c r="RCU120" s="44"/>
      <c r="RCV120" s="44"/>
      <c r="RCW120" s="44"/>
      <c r="RCX120" s="44"/>
      <c r="RCY120" s="44"/>
      <c r="RCZ120" s="44"/>
      <c r="RDA120" s="44"/>
      <c r="RDB120" s="44"/>
      <c r="RDC120" s="44"/>
      <c r="RDD120" s="44"/>
      <c r="RDE120" s="44"/>
      <c r="RDF120" s="44"/>
      <c r="RDG120" s="44"/>
      <c r="RDH120" s="44"/>
      <c r="RDI120" s="44"/>
      <c r="RDJ120" s="44"/>
      <c r="RDK120" s="44"/>
      <c r="RDL120" s="44"/>
      <c r="RDM120" s="44"/>
      <c r="RDN120" s="44"/>
      <c r="RDO120" s="44"/>
      <c r="RDP120" s="44"/>
      <c r="RDQ120" s="44"/>
      <c r="RDR120" s="44"/>
      <c r="RDS120" s="44"/>
      <c r="RDT120" s="44"/>
      <c r="RDU120" s="44"/>
      <c r="RDV120" s="44"/>
      <c r="RDW120" s="44"/>
      <c r="RDX120" s="44"/>
      <c r="RDY120" s="44"/>
      <c r="RDZ120" s="44"/>
      <c r="REA120" s="44"/>
      <c r="REB120" s="44"/>
      <c r="REC120" s="44"/>
      <c r="RED120" s="44"/>
      <c r="REE120" s="44"/>
      <c r="REF120" s="44"/>
      <c r="REG120" s="44"/>
      <c r="REH120" s="44"/>
      <c r="REI120" s="44"/>
      <c r="REJ120" s="44"/>
      <c r="REK120" s="44"/>
      <c r="REL120" s="44"/>
      <c r="REM120" s="44"/>
      <c r="REN120" s="44"/>
      <c r="REO120" s="44"/>
      <c r="REP120" s="44"/>
      <c r="REQ120" s="44"/>
      <c r="RER120" s="44"/>
      <c r="RES120" s="44"/>
      <c r="RET120" s="44"/>
      <c r="REU120" s="44"/>
      <c r="REV120" s="44"/>
      <c r="REW120" s="44"/>
      <c r="REX120" s="44"/>
      <c r="REY120" s="44"/>
      <c r="REZ120" s="44"/>
      <c r="RFA120" s="44"/>
      <c r="RFB120" s="44"/>
      <c r="RFC120" s="44"/>
      <c r="RFD120" s="44"/>
      <c r="RFE120" s="44"/>
      <c r="RFF120" s="44"/>
      <c r="RFG120" s="44"/>
      <c r="RFH120" s="44"/>
      <c r="RFI120" s="44"/>
      <c r="RFJ120" s="44"/>
      <c r="RFK120" s="44"/>
      <c r="RFL120" s="44"/>
      <c r="RFM120" s="44"/>
      <c r="RFN120" s="44"/>
      <c r="RFO120" s="44"/>
      <c r="RFP120" s="44"/>
      <c r="RFQ120" s="44"/>
      <c r="RFR120" s="44"/>
      <c r="RFS120" s="44"/>
      <c r="RFT120" s="44"/>
      <c r="RFU120" s="44"/>
      <c r="RFV120" s="44"/>
      <c r="RFW120" s="44"/>
      <c r="RFX120" s="44"/>
      <c r="RFY120" s="44"/>
      <c r="RFZ120" s="44"/>
      <c r="RGA120" s="44"/>
      <c r="RGB120" s="44"/>
      <c r="RGC120" s="44"/>
      <c r="RGD120" s="44"/>
      <c r="RGE120" s="44"/>
      <c r="RGF120" s="44"/>
      <c r="RGG120" s="44"/>
      <c r="RGH120" s="44"/>
      <c r="RGI120" s="44"/>
      <c r="RGJ120" s="44"/>
      <c r="RGK120" s="44"/>
      <c r="RGL120" s="44"/>
      <c r="RGM120" s="44"/>
      <c r="RGN120" s="44"/>
      <c r="RGO120" s="44"/>
      <c r="RGP120" s="44"/>
      <c r="RGQ120" s="44"/>
      <c r="RGR120" s="44"/>
      <c r="RGS120" s="44"/>
      <c r="RGT120" s="44"/>
      <c r="RGU120" s="44"/>
      <c r="RGV120" s="44"/>
      <c r="RGW120" s="44"/>
      <c r="RGX120" s="44"/>
      <c r="RGY120" s="44"/>
      <c r="RGZ120" s="44"/>
      <c r="RHA120" s="44"/>
      <c r="RHB120" s="44"/>
      <c r="RHC120" s="44"/>
      <c r="RHD120" s="44"/>
      <c r="RHE120" s="44"/>
      <c r="RHF120" s="44"/>
      <c r="RHG120" s="44"/>
      <c r="RHH120" s="44"/>
      <c r="RHI120" s="44"/>
      <c r="RHJ120" s="44"/>
      <c r="RHK120" s="44"/>
      <c r="RHL120" s="44"/>
      <c r="RHM120" s="44"/>
      <c r="RHN120" s="44"/>
      <c r="RHO120" s="44"/>
      <c r="RHP120" s="44"/>
      <c r="RHQ120" s="44"/>
      <c r="RHR120" s="44"/>
      <c r="RHS120" s="44"/>
      <c r="RHT120" s="44"/>
      <c r="RHU120" s="44"/>
      <c r="RHV120" s="44"/>
      <c r="RHW120" s="44"/>
      <c r="RHX120" s="44"/>
      <c r="RHY120" s="44"/>
      <c r="RHZ120" s="44"/>
      <c r="RIA120" s="44"/>
      <c r="RIB120" s="44"/>
      <c r="RIC120" s="44"/>
      <c r="RID120" s="44"/>
      <c r="RIE120" s="44"/>
      <c r="RIF120" s="44"/>
      <c r="RIG120" s="44"/>
      <c r="RIH120" s="44"/>
      <c r="RII120" s="44"/>
      <c r="RIJ120" s="44"/>
      <c r="RIK120" s="44"/>
      <c r="RIL120" s="44"/>
      <c r="RIM120" s="44"/>
      <c r="RIN120" s="44"/>
      <c r="RIO120" s="44"/>
      <c r="RIP120" s="44"/>
      <c r="RIQ120" s="44"/>
      <c r="RIR120" s="44"/>
      <c r="RIS120" s="44"/>
      <c r="RIT120" s="44"/>
      <c r="RIU120" s="44"/>
      <c r="RIV120" s="44"/>
      <c r="RIW120" s="44"/>
      <c r="RIX120" s="44"/>
      <c r="RIY120" s="44"/>
      <c r="RIZ120" s="44"/>
      <c r="RJA120" s="44"/>
      <c r="RJB120" s="44"/>
      <c r="RJC120" s="44"/>
      <c r="RJD120" s="44"/>
      <c r="RJE120" s="44"/>
      <c r="RJF120" s="44"/>
      <c r="RJG120" s="44"/>
      <c r="RJH120" s="44"/>
      <c r="RJI120" s="44"/>
      <c r="RJJ120" s="44"/>
      <c r="RJK120" s="44"/>
      <c r="RJL120" s="44"/>
      <c r="RJM120" s="44"/>
      <c r="RJN120" s="44"/>
      <c r="RJO120" s="44"/>
      <c r="RJP120" s="44"/>
      <c r="RJQ120" s="44"/>
      <c r="RJR120" s="44"/>
      <c r="RJS120" s="44"/>
      <c r="RJT120" s="44"/>
      <c r="RJU120" s="44"/>
      <c r="RJV120" s="44"/>
      <c r="RJW120" s="44"/>
      <c r="RJX120" s="44"/>
      <c r="RJY120" s="44"/>
      <c r="RJZ120" s="44"/>
      <c r="RKA120" s="44"/>
      <c r="RKB120" s="44"/>
      <c r="RKC120" s="44"/>
      <c r="RKD120" s="44"/>
      <c r="RKE120" s="44"/>
      <c r="RKF120" s="44"/>
      <c r="RKG120" s="44"/>
      <c r="RKH120" s="44"/>
      <c r="RKI120" s="44"/>
      <c r="RKJ120" s="44"/>
      <c r="RKK120" s="44"/>
      <c r="RKL120" s="44"/>
      <c r="RKM120" s="44"/>
      <c r="RKN120" s="44"/>
      <c r="RKO120" s="44"/>
      <c r="RKP120" s="44"/>
      <c r="RKQ120" s="44"/>
      <c r="RKR120" s="44"/>
      <c r="RKS120" s="44"/>
      <c r="RKT120" s="44"/>
      <c r="RKU120" s="44"/>
      <c r="RKV120" s="44"/>
      <c r="RKW120" s="44"/>
      <c r="RKX120" s="44"/>
      <c r="RKY120" s="44"/>
      <c r="RKZ120" s="44"/>
      <c r="RLA120" s="44"/>
      <c r="RLB120" s="44"/>
      <c r="RLC120" s="44"/>
      <c r="RLD120" s="44"/>
      <c r="RLE120" s="44"/>
      <c r="RLF120" s="44"/>
      <c r="RLG120" s="44"/>
      <c r="RLH120" s="44"/>
      <c r="RLI120" s="44"/>
      <c r="RLJ120" s="44"/>
      <c r="RLK120" s="44"/>
      <c r="RLL120" s="44"/>
      <c r="RLM120" s="44"/>
      <c r="RLN120" s="44"/>
      <c r="RLO120" s="44"/>
      <c r="RLP120" s="44"/>
      <c r="RLQ120" s="44"/>
      <c r="RLR120" s="44"/>
      <c r="RLS120" s="44"/>
      <c r="RLT120" s="44"/>
      <c r="RLU120" s="44"/>
      <c r="RLV120" s="44"/>
      <c r="RLW120" s="44"/>
      <c r="RLX120" s="44"/>
      <c r="RLY120" s="44"/>
      <c r="RLZ120" s="44"/>
      <c r="RMA120" s="44"/>
      <c r="RMB120" s="44"/>
      <c r="RMC120" s="44"/>
      <c r="RMD120" s="44"/>
      <c r="RME120" s="44"/>
      <c r="RMF120" s="44"/>
      <c r="RMG120" s="44"/>
      <c r="RMH120" s="44"/>
      <c r="RMI120" s="44"/>
      <c r="RMJ120" s="44"/>
      <c r="RMK120" s="44"/>
      <c r="RML120" s="44"/>
      <c r="RMM120" s="44"/>
      <c r="RMN120" s="44"/>
      <c r="RMO120" s="44"/>
      <c r="RMP120" s="44"/>
      <c r="RMQ120" s="44"/>
      <c r="RMR120" s="44"/>
      <c r="RMS120" s="44"/>
      <c r="RMT120" s="44"/>
      <c r="RMU120" s="44"/>
      <c r="RMV120" s="44"/>
      <c r="RMW120" s="44"/>
      <c r="RMX120" s="44"/>
      <c r="RMY120" s="44"/>
      <c r="RMZ120" s="44"/>
      <c r="RNA120" s="44"/>
      <c r="RNB120" s="44"/>
      <c r="RNC120" s="44"/>
      <c r="RND120" s="44"/>
      <c r="RNE120" s="44"/>
      <c r="RNF120" s="44"/>
      <c r="RNG120" s="44"/>
      <c r="RNH120" s="44"/>
      <c r="RNI120" s="44"/>
      <c r="RNJ120" s="44"/>
      <c r="RNK120" s="44"/>
      <c r="RNL120" s="44"/>
      <c r="RNM120" s="44"/>
      <c r="RNN120" s="44"/>
      <c r="RNO120" s="44"/>
      <c r="RNP120" s="44"/>
      <c r="RNQ120" s="44"/>
      <c r="RNR120" s="44"/>
      <c r="RNS120" s="44"/>
      <c r="RNT120" s="44"/>
      <c r="RNU120" s="44"/>
      <c r="RNV120" s="44"/>
      <c r="RNW120" s="44"/>
      <c r="RNX120" s="44"/>
      <c r="RNY120" s="44"/>
      <c r="RNZ120" s="44"/>
      <c r="ROA120" s="44"/>
      <c r="ROB120" s="44"/>
      <c r="ROC120" s="44"/>
      <c r="ROD120" s="44"/>
      <c r="ROE120" s="44"/>
      <c r="ROF120" s="44"/>
      <c r="ROG120" s="44"/>
      <c r="ROH120" s="44"/>
      <c r="ROI120" s="44"/>
      <c r="ROJ120" s="44"/>
      <c r="ROK120" s="44"/>
      <c r="ROL120" s="44"/>
      <c r="ROM120" s="44"/>
      <c r="RON120" s="44"/>
      <c r="ROO120" s="44"/>
      <c r="ROP120" s="44"/>
      <c r="ROQ120" s="44"/>
      <c r="ROR120" s="44"/>
      <c r="ROS120" s="44"/>
      <c r="ROT120" s="44"/>
      <c r="ROU120" s="44"/>
      <c r="ROV120" s="44"/>
      <c r="ROW120" s="44"/>
      <c r="ROX120" s="44"/>
      <c r="ROY120" s="44"/>
      <c r="ROZ120" s="44"/>
      <c r="RPA120" s="44"/>
      <c r="RPB120" s="44"/>
      <c r="RPC120" s="44"/>
      <c r="RPD120" s="44"/>
      <c r="RPE120" s="44"/>
      <c r="RPF120" s="44"/>
      <c r="RPG120" s="44"/>
      <c r="RPH120" s="44"/>
      <c r="RPI120" s="44"/>
      <c r="RPJ120" s="44"/>
      <c r="RPK120" s="44"/>
      <c r="RPL120" s="44"/>
      <c r="RPM120" s="44"/>
      <c r="RPN120" s="44"/>
      <c r="RPO120" s="44"/>
      <c r="RPP120" s="44"/>
      <c r="RPQ120" s="44"/>
      <c r="RPR120" s="44"/>
      <c r="RPS120" s="44"/>
      <c r="RPT120" s="44"/>
      <c r="RPU120" s="44"/>
      <c r="RPV120" s="44"/>
      <c r="RPW120" s="44"/>
      <c r="RPX120" s="44"/>
      <c r="RPY120" s="44"/>
      <c r="RPZ120" s="44"/>
      <c r="RQA120" s="44"/>
      <c r="RQB120" s="44"/>
      <c r="RQC120" s="44"/>
      <c r="RQD120" s="44"/>
      <c r="RQE120" s="44"/>
      <c r="RQF120" s="44"/>
      <c r="RQG120" s="44"/>
      <c r="RQH120" s="44"/>
      <c r="RQI120" s="44"/>
      <c r="RQJ120" s="44"/>
      <c r="RQK120" s="44"/>
      <c r="RQL120" s="44"/>
      <c r="RQM120" s="44"/>
      <c r="RQN120" s="44"/>
      <c r="RQO120" s="44"/>
      <c r="RQP120" s="44"/>
      <c r="RQQ120" s="44"/>
      <c r="RQR120" s="44"/>
      <c r="RQS120" s="44"/>
      <c r="RQT120" s="44"/>
      <c r="RQU120" s="44"/>
      <c r="RQV120" s="44"/>
      <c r="RQW120" s="44"/>
      <c r="RQX120" s="44"/>
      <c r="RQY120" s="44"/>
      <c r="RQZ120" s="44"/>
      <c r="RRA120" s="44"/>
      <c r="RRB120" s="44"/>
      <c r="RRC120" s="44"/>
      <c r="RRD120" s="44"/>
      <c r="RRE120" s="44"/>
      <c r="RRF120" s="44"/>
      <c r="RRG120" s="44"/>
      <c r="RRH120" s="44"/>
      <c r="RRI120" s="44"/>
      <c r="RRJ120" s="44"/>
      <c r="RRK120" s="44"/>
      <c r="RRL120" s="44"/>
      <c r="RRM120" s="44"/>
      <c r="RRN120" s="44"/>
      <c r="RRO120" s="44"/>
      <c r="RRP120" s="44"/>
      <c r="RRQ120" s="44"/>
      <c r="RRR120" s="44"/>
      <c r="RRS120" s="44"/>
      <c r="RRT120" s="44"/>
      <c r="RRU120" s="44"/>
      <c r="RRV120" s="44"/>
      <c r="RRW120" s="44"/>
      <c r="RRX120" s="44"/>
      <c r="RRY120" s="44"/>
      <c r="RRZ120" s="44"/>
      <c r="RSA120" s="44"/>
      <c r="RSB120" s="44"/>
      <c r="RSC120" s="44"/>
      <c r="RSD120" s="44"/>
      <c r="RSE120" s="44"/>
      <c r="RSF120" s="44"/>
      <c r="RSG120" s="44"/>
      <c r="RSH120" s="44"/>
      <c r="RSI120" s="44"/>
      <c r="RSJ120" s="44"/>
      <c r="RSK120" s="44"/>
      <c r="RSL120" s="44"/>
      <c r="RSM120" s="44"/>
      <c r="RSN120" s="44"/>
      <c r="RSO120" s="44"/>
      <c r="RSP120" s="44"/>
      <c r="RSQ120" s="44"/>
      <c r="RSR120" s="44"/>
      <c r="RSS120" s="44"/>
      <c r="RST120" s="44"/>
      <c r="RSU120" s="44"/>
      <c r="RSV120" s="44"/>
      <c r="RSW120" s="44"/>
      <c r="RSX120" s="44"/>
      <c r="RSY120" s="44"/>
      <c r="RSZ120" s="44"/>
      <c r="RTA120" s="44"/>
      <c r="RTB120" s="44"/>
      <c r="RTC120" s="44"/>
      <c r="RTD120" s="44"/>
      <c r="RTE120" s="44"/>
      <c r="RTF120" s="44"/>
      <c r="RTG120" s="44"/>
      <c r="RTH120" s="44"/>
      <c r="RTI120" s="44"/>
      <c r="RTJ120" s="44"/>
      <c r="RTK120" s="44"/>
      <c r="RTL120" s="44"/>
      <c r="RTM120" s="44"/>
      <c r="RTN120" s="44"/>
      <c r="RTO120" s="44"/>
      <c r="RTP120" s="44"/>
      <c r="RTQ120" s="44"/>
      <c r="RTR120" s="44"/>
      <c r="RTS120" s="44"/>
      <c r="RTT120" s="44"/>
      <c r="RTU120" s="44"/>
      <c r="RTV120" s="44"/>
      <c r="RTW120" s="44"/>
      <c r="RTX120" s="44"/>
      <c r="RTY120" s="44"/>
      <c r="RTZ120" s="44"/>
      <c r="RUA120" s="44"/>
      <c r="RUB120" s="44"/>
      <c r="RUC120" s="44"/>
      <c r="RUD120" s="44"/>
      <c r="RUE120" s="44"/>
      <c r="RUF120" s="44"/>
      <c r="RUG120" s="44"/>
      <c r="RUH120" s="44"/>
      <c r="RUI120" s="44"/>
      <c r="RUJ120" s="44"/>
      <c r="RUK120" s="44"/>
      <c r="RUL120" s="44"/>
      <c r="RUM120" s="44"/>
      <c r="RUN120" s="44"/>
      <c r="RUO120" s="44"/>
      <c r="RUP120" s="44"/>
      <c r="RUQ120" s="44"/>
      <c r="RUR120" s="44"/>
      <c r="RUS120" s="44"/>
      <c r="RUT120" s="44"/>
      <c r="RUU120" s="44"/>
      <c r="RUV120" s="44"/>
      <c r="RUW120" s="44"/>
      <c r="RUX120" s="44"/>
      <c r="RUY120" s="44"/>
      <c r="RUZ120" s="44"/>
      <c r="RVA120" s="44"/>
      <c r="RVB120" s="44"/>
      <c r="RVC120" s="44"/>
      <c r="RVD120" s="44"/>
      <c r="RVE120" s="44"/>
      <c r="RVF120" s="44"/>
      <c r="RVG120" s="44"/>
      <c r="RVH120" s="44"/>
      <c r="RVI120" s="44"/>
      <c r="RVJ120" s="44"/>
      <c r="RVK120" s="44"/>
      <c r="RVL120" s="44"/>
      <c r="RVM120" s="44"/>
      <c r="RVN120" s="44"/>
      <c r="RVO120" s="44"/>
      <c r="RVP120" s="44"/>
      <c r="RVQ120" s="44"/>
      <c r="RVR120" s="44"/>
      <c r="RVS120" s="44"/>
      <c r="RVT120" s="44"/>
      <c r="RVU120" s="44"/>
      <c r="RVV120" s="44"/>
      <c r="RVW120" s="44"/>
      <c r="RVX120" s="44"/>
      <c r="RVY120" s="44"/>
      <c r="RVZ120" s="44"/>
      <c r="RWA120" s="44"/>
      <c r="RWB120" s="44"/>
      <c r="RWC120" s="44"/>
      <c r="RWD120" s="44"/>
      <c r="RWE120" s="44"/>
      <c r="RWF120" s="44"/>
      <c r="RWG120" s="44"/>
      <c r="RWH120" s="44"/>
      <c r="RWI120" s="44"/>
      <c r="RWJ120" s="44"/>
      <c r="RWK120" s="44"/>
      <c r="RWL120" s="44"/>
      <c r="RWM120" s="44"/>
      <c r="RWN120" s="44"/>
      <c r="RWO120" s="44"/>
      <c r="RWP120" s="44"/>
      <c r="RWQ120" s="44"/>
      <c r="RWR120" s="44"/>
      <c r="RWS120" s="44"/>
      <c r="RWT120" s="44"/>
      <c r="RWU120" s="44"/>
      <c r="RWV120" s="44"/>
      <c r="RWW120" s="44"/>
      <c r="RWX120" s="44"/>
      <c r="RWY120" s="44"/>
      <c r="RWZ120" s="44"/>
      <c r="RXA120" s="44"/>
      <c r="RXB120" s="44"/>
      <c r="RXC120" s="44"/>
      <c r="RXD120" s="44"/>
      <c r="RXE120" s="44"/>
      <c r="RXF120" s="44"/>
      <c r="RXG120" s="44"/>
      <c r="RXH120" s="44"/>
      <c r="RXI120" s="44"/>
      <c r="RXJ120" s="44"/>
      <c r="RXK120" s="44"/>
      <c r="RXL120" s="44"/>
      <c r="RXM120" s="44"/>
      <c r="RXN120" s="44"/>
      <c r="RXO120" s="44"/>
      <c r="RXP120" s="44"/>
      <c r="RXQ120" s="44"/>
      <c r="RXR120" s="44"/>
      <c r="RXS120" s="44"/>
      <c r="RXT120" s="44"/>
      <c r="RXU120" s="44"/>
      <c r="RXV120" s="44"/>
      <c r="RXW120" s="44"/>
      <c r="RXX120" s="44"/>
      <c r="RXY120" s="44"/>
      <c r="RXZ120" s="44"/>
      <c r="RYA120" s="44"/>
      <c r="RYB120" s="44"/>
      <c r="RYC120" s="44"/>
      <c r="RYD120" s="44"/>
      <c r="RYE120" s="44"/>
      <c r="RYF120" s="44"/>
      <c r="RYG120" s="44"/>
      <c r="RYH120" s="44"/>
      <c r="RYI120" s="44"/>
      <c r="RYJ120" s="44"/>
      <c r="RYK120" s="44"/>
      <c r="RYL120" s="44"/>
      <c r="RYM120" s="44"/>
      <c r="RYN120" s="44"/>
      <c r="RYO120" s="44"/>
      <c r="RYP120" s="44"/>
      <c r="RYQ120" s="44"/>
      <c r="RYR120" s="44"/>
      <c r="RYS120" s="44"/>
      <c r="RYT120" s="44"/>
      <c r="RYU120" s="44"/>
      <c r="RYV120" s="44"/>
      <c r="RYW120" s="44"/>
      <c r="RYX120" s="44"/>
      <c r="RYY120" s="44"/>
      <c r="RYZ120" s="44"/>
      <c r="RZA120" s="44"/>
      <c r="RZB120" s="44"/>
      <c r="RZC120" s="44"/>
      <c r="RZD120" s="44"/>
      <c r="RZE120" s="44"/>
      <c r="RZF120" s="44"/>
      <c r="RZG120" s="44"/>
      <c r="RZH120" s="44"/>
      <c r="RZI120" s="44"/>
      <c r="RZJ120" s="44"/>
      <c r="RZK120" s="44"/>
      <c r="RZL120" s="44"/>
      <c r="RZM120" s="44"/>
      <c r="RZN120" s="44"/>
      <c r="RZO120" s="44"/>
      <c r="RZP120" s="44"/>
      <c r="RZQ120" s="44"/>
      <c r="RZR120" s="44"/>
      <c r="RZS120" s="44"/>
      <c r="RZT120" s="44"/>
      <c r="RZU120" s="44"/>
      <c r="RZV120" s="44"/>
      <c r="RZW120" s="44"/>
      <c r="RZX120" s="44"/>
      <c r="RZY120" s="44"/>
      <c r="RZZ120" s="44"/>
      <c r="SAA120" s="44"/>
      <c r="SAB120" s="44"/>
      <c r="SAC120" s="44"/>
      <c r="SAD120" s="44"/>
      <c r="SAE120" s="44"/>
      <c r="SAF120" s="44"/>
      <c r="SAG120" s="44"/>
      <c r="SAH120" s="44"/>
      <c r="SAI120" s="44"/>
      <c r="SAJ120" s="44"/>
      <c r="SAK120" s="44"/>
      <c r="SAL120" s="44"/>
      <c r="SAM120" s="44"/>
      <c r="SAN120" s="44"/>
      <c r="SAO120" s="44"/>
      <c r="SAP120" s="44"/>
      <c r="SAQ120" s="44"/>
      <c r="SAR120" s="44"/>
      <c r="SAS120" s="44"/>
      <c r="SAT120" s="44"/>
      <c r="SAU120" s="44"/>
      <c r="SAV120" s="44"/>
      <c r="SAW120" s="44"/>
      <c r="SAX120" s="44"/>
      <c r="SAY120" s="44"/>
      <c r="SAZ120" s="44"/>
      <c r="SBA120" s="44"/>
      <c r="SBB120" s="44"/>
      <c r="SBC120" s="44"/>
      <c r="SBD120" s="44"/>
      <c r="SBE120" s="44"/>
      <c r="SBF120" s="44"/>
      <c r="SBG120" s="44"/>
      <c r="SBH120" s="44"/>
      <c r="SBI120" s="44"/>
      <c r="SBJ120" s="44"/>
      <c r="SBK120" s="44"/>
      <c r="SBL120" s="44"/>
      <c r="SBM120" s="44"/>
      <c r="SBN120" s="44"/>
      <c r="SBO120" s="44"/>
      <c r="SBP120" s="44"/>
      <c r="SBQ120" s="44"/>
      <c r="SBR120" s="44"/>
      <c r="SBS120" s="44"/>
      <c r="SBT120" s="44"/>
      <c r="SBU120" s="44"/>
      <c r="SBV120" s="44"/>
      <c r="SBW120" s="44"/>
      <c r="SBX120" s="44"/>
      <c r="SBY120" s="44"/>
      <c r="SBZ120" s="44"/>
      <c r="SCA120" s="44"/>
      <c r="SCB120" s="44"/>
      <c r="SCC120" s="44"/>
      <c r="SCD120" s="44"/>
      <c r="SCE120" s="44"/>
      <c r="SCF120" s="44"/>
      <c r="SCG120" s="44"/>
      <c r="SCH120" s="44"/>
      <c r="SCI120" s="44"/>
      <c r="SCJ120" s="44"/>
      <c r="SCK120" s="44"/>
      <c r="SCL120" s="44"/>
      <c r="SCM120" s="44"/>
      <c r="SCN120" s="44"/>
      <c r="SCO120" s="44"/>
      <c r="SCP120" s="44"/>
      <c r="SCQ120" s="44"/>
      <c r="SCR120" s="44"/>
      <c r="SCS120" s="44"/>
      <c r="SCT120" s="44"/>
      <c r="SCU120" s="44"/>
      <c r="SCV120" s="44"/>
      <c r="SCW120" s="44"/>
      <c r="SCX120" s="44"/>
      <c r="SCY120" s="44"/>
      <c r="SCZ120" s="44"/>
      <c r="SDA120" s="44"/>
      <c r="SDB120" s="44"/>
      <c r="SDC120" s="44"/>
      <c r="SDD120" s="44"/>
      <c r="SDE120" s="44"/>
      <c r="SDF120" s="44"/>
      <c r="SDG120" s="44"/>
      <c r="SDH120" s="44"/>
      <c r="SDI120" s="44"/>
      <c r="SDJ120" s="44"/>
      <c r="SDK120" s="44"/>
      <c r="SDL120" s="44"/>
      <c r="SDM120" s="44"/>
      <c r="SDN120" s="44"/>
      <c r="SDO120" s="44"/>
      <c r="SDP120" s="44"/>
      <c r="SDQ120" s="44"/>
      <c r="SDR120" s="44"/>
      <c r="SDS120" s="44"/>
      <c r="SDT120" s="44"/>
      <c r="SDU120" s="44"/>
      <c r="SDV120" s="44"/>
      <c r="SDW120" s="44"/>
      <c r="SDX120" s="44"/>
      <c r="SDY120" s="44"/>
      <c r="SDZ120" s="44"/>
      <c r="SEA120" s="44"/>
      <c r="SEB120" s="44"/>
      <c r="SEC120" s="44"/>
      <c r="SED120" s="44"/>
      <c r="SEE120" s="44"/>
      <c r="SEF120" s="44"/>
      <c r="SEG120" s="44"/>
      <c r="SEH120" s="44"/>
      <c r="SEI120" s="44"/>
      <c r="SEJ120" s="44"/>
      <c r="SEK120" s="44"/>
      <c r="SEL120" s="44"/>
      <c r="SEM120" s="44"/>
      <c r="SEN120" s="44"/>
      <c r="SEO120" s="44"/>
      <c r="SEP120" s="44"/>
      <c r="SEQ120" s="44"/>
      <c r="SER120" s="44"/>
      <c r="SES120" s="44"/>
      <c r="SET120" s="44"/>
      <c r="SEU120" s="44"/>
      <c r="SEV120" s="44"/>
      <c r="SEW120" s="44"/>
      <c r="SEX120" s="44"/>
      <c r="SEY120" s="44"/>
      <c r="SEZ120" s="44"/>
      <c r="SFA120" s="44"/>
      <c r="SFB120" s="44"/>
      <c r="SFC120" s="44"/>
      <c r="SFD120" s="44"/>
      <c r="SFE120" s="44"/>
      <c r="SFF120" s="44"/>
      <c r="SFG120" s="44"/>
      <c r="SFH120" s="44"/>
      <c r="SFI120" s="44"/>
      <c r="SFJ120" s="44"/>
      <c r="SFK120" s="44"/>
      <c r="SFL120" s="44"/>
      <c r="SFM120" s="44"/>
      <c r="SFN120" s="44"/>
      <c r="SFO120" s="44"/>
      <c r="SFP120" s="44"/>
      <c r="SFQ120" s="44"/>
      <c r="SFR120" s="44"/>
      <c r="SFS120" s="44"/>
      <c r="SFT120" s="44"/>
      <c r="SFU120" s="44"/>
      <c r="SFV120" s="44"/>
      <c r="SFW120" s="44"/>
      <c r="SFX120" s="44"/>
      <c r="SFY120" s="44"/>
      <c r="SFZ120" s="44"/>
      <c r="SGA120" s="44"/>
      <c r="SGB120" s="44"/>
      <c r="SGC120" s="44"/>
      <c r="SGD120" s="44"/>
      <c r="SGE120" s="44"/>
      <c r="SGF120" s="44"/>
      <c r="SGG120" s="44"/>
      <c r="SGH120" s="44"/>
      <c r="SGI120" s="44"/>
      <c r="SGJ120" s="44"/>
      <c r="SGK120" s="44"/>
      <c r="SGL120" s="44"/>
      <c r="SGM120" s="44"/>
      <c r="SGN120" s="44"/>
      <c r="SGO120" s="44"/>
      <c r="SGP120" s="44"/>
      <c r="SGQ120" s="44"/>
      <c r="SGR120" s="44"/>
      <c r="SGS120" s="44"/>
      <c r="SGT120" s="44"/>
      <c r="SGU120" s="44"/>
      <c r="SGV120" s="44"/>
      <c r="SGW120" s="44"/>
      <c r="SGX120" s="44"/>
      <c r="SGY120" s="44"/>
      <c r="SGZ120" s="44"/>
      <c r="SHA120" s="44"/>
      <c r="SHB120" s="44"/>
      <c r="SHC120" s="44"/>
      <c r="SHD120" s="44"/>
      <c r="SHE120" s="44"/>
      <c r="SHF120" s="44"/>
      <c r="SHG120" s="44"/>
      <c r="SHH120" s="44"/>
      <c r="SHI120" s="44"/>
      <c r="SHJ120" s="44"/>
      <c r="SHK120" s="44"/>
      <c r="SHL120" s="44"/>
      <c r="SHM120" s="44"/>
      <c r="SHN120" s="44"/>
      <c r="SHO120" s="44"/>
      <c r="SHP120" s="44"/>
      <c r="SHQ120" s="44"/>
      <c r="SHR120" s="44"/>
      <c r="SHS120" s="44"/>
      <c r="SHT120" s="44"/>
      <c r="SHU120" s="44"/>
      <c r="SHV120" s="44"/>
      <c r="SHW120" s="44"/>
      <c r="SHX120" s="44"/>
      <c r="SHY120" s="44"/>
      <c r="SHZ120" s="44"/>
      <c r="SIA120" s="44"/>
      <c r="SIB120" s="44"/>
      <c r="SIC120" s="44"/>
      <c r="SID120" s="44"/>
      <c r="SIE120" s="44"/>
      <c r="SIF120" s="44"/>
      <c r="SIG120" s="44"/>
      <c r="SIH120" s="44"/>
      <c r="SII120" s="44"/>
      <c r="SIJ120" s="44"/>
      <c r="SIK120" s="44"/>
      <c r="SIL120" s="44"/>
      <c r="SIM120" s="44"/>
      <c r="SIN120" s="44"/>
      <c r="SIO120" s="44"/>
      <c r="SIP120" s="44"/>
      <c r="SIQ120" s="44"/>
      <c r="SIR120" s="44"/>
      <c r="SIS120" s="44"/>
      <c r="SIT120" s="44"/>
      <c r="SIU120" s="44"/>
      <c r="SIV120" s="44"/>
      <c r="SIW120" s="44"/>
      <c r="SIX120" s="44"/>
      <c r="SIY120" s="44"/>
      <c r="SIZ120" s="44"/>
      <c r="SJA120" s="44"/>
      <c r="SJB120" s="44"/>
      <c r="SJC120" s="44"/>
      <c r="SJD120" s="44"/>
      <c r="SJE120" s="44"/>
      <c r="SJF120" s="44"/>
      <c r="SJG120" s="44"/>
      <c r="SJH120" s="44"/>
      <c r="SJI120" s="44"/>
      <c r="SJJ120" s="44"/>
      <c r="SJK120" s="44"/>
      <c r="SJL120" s="44"/>
      <c r="SJM120" s="44"/>
      <c r="SJN120" s="44"/>
      <c r="SJO120" s="44"/>
      <c r="SJP120" s="44"/>
      <c r="SJQ120" s="44"/>
      <c r="SJR120" s="44"/>
      <c r="SJS120" s="44"/>
      <c r="SJT120" s="44"/>
      <c r="SJU120" s="44"/>
      <c r="SJV120" s="44"/>
      <c r="SJW120" s="44"/>
      <c r="SJX120" s="44"/>
      <c r="SJY120" s="44"/>
      <c r="SJZ120" s="44"/>
      <c r="SKA120" s="44"/>
      <c r="SKB120" s="44"/>
      <c r="SKC120" s="44"/>
      <c r="SKD120" s="44"/>
      <c r="SKE120" s="44"/>
      <c r="SKF120" s="44"/>
      <c r="SKG120" s="44"/>
      <c r="SKH120" s="44"/>
      <c r="SKI120" s="44"/>
      <c r="SKJ120" s="44"/>
      <c r="SKK120" s="44"/>
      <c r="SKL120" s="44"/>
      <c r="SKM120" s="44"/>
      <c r="SKN120" s="44"/>
      <c r="SKO120" s="44"/>
      <c r="SKP120" s="44"/>
      <c r="SKQ120" s="44"/>
      <c r="SKR120" s="44"/>
      <c r="SKS120" s="44"/>
      <c r="SKT120" s="44"/>
      <c r="SKU120" s="44"/>
      <c r="SKV120" s="44"/>
      <c r="SKW120" s="44"/>
      <c r="SKX120" s="44"/>
      <c r="SKY120" s="44"/>
      <c r="SKZ120" s="44"/>
      <c r="SLA120" s="44"/>
      <c r="SLB120" s="44"/>
      <c r="SLC120" s="44"/>
      <c r="SLD120" s="44"/>
      <c r="SLE120" s="44"/>
      <c r="SLF120" s="44"/>
      <c r="SLG120" s="44"/>
      <c r="SLH120" s="44"/>
      <c r="SLI120" s="44"/>
      <c r="SLJ120" s="44"/>
      <c r="SLK120" s="44"/>
      <c r="SLL120" s="44"/>
      <c r="SLM120" s="44"/>
      <c r="SLN120" s="44"/>
      <c r="SLO120" s="44"/>
      <c r="SLP120" s="44"/>
      <c r="SLQ120" s="44"/>
      <c r="SLR120" s="44"/>
      <c r="SLS120" s="44"/>
      <c r="SLT120" s="44"/>
      <c r="SLU120" s="44"/>
      <c r="SLV120" s="44"/>
      <c r="SLW120" s="44"/>
      <c r="SLX120" s="44"/>
      <c r="SLY120" s="44"/>
      <c r="SLZ120" s="44"/>
      <c r="SMA120" s="44"/>
      <c r="SMB120" s="44"/>
      <c r="SMC120" s="44"/>
      <c r="SMD120" s="44"/>
      <c r="SME120" s="44"/>
      <c r="SMF120" s="44"/>
      <c r="SMG120" s="44"/>
      <c r="SMH120" s="44"/>
      <c r="SMI120" s="44"/>
      <c r="SMJ120" s="44"/>
      <c r="SMK120" s="44"/>
      <c r="SML120" s="44"/>
      <c r="SMM120" s="44"/>
      <c r="SMN120" s="44"/>
      <c r="SMO120" s="44"/>
      <c r="SMP120" s="44"/>
      <c r="SMQ120" s="44"/>
      <c r="SMR120" s="44"/>
      <c r="SMS120" s="44"/>
      <c r="SMT120" s="44"/>
      <c r="SMU120" s="44"/>
      <c r="SMV120" s="44"/>
      <c r="SMW120" s="44"/>
      <c r="SMX120" s="44"/>
      <c r="SMY120" s="44"/>
      <c r="SMZ120" s="44"/>
      <c r="SNA120" s="44"/>
      <c r="SNB120" s="44"/>
      <c r="SNC120" s="44"/>
      <c r="SND120" s="44"/>
      <c r="SNE120" s="44"/>
      <c r="SNF120" s="44"/>
      <c r="SNG120" s="44"/>
      <c r="SNH120" s="44"/>
      <c r="SNI120" s="44"/>
      <c r="SNJ120" s="44"/>
      <c r="SNK120" s="44"/>
      <c r="SNL120" s="44"/>
      <c r="SNM120" s="44"/>
      <c r="SNN120" s="44"/>
      <c r="SNO120" s="44"/>
      <c r="SNP120" s="44"/>
      <c r="SNQ120" s="44"/>
      <c r="SNR120" s="44"/>
      <c r="SNS120" s="44"/>
      <c r="SNT120" s="44"/>
      <c r="SNU120" s="44"/>
      <c r="SNV120" s="44"/>
      <c r="SNW120" s="44"/>
      <c r="SNX120" s="44"/>
      <c r="SNY120" s="44"/>
      <c r="SNZ120" s="44"/>
      <c r="SOA120" s="44"/>
      <c r="SOB120" s="44"/>
      <c r="SOC120" s="44"/>
      <c r="SOD120" s="44"/>
      <c r="SOE120" s="44"/>
      <c r="SOF120" s="44"/>
      <c r="SOG120" s="44"/>
      <c r="SOH120" s="44"/>
      <c r="SOI120" s="44"/>
      <c r="SOJ120" s="44"/>
      <c r="SOK120" s="44"/>
      <c r="SOL120" s="44"/>
      <c r="SOM120" s="44"/>
      <c r="SON120" s="44"/>
      <c r="SOO120" s="44"/>
      <c r="SOP120" s="44"/>
      <c r="SOQ120" s="44"/>
      <c r="SOR120" s="44"/>
      <c r="SOS120" s="44"/>
      <c r="SOT120" s="44"/>
      <c r="SOU120" s="44"/>
      <c r="SOV120" s="44"/>
      <c r="SOW120" s="44"/>
      <c r="SOX120" s="44"/>
      <c r="SOY120" s="44"/>
      <c r="SOZ120" s="44"/>
      <c r="SPA120" s="44"/>
      <c r="SPB120" s="44"/>
      <c r="SPC120" s="44"/>
      <c r="SPD120" s="44"/>
      <c r="SPE120" s="44"/>
      <c r="SPF120" s="44"/>
      <c r="SPG120" s="44"/>
      <c r="SPH120" s="44"/>
      <c r="SPI120" s="44"/>
      <c r="SPJ120" s="44"/>
      <c r="SPK120" s="44"/>
      <c r="SPL120" s="44"/>
      <c r="SPM120" s="44"/>
      <c r="SPN120" s="44"/>
      <c r="SPO120" s="44"/>
      <c r="SPP120" s="44"/>
      <c r="SPQ120" s="44"/>
      <c r="SPR120" s="44"/>
      <c r="SPS120" s="44"/>
      <c r="SPT120" s="44"/>
      <c r="SPU120" s="44"/>
      <c r="SPV120" s="44"/>
      <c r="SPW120" s="44"/>
      <c r="SPX120" s="44"/>
      <c r="SPY120" s="44"/>
      <c r="SPZ120" s="44"/>
      <c r="SQA120" s="44"/>
      <c r="SQB120" s="44"/>
      <c r="SQC120" s="44"/>
      <c r="SQD120" s="44"/>
      <c r="SQE120" s="44"/>
      <c r="SQF120" s="44"/>
      <c r="SQG120" s="44"/>
      <c r="SQH120" s="44"/>
      <c r="SQI120" s="44"/>
      <c r="SQJ120" s="44"/>
      <c r="SQK120" s="44"/>
      <c r="SQL120" s="44"/>
      <c r="SQM120" s="44"/>
      <c r="SQN120" s="44"/>
      <c r="SQO120" s="44"/>
      <c r="SQP120" s="44"/>
      <c r="SQQ120" s="44"/>
      <c r="SQR120" s="44"/>
      <c r="SQS120" s="44"/>
      <c r="SQT120" s="44"/>
      <c r="SQU120" s="44"/>
      <c r="SQV120" s="44"/>
      <c r="SQW120" s="44"/>
      <c r="SQX120" s="44"/>
      <c r="SQY120" s="44"/>
      <c r="SQZ120" s="44"/>
      <c r="SRA120" s="44"/>
      <c r="SRB120" s="44"/>
      <c r="SRC120" s="44"/>
      <c r="SRD120" s="44"/>
      <c r="SRE120" s="44"/>
      <c r="SRF120" s="44"/>
      <c r="SRG120" s="44"/>
      <c r="SRH120" s="44"/>
      <c r="SRI120" s="44"/>
      <c r="SRJ120" s="44"/>
      <c r="SRK120" s="44"/>
      <c r="SRL120" s="44"/>
      <c r="SRM120" s="44"/>
      <c r="SRN120" s="44"/>
      <c r="SRO120" s="44"/>
      <c r="SRP120" s="44"/>
      <c r="SRQ120" s="44"/>
      <c r="SRR120" s="44"/>
      <c r="SRS120" s="44"/>
      <c r="SRT120" s="44"/>
      <c r="SRU120" s="44"/>
      <c r="SRV120" s="44"/>
      <c r="SRW120" s="44"/>
      <c r="SRX120" s="44"/>
      <c r="SRY120" s="44"/>
      <c r="SRZ120" s="44"/>
      <c r="SSA120" s="44"/>
      <c r="SSB120" s="44"/>
      <c r="SSC120" s="44"/>
      <c r="SSD120" s="44"/>
      <c r="SSE120" s="44"/>
      <c r="SSF120" s="44"/>
      <c r="SSG120" s="44"/>
      <c r="SSH120" s="44"/>
      <c r="SSI120" s="44"/>
      <c r="SSJ120" s="44"/>
      <c r="SSK120" s="44"/>
      <c r="SSL120" s="44"/>
      <c r="SSM120" s="44"/>
      <c r="SSN120" s="44"/>
      <c r="SSO120" s="44"/>
      <c r="SSP120" s="44"/>
      <c r="SSQ120" s="44"/>
      <c r="SSR120" s="44"/>
      <c r="SSS120" s="44"/>
      <c r="SST120" s="44"/>
      <c r="SSU120" s="44"/>
      <c r="SSV120" s="44"/>
      <c r="SSW120" s="44"/>
      <c r="SSX120" s="44"/>
      <c r="SSY120" s="44"/>
      <c r="SSZ120" s="44"/>
      <c r="STA120" s="44"/>
      <c r="STB120" s="44"/>
      <c r="STC120" s="44"/>
      <c r="STD120" s="44"/>
      <c r="STE120" s="44"/>
      <c r="STF120" s="44"/>
      <c r="STG120" s="44"/>
      <c r="STH120" s="44"/>
      <c r="STI120" s="44"/>
      <c r="STJ120" s="44"/>
      <c r="STK120" s="44"/>
      <c r="STL120" s="44"/>
      <c r="STM120" s="44"/>
      <c r="STN120" s="44"/>
      <c r="STO120" s="44"/>
      <c r="STP120" s="44"/>
      <c r="STQ120" s="44"/>
      <c r="STR120" s="44"/>
      <c r="STS120" s="44"/>
      <c r="STT120" s="44"/>
      <c r="STU120" s="44"/>
      <c r="STV120" s="44"/>
      <c r="STW120" s="44"/>
      <c r="STX120" s="44"/>
      <c r="STY120" s="44"/>
      <c r="STZ120" s="44"/>
      <c r="SUA120" s="44"/>
      <c r="SUB120" s="44"/>
      <c r="SUC120" s="44"/>
      <c r="SUD120" s="44"/>
      <c r="SUE120" s="44"/>
      <c r="SUF120" s="44"/>
      <c r="SUG120" s="44"/>
      <c r="SUH120" s="44"/>
      <c r="SUI120" s="44"/>
      <c r="SUJ120" s="44"/>
      <c r="SUK120" s="44"/>
      <c r="SUL120" s="44"/>
      <c r="SUM120" s="44"/>
      <c r="SUN120" s="44"/>
      <c r="SUO120" s="44"/>
      <c r="SUP120" s="44"/>
      <c r="SUQ120" s="44"/>
      <c r="SUR120" s="44"/>
      <c r="SUS120" s="44"/>
      <c r="SUT120" s="44"/>
      <c r="SUU120" s="44"/>
      <c r="SUV120" s="44"/>
      <c r="SUW120" s="44"/>
      <c r="SUX120" s="44"/>
      <c r="SUY120" s="44"/>
      <c r="SUZ120" s="44"/>
      <c r="SVA120" s="44"/>
      <c r="SVB120" s="44"/>
      <c r="SVC120" s="44"/>
      <c r="SVD120" s="44"/>
      <c r="SVE120" s="44"/>
      <c r="SVF120" s="44"/>
      <c r="SVG120" s="44"/>
      <c r="SVH120" s="44"/>
      <c r="SVI120" s="44"/>
      <c r="SVJ120" s="44"/>
      <c r="SVK120" s="44"/>
      <c r="SVL120" s="44"/>
      <c r="SVM120" s="44"/>
      <c r="SVN120" s="44"/>
      <c r="SVO120" s="44"/>
      <c r="SVP120" s="44"/>
      <c r="SVQ120" s="44"/>
      <c r="SVR120" s="44"/>
      <c r="SVS120" s="44"/>
      <c r="SVT120" s="44"/>
      <c r="SVU120" s="44"/>
      <c r="SVV120" s="44"/>
      <c r="SVW120" s="44"/>
      <c r="SVX120" s="44"/>
      <c r="SVY120" s="44"/>
      <c r="SVZ120" s="44"/>
      <c r="SWA120" s="44"/>
      <c r="SWB120" s="44"/>
      <c r="SWC120" s="44"/>
      <c r="SWD120" s="44"/>
      <c r="SWE120" s="44"/>
      <c r="SWF120" s="44"/>
      <c r="SWG120" s="44"/>
      <c r="SWH120" s="44"/>
      <c r="SWI120" s="44"/>
      <c r="SWJ120" s="44"/>
      <c r="SWK120" s="44"/>
      <c r="SWL120" s="44"/>
      <c r="SWM120" s="44"/>
      <c r="SWN120" s="44"/>
      <c r="SWO120" s="44"/>
      <c r="SWP120" s="44"/>
      <c r="SWQ120" s="44"/>
      <c r="SWR120" s="44"/>
      <c r="SWS120" s="44"/>
      <c r="SWT120" s="44"/>
      <c r="SWU120" s="44"/>
      <c r="SWV120" s="44"/>
      <c r="SWW120" s="44"/>
      <c r="SWX120" s="44"/>
      <c r="SWY120" s="44"/>
      <c r="SWZ120" s="44"/>
      <c r="SXA120" s="44"/>
      <c r="SXB120" s="44"/>
      <c r="SXC120" s="44"/>
      <c r="SXD120" s="44"/>
      <c r="SXE120" s="44"/>
      <c r="SXF120" s="44"/>
      <c r="SXG120" s="44"/>
      <c r="SXH120" s="44"/>
      <c r="SXI120" s="44"/>
      <c r="SXJ120" s="44"/>
      <c r="SXK120" s="44"/>
      <c r="SXL120" s="44"/>
      <c r="SXM120" s="44"/>
      <c r="SXN120" s="44"/>
      <c r="SXO120" s="44"/>
      <c r="SXP120" s="44"/>
      <c r="SXQ120" s="44"/>
      <c r="SXR120" s="44"/>
      <c r="SXS120" s="44"/>
      <c r="SXT120" s="44"/>
      <c r="SXU120" s="44"/>
      <c r="SXV120" s="44"/>
      <c r="SXW120" s="44"/>
      <c r="SXX120" s="44"/>
      <c r="SXY120" s="44"/>
      <c r="SXZ120" s="44"/>
      <c r="SYA120" s="44"/>
      <c r="SYB120" s="44"/>
      <c r="SYC120" s="44"/>
      <c r="SYD120" s="44"/>
      <c r="SYE120" s="44"/>
      <c r="SYF120" s="44"/>
      <c r="SYG120" s="44"/>
      <c r="SYH120" s="44"/>
      <c r="SYI120" s="44"/>
      <c r="SYJ120" s="44"/>
      <c r="SYK120" s="44"/>
      <c r="SYL120" s="44"/>
      <c r="SYM120" s="44"/>
      <c r="SYN120" s="44"/>
      <c r="SYO120" s="44"/>
      <c r="SYP120" s="44"/>
      <c r="SYQ120" s="44"/>
      <c r="SYR120" s="44"/>
      <c r="SYS120" s="44"/>
      <c r="SYT120" s="44"/>
      <c r="SYU120" s="44"/>
      <c r="SYV120" s="44"/>
      <c r="SYW120" s="44"/>
      <c r="SYX120" s="44"/>
      <c r="SYY120" s="44"/>
      <c r="SYZ120" s="44"/>
      <c r="SZA120" s="44"/>
      <c r="SZB120" s="44"/>
      <c r="SZC120" s="44"/>
      <c r="SZD120" s="44"/>
      <c r="SZE120" s="44"/>
      <c r="SZF120" s="44"/>
      <c r="SZG120" s="44"/>
      <c r="SZH120" s="44"/>
      <c r="SZI120" s="44"/>
      <c r="SZJ120" s="44"/>
      <c r="SZK120" s="44"/>
      <c r="SZL120" s="44"/>
      <c r="SZM120" s="44"/>
      <c r="SZN120" s="44"/>
      <c r="SZO120" s="44"/>
      <c r="SZP120" s="44"/>
      <c r="SZQ120" s="44"/>
      <c r="SZR120" s="44"/>
      <c r="SZS120" s="44"/>
      <c r="SZT120" s="44"/>
      <c r="SZU120" s="44"/>
      <c r="SZV120" s="44"/>
      <c r="SZW120" s="44"/>
      <c r="SZX120" s="44"/>
      <c r="SZY120" s="44"/>
      <c r="SZZ120" s="44"/>
      <c r="TAA120" s="44"/>
      <c r="TAB120" s="44"/>
      <c r="TAC120" s="44"/>
      <c r="TAD120" s="44"/>
      <c r="TAE120" s="44"/>
      <c r="TAF120" s="44"/>
      <c r="TAG120" s="44"/>
      <c r="TAH120" s="44"/>
      <c r="TAI120" s="44"/>
      <c r="TAJ120" s="44"/>
      <c r="TAK120" s="44"/>
      <c r="TAL120" s="44"/>
      <c r="TAM120" s="44"/>
      <c r="TAN120" s="44"/>
      <c r="TAO120" s="44"/>
      <c r="TAP120" s="44"/>
      <c r="TAQ120" s="44"/>
      <c r="TAR120" s="44"/>
      <c r="TAS120" s="44"/>
      <c r="TAT120" s="44"/>
      <c r="TAU120" s="44"/>
      <c r="TAV120" s="44"/>
      <c r="TAW120" s="44"/>
      <c r="TAX120" s="44"/>
      <c r="TAY120" s="44"/>
      <c r="TAZ120" s="44"/>
      <c r="TBA120" s="44"/>
      <c r="TBB120" s="44"/>
      <c r="TBC120" s="44"/>
      <c r="TBD120" s="44"/>
      <c r="TBE120" s="44"/>
      <c r="TBF120" s="44"/>
      <c r="TBG120" s="44"/>
      <c r="TBH120" s="44"/>
      <c r="TBI120" s="44"/>
      <c r="TBJ120" s="44"/>
      <c r="TBK120" s="44"/>
      <c r="TBL120" s="44"/>
      <c r="TBM120" s="44"/>
      <c r="TBN120" s="44"/>
      <c r="TBO120" s="44"/>
      <c r="TBP120" s="44"/>
      <c r="TBQ120" s="44"/>
      <c r="TBR120" s="44"/>
      <c r="TBS120" s="44"/>
      <c r="TBT120" s="44"/>
      <c r="TBU120" s="44"/>
      <c r="TBV120" s="44"/>
      <c r="TBW120" s="44"/>
      <c r="TBX120" s="44"/>
      <c r="TBY120" s="44"/>
      <c r="TBZ120" s="44"/>
      <c r="TCA120" s="44"/>
      <c r="TCB120" s="44"/>
      <c r="TCC120" s="44"/>
      <c r="TCD120" s="44"/>
      <c r="TCE120" s="44"/>
      <c r="TCF120" s="44"/>
      <c r="TCG120" s="44"/>
      <c r="TCH120" s="44"/>
      <c r="TCI120" s="44"/>
      <c r="TCJ120" s="44"/>
      <c r="TCK120" s="44"/>
      <c r="TCL120" s="44"/>
      <c r="TCM120" s="44"/>
      <c r="TCN120" s="44"/>
      <c r="TCO120" s="44"/>
      <c r="TCP120" s="44"/>
      <c r="TCQ120" s="44"/>
      <c r="TCR120" s="44"/>
      <c r="TCS120" s="44"/>
      <c r="TCT120" s="44"/>
      <c r="TCU120" s="44"/>
      <c r="TCV120" s="44"/>
      <c r="TCW120" s="44"/>
      <c r="TCX120" s="44"/>
      <c r="TCY120" s="44"/>
      <c r="TCZ120" s="44"/>
      <c r="TDA120" s="44"/>
      <c r="TDB120" s="44"/>
      <c r="TDC120" s="44"/>
      <c r="TDD120" s="44"/>
      <c r="TDE120" s="44"/>
      <c r="TDF120" s="44"/>
      <c r="TDG120" s="44"/>
      <c r="TDH120" s="44"/>
      <c r="TDI120" s="44"/>
      <c r="TDJ120" s="44"/>
      <c r="TDK120" s="44"/>
      <c r="TDL120" s="44"/>
      <c r="TDM120" s="44"/>
      <c r="TDN120" s="44"/>
      <c r="TDO120" s="44"/>
      <c r="TDP120" s="44"/>
      <c r="TDQ120" s="44"/>
      <c r="TDR120" s="44"/>
      <c r="TDS120" s="44"/>
      <c r="TDT120" s="44"/>
      <c r="TDU120" s="44"/>
      <c r="TDV120" s="44"/>
      <c r="TDW120" s="44"/>
      <c r="TDX120" s="44"/>
      <c r="TDY120" s="44"/>
      <c r="TDZ120" s="44"/>
      <c r="TEA120" s="44"/>
      <c r="TEB120" s="44"/>
      <c r="TEC120" s="44"/>
      <c r="TED120" s="44"/>
      <c r="TEE120" s="44"/>
      <c r="TEF120" s="44"/>
      <c r="TEG120" s="44"/>
      <c r="TEH120" s="44"/>
      <c r="TEI120" s="44"/>
      <c r="TEJ120" s="44"/>
      <c r="TEK120" s="44"/>
      <c r="TEL120" s="44"/>
      <c r="TEM120" s="44"/>
      <c r="TEN120" s="44"/>
      <c r="TEO120" s="44"/>
      <c r="TEP120" s="44"/>
      <c r="TEQ120" s="44"/>
      <c r="TER120" s="44"/>
      <c r="TES120" s="44"/>
      <c r="TET120" s="44"/>
      <c r="TEU120" s="44"/>
      <c r="TEV120" s="44"/>
      <c r="TEW120" s="44"/>
      <c r="TEX120" s="44"/>
      <c r="TEY120" s="44"/>
      <c r="TEZ120" s="44"/>
      <c r="TFA120" s="44"/>
      <c r="TFB120" s="44"/>
      <c r="TFC120" s="44"/>
      <c r="TFD120" s="44"/>
      <c r="TFE120" s="44"/>
      <c r="TFF120" s="44"/>
      <c r="TFG120" s="44"/>
      <c r="TFH120" s="44"/>
      <c r="TFI120" s="44"/>
      <c r="TFJ120" s="44"/>
      <c r="TFK120" s="44"/>
      <c r="TFL120" s="44"/>
      <c r="TFM120" s="44"/>
      <c r="TFN120" s="44"/>
      <c r="TFO120" s="44"/>
      <c r="TFP120" s="44"/>
      <c r="TFQ120" s="44"/>
      <c r="TFR120" s="44"/>
      <c r="TFS120" s="44"/>
      <c r="TFT120" s="44"/>
      <c r="TFU120" s="44"/>
      <c r="TFV120" s="44"/>
      <c r="TFW120" s="44"/>
      <c r="TFX120" s="44"/>
      <c r="TFY120" s="44"/>
      <c r="TFZ120" s="44"/>
      <c r="TGA120" s="44"/>
      <c r="TGB120" s="44"/>
      <c r="TGC120" s="44"/>
      <c r="TGD120" s="44"/>
      <c r="TGE120" s="44"/>
      <c r="TGF120" s="44"/>
      <c r="TGG120" s="44"/>
      <c r="TGH120" s="44"/>
      <c r="TGI120" s="44"/>
      <c r="TGJ120" s="44"/>
      <c r="TGK120" s="44"/>
      <c r="TGL120" s="44"/>
      <c r="TGM120" s="44"/>
      <c r="TGN120" s="44"/>
      <c r="TGO120" s="44"/>
      <c r="TGP120" s="44"/>
      <c r="TGQ120" s="44"/>
      <c r="TGR120" s="44"/>
      <c r="TGS120" s="44"/>
      <c r="TGT120" s="44"/>
      <c r="TGU120" s="44"/>
      <c r="TGV120" s="44"/>
      <c r="TGW120" s="44"/>
      <c r="TGX120" s="44"/>
      <c r="TGY120" s="44"/>
      <c r="TGZ120" s="44"/>
      <c r="THA120" s="44"/>
      <c r="THB120" s="44"/>
      <c r="THC120" s="44"/>
      <c r="THD120" s="44"/>
      <c r="THE120" s="44"/>
      <c r="THF120" s="44"/>
      <c r="THG120" s="44"/>
      <c r="THH120" s="44"/>
      <c r="THI120" s="44"/>
      <c r="THJ120" s="44"/>
      <c r="THK120" s="44"/>
      <c r="THL120" s="44"/>
      <c r="THM120" s="44"/>
      <c r="THN120" s="44"/>
      <c r="THO120" s="44"/>
      <c r="THP120" s="44"/>
      <c r="THQ120" s="44"/>
      <c r="THR120" s="44"/>
      <c r="THS120" s="44"/>
      <c r="THT120" s="44"/>
      <c r="THU120" s="44"/>
      <c r="THV120" s="44"/>
      <c r="THW120" s="44"/>
      <c r="THX120" s="44"/>
      <c r="THY120" s="44"/>
      <c r="THZ120" s="44"/>
      <c r="TIA120" s="44"/>
      <c r="TIB120" s="44"/>
      <c r="TIC120" s="44"/>
      <c r="TID120" s="44"/>
      <c r="TIE120" s="44"/>
      <c r="TIF120" s="44"/>
      <c r="TIG120" s="44"/>
      <c r="TIH120" s="44"/>
      <c r="TII120" s="44"/>
      <c r="TIJ120" s="44"/>
      <c r="TIK120" s="44"/>
      <c r="TIL120" s="44"/>
      <c r="TIM120" s="44"/>
      <c r="TIN120" s="44"/>
      <c r="TIO120" s="44"/>
      <c r="TIP120" s="44"/>
      <c r="TIQ120" s="44"/>
      <c r="TIR120" s="44"/>
      <c r="TIS120" s="44"/>
      <c r="TIT120" s="44"/>
      <c r="TIU120" s="44"/>
      <c r="TIV120" s="44"/>
      <c r="TIW120" s="44"/>
      <c r="TIX120" s="44"/>
      <c r="TIY120" s="44"/>
      <c r="TIZ120" s="44"/>
      <c r="TJA120" s="44"/>
      <c r="TJB120" s="44"/>
      <c r="TJC120" s="44"/>
      <c r="TJD120" s="44"/>
      <c r="TJE120" s="44"/>
      <c r="TJF120" s="44"/>
      <c r="TJG120" s="44"/>
      <c r="TJH120" s="44"/>
      <c r="TJI120" s="44"/>
      <c r="TJJ120" s="44"/>
      <c r="TJK120" s="44"/>
      <c r="TJL120" s="44"/>
      <c r="TJM120" s="44"/>
      <c r="TJN120" s="44"/>
      <c r="TJO120" s="44"/>
      <c r="TJP120" s="44"/>
      <c r="TJQ120" s="44"/>
      <c r="TJR120" s="44"/>
      <c r="TJS120" s="44"/>
      <c r="TJT120" s="44"/>
      <c r="TJU120" s="44"/>
      <c r="TJV120" s="44"/>
      <c r="TJW120" s="44"/>
      <c r="TJX120" s="44"/>
      <c r="TJY120" s="44"/>
      <c r="TJZ120" s="44"/>
      <c r="TKA120" s="44"/>
      <c r="TKB120" s="44"/>
      <c r="TKC120" s="44"/>
      <c r="TKD120" s="44"/>
      <c r="TKE120" s="44"/>
      <c r="TKF120" s="44"/>
      <c r="TKG120" s="44"/>
      <c r="TKH120" s="44"/>
      <c r="TKI120" s="44"/>
      <c r="TKJ120" s="44"/>
      <c r="TKK120" s="44"/>
      <c r="TKL120" s="44"/>
      <c r="TKM120" s="44"/>
      <c r="TKN120" s="44"/>
      <c r="TKO120" s="44"/>
      <c r="TKP120" s="44"/>
      <c r="TKQ120" s="44"/>
      <c r="TKR120" s="44"/>
      <c r="TKS120" s="44"/>
      <c r="TKT120" s="44"/>
      <c r="TKU120" s="44"/>
      <c r="TKV120" s="44"/>
      <c r="TKW120" s="44"/>
      <c r="TKX120" s="44"/>
      <c r="TKY120" s="44"/>
      <c r="TKZ120" s="44"/>
      <c r="TLA120" s="44"/>
      <c r="TLB120" s="44"/>
      <c r="TLC120" s="44"/>
      <c r="TLD120" s="44"/>
      <c r="TLE120" s="44"/>
      <c r="TLF120" s="44"/>
      <c r="TLG120" s="44"/>
      <c r="TLH120" s="44"/>
      <c r="TLI120" s="44"/>
      <c r="TLJ120" s="44"/>
      <c r="TLK120" s="44"/>
      <c r="TLL120" s="44"/>
      <c r="TLM120" s="44"/>
      <c r="TLN120" s="44"/>
      <c r="TLO120" s="44"/>
      <c r="TLP120" s="44"/>
      <c r="TLQ120" s="44"/>
      <c r="TLR120" s="44"/>
      <c r="TLS120" s="44"/>
      <c r="TLT120" s="44"/>
      <c r="TLU120" s="44"/>
      <c r="TLV120" s="44"/>
      <c r="TLW120" s="44"/>
      <c r="TLX120" s="44"/>
      <c r="TLY120" s="44"/>
      <c r="TLZ120" s="44"/>
      <c r="TMA120" s="44"/>
      <c r="TMB120" s="44"/>
      <c r="TMC120" s="44"/>
      <c r="TMD120" s="44"/>
      <c r="TME120" s="44"/>
      <c r="TMF120" s="44"/>
      <c r="TMG120" s="44"/>
      <c r="TMH120" s="44"/>
      <c r="TMI120" s="44"/>
      <c r="TMJ120" s="44"/>
      <c r="TMK120" s="44"/>
      <c r="TML120" s="44"/>
      <c r="TMM120" s="44"/>
      <c r="TMN120" s="44"/>
      <c r="TMO120" s="44"/>
      <c r="TMP120" s="44"/>
      <c r="TMQ120" s="44"/>
      <c r="TMR120" s="44"/>
      <c r="TMS120" s="44"/>
      <c r="TMT120" s="44"/>
      <c r="TMU120" s="44"/>
      <c r="TMV120" s="44"/>
      <c r="TMW120" s="44"/>
      <c r="TMX120" s="44"/>
      <c r="TMY120" s="44"/>
      <c r="TMZ120" s="44"/>
      <c r="TNA120" s="44"/>
      <c r="TNB120" s="44"/>
      <c r="TNC120" s="44"/>
      <c r="TND120" s="44"/>
      <c r="TNE120" s="44"/>
      <c r="TNF120" s="44"/>
      <c r="TNG120" s="44"/>
      <c r="TNH120" s="44"/>
      <c r="TNI120" s="44"/>
      <c r="TNJ120" s="44"/>
      <c r="TNK120" s="44"/>
      <c r="TNL120" s="44"/>
      <c r="TNM120" s="44"/>
      <c r="TNN120" s="44"/>
      <c r="TNO120" s="44"/>
      <c r="TNP120" s="44"/>
      <c r="TNQ120" s="44"/>
      <c r="TNR120" s="44"/>
      <c r="TNS120" s="44"/>
      <c r="TNT120" s="44"/>
      <c r="TNU120" s="44"/>
      <c r="TNV120" s="44"/>
      <c r="TNW120" s="44"/>
      <c r="TNX120" s="44"/>
      <c r="TNY120" s="44"/>
      <c r="TNZ120" s="44"/>
      <c r="TOA120" s="44"/>
      <c r="TOB120" s="44"/>
      <c r="TOC120" s="44"/>
      <c r="TOD120" s="44"/>
      <c r="TOE120" s="44"/>
      <c r="TOF120" s="44"/>
      <c r="TOG120" s="44"/>
      <c r="TOH120" s="44"/>
      <c r="TOI120" s="44"/>
      <c r="TOJ120" s="44"/>
      <c r="TOK120" s="44"/>
      <c r="TOL120" s="44"/>
      <c r="TOM120" s="44"/>
      <c r="TON120" s="44"/>
      <c r="TOO120" s="44"/>
      <c r="TOP120" s="44"/>
      <c r="TOQ120" s="44"/>
      <c r="TOR120" s="44"/>
      <c r="TOS120" s="44"/>
      <c r="TOT120" s="44"/>
      <c r="TOU120" s="44"/>
      <c r="TOV120" s="44"/>
      <c r="TOW120" s="44"/>
      <c r="TOX120" s="44"/>
      <c r="TOY120" s="44"/>
      <c r="TOZ120" s="44"/>
      <c r="TPA120" s="44"/>
      <c r="TPB120" s="44"/>
      <c r="TPC120" s="44"/>
      <c r="TPD120" s="44"/>
      <c r="TPE120" s="44"/>
      <c r="TPF120" s="44"/>
      <c r="TPG120" s="44"/>
      <c r="TPH120" s="44"/>
      <c r="TPI120" s="44"/>
      <c r="TPJ120" s="44"/>
      <c r="TPK120" s="44"/>
      <c r="TPL120" s="44"/>
      <c r="TPM120" s="44"/>
      <c r="TPN120" s="44"/>
      <c r="TPO120" s="44"/>
      <c r="TPP120" s="44"/>
      <c r="TPQ120" s="44"/>
      <c r="TPR120" s="44"/>
      <c r="TPS120" s="44"/>
      <c r="TPT120" s="44"/>
      <c r="TPU120" s="44"/>
      <c r="TPV120" s="44"/>
      <c r="TPW120" s="44"/>
      <c r="TPX120" s="44"/>
      <c r="TPY120" s="44"/>
      <c r="TPZ120" s="44"/>
      <c r="TQA120" s="44"/>
      <c r="TQB120" s="44"/>
      <c r="TQC120" s="44"/>
      <c r="TQD120" s="44"/>
      <c r="TQE120" s="44"/>
      <c r="TQF120" s="44"/>
      <c r="TQG120" s="44"/>
      <c r="TQH120" s="44"/>
      <c r="TQI120" s="44"/>
      <c r="TQJ120" s="44"/>
      <c r="TQK120" s="44"/>
      <c r="TQL120" s="44"/>
      <c r="TQM120" s="44"/>
      <c r="TQN120" s="44"/>
      <c r="TQO120" s="44"/>
      <c r="TQP120" s="44"/>
      <c r="TQQ120" s="44"/>
      <c r="TQR120" s="44"/>
      <c r="TQS120" s="44"/>
      <c r="TQT120" s="44"/>
      <c r="TQU120" s="44"/>
      <c r="TQV120" s="44"/>
      <c r="TQW120" s="44"/>
      <c r="TQX120" s="44"/>
      <c r="TQY120" s="44"/>
      <c r="TQZ120" s="44"/>
      <c r="TRA120" s="44"/>
      <c r="TRB120" s="44"/>
      <c r="TRC120" s="44"/>
      <c r="TRD120" s="44"/>
      <c r="TRE120" s="44"/>
      <c r="TRF120" s="44"/>
      <c r="TRG120" s="44"/>
      <c r="TRH120" s="44"/>
      <c r="TRI120" s="44"/>
      <c r="TRJ120" s="44"/>
      <c r="TRK120" s="44"/>
      <c r="TRL120" s="44"/>
      <c r="TRM120" s="44"/>
      <c r="TRN120" s="44"/>
      <c r="TRO120" s="44"/>
      <c r="TRP120" s="44"/>
      <c r="TRQ120" s="44"/>
      <c r="TRR120" s="44"/>
      <c r="TRS120" s="44"/>
      <c r="TRT120" s="44"/>
      <c r="TRU120" s="44"/>
      <c r="TRV120" s="44"/>
      <c r="TRW120" s="44"/>
      <c r="TRX120" s="44"/>
      <c r="TRY120" s="44"/>
      <c r="TRZ120" s="44"/>
      <c r="TSA120" s="44"/>
      <c r="TSB120" s="44"/>
      <c r="TSC120" s="44"/>
      <c r="TSD120" s="44"/>
      <c r="TSE120" s="44"/>
      <c r="TSF120" s="44"/>
      <c r="TSG120" s="44"/>
      <c r="TSH120" s="44"/>
      <c r="TSI120" s="44"/>
      <c r="TSJ120" s="44"/>
      <c r="TSK120" s="44"/>
      <c r="TSL120" s="44"/>
      <c r="TSM120" s="44"/>
      <c r="TSN120" s="44"/>
      <c r="TSO120" s="44"/>
      <c r="TSP120" s="44"/>
      <c r="TSQ120" s="44"/>
      <c r="TSR120" s="44"/>
      <c r="TSS120" s="44"/>
      <c r="TST120" s="44"/>
      <c r="TSU120" s="44"/>
      <c r="TSV120" s="44"/>
      <c r="TSW120" s="44"/>
      <c r="TSX120" s="44"/>
      <c r="TSY120" s="44"/>
      <c r="TSZ120" s="44"/>
      <c r="TTA120" s="44"/>
      <c r="TTB120" s="44"/>
      <c r="TTC120" s="44"/>
      <c r="TTD120" s="44"/>
      <c r="TTE120" s="44"/>
      <c r="TTF120" s="44"/>
      <c r="TTG120" s="44"/>
      <c r="TTH120" s="44"/>
      <c r="TTI120" s="44"/>
      <c r="TTJ120" s="44"/>
      <c r="TTK120" s="44"/>
      <c r="TTL120" s="44"/>
      <c r="TTM120" s="44"/>
      <c r="TTN120" s="44"/>
      <c r="TTO120" s="44"/>
      <c r="TTP120" s="44"/>
      <c r="TTQ120" s="44"/>
      <c r="TTR120" s="44"/>
      <c r="TTS120" s="44"/>
      <c r="TTT120" s="44"/>
      <c r="TTU120" s="44"/>
      <c r="TTV120" s="44"/>
      <c r="TTW120" s="44"/>
      <c r="TTX120" s="44"/>
      <c r="TTY120" s="44"/>
      <c r="TTZ120" s="44"/>
      <c r="TUA120" s="44"/>
      <c r="TUB120" s="44"/>
      <c r="TUC120" s="44"/>
      <c r="TUD120" s="44"/>
      <c r="TUE120" s="44"/>
      <c r="TUF120" s="44"/>
      <c r="TUG120" s="44"/>
      <c r="TUH120" s="44"/>
      <c r="TUI120" s="44"/>
      <c r="TUJ120" s="44"/>
      <c r="TUK120" s="44"/>
      <c r="TUL120" s="44"/>
      <c r="TUM120" s="44"/>
      <c r="TUN120" s="44"/>
      <c r="TUO120" s="44"/>
      <c r="TUP120" s="44"/>
      <c r="TUQ120" s="44"/>
      <c r="TUR120" s="44"/>
      <c r="TUS120" s="44"/>
      <c r="TUT120" s="44"/>
      <c r="TUU120" s="44"/>
      <c r="TUV120" s="44"/>
      <c r="TUW120" s="44"/>
      <c r="TUX120" s="44"/>
      <c r="TUY120" s="44"/>
      <c r="TUZ120" s="44"/>
      <c r="TVA120" s="44"/>
      <c r="TVB120" s="44"/>
      <c r="TVC120" s="44"/>
      <c r="TVD120" s="44"/>
      <c r="TVE120" s="44"/>
      <c r="TVF120" s="44"/>
      <c r="TVG120" s="44"/>
      <c r="TVH120" s="44"/>
      <c r="TVI120" s="44"/>
      <c r="TVJ120" s="44"/>
      <c r="TVK120" s="44"/>
      <c r="TVL120" s="44"/>
      <c r="TVM120" s="44"/>
      <c r="TVN120" s="44"/>
      <c r="TVO120" s="44"/>
      <c r="TVP120" s="44"/>
      <c r="TVQ120" s="44"/>
      <c r="TVR120" s="44"/>
      <c r="TVS120" s="44"/>
      <c r="TVT120" s="44"/>
      <c r="TVU120" s="44"/>
      <c r="TVV120" s="44"/>
      <c r="TVW120" s="44"/>
      <c r="TVX120" s="44"/>
      <c r="TVY120" s="44"/>
      <c r="TVZ120" s="44"/>
      <c r="TWA120" s="44"/>
      <c r="TWB120" s="44"/>
      <c r="TWC120" s="44"/>
      <c r="TWD120" s="44"/>
      <c r="TWE120" s="44"/>
      <c r="TWF120" s="44"/>
      <c r="TWG120" s="44"/>
      <c r="TWH120" s="44"/>
      <c r="TWI120" s="44"/>
      <c r="TWJ120" s="44"/>
      <c r="TWK120" s="44"/>
      <c r="TWL120" s="44"/>
      <c r="TWM120" s="44"/>
      <c r="TWN120" s="44"/>
      <c r="TWO120" s="44"/>
      <c r="TWP120" s="44"/>
      <c r="TWQ120" s="44"/>
      <c r="TWR120" s="44"/>
      <c r="TWS120" s="44"/>
      <c r="TWT120" s="44"/>
      <c r="TWU120" s="44"/>
      <c r="TWV120" s="44"/>
      <c r="TWW120" s="44"/>
      <c r="TWX120" s="44"/>
      <c r="TWY120" s="44"/>
      <c r="TWZ120" s="44"/>
      <c r="TXA120" s="44"/>
      <c r="TXB120" s="44"/>
      <c r="TXC120" s="44"/>
      <c r="TXD120" s="44"/>
      <c r="TXE120" s="44"/>
      <c r="TXF120" s="44"/>
      <c r="TXG120" s="44"/>
      <c r="TXH120" s="44"/>
      <c r="TXI120" s="44"/>
      <c r="TXJ120" s="44"/>
      <c r="TXK120" s="44"/>
      <c r="TXL120" s="44"/>
      <c r="TXM120" s="44"/>
      <c r="TXN120" s="44"/>
      <c r="TXO120" s="44"/>
      <c r="TXP120" s="44"/>
      <c r="TXQ120" s="44"/>
      <c r="TXR120" s="44"/>
      <c r="TXS120" s="44"/>
      <c r="TXT120" s="44"/>
      <c r="TXU120" s="44"/>
      <c r="TXV120" s="44"/>
      <c r="TXW120" s="44"/>
      <c r="TXX120" s="44"/>
      <c r="TXY120" s="44"/>
      <c r="TXZ120" s="44"/>
      <c r="TYA120" s="44"/>
      <c r="TYB120" s="44"/>
      <c r="TYC120" s="44"/>
      <c r="TYD120" s="44"/>
      <c r="TYE120" s="44"/>
      <c r="TYF120" s="44"/>
      <c r="TYG120" s="44"/>
      <c r="TYH120" s="44"/>
      <c r="TYI120" s="44"/>
      <c r="TYJ120" s="44"/>
      <c r="TYK120" s="44"/>
      <c r="TYL120" s="44"/>
      <c r="TYM120" s="44"/>
      <c r="TYN120" s="44"/>
      <c r="TYO120" s="44"/>
      <c r="TYP120" s="44"/>
      <c r="TYQ120" s="44"/>
      <c r="TYR120" s="44"/>
      <c r="TYS120" s="44"/>
      <c r="TYT120" s="44"/>
      <c r="TYU120" s="44"/>
      <c r="TYV120" s="44"/>
      <c r="TYW120" s="44"/>
      <c r="TYX120" s="44"/>
      <c r="TYY120" s="44"/>
      <c r="TYZ120" s="44"/>
      <c r="TZA120" s="44"/>
      <c r="TZB120" s="44"/>
      <c r="TZC120" s="44"/>
      <c r="TZD120" s="44"/>
      <c r="TZE120" s="44"/>
      <c r="TZF120" s="44"/>
      <c r="TZG120" s="44"/>
      <c r="TZH120" s="44"/>
      <c r="TZI120" s="44"/>
      <c r="TZJ120" s="44"/>
      <c r="TZK120" s="44"/>
      <c r="TZL120" s="44"/>
      <c r="TZM120" s="44"/>
      <c r="TZN120" s="44"/>
      <c r="TZO120" s="44"/>
      <c r="TZP120" s="44"/>
      <c r="TZQ120" s="44"/>
      <c r="TZR120" s="44"/>
      <c r="TZS120" s="44"/>
      <c r="TZT120" s="44"/>
      <c r="TZU120" s="44"/>
      <c r="TZV120" s="44"/>
      <c r="TZW120" s="44"/>
      <c r="TZX120" s="44"/>
      <c r="TZY120" s="44"/>
      <c r="TZZ120" s="44"/>
      <c r="UAA120" s="44"/>
      <c r="UAB120" s="44"/>
      <c r="UAC120" s="44"/>
      <c r="UAD120" s="44"/>
      <c r="UAE120" s="44"/>
      <c r="UAF120" s="44"/>
      <c r="UAG120" s="44"/>
      <c r="UAH120" s="44"/>
      <c r="UAI120" s="44"/>
      <c r="UAJ120" s="44"/>
      <c r="UAK120" s="44"/>
      <c r="UAL120" s="44"/>
      <c r="UAM120" s="44"/>
      <c r="UAN120" s="44"/>
      <c r="UAO120" s="44"/>
      <c r="UAP120" s="44"/>
      <c r="UAQ120" s="44"/>
      <c r="UAR120" s="44"/>
      <c r="UAS120" s="44"/>
      <c r="UAT120" s="44"/>
      <c r="UAU120" s="44"/>
      <c r="UAV120" s="44"/>
      <c r="UAW120" s="44"/>
      <c r="UAX120" s="44"/>
      <c r="UAY120" s="44"/>
      <c r="UAZ120" s="44"/>
      <c r="UBA120" s="44"/>
      <c r="UBB120" s="44"/>
      <c r="UBC120" s="44"/>
      <c r="UBD120" s="44"/>
      <c r="UBE120" s="44"/>
      <c r="UBF120" s="44"/>
      <c r="UBG120" s="44"/>
      <c r="UBH120" s="44"/>
      <c r="UBI120" s="44"/>
      <c r="UBJ120" s="44"/>
      <c r="UBK120" s="44"/>
      <c r="UBL120" s="44"/>
      <c r="UBM120" s="44"/>
      <c r="UBN120" s="44"/>
      <c r="UBO120" s="44"/>
      <c r="UBP120" s="44"/>
      <c r="UBQ120" s="44"/>
      <c r="UBR120" s="44"/>
      <c r="UBS120" s="44"/>
      <c r="UBT120" s="44"/>
      <c r="UBU120" s="44"/>
      <c r="UBV120" s="44"/>
      <c r="UBW120" s="44"/>
      <c r="UBX120" s="44"/>
      <c r="UBY120" s="44"/>
      <c r="UBZ120" s="44"/>
      <c r="UCA120" s="44"/>
      <c r="UCB120" s="44"/>
      <c r="UCC120" s="44"/>
      <c r="UCD120" s="44"/>
      <c r="UCE120" s="44"/>
      <c r="UCF120" s="44"/>
      <c r="UCG120" s="44"/>
      <c r="UCH120" s="44"/>
      <c r="UCI120" s="44"/>
      <c r="UCJ120" s="44"/>
      <c r="UCK120" s="44"/>
      <c r="UCL120" s="44"/>
      <c r="UCM120" s="44"/>
      <c r="UCN120" s="44"/>
      <c r="UCO120" s="44"/>
      <c r="UCP120" s="44"/>
      <c r="UCQ120" s="44"/>
      <c r="UCR120" s="44"/>
      <c r="UCS120" s="44"/>
      <c r="UCT120" s="44"/>
      <c r="UCU120" s="44"/>
      <c r="UCV120" s="44"/>
      <c r="UCW120" s="44"/>
      <c r="UCX120" s="44"/>
      <c r="UCY120" s="44"/>
      <c r="UCZ120" s="44"/>
      <c r="UDA120" s="44"/>
      <c r="UDB120" s="44"/>
      <c r="UDC120" s="44"/>
      <c r="UDD120" s="44"/>
      <c r="UDE120" s="44"/>
      <c r="UDF120" s="44"/>
      <c r="UDG120" s="44"/>
      <c r="UDH120" s="44"/>
      <c r="UDI120" s="44"/>
      <c r="UDJ120" s="44"/>
      <c r="UDK120" s="44"/>
      <c r="UDL120" s="44"/>
      <c r="UDM120" s="44"/>
      <c r="UDN120" s="44"/>
      <c r="UDO120" s="44"/>
      <c r="UDP120" s="44"/>
      <c r="UDQ120" s="44"/>
      <c r="UDR120" s="44"/>
      <c r="UDS120" s="44"/>
      <c r="UDT120" s="44"/>
      <c r="UDU120" s="44"/>
      <c r="UDV120" s="44"/>
      <c r="UDW120" s="44"/>
      <c r="UDX120" s="44"/>
      <c r="UDY120" s="44"/>
      <c r="UDZ120" s="44"/>
      <c r="UEA120" s="44"/>
      <c r="UEB120" s="44"/>
      <c r="UEC120" s="44"/>
      <c r="UED120" s="44"/>
      <c r="UEE120" s="44"/>
      <c r="UEF120" s="44"/>
      <c r="UEG120" s="44"/>
      <c r="UEH120" s="44"/>
      <c r="UEI120" s="44"/>
      <c r="UEJ120" s="44"/>
      <c r="UEK120" s="44"/>
      <c r="UEL120" s="44"/>
      <c r="UEM120" s="44"/>
      <c r="UEN120" s="44"/>
      <c r="UEO120" s="44"/>
      <c r="UEP120" s="44"/>
      <c r="UEQ120" s="44"/>
      <c r="UER120" s="44"/>
      <c r="UES120" s="44"/>
      <c r="UET120" s="44"/>
      <c r="UEU120" s="44"/>
      <c r="UEV120" s="44"/>
      <c r="UEW120" s="44"/>
      <c r="UEX120" s="44"/>
      <c r="UEY120" s="44"/>
      <c r="UEZ120" s="44"/>
      <c r="UFA120" s="44"/>
      <c r="UFB120" s="44"/>
      <c r="UFC120" s="44"/>
      <c r="UFD120" s="44"/>
      <c r="UFE120" s="44"/>
      <c r="UFF120" s="44"/>
      <c r="UFG120" s="44"/>
      <c r="UFH120" s="44"/>
      <c r="UFI120" s="44"/>
      <c r="UFJ120" s="44"/>
      <c r="UFK120" s="44"/>
      <c r="UFL120" s="44"/>
      <c r="UFM120" s="44"/>
      <c r="UFN120" s="44"/>
      <c r="UFO120" s="44"/>
      <c r="UFP120" s="44"/>
      <c r="UFQ120" s="44"/>
      <c r="UFR120" s="44"/>
      <c r="UFS120" s="44"/>
      <c r="UFT120" s="44"/>
      <c r="UFU120" s="44"/>
      <c r="UFV120" s="44"/>
      <c r="UFW120" s="44"/>
      <c r="UFX120" s="44"/>
      <c r="UFY120" s="44"/>
      <c r="UFZ120" s="44"/>
      <c r="UGA120" s="44"/>
      <c r="UGB120" s="44"/>
      <c r="UGC120" s="44"/>
      <c r="UGD120" s="44"/>
      <c r="UGE120" s="44"/>
      <c r="UGF120" s="44"/>
      <c r="UGG120" s="44"/>
      <c r="UGH120" s="44"/>
      <c r="UGI120" s="44"/>
      <c r="UGJ120" s="44"/>
      <c r="UGK120" s="44"/>
      <c r="UGL120" s="44"/>
      <c r="UGM120" s="44"/>
      <c r="UGN120" s="44"/>
      <c r="UGO120" s="44"/>
      <c r="UGP120" s="44"/>
      <c r="UGQ120" s="44"/>
      <c r="UGR120" s="44"/>
      <c r="UGS120" s="44"/>
      <c r="UGT120" s="44"/>
      <c r="UGU120" s="44"/>
      <c r="UGV120" s="44"/>
      <c r="UGW120" s="44"/>
      <c r="UGX120" s="44"/>
      <c r="UGY120" s="44"/>
      <c r="UGZ120" s="44"/>
      <c r="UHA120" s="44"/>
      <c r="UHB120" s="44"/>
      <c r="UHC120" s="44"/>
      <c r="UHD120" s="44"/>
      <c r="UHE120" s="44"/>
      <c r="UHF120" s="44"/>
      <c r="UHG120" s="44"/>
      <c r="UHH120" s="44"/>
      <c r="UHI120" s="44"/>
      <c r="UHJ120" s="44"/>
      <c r="UHK120" s="44"/>
      <c r="UHL120" s="44"/>
      <c r="UHM120" s="44"/>
      <c r="UHN120" s="44"/>
      <c r="UHO120" s="44"/>
      <c r="UHP120" s="44"/>
      <c r="UHQ120" s="44"/>
      <c r="UHR120" s="44"/>
      <c r="UHS120" s="44"/>
      <c r="UHT120" s="44"/>
      <c r="UHU120" s="44"/>
      <c r="UHV120" s="44"/>
      <c r="UHW120" s="44"/>
      <c r="UHX120" s="44"/>
      <c r="UHY120" s="44"/>
      <c r="UHZ120" s="44"/>
      <c r="UIA120" s="44"/>
      <c r="UIB120" s="44"/>
      <c r="UIC120" s="44"/>
      <c r="UID120" s="44"/>
      <c r="UIE120" s="44"/>
      <c r="UIF120" s="44"/>
      <c r="UIG120" s="44"/>
      <c r="UIH120" s="44"/>
      <c r="UII120" s="44"/>
      <c r="UIJ120" s="44"/>
      <c r="UIK120" s="44"/>
      <c r="UIL120" s="44"/>
      <c r="UIM120" s="44"/>
      <c r="UIN120" s="44"/>
      <c r="UIO120" s="44"/>
      <c r="UIP120" s="44"/>
      <c r="UIQ120" s="44"/>
      <c r="UIR120" s="44"/>
      <c r="UIS120" s="44"/>
      <c r="UIT120" s="44"/>
      <c r="UIU120" s="44"/>
      <c r="UIV120" s="44"/>
      <c r="UIW120" s="44"/>
      <c r="UIX120" s="44"/>
      <c r="UIY120" s="44"/>
      <c r="UIZ120" s="44"/>
      <c r="UJA120" s="44"/>
      <c r="UJB120" s="44"/>
      <c r="UJC120" s="44"/>
      <c r="UJD120" s="44"/>
      <c r="UJE120" s="44"/>
      <c r="UJF120" s="44"/>
      <c r="UJG120" s="44"/>
      <c r="UJH120" s="44"/>
      <c r="UJI120" s="44"/>
      <c r="UJJ120" s="44"/>
      <c r="UJK120" s="44"/>
      <c r="UJL120" s="44"/>
      <c r="UJM120" s="44"/>
      <c r="UJN120" s="44"/>
      <c r="UJO120" s="44"/>
      <c r="UJP120" s="44"/>
      <c r="UJQ120" s="44"/>
      <c r="UJR120" s="44"/>
      <c r="UJS120" s="44"/>
      <c r="UJT120" s="44"/>
      <c r="UJU120" s="44"/>
      <c r="UJV120" s="44"/>
      <c r="UJW120" s="44"/>
      <c r="UJX120" s="44"/>
      <c r="UJY120" s="44"/>
      <c r="UJZ120" s="44"/>
      <c r="UKA120" s="44"/>
      <c r="UKB120" s="44"/>
      <c r="UKC120" s="44"/>
      <c r="UKD120" s="44"/>
      <c r="UKE120" s="44"/>
      <c r="UKF120" s="44"/>
      <c r="UKG120" s="44"/>
      <c r="UKH120" s="44"/>
      <c r="UKI120" s="44"/>
      <c r="UKJ120" s="44"/>
      <c r="UKK120" s="44"/>
      <c r="UKL120" s="44"/>
      <c r="UKM120" s="44"/>
      <c r="UKN120" s="44"/>
      <c r="UKO120" s="44"/>
      <c r="UKP120" s="44"/>
      <c r="UKQ120" s="44"/>
      <c r="UKR120" s="44"/>
      <c r="UKS120" s="44"/>
      <c r="UKT120" s="44"/>
      <c r="UKU120" s="44"/>
      <c r="UKV120" s="44"/>
      <c r="UKW120" s="44"/>
      <c r="UKX120" s="44"/>
      <c r="UKY120" s="44"/>
      <c r="UKZ120" s="44"/>
      <c r="ULA120" s="44"/>
      <c r="ULB120" s="44"/>
      <c r="ULC120" s="44"/>
      <c r="ULD120" s="44"/>
      <c r="ULE120" s="44"/>
      <c r="ULF120" s="44"/>
      <c r="ULG120" s="44"/>
      <c r="ULH120" s="44"/>
      <c r="ULI120" s="44"/>
      <c r="ULJ120" s="44"/>
      <c r="ULK120" s="44"/>
      <c r="ULL120" s="44"/>
      <c r="ULM120" s="44"/>
      <c r="ULN120" s="44"/>
      <c r="ULO120" s="44"/>
      <c r="ULP120" s="44"/>
      <c r="ULQ120" s="44"/>
      <c r="ULR120" s="44"/>
      <c r="ULS120" s="44"/>
      <c r="ULT120" s="44"/>
      <c r="ULU120" s="44"/>
      <c r="ULV120" s="44"/>
      <c r="ULW120" s="44"/>
      <c r="ULX120" s="44"/>
      <c r="ULY120" s="44"/>
      <c r="ULZ120" s="44"/>
      <c r="UMA120" s="44"/>
      <c r="UMB120" s="44"/>
      <c r="UMC120" s="44"/>
      <c r="UMD120" s="44"/>
      <c r="UME120" s="44"/>
      <c r="UMF120" s="44"/>
      <c r="UMG120" s="44"/>
      <c r="UMH120" s="44"/>
      <c r="UMI120" s="44"/>
      <c r="UMJ120" s="44"/>
      <c r="UMK120" s="44"/>
      <c r="UML120" s="44"/>
      <c r="UMM120" s="44"/>
      <c r="UMN120" s="44"/>
      <c r="UMO120" s="44"/>
      <c r="UMP120" s="44"/>
      <c r="UMQ120" s="44"/>
      <c r="UMR120" s="44"/>
      <c r="UMS120" s="44"/>
      <c r="UMT120" s="44"/>
      <c r="UMU120" s="44"/>
      <c r="UMV120" s="44"/>
      <c r="UMW120" s="44"/>
      <c r="UMX120" s="44"/>
      <c r="UMY120" s="44"/>
      <c r="UMZ120" s="44"/>
      <c r="UNA120" s="44"/>
      <c r="UNB120" s="44"/>
      <c r="UNC120" s="44"/>
      <c r="UND120" s="44"/>
      <c r="UNE120" s="44"/>
      <c r="UNF120" s="44"/>
      <c r="UNG120" s="44"/>
      <c r="UNH120" s="44"/>
      <c r="UNI120" s="44"/>
      <c r="UNJ120" s="44"/>
      <c r="UNK120" s="44"/>
      <c r="UNL120" s="44"/>
      <c r="UNM120" s="44"/>
      <c r="UNN120" s="44"/>
      <c r="UNO120" s="44"/>
      <c r="UNP120" s="44"/>
      <c r="UNQ120" s="44"/>
      <c r="UNR120" s="44"/>
      <c r="UNS120" s="44"/>
      <c r="UNT120" s="44"/>
      <c r="UNU120" s="44"/>
      <c r="UNV120" s="44"/>
      <c r="UNW120" s="44"/>
      <c r="UNX120" s="44"/>
      <c r="UNY120" s="44"/>
      <c r="UNZ120" s="44"/>
      <c r="UOA120" s="44"/>
      <c r="UOB120" s="44"/>
      <c r="UOC120" s="44"/>
      <c r="UOD120" s="44"/>
      <c r="UOE120" s="44"/>
      <c r="UOF120" s="44"/>
      <c r="UOG120" s="44"/>
      <c r="UOH120" s="44"/>
      <c r="UOI120" s="44"/>
      <c r="UOJ120" s="44"/>
      <c r="UOK120" s="44"/>
      <c r="UOL120" s="44"/>
      <c r="UOM120" s="44"/>
      <c r="UON120" s="44"/>
      <c r="UOO120" s="44"/>
      <c r="UOP120" s="44"/>
      <c r="UOQ120" s="44"/>
      <c r="UOR120" s="44"/>
      <c r="UOS120" s="44"/>
      <c r="UOT120" s="44"/>
      <c r="UOU120" s="44"/>
      <c r="UOV120" s="44"/>
      <c r="UOW120" s="44"/>
      <c r="UOX120" s="44"/>
      <c r="UOY120" s="44"/>
      <c r="UOZ120" s="44"/>
      <c r="UPA120" s="44"/>
      <c r="UPB120" s="44"/>
      <c r="UPC120" s="44"/>
      <c r="UPD120" s="44"/>
      <c r="UPE120" s="44"/>
      <c r="UPF120" s="44"/>
      <c r="UPG120" s="44"/>
      <c r="UPH120" s="44"/>
      <c r="UPI120" s="44"/>
      <c r="UPJ120" s="44"/>
      <c r="UPK120" s="44"/>
      <c r="UPL120" s="44"/>
      <c r="UPM120" s="44"/>
      <c r="UPN120" s="44"/>
      <c r="UPO120" s="44"/>
      <c r="UPP120" s="44"/>
      <c r="UPQ120" s="44"/>
      <c r="UPR120" s="44"/>
      <c r="UPS120" s="44"/>
      <c r="UPT120" s="44"/>
      <c r="UPU120" s="44"/>
      <c r="UPV120" s="44"/>
      <c r="UPW120" s="44"/>
      <c r="UPX120" s="44"/>
      <c r="UPY120" s="44"/>
      <c r="UPZ120" s="44"/>
      <c r="UQA120" s="44"/>
      <c r="UQB120" s="44"/>
      <c r="UQC120" s="44"/>
      <c r="UQD120" s="44"/>
      <c r="UQE120" s="44"/>
      <c r="UQF120" s="44"/>
      <c r="UQG120" s="44"/>
      <c r="UQH120" s="44"/>
      <c r="UQI120" s="44"/>
      <c r="UQJ120" s="44"/>
      <c r="UQK120" s="44"/>
      <c r="UQL120" s="44"/>
      <c r="UQM120" s="44"/>
      <c r="UQN120" s="44"/>
      <c r="UQO120" s="44"/>
      <c r="UQP120" s="44"/>
      <c r="UQQ120" s="44"/>
      <c r="UQR120" s="44"/>
      <c r="UQS120" s="44"/>
      <c r="UQT120" s="44"/>
      <c r="UQU120" s="44"/>
      <c r="UQV120" s="44"/>
      <c r="UQW120" s="44"/>
      <c r="UQX120" s="44"/>
      <c r="UQY120" s="44"/>
      <c r="UQZ120" s="44"/>
      <c r="URA120" s="44"/>
      <c r="URB120" s="44"/>
      <c r="URC120" s="44"/>
      <c r="URD120" s="44"/>
      <c r="URE120" s="44"/>
      <c r="URF120" s="44"/>
      <c r="URG120" s="44"/>
      <c r="URH120" s="44"/>
      <c r="URI120" s="44"/>
      <c r="URJ120" s="44"/>
      <c r="URK120" s="44"/>
      <c r="URL120" s="44"/>
      <c r="URM120" s="44"/>
      <c r="URN120" s="44"/>
      <c r="URO120" s="44"/>
      <c r="URP120" s="44"/>
      <c r="URQ120" s="44"/>
      <c r="URR120" s="44"/>
      <c r="URS120" s="44"/>
      <c r="URT120" s="44"/>
      <c r="URU120" s="44"/>
      <c r="URV120" s="44"/>
      <c r="URW120" s="44"/>
      <c r="URX120" s="44"/>
      <c r="URY120" s="44"/>
      <c r="URZ120" s="44"/>
      <c r="USA120" s="44"/>
      <c r="USB120" s="44"/>
      <c r="USC120" s="44"/>
      <c r="USD120" s="44"/>
      <c r="USE120" s="44"/>
      <c r="USF120" s="44"/>
      <c r="USG120" s="44"/>
      <c r="USH120" s="44"/>
      <c r="USI120" s="44"/>
      <c r="USJ120" s="44"/>
      <c r="USK120" s="44"/>
      <c r="USL120" s="44"/>
      <c r="USM120" s="44"/>
      <c r="USN120" s="44"/>
      <c r="USO120" s="44"/>
      <c r="USP120" s="44"/>
      <c r="USQ120" s="44"/>
      <c r="USR120" s="44"/>
      <c r="USS120" s="44"/>
      <c r="UST120" s="44"/>
      <c r="USU120" s="44"/>
      <c r="USV120" s="44"/>
      <c r="USW120" s="44"/>
      <c r="USX120" s="44"/>
      <c r="USY120" s="44"/>
      <c r="USZ120" s="44"/>
      <c r="UTA120" s="44"/>
      <c r="UTB120" s="44"/>
      <c r="UTC120" s="44"/>
      <c r="UTD120" s="44"/>
      <c r="UTE120" s="44"/>
      <c r="UTF120" s="44"/>
      <c r="UTG120" s="44"/>
      <c r="UTH120" s="44"/>
      <c r="UTI120" s="44"/>
      <c r="UTJ120" s="44"/>
      <c r="UTK120" s="44"/>
      <c r="UTL120" s="44"/>
      <c r="UTM120" s="44"/>
      <c r="UTN120" s="44"/>
      <c r="UTO120" s="44"/>
      <c r="UTP120" s="44"/>
      <c r="UTQ120" s="44"/>
      <c r="UTR120" s="44"/>
      <c r="UTS120" s="44"/>
      <c r="UTT120" s="44"/>
      <c r="UTU120" s="44"/>
      <c r="UTV120" s="44"/>
      <c r="UTW120" s="44"/>
      <c r="UTX120" s="44"/>
      <c r="UTY120" s="44"/>
      <c r="UTZ120" s="44"/>
      <c r="UUA120" s="44"/>
      <c r="UUB120" s="44"/>
      <c r="UUC120" s="44"/>
      <c r="UUD120" s="44"/>
      <c r="UUE120" s="44"/>
      <c r="UUF120" s="44"/>
      <c r="UUG120" s="44"/>
      <c r="UUH120" s="44"/>
      <c r="UUI120" s="44"/>
      <c r="UUJ120" s="44"/>
      <c r="UUK120" s="44"/>
      <c r="UUL120" s="44"/>
      <c r="UUM120" s="44"/>
      <c r="UUN120" s="44"/>
      <c r="UUO120" s="44"/>
      <c r="UUP120" s="44"/>
      <c r="UUQ120" s="44"/>
      <c r="UUR120" s="44"/>
      <c r="UUS120" s="44"/>
      <c r="UUT120" s="44"/>
      <c r="UUU120" s="44"/>
      <c r="UUV120" s="44"/>
      <c r="UUW120" s="44"/>
      <c r="UUX120" s="44"/>
      <c r="UUY120" s="44"/>
      <c r="UUZ120" s="44"/>
      <c r="UVA120" s="44"/>
      <c r="UVB120" s="44"/>
      <c r="UVC120" s="44"/>
      <c r="UVD120" s="44"/>
      <c r="UVE120" s="44"/>
      <c r="UVF120" s="44"/>
      <c r="UVG120" s="44"/>
      <c r="UVH120" s="44"/>
      <c r="UVI120" s="44"/>
      <c r="UVJ120" s="44"/>
      <c r="UVK120" s="44"/>
      <c r="UVL120" s="44"/>
      <c r="UVM120" s="44"/>
      <c r="UVN120" s="44"/>
      <c r="UVO120" s="44"/>
      <c r="UVP120" s="44"/>
      <c r="UVQ120" s="44"/>
      <c r="UVR120" s="44"/>
      <c r="UVS120" s="44"/>
      <c r="UVT120" s="44"/>
      <c r="UVU120" s="44"/>
      <c r="UVV120" s="44"/>
      <c r="UVW120" s="44"/>
      <c r="UVX120" s="44"/>
      <c r="UVY120" s="44"/>
      <c r="UVZ120" s="44"/>
      <c r="UWA120" s="44"/>
      <c r="UWB120" s="44"/>
      <c r="UWC120" s="44"/>
      <c r="UWD120" s="44"/>
      <c r="UWE120" s="44"/>
      <c r="UWF120" s="44"/>
      <c r="UWG120" s="44"/>
      <c r="UWH120" s="44"/>
      <c r="UWI120" s="44"/>
      <c r="UWJ120" s="44"/>
      <c r="UWK120" s="44"/>
      <c r="UWL120" s="44"/>
      <c r="UWM120" s="44"/>
      <c r="UWN120" s="44"/>
      <c r="UWO120" s="44"/>
      <c r="UWP120" s="44"/>
      <c r="UWQ120" s="44"/>
      <c r="UWR120" s="44"/>
      <c r="UWS120" s="44"/>
      <c r="UWT120" s="44"/>
      <c r="UWU120" s="44"/>
      <c r="UWV120" s="44"/>
      <c r="UWW120" s="44"/>
      <c r="UWX120" s="44"/>
      <c r="UWY120" s="44"/>
      <c r="UWZ120" s="44"/>
      <c r="UXA120" s="44"/>
      <c r="UXB120" s="44"/>
      <c r="UXC120" s="44"/>
      <c r="UXD120" s="44"/>
      <c r="UXE120" s="44"/>
      <c r="UXF120" s="44"/>
      <c r="UXG120" s="44"/>
      <c r="UXH120" s="44"/>
      <c r="UXI120" s="44"/>
      <c r="UXJ120" s="44"/>
      <c r="UXK120" s="44"/>
      <c r="UXL120" s="44"/>
      <c r="UXM120" s="44"/>
      <c r="UXN120" s="44"/>
      <c r="UXO120" s="44"/>
      <c r="UXP120" s="44"/>
      <c r="UXQ120" s="44"/>
      <c r="UXR120" s="44"/>
      <c r="UXS120" s="44"/>
      <c r="UXT120" s="44"/>
      <c r="UXU120" s="44"/>
      <c r="UXV120" s="44"/>
      <c r="UXW120" s="44"/>
      <c r="UXX120" s="44"/>
      <c r="UXY120" s="44"/>
      <c r="UXZ120" s="44"/>
      <c r="UYA120" s="44"/>
      <c r="UYB120" s="44"/>
      <c r="UYC120" s="44"/>
      <c r="UYD120" s="44"/>
      <c r="UYE120" s="44"/>
      <c r="UYF120" s="44"/>
      <c r="UYG120" s="44"/>
      <c r="UYH120" s="44"/>
      <c r="UYI120" s="44"/>
      <c r="UYJ120" s="44"/>
      <c r="UYK120" s="44"/>
      <c r="UYL120" s="44"/>
      <c r="UYM120" s="44"/>
      <c r="UYN120" s="44"/>
      <c r="UYO120" s="44"/>
      <c r="UYP120" s="44"/>
      <c r="UYQ120" s="44"/>
      <c r="UYR120" s="44"/>
      <c r="UYS120" s="44"/>
      <c r="UYT120" s="44"/>
      <c r="UYU120" s="44"/>
      <c r="UYV120" s="44"/>
      <c r="UYW120" s="44"/>
      <c r="UYX120" s="44"/>
      <c r="UYY120" s="44"/>
      <c r="UYZ120" s="44"/>
      <c r="UZA120" s="44"/>
      <c r="UZB120" s="44"/>
      <c r="UZC120" s="44"/>
      <c r="UZD120" s="44"/>
      <c r="UZE120" s="44"/>
      <c r="UZF120" s="44"/>
      <c r="UZG120" s="44"/>
      <c r="UZH120" s="44"/>
      <c r="UZI120" s="44"/>
      <c r="UZJ120" s="44"/>
      <c r="UZK120" s="44"/>
      <c r="UZL120" s="44"/>
      <c r="UZM120" s="44"/>
      <c r="UZN120" s="44"/>
      <c r="UZO120" s="44"/>
      <c r="UZP120" s="44"/>
      <c r="UZQ120" s="44"/>
      <c r="UZR120" s="44"/>
      <c r="UZS120" s="44"/>
      <c r="UZT120" s="44"/>
      <c r="UZU120" s="44"/>
      <c r="UZV120" s="44"/>
      <c r="UZW120" s="44"/>
      <c r="UZX120" s="44"/>
      <c r="UZY120" s="44"/>
      <c r="UZZ120" s="44"/>
      <c r="VAA120" s="44"/>
      <c r="VAB120" s="44"/>
      <c r="VAC120" s="44"/>
      <c r="VAD120" s="44"/>
      <c r="VAE120" s="44"/>
      <c r="VAF120" s="44"/>
      <c r="VAG120" s="44"/>
      <c r="VAH120" s="44"/>
      <c r="VAI120" s="44"/>
      <c r="VAJ120" s="44"/>
      <c r="VAK120" s="44"/>
      <c r="VAL120" s="44"/>
      <c r="VAM120" s="44"/>
      <c r="VAN120" s="44"/>
      <c r="VAO120" s="44"/>
      <c r="VAP120" s="44"/>
      <c r="VAQ120" s="44"/>
      <c r="VAR120" s="44"/>
      <c r="VAS120" s="44"/>
      <c r="VAT120" s="44"/>
      <c r="VAU120" s="44"/>
      <c r="VAV120" s="44"/>
      <c r="VAW120" s="44"/>
      <c r="VAX120" s="44"/>
      <c r="VAY120" s="44"/>
      <c r="VAZ120" s="44"/>
      <c r="VBA120" s="44"/>
      <c r="VBB120" s="44"/>
      <c r="VBC120" s="44"/>
      <c r="VBD120" s="44"/>
      <c r="VBE120" s="44"/>
      <c r="VBF120" s="44"/>
      <c r="VBG120" s="44"/>
      <c r="VBH120" s="44"/>
      <c r="VBI120" s="44"/>
      <c r="VBJ120" s="44"/>
      <c r="VBK120" s="44"/>
      <c r="VBL120" s="44"/>
      <c r="VBM120" s="44"/>
      <c r="VBN120" s="44"/>
      <c r="VBO120" s="44"/>
      <c r="VBP120" s="44"/>
      <c r="VBQ120" s="44"/>
      <c r="VBR120" s="44"/>
      <c r="VBS120" s="44"/>
      <c r="VBT120" s="44"/>
      <c r="VBU120" s="44"/>
      <c r="VBV120" s="44"/>
      <c r="VBW120" s="44"/>
      <c r="VBX120" s="44"/>
      <c r="VBY120" s="44"/>
      <c r="VBZ120" s="44"/>
      <c r="VCA120" s="44"/>
      <c r="VCB120" s="44"/>
      <c r="VCC120" s="44"/>
      <c r="VCD120" s="44"/>
      <c r="VCE120" s="44"/>
      <c r="VCF120" s="44"/>
      <c r="VCG120" s="44"/>
      <c r="VCH120" s="44"/>
      <c r="VCI120" s="44"/>
      <c r="VCJ120" s="44"/>
      <c r="VCK120" s="44"/>
      <c r="VCL120" s="44"/>
      <c r="VCM120" s="44"/>
      <c r="VCN120" s="44"/>
      <c r="VCO120" s="44"/>
      <c r="VCP120" s="44"/>
      <c r="VCQ120" s="44"/>
      <c r="VCR120" s="44"/>
      <c r="VCS120" s="44"/>
      <c r="VCT120" s="44"/>
      <c r="VCU120" s="44"/>
      <c r="VCV120" s="44"/>
      <c r="VCW120" s="44"/>
      <c r="VCX120" s="44"/>
      <c r="VCY120" s="44"/>
      <c r="VCZ120" s="44"/>
      <c r="VDA120" s="44"/>
      <c r="VDB120" s="44"/>
      <c r="VDC120" s="44"/>
      <c r="VDD120" s="44"/>
      <c r="VDE120" s="44"/>
      <c r="VDF120" s="44"/>
      <c r="VDG120" s="44"/>
      <c r="VDH120" s="44"/>
      <c r="VDI120" s="44"/>
      <c r="VDJ120" s="44"/>
      <c r="VDK120" s="44"/>
      <c r="VDL120" s="44"/>
      <c r="VDM120" s="44"/>
      <c r="VDN120" s="44"/>
      <c r="VDO120" s="44"/>
      <c r="VDP120" s="44"/>
      <c r="VDQ120" s="44"/>
      <c r="VDR120" s="44"/>
      <c r="VDS120" s="44"/>
      <c r="VDT120" s="44"/>
      <c r="VDU120" s="44"/>
      <c r="VDV120" s="44"/>
      <c r="VDW120" s="44"/>
      <c r="VDX120" s="44"/>
      <c r="VDY120" s="44"/>
      <c r="VDZ120" s="44"/>
      <c r="VEA120" s="44"/>
      <c r="VEB120" s="44"/>
      <c r="VEC120" s="44"/>
      <c r="VED120" s="44"/>
      <c r="VEE120" s="44"/>
      <c r="VEF120" s="44"/>
      <c r="VEG120" s="44"/>
      <c r="VEH120" s="44"/>
      <c r="VEI120" s="44"/>
      <c r="VEJ120" s="44"/>
      <c r="VEK120" s="44"/>
      <c r="VEL120" s="44"/>
      <c r="VEM120" s="44"/>
      <c r="VEN120" s="44"/>
      <c r="VEO120" s="44"/>
      <c r="VEP120" s="44"/>
      <c r="VEQ120" s="44"/>
      <c r="VER120" s="44"/>
      <c r="VES120" s="44"/>
      <c r="VET120" s="44"/>
      <c r="VEU120" s="44"/>
      <c r="VEV120" s="44"/>
      <c r="VEW120" s="44"/>
      <c r="VEX120" s="44"/>
      <c r="VEY120" s="44"/>
      <c r="VEZ120" s="44"/>
      <c r="VFA120" s="44"/>
      <c r="VFB120" s="44"/>
      <c r="VFC120" s="44"/>
      <c r="VFD120" s="44"/>
      <c r="VFE120" s="44"/>
      <c r="VFF120" s="44"/>
      <c r="VFG120" s="44"/>
      <c r="VFH120" s="44"/>
      <c r="VFI120" s="44"/>
      <c r="VFJ120" s="44"/>
      <c r="VFK120" s="44"/>
      <c r="VFL120" s="44"/>
      <c r="VFM120" s="44"/>
      <c r="VFN120" s="44"/>
      <c r="VFO120" s="44"/>
      <c r="VFP120" s="44"/>
      <c r="VFQ120" s="44"/>
      <c r="VFR120" s="44"/>
      <c r="VFS120" s="44"/>
      <c r="VFT120" s="44"/>
      <c r="VFU120" s="44"/>
      <c r="VFV120" s="44"/>
      <c r="VFW120" s="44"/>
      <c r="VFX120" s="44"/>
      <c r="VFY120" s="44"/>
      <c r="VFZ120" s="44"/>
      <c r="VGA120" s="44"/>
      <c r="VGB120" s="44"/>
      <c r="VGC120" s="44"/>
      <c r="VGD120" s="44"/>
      <c r="VGE120" s="44"/>
      <c r="VGF120" s="44"/>
      <c r="VGG120" s="44"/>
      <c r="VGH120" s="44"/>
      <c r="VGI120" s="44"/>
      <c r="VGJ120" s="44"/>
      <c r="VGK120" s="44"/>
      <c r="VGL120" s="44"/>
      <c r="VGM120" s="44"/>
      <c r="VGN120" s="44"/>
      <c r="VGO120" s="44"/>
      <c r="VGP120" s="44"/>
      <c r="VGQ120" s="44"/>
      <c r="VGR120" s="44"/>
      <c r="VGS120" s="44"/>
      <c r="VGT120" s="44"/>
      <c r="VGU120" s="44"/>
      <c r="VGV120" s="44"/>
      <c r="VGW120" s="44"/>
      <c r="VGX120" s="44"/>
      <c r="VGY120" s="44"/>
      <c r="VGZ120" s="44"/>
      <c r="VHA120" s="44"/>
      <c r="VHB120" s="44"/>
      <c r="VHC120" s="44"/>
      <c r="VHD120" s="44"/>
      <c r="VHE120" s="44"/>
      <c r="VHF120" s="44"/>
      <c r="VHG120" s="44"/>
      <c r="VHH120" s="44"/>
      <c r="VHI120" s="44"/>
      <c r="VHJ120" s="44"/>
      <c r="VHK120" s="44"/>
      <c r="VHL120" s="44"/>
      <c r="VHM120" s="44"/>
      <c r="VHN120" s="44"/>
      <c r="VHO120" s="44"/>
      <c r="VHP120" s="44"/>
      <c r="VHQ120" s="44"/>
      <c r="VHR120" s="44"/>
      <c r="VHS120" s="44"/>
      <c r="VHT120" s="44"/>
      <c r="VHU120" s="44"/>
      <c r="VHV120" s="44"/>
      <c r="VHW120" s="44"/>
      <c r="VHX120" s="44"/>
      <c r="VHY120" s="44"/>
      <c r="VHZ120" s="44"/>
      <c r="VIA120" s="44"/>
      <c r="VIB120" s="44"/>
      <c r="VIC120" s="44"/>
      <c r="VID120" s="44"/>
      <c r="VIE120" s="44"/>
      <c r="VIF120" s="44"/>
      <c r="VIG120" s="44"/>
      <c r="VIH120" s="44"/>
      <c r="VII120" s="44"/>
      <c r="VIJ120" s="44"/>
      <c r="VIK120" s="44"/>
      <c r="VIL120" s="44"/>
      <c r="VIM120" s="44"/>
      <c r="VIN120" s="44"/>
      <c r="VIO120" s="44"/>
      <c r="VIP120" s="44"/>
      <c r="VIQ120" s="44"/>
      <c r="VIR120" s="44"/>
      <c r="VIS120" s="44"/>
      <c r="VIT120" s="44"/>
      <c r="VIU120" s="44"/>
      <c r="VIV120" s="44"/>
      <c r="VIW120" s="44"/>
      <c r="VIX120" s="44"/>
      <c r="VIY120" s="44"/>
      <c r="VIZ120" s="44"/>
      <c r="VJA120" s="44"/>
      <c r="VJB120" s="44"/>
      <c r="VJC120" s="44"/>
      <c r="VJD120" s="44"/>
      <c r="VJE120" s="44"/>
      <c r="VJF120" s="44"/>
      <c r="VJG120" s="44"/>
      <c r="VJH120" s="44"/>
      <c r="VJI120" s="44"/>
      <c r="VJJ120" s="44"/>
      <c r="VJK120" s="44"/>
      <c r="VJL120" s="44"/>
      <c r="VJM120" s="44"/>
      <c r="VJN120" s="44"/>
      <c r="VJO120" s="44"/>
      <c r="VJP120" s="44"/>
      <c r="VJQ120" s="44"/>
      <c r="VJR120" s="44"/>
      <c r="VJS120" s="44"/>
      <c r="VJT120" s="44"/>
      <c r="VJU120" s="44"/>
      <c r="VJV120" s="44"/>
      <c r="VJW120" s="44"/>
      <c r="VJX120" s="44"/>
      <c r="VJY120" s="44"/>
      <c r="VJZ120" s="44"/>
      <c r="VKA120" s="44"/>
      <c r="VKB120" s="44"/>
      <c r="VKC120" s="44"/>
      <c r="VKD120" s="44"/>
      <c r="VKE120" s="44"/>
      <c r="VKF120" s="44"/>
      <c r="VKG120" s="44"/>
      <c r="VKH120" s="44"/>
      <c r="VKI120" s="44"/>
      <c r="VKJ120" s="44"/>
      <c r="VKK120" s="44"/>
      <c r="VKL120" s="44"/>
      <c r="VKM120" s="44"/>
      <c r="VKN120" s="44"/>
      <c r="VKO120" s="44"/>
      <c r="VKP120" s="44"/>
      <c r="VKQ120" s="44"/>
      <c r="VKR120" s="44"/>
      <c r="VKS120" s="44"/>
      <c r="VKT120" s="44"/>
      <c r="VKU120" s="44"/>
      <c r="VKV120" s="44"/>
      <c r="VKW120" s="44"/>
      <c r="VKX120" s="44"/>
      <c r="VKY120" s="44"/>
      <c r="VKZ120" s="44"/>
      <c r="VLA120" s="44"/>
      <c r="VLB120" s="44"/>
      <c r="VLC120" s="44"/>
      <c r="VLD120" s="44"/>
      <c r="VLE120" s="44"/>
      <c r="VLF120" s="44"/>
      <c r="VLG120" s="44"/>
      <c r="VLH120" s="44"/>
      <c r="VLI120" s="44"/>
      <c r="VLJ120" s="44"/>
      <c r="VLK120" s="44"/>
      <c r="VLL120" s="44"/>
      <c r="VLM120" s="44"/>
      <c r="VLN120" s="44"/>
      <c r="VLO120" s="44"/>
      <c r="VLP120" s="44"/>
      <c r="VLQ120" s="44"/>
      <c r="VLR120" s="44"/>
      <c r="VLS120" s="44"/>
      <c r="VLT120" s="44"/>
      <c r="VLU120" s="44"/>
      <c r="VLV120" s="44"/>
      <c r="VLW120" s="44"/>
      <c r="VLX120" s="44"/>
      <c r="VLY120" s="44"/>
      <c r="VLZ120" s="44"/>
      <c r="VMA120" s="44"/>
      <c r="VMB120" s="44"/>
      <c r="VMC120" s="44"/>
      <c r="VMD120" s="44"/>
      <c r="VME120" s="44"/>
      <c r="VMF120" s="44"/>
      <c r="VMG120" s="44"/>
      <c r="VMH120" s="44"/>
      <c r="VMI120" s="44"/>
      <c r="VMJ120" s="44"/>
      <c r="VMK120" s="44"/>
      <c r="VML120" s="44"/>
      <c r="VMM120" s="44"/>
      <c r="VMN120" s="44"/>
      <c r="VMO120" s="44"/>
      <c r="VMP120" s="44"/>
      <c r="VMQ120" s="44"/>
      <c r="VMR120" s="44"/>
      <c r="VMS120" s="44"/>
      <c r="VMT120" s="44"/>
      <c r="VMU120" s="44"/>
      <c r="VMV120" s="44"/>
      <c r="VMW120" s="44"/>
      <c r="VMX120" s="44"/>
      <c r="VMY120" s="44"/>
      <c r="VMZ120" s="44"/>
      <c r="VNA120" s="44"/>
      <c r="VNB120" s="44"/>
      <c r="VNC120" s="44"/>
      <c r="VND120" s="44"/>
      <c r="VNE120" s="44"/>
      <c r="VNF120" s="44"/>
      <c r="VNG120" s="44"/>
      <c r="VNH120" s="44"/>
      <c r="VNI120" s="44"/>
      <c r="VNJ120" s="44"/>
      <c r="VNK120" s="44"/>
      <c r="VNL120" s="44"/>
      <c r="VNM120" s="44"/>
      <c r="VNN120" s="44"/>
      <c r="VNO120" s="44"/>
      <c r="VNP120" s="44"/>
      <c r="VNQ120" s="44"/>
      <c r="VNR120" s="44"/>
      <c r="VNS120" s="44"/>
      <c r="VNT120" s="44"/>
      <c r="VNU120" s="44"/>
      <c r="VNV120" s="44"/>
      <c r="VNW120" s="44"/>
      <c r="VNX120" s="44"/>
      <c r="VNY120" s="44"/>
      <c r="VNZ120" s="44"/>
      <c r="VOA120" s="44"/>
      <c r="VOB120" s="44"/>
      <c r="VOC120" s="44"/>
      <c r="VOD120" s="44"/>
      <c r="VOE120" s="44"/>
      <c r="VOF120" s="44"/>
      <c r="VOG120" s="44"/>
      <c r="VOH120" s="44"/>
      <c r="VOI120" s="44"/>
      <c r="VOJ120" s="44"/>
      <c r="VOK120" s="44"/>
      <c r="VOL120" s="44"/>
      <c r="VOM120" s="44"/>
      <c r="VON120" s="44"/>
      <c r="VOO120" s="44"/>
      <c r="VOP120" s="44"/>
      <c r="VOQ120" s="44"/>
      <c r="VOR120" s="44"/>
      <c r="VOS120" s="44"/>
      <c r="VOT120" s="44"/>
      <c r="VOU120" s="44"/>
      <c r="VOV120" s="44"/>
      <c r="VOW120" s="44"/>
      <c r="VOX120" s="44"/>
      <c r="VOY120" s="44"/>
      <c r="VOZ120" s="44"/>
      <c r="VPA120" s="44"/>
      <c r="VPB120" s="44"/>
      <c r="VPC120" s="44"/>
      <c r="VPD120" s="44"/>
      <c r="VPE120" s="44"/>
      <c r="VPF120" s="44"/>
      <c r="VPG120" s="44"/>
      <c r="VPH120" s="44"/>
      <c r="VPI120" s="44"/>
      <c r="VPJ120" s="44"/>
      <c r="VPK120" s="44"/>
      <c r="VPL120" s="44"/>
      <c r="VPM120" s="44"/>
      <c r="VPN120" s="44"/>
      <c r="VPO120" s="44"/>
      <c r="VPP120" s="44"/>
      <c r="VPQ120" s="44"/>
      <c r="VPR120" s="44"/>
      <c r="VPS120" s="44"/>
      <c r="VPT120" s="44"/>
      <c r="VPU120" s="44"/>
      <c r="VPV120" s="44"/>
      <c r="VPW120" s="44"/>
      <c r="VPX120" s="44"/>
      <c r="VPY120" s="44"/>
      <c r="VPZ120" s="44"/>
      <c r="VQA120" s="44"/>
      <c r="VQB120" s="44"/>
      <c r="VQC120" s="44"/>
      <c r="VQD120" s="44"/>
      <c r="VQE120" s="44"/>
      <c r="VQF120" s="44"/>
      <c r="VQG120" s="44"/>
      <c r="VQH120" s="44"/>
      <c r="VQI120" s="44"/>
      <c r="VQJ120" s="44"/>
      <c r="VQK120" s="44"/>
      <c r="VQL120" s="44"/>
      <c r="VQM120" s="44"/>
      <c r="VQN120" s="44"/>
      <c r="VQO120" s="44"/>
      <c r="VQP120" s="44"/>
      <c r="VQQ120" s="44"/>
      <c r="VQR120" s="44"/>
      <c r="VQS120" s="44"/>
      <c r="VQT120" s="44"/>
      <c r="VQU120" s="44"/>
      <c r="VQV120" s="44"/>
      <c r="VQW120" s="44"/>
      <c r="VQX120" s="44"/>
      <c r="VQY120" s="44"/>
      <c r="VQZ120" s="44"/>
      <c r="VRA120" s="44"/>
      <c r="VRB120" s="44"/>
      <c r="VRC120" s="44"/>
      <c r="VRD120" s="44"/>
      <c r="VRE120" s="44"/>
      <c r="VRF120" s="44"/>
      <c r="VRG120" s="44"/>
      <c r="VRH120" s="44"/>
      <c r="VRI120" s="44"/>
      <c r="VRJ120" s="44"/>
      <c r="VRK120" s="44"/>
      <c r="VRL120" s="44"/>
      <c r="VRM120" s="44"/>
      <c r="VRN120" s="44"/>
      <c r="VRO120" s="44"/>
      <c r="VRP120" s="44"/>
      <c r="VRQ120" s="44"/>
      <c r="VRR120" s="44"/>
      <c r="VRS120" s="44"/>
      <c r="VRT120" s="44"/>
      <c r="VRU120" s="44"/>
      <c r="VRV120" s="44"/>
      <c r="VRW120" s="44"/>
      <c r="VRX120" s="44"/>
      <c r="VRY120" s="44"/>
      <c r="VRZ120" s="44"/>
      <c r="VSA120" s="44"/>
      <c r="VSB120" s="44"/>
      <c r="VSC120" s="44"/>
      <c r="VSD120" s="44"/>
      <c r="VSE120" s="44"/>
      <c r="VSF120" s="44"/>
      <c r="VSG120" s="44"/>
      <c r="VSH120" s="44"/>
      <c r="VSI120" s="44"/>
      <c r="VSJ120" s="44"/>
      <c r="VSK120" s="44"/>
      <c r="VSL120" s="44"/>
      <c r="VSM120" s="44"/>
      <c r="VSN120" s="44"/>
      <c r="VSO120" s="44"/>
      <c r="VSP120" s="44"/>
      <c r="VSQ120" s="44"/>
      <c r="VSR120" s="44"/>
      <c r="VSS120" s="44"/>
      <c r="VST120" s="44"/>
      <c r="VSU120" s="44"/>
      <c r="VSV120" s="44"/>
      <c r="VSW120" s="44"/>
      <c r="VSX120" s="44"/>
      <c r="VSY120" s="44"/>
      <c r="VSZ120" s="44"/>
      <c r="VTA120" s="44"/>
      <c r="VTB120" s="44"/>
      <c r="VTC120" s="44"/>
      <c r="VTD120" s="44"/>
      <c r="VTE120" s="44"/>
      <c r="VTF120" s="44"/>
      <c r="VTG120" s="44"/>
      <c r="VTH120" s="44"/>
      <c r="VTI120" s="44"/>
      <c r="VTJ120" s="44"/>
      <c r="VTK120" s="44"/>
      <c r="VTL120" s="44"/>
      <c r="VTM120" s="44"/>
      <c r="VTN120" s="44"/>
      <c r="VTO120" s="44"/>
      <c r="VTP120" s="44"/>
      <c r="VTQ120" s="44"/>
      <c r="VTR120" s="44"/>
      <c r="VTS120" s="44"/>
      <c r="VTT120" s="44"/>
      <c r="VTU120" s="44"/>
      <c r="VTV120" s="44"/>
      <c r="VTW120" s="44"/>
      <c r="VTX120" s="44"/>
      <c r="VTY120" s="44"/>
      <c r="VTZ120" s="44"/>
      <c r="VUA120" s="44"/>
      <c r="VUB120" s="44"/>
      <c r="VUC120" s="44"/>
      <c r="VUD120" s="44"/>
      <c r="VUE120" s="44"/>
      <c r="VUF120" s="44"/>
      <c r="VUG120" s="44"/>
      <c r="VUH120" s="44"/>
      <c r="VUI120" s="44"/>
      <c r="VUJ120" s="44"/>
      <c r="VUK120" s="44"/>
      <c r="VUL120" s="44"/>
      <c r="VUM120" s="44"/>
      <c r="VUN120" s="44"/>
      <c r="VUO120" s="44"/>
      <c r="VUP120" s="44"/>
      <c r="VUQ120" s="44"/>
      <c r="VUR120" s="44"/>
      <c r="VUS120" s="44"/>
      <c r="VUT120" s="44"/>
      <c r="VUU120" s="44"/>
      <c r="VUV120" s="44"/>
      <c r="VUW120" s="44"/>
      <c r="VUX120" s="44"/>
      <c r="VUY120" s="44"/>
      <c r="VUZ120" s="44"/>
      <c r="VVA120" s="44"/>
      <c r="VVB120" s="44"/>
      <c r="VVC120" s="44"/>
      <c r="VVD120" s="44"/>
      <c r="VVE120" s="44"/>
      <c r="VVF120" s="44"/>
      <c r="VVG120" s="44"/>
      <c r="VVH120" s="44"/>
      <c r="VVI120" s="44"/>
      <c r="VVJ120" s="44"/>
      <c r="VVK120" s="44"/>
      <c r="VVL120" s="44"/>
      <c r="VVM120" s="44"/>
      <c r="VVN120" s="44"/>
      <c r="VVO120" s="44"/>
      <c r="VVP120" s="44"/>
      <c r="VVQ120" s="44"/>
      <c r="VVR120" s="44"/>
      <c r="VVS120" s="44"/>
      <c r="VVT120" s="44"/>
      <c r="VVU120" s="44"/>
      <c r="VVV120" s="44"/>
      <c r="VVW120" s="44"/>
      <c r="VVX120" s="44"/>
      <c r="VVY120" s="44"/>
      <c r="VVZ120" s="44"/>
      <c r="VWA120" s="44"/>
      <c r="VWB120" s="44"/>
      <c r="VWC120" s="44"/>
      <c r="VWD120" s="44"/>
      <c r="VWE120" s="44"/>
      <c r="VWF120" s="44"/>
      <c r="VWG120" s="44"/>
      <c r="VWH120" s="44"/>
      <c r="VWI120" s="44"/>
      <c r="VWJ120" s="44"/>
      <c r="VWK120" s="44"/>
      <c r="VWL120" s="44"/>
      <c r="VWM120" s="44"/>
      <c r="VWN120" s="44"/>
      <c r="VWO120" s="44"/>
      <c r="VWP120" s="44"/>
      <c r="VWQ120" s="44"/>
      <c r="VWR120" s="44"/>
      <c r="VWS120" s="44"/>
      <c r="VWT120" s="44"/>
      <c r="VWU120" s="44"/>
      <c r="VWV120" s="44"/>
      <c r="VWW120" s="44"/>
      <c r="VWX120" s="44"/>
      <c r="VWY120" s="44"/>
      <c r="VWZ120" s="44"/>
      <c r="VXA120" s="44"/>
      <c r="VXB120" s="44"/>
      <c r="VXC120" s="44"/>
      <c r="VXD120" s="44"/>
      <c r="VXE120" s="44"/>
      <c r="VXF120" s="44"/>
      <c r="VXG120" s="44"/>
      <c r="VXH120" s="44"/>
      <c r="VXI120" s="44"/>
      <c r="VXJ120" s="44"/>
      <c r="VXK120" s="44"/>
      <c r="VXL120" s="44"/>
      <c r="VXM120" s="44"/>
      <c r="VXN120" s="44"/>
      <c r="VXO120" s="44"/>
      <c r="VXP120" s="44"/>
      <c r="VXQ120" s="44"/>
      <c r="VXR120" s="44"/>
      <c r="VXS120" s="44"/>
      <c r="VXT120" s="44"/>
      <c r="VXU120" s="44"/>
      <c r="VXV120" s="44"/>
      <c r="VXW120" s="44"/>
      <c r="VXX120" s="44"/>
      <c r="VXY120" s="44"/>
      <c r="VXZ120" s="44"/>
      <c r="VYA120" s="44"/>
      <c r="VYB120" s="44"/>
      <c r="VYC120" s="44"/>
      <c r="VYD120" s="44"/>
      <c r="VYE120" s="44"/>
      <c r="VYF120" s="44"/>
      <c r="VYG120" s="44"/>
      <c r="VYH120" s="44"/>
      <c r="VYI120" s="44"/>
      <c r="VYJ120" s="44"/>
      <c r="VYK120" s="44"/>
      <c r="VYL120" s="44"/>
      <c r="VYM120" s="44"/>
      <c r="VYN120" s="44"/>
      <c r="VYO120" s="44"/>
      <c r="VYP120" s="44"/>
      <c r="VYQ120" s="44"/>
      <c r="VYR120" s="44"/>
      <c r="VYS120" s="44"/>
      <c r="VYT120" s="44"/>
      <c r="VYU120" s="44"/>
      <c r="VYV120" s="44"/>
      <c r="VYW120" s="44"/>
      <c r="VYX120" s="44"/>
      <c r="VYY120" s="44"/>
      <c r="VYZ120" s="44"/>
      <c r="VZA120" s="44"/>
      <c r="VZB120" s="44"/>
      <c r="VZC120" s="44"/>
      <c r="VZD120" s="44"/>
      <c r="VZE120" s="44"/>
      <c r="VZF120" s="44"/>
      <c r="VZG120" s="44"/>
      <c r="VZH120" s="44"/>
      <c r="VZI120" s="44"/>
      <c r="VZJ120" s="44"/>
      <c r="VZK120" s="44"/>
      <c r="VZL120" s="44"/>
      <c r="VZM120" s="44"/>
      <c r="VZN120" s="44"/>
      <c r="VZO120" s="44"/>
      <c r="VZP120" s="44"/>
      <c r="VZQ120" s="44"/>
      <c r="VZR120" s="44"/>
      <c r="VZS120" s="44"/>
      <c r="VZT120" s="44"/>
      <c r="VZU120" s="44"/>
      <c r="VZV120" s="44"/>
      <c r="VZW120" s="44"/>
      <c r="VZX120" s="44"/>
      <c r="VZY120" s="44"/>
      <c r="VZZ120" s="44"/>
      <c r="WAA120" s="44"/>
      <c r="WAB120" s="44"/>
      <c r="WAC120" s="44"/>
      <c r="WAD120" s="44"/>
      <c r="WAE120" s="44"/>
      <c r="WAF120" s="44"/>
      <c r="WAG120" s="44"/>
      <c r="WAH120" s="44"/>
      <c r="WAI120" s="44"/>
      <c r="WAJ120" s="44"/>
      <c r="WAK120" s="44"/>
      <c r="WAL120" s="44"/>
      <c r="WAM120" s="44"/>
      <c r="WAN120" s="44"/>
      <c r="WAO120" s="44"/>
      <c r="WAP120" s="44"/>
      <c r="WAQ120" s="44"/>
      <c r="WAR120" s="44"/>
      <c r="WAS120" s="44"/>
      <c r="WAT120" s="44"/>
      <c r="WAU120" s="44"/>
      <c r="WAV120" s="44"/>
      <c r="WAW120" s="44"/>
      <c r="WAX120" s="44"/>
      <c r="WAY120" s="44"/>
      <c r="WAZ120" s="44"/>
      <c r="WBA120" s="44"/>
      <c r="WBB120" s="44"/>
      <c r="WBC120" s="44"/>
      <c r="WBD120" s="44"/>
      <c r="WBE120" s="44"/>
      <c r="WBF120" s="44"/>
      <c r="WBG120" s="44"/>
      <c r="WBH120" s="44"/>
      <c r="WBI120" s="44"/>
      <c r="WBJ120" s="44"/>
      <c r="WBK120" s="44"/>
      <c r="WBL120" s="44"/>
      <c r="WBM120" s="44"/>
      <c r="WBN120" s="44"/>
      <c r="WBO120" s="44"/>
      <c r="WBP120" s="44"/>
      <c r="WBQ120" s="44"/>
      <c r="WBR120" s="44"/>
      <c r="WBS120" s="44"/>
      <c r="WBT120" s="44"/>
      <c r="WBU120" s="44"/>
      <c r="WBV120" s="44"/>
      <c r="WBW120" s="44"/>
      <c r="WBX120" s="44"/>
      <c r="WBY120" s="44"/>
      <c r="WBZ120" s="44"/>
      <c r="WCA120" s="44"/>
      <c r="WCB120" s="44"/>
      <c r="WCC120" s="44"/>
      <c r="WCD120" s="44"/>
      <c r="WCE120" s="44"/>
      <c r="WCF120" s="44"/>
      <c r="WCG120" s="44"/>
      <c r="WCH120" s="44"/>
      <c r="WCI120" s="44"/>
      <c r="WCJ120" s="44"/>
      <c r="WCK120" s="44"/>
      <c r="WCL120" s="44"/>
      <c r="WCM120" s="44"/>
      <c r="WCN120" s="44"/>
      <c r="WCO120" s="44"/>
      <c r="WCP120" s="44"/>
      <c r="WCQ120" s="44"/>
      <c r="WCR120" s="44"/>
      <c r="WCS120" s="44"/>
      <c r="WCT120" s="44"/>
      <c r="WCU120" s="44"/>
      <c r="WCV120" s="44"/>
      <c r="WCW120" s="44"/>
      <c r="WCX120" s="44"/>
      <c r="WCY120" s="44"/>
      <c r="WCZ120" s="44"/>
      <c r="WDA120" s="44"/>
      <c r="WDB120" s="44"/>
      <c r="WDC120" s="44"/>
      <c r="WDD120" s="44"/>
      <c r="WDE120" s="44"/>
      <c r="WDF120" s="44"/>
      <c r="WDG120" s="44"/>
      <c r="WDH120" s="44"/>
      <c r="WDI120" s="44"/>
      <c r="WDJ120" s="44"/>
      <c r="WDK120" s="44"/>
      <c r="WDL120" s="44"/>
      <c r="WDM120" s="44"/>
      <c r="WDN120" s="44"/>
      <c r="WDO120" s="44"/>
      <c r="WDP120" s="44"/>
      <c r="WDQ120" s="44"/>
      <c r="WDR120" s="44"/>
      <c r="WDS120" s="44"/>
      <c r="WDT120" s="44"/>
      <c r="WDU120" s="44"/>
      <c r="WDV120" s="44"/>
      <c r="WDW120" s="44"/>
      <c r="WDX120" s="44"/>
      <c r="WDY120" s="44"/>
      <c r="WDZ120" s="44"/>
      <c r="WEA120" s="44"/>
      <c r="WEB120" s="44"/>
      <c r="WEC120" s="44"/>
      <c r="WED120" s="44"/>
      <c r="WEE120" s="44"/>
      <c r="WEF120" s="44"/>
      <c r="WEG120" s="44"/>
      <c r="WEH120" s="44"/>
      <c r="WEI120" s="44"/>
      <c r="WEJ120" s="44"/>
      <c r="WEK120" s="44"/>
      <c r="WEL120" s="44"/>
      <c r="WEM120" s="44"/>
      <c r="WEN120" s="44"/>
      <c r="WEO120" s="44"/>
      <c r="WEP120" s="44"/>
      <c r="WEQ120" s="44"/>
      <c r="WER120" s="44"/>
      <c r="WES120" s="44"/>
      <c r="WET120" s="44"/>
      <c r="WEU120" s="44"/>
      <c r="WEV120" s="44"/>
      <c r="WEW120" s="44"/>
      <c r="WEX120" s="44"/>
      <c r="WEY120" s="44"/>
      <c r="WEZ120" s="44"/>
      <c r="WFA120" s="44"/>
      <c r="WFB120" s="44"/>
      <c r="WFC120" s="44"/>
      <c r="WFD120" s="44"/>
      <c r="WFE120" s="44"/>
      <c r="WFF120" s="44"/>
      <c r="WFG120" s="44"/>
      <c r="WFH120" s="44"/>
      <c r="WFI120" s="44"/>
      <c r="WFJ120" s="44"/>
      <c r="WFK120" s="44"/>
      <c r="WFL120" s="44"/>
      <c r="WFM120" s="44"/>
      <c r="WFN120" s="44"/>
      <c r="WFO120" s="44"/>
      <c r="WFP120" s="44"/>
      <c r="WFQ120" s="44"/>
      <c r="WFR120" s="44"/>
      <c r="WFS120" s="44"/>
      <c r="WFT120" s="44"/>
      <c r="WFU120" s="44"/>
      <c r="WFV120" s="44"/>
      <c r="WFW120" s="44"/>
      <c r="WFX120" s="44"/>
      <c r="WFY120" s="44"/>
      <c r="WFZ120" s="44"/>
      <c r="WGA120" s="44"/>
      <c r="WGB120" s="44"/>
      <c r="WGC120" s="44"/>
      <c r="WGD120" s="44"/>
      <c r="WGE120" s="44"/>
      <c r="WGF120" s="44"/>
      <c r="WGG120" s="44"/>
      <c r="WGH120" s="44"/>
      <c r="WGI120" s="44"/>
      <c r="WGJ120" s="44"/>
      <c r="WGK120" s="44"/>
      <c r="WGL120" s="44"/>
      <c r="WGM120" s="44"/>
      <c r="WGN120" s="44"/>
      <c r="WGO120" s="44"/>
      <c r="WGP120" s="44"/>
      <c r="WGQ120" s="44"/>
      <c r="WGR120" s="44"/>
      <c r="WGS120" s="44"/>
      <c r="WGT120" s="44"/>
      <c r="WGU120" s="44"/>
      <c r="WGV120" s="44"/>
      <c r="WGW120" s="44"/>
      <c r="WGX120" s="44"/>
      <c r="WGY120" s="44"/>
      <c r="WGZ120" s="44"/>
      <c r="WHA120" s="44"/>
      <c r="WHB120" s="44"/>
      <c r="WHC120" s="44"/>
      <c r="WHD120" s="44"/>
      <c r="WHE120" s="44"/>
      <c r="WHF120" s="44"/>
      <c r="WHG120" s="44"/>
      <c r="WHH120" s="44"/>
      <c r="WHI120" s="44"/>
      <c r="WHJ120" s="44"/>
      <c r="WHK120" s="44"/>
      <c r="WHL120" s="44"/>
      <c r="WHM120" s="44"/>
      <c r="WHN120" s="44"/>
      <c r="WHO120" s="44"/>
      <c r="WHP120" s="44"/>
      <c r="WHQ120" s="44"/>
      <c r="WHR120" s="44"/>
      <c r="WHS120" s="44"/>
      <c r="WHT120" s="44"/>
      <c r="WHU120" s="44"/>
      <c r="WHV120" s="44"/>
      <c r="WHW120" s="44"/>
      <c r="WHX120" s="44"/>
      <c r="WHY120" s="44"/>
      <c r="WHZ120" s="44"/>
      <c r="WIA120" s="44"/>
      <c r="WIB120" s="44"/>
      <c r="WIC120" s="44"/>
      <c r="WID120" s="44"/>
      <c r="WIE120" s="44"/>
      <c r="WIF120" s="44"/>
      <c r="WIG120" s="44"/>
      <c r="WIH120" s="44"/>
      <c r="WII120" s="44"/>
      <c r="WIJ120" s="44"/>
      <c r="WIK120" s="44"/>
      <c r="WIL120" s="44"/>
      <c r="WIM120" s="44"/>
      <c r="WIN120" s="44"/>
      <c r="WIO120" s="44"/>
      <c r="WIP120" s="44"/>
      <c r="WIQ120" s="44"/>
      <c r="WIR120" s="44"/>
      <c r="WIS120" s="44"/>
      <c r="WIT120" s="44"/>
      <c r="WIU120" s="44"/>
      <c r="WIV120" s="44"/>
      <c r="WIW120" s="44"/>
      <c r="WIX120" s="44"/>
      <c r="WIY120" s="44"/>
      <c r="WIZ120" s="44"/>
      <c r="WJA120" s="44"/>
      <c r="WJB120" s="44"/>
      <c r="WJC120" s="44"/>
      <c r="WJD120" s="44"/>
      <c r="WJE120" s="44"/>
      <c r="WJF120" s="44"/>
      <c r="WJG120" s="44"/>
      <c r="WJH120" s="44"/>
      <c r="WJI120" s="44"/>
      <c r="WJJ120" s="44"/>
      <c r="WJK120" s="44"/>
      <c r="WJL120" s="44"/>
      <c r="WJM120" s="44"/>
      <c r="WJN120" s="44"/>
      <c r="WJO120" s="44"/>
      <c r="WJP120" s="44"/>
      <c r="WJQ120" s="44"/>
      <c r="WJR120" s="44"/>
      <c r="WJS120" s="44"/>
      <c r="WJT120" s="44"/>
      <c r="WJU120" s="44"/>
      <c r="WJV120" s="44"/>
      <c r="WJW120" s="44"/>
      <c r="WJX120" s="44"/>
      <c r="WJY120" s="44"/>
      <c r="WJZ120" s="44"/>
      <c r="WKA120" s="44"/>
      <c r="WKB120" s="44"/>
      <c r="WKC120" s="44"/>
      <c r="WKD120" s="44"/>
      <c r="WKE120" s="44"/>
      <c r="WKF120" s="44"/>
      <c r="WKG120" s="44"/>
      <c r="WKH120" s="44"/>
      <c r="WKI120" s="44"/>
      <c r="WKJ120" s="44"/>
      <c r="WKK120" s="44"/>
      <c r="WKL120" s="44"/>
      <c r="WKM120" s="44"/>
      <c r="WKN120" s="44"/>
      <c r="WKO120" s="44"/>
      <c r="WKP120" s="44"/>
      <c r="WKQ120" s="44"/>
      <c r="WKR120" s="44"/>
      <c r="WKS120" s="44"/>
      <c r="WKT120" s="44"/>
      <c r="WKU120" s="44"/>
      <c r="WKV120" s="44"/>
      <c r="WKW120" s="44"/>
      <c r="WKX120" s="44"/>
      <c r="WKY120" s="44"/>
      <c r="WKZ120" s="44"/>
      <c r="WLA120" s="44"/>
      <c r="WLB120" s="44"/>
      <c r="WLC120" s="44"/>
      <c r="WLD120" s="44"/>
      <c r="WLE120" s="44"/>
      <c r="WLF120" s="44"/>
      <c r="WLG120" s="44"/>
      <c r="WLH120" s="44"/>
      <c r="WLI120" s="44"/>
      <c r="WLJ120" s="44"/>
      <c r="WLK120" s="44"/>
      <c r="WLL120" s="44"/>
      <c r="WLM120" s="44"/>
      <c r="WLN120" s="44"/>
      <c r="WLO120" s="44"/>
      <c r="WLP120" s="44"/>
      <c r="WLQ120" s="44"/>
      <c r="WLR120" s="44"/>
      <c r="WLS120" s="44"/>
      <c r="WLT120" s="44"/>
      <c r="WLU120" s="44"/>
      <c r="WLV120" s="44"/>
      <c r="WLW120" s="44"/>
      <c r="WLX120" s="44"/>
      <c r="WLY120" s="44"/>
      <c r="WLZ120" s="44"/>
      <c r="WMA120" s="44"/>
      <c r="WMB120" s="44"/>
      <c r="WMC120" s="44"/>
      <c r="WMD120" s="44"/>
      <c r="WME120" s="44"/>
      <c r="WMF120" s="44"/>
      <c r="WMG120" s="44"/>
      <c r="WMH120" s="44"/>
      <c r="WMI120" s="44"/>
      <c r="WMJ120" s="44"/>
      <c r="WMK120" s="44"/>
      <c r="WML120" s="44"/>
      <c r="WMM120" s="44"/>
      <c r="WMN120" s="44"/>
      <c r="WMO120" s="44"/>
      <c r="WMP120" s="44"/>
      <c r="WMQ120" s="44"/>
      <c r="WMR120" s="44"/>
      <c r="WMS120" s="44"/>
      <c r="WMT120" s="44"/>
      <c r="WMU120" s="44"/>
      <c r="WMV120" s="44"/>
      <c r="WMW120" s="44"/>
      <c r="WMX120" s="44"/>
      <c r="WMY120" s="44"/>
      <c r="WMZ120" s="44"/>
      <c r="WNA120" s="44"/>
      <c r="WNB120" s="44"/>
      <c r="WNC120" s="44"/>
      <c r="WND120" s="44"/>
      <c r="WNE120" s="44"/>
      <c r="WNF120" s="44"/>
      <c r="WNG120" s="44"/>
      <c r="WNH120" s="44"/>
      <c r="WNI120" s="44"/>
      <c r="WNJ120" s="44"/>
      <c r="WNK120" s="44"/>
      <c r="WNL120" s="44"/>
      <c r="WNM120" s="44"/>
      <c r="WNN120" s="44"/>
      <c r="WNO120" s="44"/>
      <c r="WNP120" s="44"/>
      <c r="WNQ120" s="44"/>
      <c r="WNR120" s="44"/>
      <c r="WNS120" s="44"/>
      <c r="WNT120" s="44"/>
      <c r="WNU120" s="44"/>
      <c r="WNV120" s="44"/>
      <c r="WNW120" s="44"/>
      <c r="WNX120" s="44"/>
      <c r="WNY120" s="44"/>
      <c r="WNZ120" s="44"/>
      <c r="WOA120" s="44"/>
      <c r="WOB120" s="44"/>
      <c r="WOC120" s="44"/>
      <c r="WOD120" s="44"/>
      <c r="WOE120" s="44"/>
      <c r="WOF120" s="44"/>
      <c r="WOG120" s="44"/>
      <c r="WOH120" s="44"/>
      <c r="WOI120" s="44"/>
      <c r="WOJ120" s="44"/>
      <c r="WOK120" s="44"/>
      <c r="WOL120" s="44"/>
      <c r="WOM120" s="44"/>
      <c r="WON120" s="44"/>
      <c r="WOO120" s="44"/>
      <c r="WOP120" s="44"/>
      <c r="WOQ120" s="44"/>
      <c r="WOR120" s="44"/>
      <c r="WOS120" s="44"/>
      <c r="WOT120" s="44"/>
      <c r="WOU120" s="44"/>
      <c r="WOV120" s="44"/>
      <c r="WOW120" s="44"/>
      <c r="WOX120" s="44"/>
      <c r="WOY120" s="44"/>
      <c r="WOZ120" s="44"/>
      <c r="WPA120" s="44"/>
      <c r="WPB120" s="44"/>
      <c r="WPC120" s="44"/>
      <c r="WPD120" s="44"/>
      <c r="WPE120" s="44"/>
      <c r="WPF120" s="44"/>
      <c r="WPG120" s="44"/>
      <c r="WPH120" s="44"/>
      <c r="WPI120" s="44"/>
      <c r="WPJ120" s="44"/>
      <c r="WPK120" s="44"/>
      <c r="WPL120" s="44"/>
      <c r="WPM120" s="44"/>
      <c r="WPN120" s="44"/>
      <c r="WPO120" s="44"/>
      <c r="WPP120" s="44"/>
      <c r="WPQ120" s="44"/>
      <c r="WPR120" s="44"/>
      <c r="WPS120" s="44"/>
      <c r="WPT120" s="44"/>
      <c r="WPU120" s="44"/>
      <c r="WPV120" s="44"/>
      <c r="WPW120" s="44"/>
      <c r="WPX120" s="44"/>
      <c r="WPY120" s="44"/>
      <c r="WPZ120" s="44"/>
      <c r="WQA120" s="44"/>
      <c r="WQB120" s="44"/>
      <c r="WQC120" s="44"/>
      <c r="WQD120" s="44"/>
      <c r="WQE120" s="44"/>
      <c r="WQF120" s="44"/>
      <c r="WQG120" s="44"/>
      <c r="WQH120" s="44"/>
      <c r="WQI120" s="44"/>
      <c r="WQJ120" s="44"/>
      <c r="WQK120" s="44"/>
      <c r="WQL120" s="44"/>
      <c r="WQM120" s="44"/>
      <c r="WQN120" s="44"/>
      <c r="WQO120" s="44"/>
      <c r="WQP120" s="44"/>
      <c r="WQQ120" s="44"/>
      <c r="WQR120" s="44"/>
      <c r="WQS120" s="44"/>
      <c r="WQT120" s="44"/>
      <c r="WQU120" s="44"/>
      <c r="WQV120" s="44"/>
      <c r="WQW120" s="44"/>
      <c r="WQX120" s="44"/>
      <c r="WQY120" s="44"/>
      <c r="WQZ120" s="44"/>
      <c r="WRA120" s="44"/>
      <c r="WRB120" s="44"/>
      <c r="WRC120" s="44"/>
      <c r="WRD120" s="44"/>
      <c r="WRE120" s="44"/>
      <c r="WRF120" s="44"/>
      <c r="WRG120" s="44"/>
      <c r="WRH120" s="44"/>
      <c r="WRI120" s="44"/>
      <c r="WRJ120" s="44"/>
      <c r="WRK120" s="44"/>
      <c r="WRL120" s="44"/>
      <c r="WRM120" s="44"/>
      <c r="WRN120" s="44"/>
      <c r="WRO120" s="44"/>
      <c r="WRP120" s="44"/>
      <c r="WRQ120" s="44"/>
      <c r="WRR120" s="44"/>
      <c r="WRS120" s="44"/>
      <c r="WRT120" s="44"/>
      <c r="WRU120" s="44"/>
      <c r="WRV120" s="44"/>
      <c r="WRW120" s="44"/>
      <c r="WRX120" s="44"/>
      <c r="WRY120" s="44"/>
      <c r="WRZ120" s="44"/>
      <c r="WSA120" s="44"/>
      <c r="WSB120" s="44"/>
      <c r="WSC120" s="44"/>
      <c r="WSD120" s="44"/>
      <c r="WSE120" s="44"/>
      <c r="WSF120" s="44"/>
      <c r="WSG120" s="44"/>
      <c r="WSH120" s="44"/>
      <c r="WSI120" s="44"/>
      <c r="WSJ120" s="44"/>
      <c r="WSK120" s="44"/>
      <c r="WSL120" s="44"/>
      <c r="WSM120" s="44"/>
      <c r="WSN120" s="44"/>
      <c r="WSO120" s="44"/>
      <c r="WSP120" s="44"/>
      <c r="WSQ120" s="44"/>
      <c r="WSR120" s="44"/>
      <c r="WSS120" s="44"/>
      <c r="WST120" s="44"/>
      <c r="WSU120" s="44"/>
      <c r="WSV120" s="44"/>
      <c r="WSW120" s="44"/>
      <c r="WSX120" s="44"/>
      <c r="WSY120" s="44"/>
      <c r="WSZ120" s="44"/>
      <c r="WTA120" s="44"/>
      <c r="WTB120" s="44"/>
      <c r="WTC120" s="44"/>
      <c r="WTD120" s="44"/>
      <c r="WTE120" s="44"/>
      <c r="WTF120" s="44"/>
      <c r="WTG120" s="44"/>
      <c r="WTH120" s="44"/>
      <c r="WTI120" s="44"/>
      <c r="WTJ120" s="44"/>
      <c r="WTK120" s="44"/>
      <c r="WTL120" s="44"/>
      <c r="WTM120" s="44"/>
      <c r="WTN120" s="44"/>
      <c r="WTO120" s="44"/>
      <c r="WTP120" s="44"/>
      <c r="WTQ120" s="44"/>
      <c r="WTR120" s="44"/>
      <c r="WTS120" s="44"/>
      <c r="WTT120" s="44"/>
      <c r="WTU120" s="44"/>
      <c r="WTV120" s="44"/>
      <c r="WTW120" s="44"/>
      <c r="WTX120" s="44"/>
      <c r="WTY120" s="44"/>
      <c r="WTZ120" s="44"/>
      <c r="WUA120" s="44"/>
      <c r="WUB120" s="44"/>
      <c r="WUC120" s="44"/>
      <c r="WUD120" s="44"/>
      <c r="WUE120" s="44"/>
      <c r="WUF120" s="44"/>
      <c r="WUG120" s="44"/>
      <c r="WUH120" s="44"/>
      <c r="WUI120" s="44"/>
      <c r="WUJ120" s="44"/>
      <c r="WUK120" s="44"/>
      <c r="WUL120" s="44"/>
      <c r="WUM120" s="44"/>
      <c r="WUN120" s="44"/>
      <c r="WUO120" s="44"/>
      <c r="WUP120" s="44"/>
      <c r="WUQ120" s="44"/>
      <c r="WUR120" s="44"/>
      <c r="WUS120" s="44"/>
      <c r="WUT120" s="44"/>
      <c r="WUU120" s="44"/>
      <c r="WUV120" s="44"/>
      <c r="WUW120" s="44"/>
      <c r="WUX120" s="44"/>
      <c r="WUY120" s="44"/>
      <c r="WUZ120" s="44"/>
      <c r="WVA120" s="44"/>
      <c r="WVB120" s="44"/>
      <c r="WVC120" s="44"/>
      <c r="WVD120" s="44"/>
      <c r="WVE120" s="44"/>
      <c r="WVF120" s="44"/>
      <c r="WVG120" s="44"/>
      <c r="WVH120" s="44"/>
      <c r="WVI120" s="44"/>
      <c r="WVJ120" s="44"/>
      <c r="WVK120" s="44"/>
      <c r="WVL120" s="44"/>
      <c r="WVM120" s="44"/>
      <c r="WVN120" s="44"/>
      <c r="WVO120" s="44"/>
      <c r="WVP120" s="44"/>
      <c r="WVQ120" s="44"/>
      <c r="WVR120" s="44"/>
      <c r="WVS120" s="44"/>
      <c r="WVT120" s="44"/>
      <c r="WVU120" s="44"/>
      <c r="WVV120" s="44"/>
      <c r="WVW120" s="44"/>
      <c r="WVX120" s="44"/>
      <c r="WVY120" s="44"/>
      <c r="WVZ120" s="44"/>
      <c r="WWA120" s="44"/>
    </row>
    <row r="121" spans="1:16147" s="98" customFormat="1" x14ac:dyDescent="0.2">
      <c r="A121" s="92" t="s">
        <v>249</v>
      </c>
      <c r="C121" s="93">
        <v>3</v>
      </c>
      <c r="D121" s="93">
        <v>6</v>
      </c>
      <c r="E121" s="94">
        <v>188385</v>
      </c>
      <c r="F121" s="95"/>
      <c r="G121" s="93">
        <v>1</v>
      </c>
      <c r="H121" s="93">
        <v>1</v>
      </c>
      <c r="I121" s="94">
        <v>67716</v>
      </c>
      <c r="J121" s="102"/>
      <c r="K121" s="97">
        <f t="shared" si="26"/>
        <v>33.333333333333329</v>
      </c>
      <c r="L121" s="89">
        <f t="shared" si="27"/>
        <v>35.945537065052953</v>
      </c>
      <c r="M121" s="43"/>
      <c r="N121" s="43"/>
      <c r="O121" s="43"/>
      <c r="P121" s="43"/>
      <c r="Q121" s="43"/>
      <c r="R121" s="43"/>
      <c r="S121" s="43"/>
    </row>
    <row r="122" spans="1:16147" x14ac:dyDescent="0.2">
      <c r="A122" s="92" t="s">
        <v>118</v>
      </c>
      <c r="C122" s="93">
        <v>47</v>
      </c>
      <c r="D122" s="93">
        <v>117</v>
      </c>
      <c r="E122" s="94">
        <v>8546451</v>
      </c>
      <c r="G122" s="93">
        <v>14</v>
      </c>
      <c r="H122" s="93">
        <v>34</v>
      </c>
      <c r="I122" s="94">
        <v>2444870</v>
      </c>
      <c r="K122" s="97">
        <f t="shared" si="26"/>
        <v>29.787234042553191</v>
      </c>
      <c r="L122" s="89">
        <f t="shared" si="27"/>
        <v>28.606845110327082</v>
      </c>
    </row>
    <row r="123" spans="1:16147" s="98" customFormat="1" x14ac:dyDescent="0.3">
      <c r="A123" s="84" t="s">
        <v>119</v>
      </c>
      <c r="C123" s="104">
        <f>SUM(C113:C122)</f>
        <v>246</v>
      </c>
      <c r="D123" s="104">
        <f>SUM(D113:D122)</f>
        <v>535</v>
      </c>
      <c r="E123" s="104">
        <f>SUM(E113:E122)</f>
        <v>47182068</v>
      </c>
      <c r="F123" s="101"/>
      <c r="G123" s="104">
        <f>SUM(G113:G122)</f>
        <v>75</v>
      </c>
      <c r="H123" s="104">
        <f>SUM(H113:H122)</f>
        <v>155</v>
      </c>
      <c r="I123" s="104">
        <f>SUM(I113:I122)</f>
        <v>13019020</v>
      </c>
      <c r="J123" s="102"/>
      <c r="K123" s="105">
        <f t="shared" ref="K123" si="28">G123/C123*100</f>
        <v>30.487804878048781</v>
      </c>
      <c r="L123" s="106">
        <f t="shared" ref="L123" si="29">I123/E123*100</f>
        <v>27.593152551092082</v>
      </c>
      <c r="M123" s="43"/>
      <c r="N123" s="43"/>
      <c r="O123" s="43"/>
      <c r="P123" s="43"/>
      <c r="Q123" s="43"/>
      <c r="R123" s="43"/>
      <c r="S123" s="43"/>
      <c r="T123" s="44"/>
    </row>
    <row r="124" spans="1:16147" s="12" customFormat="1" x14ac:dyDescent="0.3">
      <c r="A124" s="111"/>
      <c r="B124" s="112"/>
      <c r="C124" s="113"/>
      <c r="D124" s="113"/>
      <c r="E124" s="114"/>
      <c r="F124" s="115"/>
      <c r="G124" s="113"/>
      <c r="H124" s="113"/>
      <c r="I124" s="114"/>
      <c r="J124" s="116"/>
      <c r="K124" s="83"/>
      <c r="L124" s="83"/>
      <c r="M124" s="43"/>
      <c r="N124" s="43"/>
      <c r="O124" s="43"/>
      <c r="P124" s="43"/>
      <c r="Q124" s="43"/>
      <c r="R124" s="43"/>
      <c r="S124" s="43"/>
      <c r="T124" s="98"/>
    </row>
    <row r="125" spans="1:16147" s="12" customFormat="1" x14ac:dyDescent="0.3">
      <c r="A125" s="117" t="s">
        <v>120</v>
      </c>
      <c r="B125" s="112"/>
      <c r="C125" s="93">
        <v>2</v>
      </c>
      <c r="D125" s="93">
        <v>2</v>
      </c>
      <c r="E125" s="94">
        <v>114044</v>
      </c>
      <c r="F125" s="95"/>
      <c r="G125" s="93">
        <v>0</v>
      </c>
      <c r="H125" s="93">
        <v>0</v>
      </c>
      <c r="I125" s="94">
        <v>0</v>
      </c>
      <c r="J125" s="116"/>
      <c r="K125" s="97">
        <f>G125/C125*100</f>
        <v>0</v>
      </c>
      <c r="L125" s="89">
        <f>I125/E125*100</f>
        <v>0</v>
      </c>
      <c r="M125" s="43"/>
      <c r="N125" s="43"/>
      <c r="O125" s="43"/>
      <c r="P125" s="43"/>
      <c r="Q125" s="43"/>
      <c r="R125" s="43"/>
      <c r="S125" s="43"/>
      <c r="T125" s="98"/>
    </row>
    <row r="126" spans="1:16147" s="12" customFormat="1" x14ac:dyDescent="0.3">
      <c r="A126" s="111"/>
      <c r="B126" s="112"/>
      <c r="C126" s="113"/>
      <c r="D126" s="113"/>
      <c r="E126" s="114"/>
      <c r="F126" s="115"/>
      <c r="G126" s="113"/>
      <c r="H126" s="113"/>
      <c r="I126" s="114"/>
      <c r="J126" s="116"/>
      <c r="K126" s="83"/>
      <c r="L126" s="83"/>
      <c r="M126" s="43"/>
      <c r="N126" s="43"/>
      <c r="O126" s="43"/>
      <c r="P126" s="43"/>
      <c r="Q126" s="43"/>
      <c r="R126" s="43"/>
      <c r="S126" s="43"/>
      <c r="T126" s="98"/>
    </row>
    <row r="127" spans="1:16147" s="12" customFormat="1" x14ac:dyDescent="0.3">
      <c r="A127" s="118"/>
      <c r="B127" s="112"/>
      <c r="C127" s="119"/>
      <c r="D127" s="120"/>
      <c r="E127" s="121"/>
      <c r="F127" s="115"/>
      <c r="G127" s="119"/>
      <c r="H127" s="120"/>
      <c r="I127" s="121"/>
      <c r="J127" s="116"/>
      <c r="K127" s="122"/>
      <c r="L127" s="123"/>
      <c r="M127" s="100"/>
      <c r="N127" s="100"/>
      <c r="O127" s="100"/>
      <c r="P127" s="100"/>
      <c r="Q127" s="100"/>
      <c r="R127" s="100"/>
      <c r="S127" s="100"/>
      <c r="T127" s="98"/>
    </row>
    <row r="128" spans="1:16147" s="12" customFormat="1" ht="16.5" x14ac:dyDescent="0.3">
      <c r="A128" s="124" t="s">
        <v>25</v>
      </c>
      <c r="B128" s="112"/>
      <c r="C128" s="125">
        <f>C125+C123+C110+C99+C94+C86+C53+C30+C23+C13+C10</f>
        <v>1799</v>
      </c>
      <c r="D128" s="126">
        <f>D125+D123+D110+D99+D94+D86+D53+D30+D23+D13+D10</f>
        <v>4094</v>
      </c>
      <c r="E128" s="127">
        <f>E125+E123+E110+E99+E94+E86+E53+E30+E23+E13+E10</f>
        <v>325366556</v>
      </c>
      <c r="F128" s="128"/>
      <c r="G128" s="125">
        <f>G125+G123+G110+G99+G94+G86+G53+G30+G23+G13+G10</f>
        <v>486</v>
      </c>
      <c r="H128" s="126">
        <f>H125+H123+H110+H99+H94+H86+H53+H30+H23+H13+H10</f>
        <v>1103</v>
      </c>
      <c r="I128" s="127">
        <f>I125+I123+I110+I99+I94+I86+I53+I30+I23+I13+I10</f>
        <v>84115867</v>
      </c>
      <c r="J128" s="116"/>
      <c r="K128" s="129">
        <f>G128/C128*100</f>
        <v>27.015008337965536</v>
      </c>
      <c r="L128" s="130">
        <f>I128/E128*100</f>
        <v>25.85264694506586</v>
      </c>
      <c r="M128" s="100"/>
      <c r="N128" s="100"/>
      <c r="O128" s="100"/>
      <c r="P128" s="100"/>
      <c r="Q128" s="100"/>
      <c r="R128" s="100"/>
      <c r="S128" s="100"/>
      <c r="T128" s="44"/>
    </row>
    <row r="129" spans="1:20" ht="12.75" customHeight="1" x14ac:dyDescent="0.3">
      <c r="A129" s="131"/>
      <c r="C129" s="132"/>
      <c r="D129" s="133"/>
      <c r="E129" s="134"/>
      <c r="G129" s="132"/>
      <c r="H129" s="133"/>
      <c r="I129" s="134"/>
      <c r="K129" s="135"/>
      <c r="L129" s="136"/>
      <c r="M129" s="100"/>
      <c r="N129" s="100"/>
      <c r="O129" s="100"/>
      <c r="P129" s="100"/>
      <c r="Q129" s="100"/>
      <c r="R129" s="100"/>
      <c r="S129" s="100"/>
    </row>
    <row r="130" spans="1:20" s="91" customFormat="1" x14ac:dyDescent="0.3">
      <c r="A130" s="84"/>
      <c r="B130" s="84"/>
      <c r="C130" s="80"/>
      <c r="D130" s="80"/>
      <c r="E130" s="137"/>
      <c r="F130" s="138"/>
      <c r="G130" s="80"/>
      <c r="H130" s="80"/>
      <c r="I130" s="80"/>
      <c r="J130" s="139"/>
      <c r="K130" s="139"/>
      <c r="L130" s="139"/>
      <c r="M130" s="43"/>
      <c r="N130" s="43"/>
      <c r="O130" s="43"/>
      <c r="P130" s="43"/>
      <c r="Q130" s="43"/>
      <c r="R130" s="43"/>
      <c r="S130" s="43"/>
      <c r="T130" s="44"/>
    </row>
    <row r="131" spans="1:20" x14ac:dyDescent="0.3">
      <c r="A131" s="31" t="s">
        <v>26</v>
      </c>
      <c r="C131" s="93"/>
      <c r="D131" s="93"/>
      <c r="G131" s="93"/>
      <c r="H131" s="93"/>
    </row>
    <row r="132" spans="1:20" s="144" customFormat="1" ht="12.75" customHeight="1" x14ac:dyDescent="0.3">
      <c r="A132" s="31" t="s">
        <v>27</v>
      </c>
      <c r="B132" s="140"/>
      <c r="C132" s="141"/>
      <c r="D132" s="141"/>
      <c r="E132" s="141"/>
      <c r="F132" s="142"/>
      <c r="G132" s="141"/>
      <c r="H132" s="141"/>
      <c r="I132" s="141"/>
      <c r="J132" s="143"/>
      <c r="K132" s="143"/>
      <c r="L132" s="143"/>
      <c r="M132" s="43"/>
      <c r="N132" s="43"/>
      <c r="O132" s="43"/>
      <c r="P132" s="43"/>
      <c r="Q132" s="43"/>
      <c r="R132" s="43"/>
      <c r="S132" s="43"/>
      <c r="T132" s="44"/>
    </row>
    <row r="133" spans="1:20" s="151" customFormat="1" ht="12.75" customHeight="1" x14ac:dyDescent="0.3">
      <c r="A133" s="145" t="s">
        <v>121</v>
      </c>
      <c r="B133" s="146"/>
      <c r="C133" s="147"/>
      <c r="D133" s="147"/>
      <c r="E133" s="148"/>
      <c r="F133" s="95"/>
      <c r="G133" s="147"/>
      <c r="H133" s="147"/>
      <c r="I133" s="148"/>
      <c r="J133" s="149"/>
      <c r="K133" s="150"/>
      <c r="L133" s="150"/>
      <c r="T133" s="44"/>
    </row>
    <row r="134" spans="1:20" x14ac:dyDescent="0.3">
      <c r="A134" s="23" t="s">
        <v>228</v>
      </c>
      <c r="B134" s="24"/>
      <c r="C134" s="93"/>
      <c r="D134" s="93"/>
      <c r="G134" s="93"/>
      <c r="H134" s="93"/>
      <c r="M134" s="100"/>
      <c r="N134" s="100"/>
      <c r="O134" s="100"/>
      <c r="P134" s="100"/>
      <c r="Q134" s="100"/>
      <c r="R134" s="100"/>
      <c r="S134" s="100"/>
    </row>
    <row r="135" spans="1:20" x14ac:dyDescent="0.3">
      <c r="C135" s="93"/>
      <c r="D135" s="93"/>
      <c r="G135" s="93"/>
      <c r="H135" s="93"/>
    </row>
  </sheetData>
  <sortState ref="A113:WWA122">
    <sortCondition ref="A113"/>
  </sortState>
  <mergeCells count="1">
    <mergeCell ref="A6:A7"/>
  </mergeCells>
  <printOptions horizontalCentered="1"/>
  <pageMargins left="0" right="0" top="0.39370078740157483" bottom="0.39370078740157483" header="0" footer="0"/>
  <pageSetup scale="90" orientation="landscape" verticalDpi="0" r:id="rId1"/>
  <headerFooter>
    <oddFooter>&amp;R&amp;P / &amp;N</oddFooter>
  </headerFooter>
  <rowBreaks count="2" manualBreakCount="2">
    <brk id="82" max="16383" man="1"/>
    <brk id="1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/>
  </sheetViews>
  <sheetFormatPr defaultRowHeight="15" x14ac:dyDescent="0.3"/>
  <cols>
    <col min="1" max="1" width="22.42578125" style="155" customWidth="1"/>
    <col min="2" max="2" width="1.42578125" style="155" customWidth="1"/>
    <col min="3" max="4" width="14.42578125" style="199" customWidth="1"/>
    <col min="5" max="5" width="15" style="199" bestFit="1" customWidth="1"/>
    <col min="6" max="6" width="1.42578125" style="200" customWidth="1"/>
    <col min="7" max="9" width="14.42578125" style="199" customWidth="1"/>
    <col min="10" max="10" width="1.42578125" style="162" customWidth="1"/>
    <col min="11" max="11" width="16.5703125" style="162" bestFit="1" customWidth="1"/>
    <col min="12" max="12" width="20.85546875" style="162" bestFit="1" customWidth="1"/>
    <col min="13" max="256" width="9.140625" style="155"/>
    <col min="257" max="257" width="22.42578125" style="155" customWidth="1"/>
    <col min="258" max="258" width="1.42578125" style="155" customWidth="1"/>
    <col min="259" max="260" width="14.42578125" style="155" customWidth="1"/>
    <col min="261" max="261" width="15" style="155" bestFit="1" customWidth="1"/>
    <col min="262" max="262" width="1.42578125" style="155" customWidth="1"/>
    <col min="263" max="265" width="14.42578125" style="155" customWidth="1"/>
    <col min="266" max="266" width="1.42578125" style="155" customWidth="1"/>
    <col min="267" max="267" width="16.5703125" style="155" bestFit="1" customWidth="1"/>
    <col min="268" max="268" width="20.85546875" style="155" bestFit="1" customWidth="1"/>
    <col min="269" max="512" width="9.140625" style="155"/>
    <col min="513" max="513" width="22.42578125" style="155" customWidth="1"/>
    <col min="514" max="514" width="1.42578125" style="155" customWidth="1"/>
    <col min="515" max="516" width="14.42578125" style="155" customWidth="1"/>
    <col min="517" max="517" width="15" style="155" bestFit="1" customWidth="1"/>
    <col min="518" max="518" width="1.42578125" style="155" customWidth="1"/>
    <col min="519" max="521" width="14.42578125" style="155" customWidth="1"/>
    <col min="522" max="522" width="1.42578125" style="155" customWidth="1"/>
    <col min="523" max="523" width="16.5703125" style="155" bestFit="1" customWidth="1"/>
    <col min="524" max="524" width="20.85546875" style="155" bestFit="1" customWidth="1"/>
    <col min="525" max="768" width="9.140625" style="155"/>
    <col min="769" max="769" width="22.42578125" style="155" customWidth="1"/>
    <col min="770" max="770" width="1.42578125" style="155" customWidth="1"/>
    <col min="771" max="772" width="14.42578125" style="155" customWidth="1"/>
    <col min="773" max="773" width="15" style="155" bestFit="1" customWidth="1"/>
    <col min="774" max="774" width="1.42578125" style="155" customWidth="1"/>
    <col min="775" max="777" width="14.42578125" style="155" customWidth="1"/>
    <col min="778" max="778" width="1.42578125" style="155" customWidth="1"/>
    <col min="779" max="779" width="16.5703125" style="155" bestFit="1" customWidth="1"/>
    <col min="780" max="780" width="20.85546875" style="155" bestFit="1" customWidth="1"/>
    <col min="781" max="1024" width="9.140625" style="155"/>
    <col min="1025" max="1025" width="22.42578125" style="155" customWidth="1"/>
    <col min="1026" max="1026" width="1.42578125" style="155" customWidth="1"/>
    <col min="1027" max="1028" width="14.42578125" style="155" customWidth="1"/>
    <col min="1029" max="1029" width="15" style="155" bestFit="1" customWidth="1"/>
    <col min="1030" max="1030" width="1.42578125" style="155" customWidth="1"/>
    <col min="1031" max="1033" width="14.42578125" style="155" customWidth="1"/>
    <col min="1034" max="1034" width="1.42578125" style="155" customWidth="1"/>
    <col min="1035" max="1035" width="16.5703125" style="155" bestFit="1" customWidth="1"/>
    <col min="1036" max="1036" width="20.85546875" style="155" bestFit="1" customWidth="1"/>
    <col min="1037" max="1280" width="9.140625" style="155"/>
    <col min="1281" max="1281" width="22.42578125" style="155" customWidth="1"/>
    <col min="1282" max="1282" width="1.42578125" style="155" customWidth="1"/>
    <col min="1283" max="1284" width="14.42578125" style="155" customWidth="1"/>
    <col min="1285" max="1285" width="15" style="155" bestFit="1" customWidth="1"/>
    <col min="1286" max="1286" width="1.42578125" style="155" customWidth="1"/>
    <col min="1287" max="1289" width="14.42578125" style="155" customWidth="1"/>
    <col min="1290" max="1290" width="1.42578125" style="155" customWidth="1"/>
    <col min="1291" max="1291" width="16.5703125" style="155" bestFit="1" customWidth="1"/>
    <col min="1292" max="1292" width="20.85546875" style="155" bestFit="1" customWidth="1"/>
    <col min="1293" max="1536" width="9.140625" style="155"/>
    <col min="1537" max="1537" width="22.42578125" style="155" customWidth="1"/>
    <col min="1538" max="1538" width="1.42578125" style="155" customWidth="1"/>
    <col min="1539" max="1540" width="14.42578125" style="155" customWidth="1"/>
    <col min="1541" max="1541" width="15" style="155" bestFit="1" customWidth="1"/>
    <col min="1542" max="1542" width="1.42578125" style="155" customWidth="1"/>
    <col min="1543" max="1545" width="14.42578125" style="155" customWidth="1"/>
    <col min="1546" max="1546" width="1.42578125" style="155" customWidth="1"/>
    <col min="1547" max="1547" width="16.5703125" style="155" bestFit="1" customWidth="1"/>
    <col min="1548" max="1548" width="20.85546875" style="155" bestFit="1" customWidth="1"/>
    <col min="1549" max="1792" width="9.140625" style="155"/>
    <col min="1793" max="1793" width="22.42578125" style="155" customWidth="1"/>
    <col min="1794" max="1794" width="1.42578125" style="155" customWidth="1"/>
    <col min="1795" max="1796" width="14.42578125" style="155" customWidth="1"/>
    <col min="1797" max="1797" width="15" style="155" bestFit="1" customWidth="1"/>
    <col min="1798" max="1798" width="1.42578125" style="155" customWidth="1"/>
    <col min="1799" max="1801" width="14.42578125" style="155" customWidth="1"/>
    <col min="1802" max="1802" width="1.42578125" style="155" customWidth="1"/>
    <col min="1803" max="1803" width="16.5703125" style="155" bestFit="1" customWidth="1"/>
    <col min="1804" max="1804" width="20.85546875" style="155" bestFit="1" customWidth="1"/>
    <col min="1805" max="2048" width="9.140625" style="155"/>
    <col min="2049" max="2049" width="22.42578125" style="155" customWidth="1"/>
    <col min="2050" max="2050" width="1.42578125" style="155" customWidth="1"/>
    <col min="2051" max="2052" width="14.42578125" style="155" customWidth="1"/>
    <col min="2053" max="2053" width="15" style="155" bestFit="1" customWidth="1"/>
    <col min="2054" max="2054" width="1.42578125" style="155" customWidth="1"/>
    <col min="2055" max="2057" width="14.42578125" style="155" customWidth="1"/>
    <col min="2058" max="2058" width="1.42578125" style="155" customWidth="1"/>
    <col min="2059" max="2059" width="16.5703125" style="155" bestFit="1" customWidth="1"/>
    <col min="2060" max="2060" width="20.85546875" style="155" bestFit="1" customWidth="1"/>
    <col min="2061" max="2304" width="9.140625" style="155"/>
    <col min="2305" max="2305" width="22.42578125" style="155" customWidth="1"/>
    <col min="2306" max="2306" width="1.42578125" style="155" customWidth="1"/>
    <col min="2307" max="2308" width="14.42578125" style="155" customWidth="1"/>
    <col min="2309" max="2309" width="15" style="155" bestFit="1" customWidth="1"/>
    <col min="2310" max="2310" width="1.42578125" style="155" customWidth="1"/>
    <col min="2311" max="2313" width="14.42578125" style="155" customWidth="1"/>
    <col min="2314" max="2314" width="1.42578125" style="155" customWidth="1"/>
    <col min="2315" max="2315" width="16.5703125" style="155" bestFit="1" customWidth="1"/>
    <col min="2316" max="2316" width="20.85546875" style="155" bestFit="1" customWidth="1"/>
    <col min="2317" max="2560" width="9.140625" style="155"/>
    <col min="2561" max="2561" width="22.42578125" style="155" customWidth="1"/>
    <col min="2562" max="2562" width="1.42578125" style="155" customWidth="1"/>
    <col min="2563" max="2564" width="14.42578125" style="155" customWidth="1"/>
    <col min="2565" max="2565" width="15" style="155" bestFit="1" customWidth="1"/>
    <col min="2566" max="2566" width="1.42578125" style="155" customWidth="1"/>
    <col min="2567" max="2569" width="14.42578125" style="155" customWidth="1"/>
    <col min="2570" max="2570" width="1.42578125" style="155" customWidth="1"/>
    <col min="2571" max="2571" width="16.5703125" style="155" bestFit="1" customWidth="1"/>
    <col min="2572" max="2572" width="20.85546875" style="155" bestFit="1" customWidth="1"/>
    <col min="2573" max="2816" width="9.140625" style="155"/>
    <col min="2817" max="2817" width="22.42578125" style="155" customWidth="1"/>
    <col min="2818" max="2818" width="1.42578125" style="155" customWidth="1"/>
    <col min="2819" max="2820" width="14.42578125" style="155" customWidth="1"/>
    <col min="2821" max="2821" width="15" style="155" bestFit="1" customWidth="1"/>
    <col min="2822" max="2822" width="1.42578125" style="155" customWidth="1"/>
    <col min="2823" max="2825" width="14.42578125" style="155" customWidth="1"/>
    <col min="2826" max="2826" width="1.42578125" style="155" customWidth="1"/>
    <col min="2827" max="2827" width="16.5703125" style="155" bestFit="1" customWidth="1"/>
    <col min="2828" max="2828" width="20.85546875" style="155" bestFit="1" customWidth="1"/>
    <col min="2829" max="3072" width="9.140625" style="155"/>
    <col min="3073" max="3073" width="22.42578125" style="155" customWidth="1"/>
    <col min="3074" max="3074" width="1.42578125" style="155" customWidth="1"/>
    <col min="3075" max="3076" width="14.42578125" style="155" customWidth="1"/>
    <col min="3077" max="3077" width="15" style="155" bestFit="1" customWidth="1"/>
    <col min="3078" max="3078" width="1.42578125" style="155" customWidth="1"/>
    <col min="3079" max="3081" width="14.42578125" style="155" customWidth="1"/>
    <col min="3082" max="3082" width="1.42578125" style="155" customWidth="1"/>
    <col min="3083" max="3083" width="16.5703125" style="155" bestFit="1" customWidth="1"/>
    <col min="3084" max="3084" width="20.85546875" style="155" bestFit="1" customWidth="1"/>
    <col min="3085" max="3328" width="9.140625" style="155"/>
    <col min="3329" max="3329" width="22.42578125" style="155" customWidth="1"/>
    <col min="3330" max="3330" width="1.42578125" style="155" customWidth="1"/>
    <col min="3331" max="3332" width="14.42578125" style="155" customWidth="1"/>
    <col min="3333" max="3333" width="15" style="155" bestFit="1" customWidth="1"/>
    <col min="3334" max="3334" width="1.42578125" style="155" customWidth="1"/>
    <col min="3335" max="3337" width="14.42578125" style="155" customWidth="1"/>
    <col min="3338" max="3338" width="1.42578125" style="155" customWidth="1"/>
    <col min="3339" max="3339" width="16.5703125" style="155" bestFit="1" customWidth="1"/>
    <col min="3340" max="3340" width="20.85546875" style="155" bestFit="1" customWidth="1"/>
    <col min="3341" max="3584" width="9.140625" style="155"/>
    <col min="3585" max="3585" width="22.42578125" style="155" customWidth="1"/>
    <col min="3586" max="3586" width="1.42578125" style="155" customWidth="1"/>
    <col min="3587" max="3588" width="14.42578125" style="155" customWidth="1"/>
    <col min="3589" max="3589" width="15" style="155" bestFit="1" customWidth="1"/>
    <col min="3590" max="3590" width="1.42578125" style="155" customWidth="1"/>
    <col min="3591" max="3593" width="14.42578125" style="155" customWidth="1"/>
    <col min="3594" max="3594" width="1.42578125" style="155" customWidth="1"/>
    <col min="3595" max="3595" width="16.5703125" style="155" bestFit="1" customWidth="1"/>
    <col min="3596" max="3596" width="20.85546875" style="155" bestFit="1" customWidth="1"/>
    <col min="3597" max="3840" width="9.140625" style="155"/>
    <col min="3841" max="3841" width="22.42578125" style="155" customWidth="1"/>
    <col min="3842" max="3842" width="1.42578125" style="155" customWidth="1"/>
    <col min="3843" max="3844" width="14.42578125" style="155" customWidth="1"/>
    <col min="3845" max="3845" width="15" style="155" bestFit="1" customWidth="1"/>
    <col min="3846" max="3846" width="1.42578125" style="155" customWidth="1"/>
    <col min="3847" max="3849" width="14.42578125" style="155" customWidth="1"/>
    <col min="3850" max="3850" width="1.42578125" style="155" customWidth="1"/>
    <col min="3851" max="3851" width="16.5703125" style="155" bestFit="1" customWidth="1"/>
    <col min="3852" max="3852" width="20.85546875" style="155" bestFit="1" customWidth="1"/>
    <col min="3853" max="4096" width="9.140625" style="155"/>
    <col min="4097" max="4097" width="22.42578125" style="155" customWidth="1"/>
    <col min="4098" max="4098" width="1.42578125" style="155" customWidth="1"/>
    <col min="4099" max="4100" width="14.42578125" style="155" customWidth="1"/>
    <col min="4101" max="4101" width="15" style="155" bestFit="1" customWidth="1"/>
    <col min="4102" max="4102" width="1.42578125" style="155" customWidth="1"/>
    <col min="4103" max="4105" width="14.42578125" style="155" customWidth="1"/>
    <col min="4106" max="4106" width="1.42578125" style="155" customWidth="1"/>
    <col min="4107" max="4107" width="16.5703125" style="155" bestFit="1" customWidth="1"/>
    <col min="4108" max="4108" width="20.85546875" style="155" bestFit="1" customWidth="1"/>
    <col min="4109" max="4352" width="9.140625" style="155"/>
    <col min="4353" max="4353" width="22.42578125" style="155" customWidth="1"/>
    <col min="4354" max="4354" width="1.42578125" style="155" customWidth="1"/>
    <col min="4355" max="4356" width="14.42578125" style="155" customWidth="1"/>
    <col min="4357" max="4357" width="15" style="155" bestFit="1" customWidth="1"/>
    <col min="4358" max="4358" width="1.42578125" style="155" customWidth="1"/>
    <col min="4359" max="4361" width="14.42578125" style="155" customWidth="1"/>
    <col min="4362" max="4362" width="1.42578125" style="155" customWidth="1"/>
    <col min="4363" max="4363" width="16.5703125" style="155" bestFit="1" customWidth="1"/>
    <col min="4364" max="4364" width="20.85546875" style="155" bestFit="1" customWidth="1"/>
    <col min="4365" max="4608" width="9.140625" style="155"/>
    <col min="4609" max="4609" width="22.42578125" style="155" customWidth="1"/>
    <col min="4610" max="4610" width="1.42578125" style="155" customWidth="1"/>
    <col min="4611" max="4612" width="14.42578125" style="155" customWidth="1"/>
    <col min="4613" max="4613" width="15" style="155" bestFit="1" customWidth="1"/>
    <col min="4614" max="4614" width="1.42578125" style="155" customWidth="1"/>
    <col min="4615" max="4617" width="14.42578125" style="155" customWidth="1"/>
    <col min="4618" max="4618" width="1.42578125" style="155" customWidth="1"/>
    <col min="4619" max="4619" width="16.5703125" style="155" bestFit="1" customWidth="1"/>
    <col min="4620" max="4620" width="20.85546875" style="155" bestFit="1" customWidth="1"/>
    <col min="4621" max="4864" width="9.140625" style="155"/>
    <col min="4865" max="4865" width="22.42578125" style="155" customWidth="1"/>
    <col min="4866" max="4866" width="1.42578125" style="155" customWidth="1"/>
    <col min="4867" max="4868" width="14.42578125" style="155" customWidth="1"/>
    <col min="4869" max="4869" width="15" style="155" bestFit="1" customWidth="1"/>
    <col min="4870" max="4870" width="1.42578125" style="155" customWidth="1"/>
    <col min="4871" max="4873" width="14.42578125" style="155" customWidth="1"/>
    <col min="4874" max="4874" width="1.42578125" style="155" customWidth="1"/>
    <col min="4875" max="4875" width="16.5703125" style="155" bestFit="1" customWidth="1"/>
    <col min="4876" max="4876" width="20.85546875" style="155" bestFit="1" customWidth="1"/>
    <col min="4877" max="5120" width="9.140625" style="155"/>
    <col min="5121" max="5121" width="22.42578125" style="155" customWidth="1"/>
    <col min="5122" max="5122" width="1.42578125" style="155" customWidth="1"/>
    <col min="5123" max="5124" width="14.42578125" style="155" customWidth="1"/>
    <col min="5125" max="5125" width="15" style="155" bestFit="1" customWidth="1"/>
    <col min="5126" max="5126" width="1.42578125" style="155" customWidth="1"/>
    <col min="5127" max="5129" width="14.42578125" style="155" customWidth="1"/>
    <col min="5130" max="5130" width="1.42578125" style="155" customWidth="1"/>
    <col min="5131" max="5131" width="16.5703125" style="155" bestFit="1" customWidth="1"/>
    <col min="5132" max="5132" width="20.85546875" style="155" bestFit="1" customWidth="1"/>
    <col min="5133" max="5376" width="9.140625" style="155"/>
    <col min="5377" max="5377" width="22.42578125" style="155" customWidth="1"/>
    <col min="5378" max="5378" width="1.42578125" style="155" customWidth="1"/>
    <col min="5379" max="5380" width="14.42578125" style="155" customWidth="1"/>
    <col min="5381" max="5381" width="15" style="155" bestFit="1" customWidth="1"/>
    <col min="5382" max="5382" width="1.42578125" style="155" customWidth="1"/>
    <col min="5383" max="5385" width="14.42578125" style="155" customWidth="1"/>
    <col min="5386" max="5386" width="1.42578125" style="155" customWidth="1"/>
    <col min="5387" max="5387" width="16.5703125" style="155" bestFit="1" customWidth="1"/>
    <col min="5388" max="5388" width="20.85546875" style="155" bestFit="1" customWidth="1"/>
    <col min="5389" max="5632" width="9.140625" style="155"/>
    <col min="5633" max="5633" width="22.42578125" style="155" customWidth="1"/>
    <col min="5634" max="5634" width="1.42578125" style="155" customWidth="1"/>
    <col min="5635" max="5636" width="14.42578125" style="155" customWidth="1"/>
    <col min="5637" max="5637" width="15" style="155" bestFit="1" customWidth="1"/>
    <col min="5638" max="5638" width="1.42578125" style="155" customWidth="1"/>
    <col min="5639" max="5641" width="14.42578125" style="155" customWidth="1"/>
    <col min="5642" max="5642" width="1.42578125" style="155" customWidth="1"/>
    <col min="5643" max="5643" width="16.5703125" style="155" bestFit="1" customWidth="1"/>
    <col min="5644" max="5644" width="20.85546875" style="155" bestFit="1" customWidth="1"/>
    <col min="5645" max="5888" width="9.140625" style="155"/>
    <col min="5889" max="5889" width="22.42578125" style="155" customWidth="1"/>
    <col min="5890" max="5890" width="1.42578125" style="155" customWidth="1"/>
    <col min="5891" max="5892" width="14.42578125" style="155" customWidth="1"/>
    <col min="5893" max="5893" width="15" style="155" bestFit="1" customWidth="1"/>
    <col min="5894" max="5894" width="1.42578125" style="155" customWidth="1"/>
    <col min="5895" max="5897" width="14.42578125" style="155" customWidth="1"/>
    <col min="5898" max="5898" width="1.42578125" style="155" customWidth="1"/>
    <col min="5899" max="5899" width="16.5703125" style="155" bestFit="1" customWidth="1"/>
    <col min="5900" max="5900" width="20.85546875" style="155" bestFit="1" customWidth="1"/>
    <col min="5901" max="6144" width="9.140625" style="155"/>
    <col min="6145" max="6145" width="22.42578125" style="155" customWidth="1"/>
    <col min="6146" max="6146" width="1.42578125" style="155" customWidth="1"/>
    <col min="6147" max="6148" width="14.42578125" style="155" customWidth="1"/>
    <col min="6149" max="6149" width="15" style="155" bestFit="1" customWidth="1"/>
    <col min="6150" max="6150" width="1.42578125" style="155" customWidth="1"/>
    <col min="6151" max="6153" width="14.42578125" style="155" customWidth="1"/>
    <col min="6154" max="6154" width="1.42578125" style="155" customWidth="1"/>
    <col min="6155" max="6155" width="16.5703125" style="155" bestFit="1" customWidth="1"/>
    <col min="6156" max="6156" width="20.85546875" style="155" bestFit="1" customWidth="1"/>
    <col min="6157" max="6400" width="9.140625" style="155"/>
    <col min="6401" max="6401" width="22.42578125" style="155" customWidth="1"/>
    <col min="6402" max="6402" width="1.42578125" style="155" customWidth="1"/>
    <col min="6403" max="6404" width="14.42578125" style="155" customWidth="1"/>
    <col min="6405" max="6405" width="15" style="155" bestFit="1" customWidth="1"/>
    <col min="6406" max="6406" width="1.42578125" style="155" customWidth="1"/>
    <col min="6407" max="6409" width="14.42578125" style="155" customWidth="1"/>
    <col min="6410" max="6410" width="1.42578125" style="155" customWidth="1"/>
    <col min="6411" max="6411" width="16.5703125" style="155" bestFit="1" customWidth="1"/>
    <col min="6412" max="6412" width="20.85546875" style="155" bestFit="1" customWidth="1"/>
    <col min="6413" max="6656" width="9.140625" style="155"/>
    <col min="6657" max="6657" width="22.42578125" style="155" customWidth="1"/>
    <col min="6658" max="6658" width="1.42578125" style="155" customWidth="1"/>
    <col min="6659" max="6660" width="14.42578125" style="155" customWidth="1"/>
    <col min="6661" max="6661" width="15" style="155" bestFit="1" customWidth="1"/>
    <col min="6662" max="6662" width="1.42578125" style="155" customWidth="1"/>
    <col min="6663" max="6665" width="14.42578125" style="155" customWidth="1"/>
    <col min="6666" max="6666" width="1.42578125" style="155" customWidth="1"/>
    <col min="6667" max="6667" width="16.5703125" style="155" bestFit="1" customWidth="1"/>
    <col min="6668" max="6668" width="20.85546875" style="155" bestFit="1" customWidth="1"/>
    <col min="6669" max="6912" width="9.140625" style="155"/>
    <col min="6913" max="6913" width="22.42578125" style="155" customWidth="1"/>
    <col min="6914" max="6914" width="1.42578125" style="155" customWidth="1"/>
    <col min="6915" max="6916" width="14.42578125" style="155" customWidth="1"/>
    <col min="6917" max="6917" width="15" style="155" bestFit="1" customWidth="1"/>
    <col min="6918" max="6918" width="1.42578125" style="155" customWidth="1"/>
    <col min="6919" max="6921" width="14.42578125" style="155" customWidth="1"/>
    <col min="6922" max="6922" width="1.42578125" style="155" customWidth="1"/>
    <col min="6923" max="6923" width="16.5703125" style="155" bestFit="1" customWidth="1"/>
    <col min="6924" max="6924" width="20.85546875" style="155" bestFit="1" customWidth="1"/>
    <col min="6925" max="7168" width="9.140625" style="155"/>
    <col min="7169" max="7169" width="22.42578125" style="155" customWidth="1"/>
    <col min="7170" max="7170" width="1.42578125" style="155" customWidth="1"/>
    <col min="7171" max="7172" width="14.42578125" style="155" customWidth="1"/>
    <col min="7173" max="7173" width="15" style="155" bestFit="1" customWidth="1"/>
    <col min="7174" max="7174" width="1.42578125" style="155" customWidth="1"/>
    <col min="7175" max="7177" width="14.42578125" style="155" customWidth="1"/>
    <col min="7178" max="7178" width="1.42578125" style="155" customWidth="1"/>
    <col min="7179" max="7179" width="16.5703125" style="155" bestFit="1" customWidth="1"/>
    <col min="7180" max="7180" width="20.85546875" style="155" bestFit="1" customWidth="1"/>
    <col min="7181" max="7424" width="9.140625" style="155"/>
    <col min="7425" max="7425" width="22.42578125" style="155" customWidth="1"/>
    <col min="7426" max="7426" width="1.42578125" style="155" customWidth="1"/>
    <col min="7427" max="7428" width="14.42578125" style="155" customWidth="1"/>
    <col min="7429" max="7429" width="15" style="155" bestFit="1" customWidth="1"/>
    <col min="7430" max="7430" width="1.42578125" style="155" customWidth="1"/>
    <col min="7431" max="7433" width="14.42578125" style="155" customWidth="1"/>
    <col min="7434" max="7434" width="1.42578125" style="155" customWidth="1"/>
    <col min="7435" max="7435" width="16.5703125" style="155" bestFit="1" customWidth="1"/>
    <col min="7436" max="7436" width="20.85546875" style="155" bestFit="1" customWidth="1"/>
    <col min="7437" max="7680" width="9.140625" style="155"/>
    <col min="7681" max="7681" width="22.42578125" style="155" customWidth="1"/>
    <col min="7682" max="7682" width="1.42578125" style="155" customWidth="1"/>
    <col min="7683" max="7684" width="14.42578125" style="155" customWidth="1"/>
    <col min="7685" max="7685" width="15" style="155" bestFit="1" customWidth="1"/>
    <col min="7686" max="7686" width="1.42578125" style="155" customWidth="1"/>
    <col min="7687" max="7689" width="14.42578125" style="155" customWidth="1"/>
    <col min="7690" max="7690" width="1.42578125" style="155" customWidth="1"/>
    <col min="7691" max="7691" width="16.5703125" style="155" bestFit="1" customWidth="1"/>
    <col min="7692" max="7692" width="20.85546875" style="155" bestFit="1" customWidth="1"/>
    <col min="7693" max="7936" width="9.140625" style="155"/>
    <col min="7937" max="7937" width="22.42578125" style="155" customWidth="1"/>
    <col min="7938" max="7938" width="1.42578125" style="155" customWidth="1"/>
    <col min="7939" max="7940" width="14.42578125" style="155" customWidth="1"/>
    <col min="7941" max="7941" width="15" style="155" bestFit="1" customWidth="1"/>
    <col min="7942" max="7942" width="1.42578125" style="155" customWidth="1"/>
    <col min="7943" max="7945" width="14.42578125" style="155" customWidth="1"/>
    <col min="7946" max="7946" width="1.42578125" style="155" customWidth="1"/>
    <col min="7947" max="7947" width="16.5703125" style="155" bestFit="1" customWidth="1"/>
    <col min="7948" max="7948" width="20.85546875" style="155" bestFit="1" customWidth="1"/>
    <col min="7949" max="8192" width="9.140625" style="155"/>
    <col min="8193" max="8193" width="22.42578125" style="155" customWidth="1"/>
    <col min="8194" max="8194" width="1.42578125" style="155" customWidth="1"/>
    <col min="8195" max="8196" width="14.42578125" style="155" customWidth="1"/>
    <col min="8197" max="8197" width="15" style="155" bestFit="1" customWidth="1"/>
    <col min="8198" max="8198" width="1.42578125" style="155" customWidth="1"/>
    <col min="8199" max="8201" width="14.42578125" style="155" customWidth="1"/>
    <col min="8202" max="8202" width="1.42578125" style="155" customWidth="1"/>
    <col min="8203" max="8203" width="16.5703125" style="155" bestFit="1" customWidth="1"/>
    <col min="8204" max="8204" width="20.85546875" style="155" bestFit="1" customWidth="1"/>
    <col min="8205" max="8448" width="9.140625" style="155"/>
    <col min="8449" max="8449" width="22.42578125" style="155" customWidth="1"/>
    <col min="8450" max="8450" width="1.42578125" style="155" customWidth="1"/>
    <col min="8451" max="8452" width="14.42578125" style="155" customWidth="1"/>
    <col min="8453" max="8453" width="15" style="155" bestFit="1" customWidth="1"/>
    <col min="8454" max="8454" width="1.42578125" style="155" customWidth="1"/>
    <col min="8455" max="8457" width="14.42578125" style="155" customWidth="1"/>
    <col min="8458" max="8458" width="1.42578125" style="155" customWidth="1"/>
    <col min="8459" max="8459" width="16.5703125" style="155" bestFit="1" customWidth="1"/>
    <col min="8460" max="8460" width="20.85546875" style="155" bestFit="1" customWidth="1"/>
    <col min="8461" max="8704" width="9.140625" style="155"/>
    <col min="8705" max="8705" width="22.42578125" style="155" customWidth="1"/>
    <col min="8706" max="8706" width="1.42578125" style="155" customWidth="1"/>
    <col min="8707" max="8708" width="14.42578125" style="155" customWidth="1"/>
    <col min="8709" max="8709" width="15" style="155" bestFit="1" customWidth="1"/>
    <col min="8710" max="8710" width="1.42578125" style="155" customWidth="1"/>
    <col min="8711" max="8713" width="14.42578125" style="155" customWidth="1"/>
    <col min="8714" max="8714" width="1.42578125" style="155" customWidth="1"/>
    <col min="8715" max="8715" width="16.5703125" style="155" bestFit="1" customWidth="1"/>
    <col min="8716" max="8716" width="20.85546875" style="155" bestFit="1" customWidth="1"/>
    <col min="8717" max="8960" width="9.140625" style="155"/>
    <col min="8961" max="8961" width="22.42578125" style="155" customWidth="1"/>
    <col min="8962" max="8962" width="1.42578125" style="155" customWidth="1"/>
    <col min="8963" max="8964" width="14.42578125" style="155" customWidth="1"/>
    <col min="8965" max="8965" width="15" style="155" bestFit="1" customWidth="1"/>
    <col min="8966" max="8966" width="1.42578125" style="155" customWidth="1"/>
    <col min="8967" max="8969" width="14.42578125" style="155" customWidth="1"/>
    <col min="8970" max="8970" width="1.42578125" style="155" customWidth="1"/>
    <col min="8971" max="8971" width="16.5703125" style="155" bestFit="1" customWidth="1"/>
    <col min="8972" max="8972" width="20.85546875" style="155" bestFit="1" customWidth="1"/>
    <col min="8973" max="9216" width="9.140625" style="155"/>
    <col min="9217" max="9217" width="22.42578125" style="155" customWidth="1"/>
    <col min="9218" max="9218" width="1.42578125" style="155" customWidth="1"/>
    <col min="9219" max="9220" width="14.42578125" style="155" customWidth="1"/>
    <col min="9221" max="9221" width="15" style="155" bestFit="1" customWidth="1"/>
    <col min="9222" max="9222" width="1.42578125" style="155" customWidth="1"/>
    <col min="9223" max="9225" width="14.42578125" style="155" customWidth="1"/>
    <col min="9226" max="9226" width="1.42578125" style="155" customWidth="1"/>
    <col min="9227" max="9227" width="16.5703125" style="155" bestFit="1" customWidth="1"/>
    <col min="9228" max="9228" width="20.85546875" style="155" bestFit="1" customWidth="1"/>
    <col min="9229" max="9472" width="9.140625" style="155"/>
    <col min="9473" max="9473" width="22.42578125" style="155" customWidth="1"/>
    <col min="9474" max="9474" width="1.42578125" style="155" customWidth="1"/>
    <col min="9475" max="9476" width="14.42578125" style="155" customWidth="1"/>
    <col min="9477" max="9477" width="15" style="155" bestFit="1" customWidth="1"/>
    <col min="9478" max="9478" width="1.42578125" style="155" customWidth="1"/>
    <col min="9479" max="9481" width="14.42578125" style="155" customWidth="1"/>
    <col min="9482" max="9482" width="1.42578125" style="155" customWidth="1"/>
    <col min="9483" max="9483" width="16.5703125" style="155" bestFit="1" customWidth="1"/>
    <col min="9484" max="9484" width="20.85546875" style="155" bestFit="1" customWidth="1"/>
    <col min="9485" max="9728" width="9.140625" style="155"/>
    <col min="9729" max="9729" width="22.42578125" style="155" customWidth="1"/>
    <col min="9730" max="9730" width="1.42578125" style="155" customWidth="1"/>
    <col min="9731" max="9732" width="14.42578125" style="155" customWidth="1"/>
    <col min="9733" max="9733" width="15" style="155" bestFit="1" customWidth="1"/>
    <col min="9734" max="9734" width="1.42578125" style="155" customWidth="1"/>
    <col min="9735" max="9737" width="14.42578125" style="155" customWidth="1"/>
    <col min="9738" max="9738" width="1.42578125" style="155" customWidth="1"/>
    <col min="9739" max="9739" width="16.5703125" style="155" bestFit="1" customWidth="1"/>
    <col min="9740" max="9740" width="20.85546875" style="155" bestFit="1" customWidth="1"/>
    <col min="9741" max="9984" width="9.140625" style="155"/>
    <col min="9985" max="9985" width="22.42578125" style="155" customWidth="1"/>
    <col min="9986" max="9986" width="1.42578125" style="155" customWidth="1"/>
    <col min="9987" max="9988" width="14.42578125" style="155" customWidth="1"/>
    <col min="9989" max="9989" width="15" style="155" bestFit="1" customWidth="1"/>
    <col min="9990" max="9990" width="1.42578125" style="155" customWidth="1"/>
    <col min="9991" max="9993" width="14.42578125" style="155" customWidth="1"/>
    <col min="9994" max="9994" width="1.42578125" style="155" customWidth="1"/>
    <col min="9995" max="9995" width="16.5703125" style="155" bestFit="1" customWidth="1"/>
    <col min="9996" max="9996" width="20.85546875" style="155" bestFit="1" customWidth="1"/>
    <col min="9997" max="10240" width="9.140625" style="155"/>
    <col min="10241" max="10241" width="22.42578125" style="155" customWidth="1"/>
    <col min="10242" max="10242" width="1.42578125" style="155" customWidth="1"/>
    <col min="10243" max="10244" width="14.42578125" style="155" customWidth="1"/>
    <col min="10245" max="10245" width="15" style="155" bestFit="1" customWidth="1"/>
    <col min="10246" max="10246" width="1.42578125" style="155" customWidth="1"/>
    <col min="10247" max="10249" width="14.42578125" style="155" customWidth="1"/>
    <col min="10250" max="10250" width="1.42578125" style="155" customWidth="1"/>
    <col min="10251" max="10251" width="16.5703125" style="155" bestFit="1" customWidth="1"/>
    <col min="10252" max="10252" width="20.85546875" style="155" bestFit="1" customWidth="1"/>
    <col min="10253" max="10496" width="9.140625" style="155"/>
    <col min="10497" max="10497" width="22.42578125" style="155" customWidth="1"/>
    <col min="10498" max="10498" width="1.42578125" style="155" customWidth="1"/>
    <col min="10499" max="10500" width="14.42578125" style="155" customWidth="1"/>
    <col min="10501" max="10501" width="15" style="155" bestFit="1" customWidth="1"/>
    <col min="10502" max="10502" width="1.42578125" style="155" customWidth="1"/>
    <col min="10503" max="10505" width="14.42578125" style="155" customWidth="1"/>
    <col min="10506" max="10506" width="1.42578125" style="155" customWidth="1"/>
    <col min="10507" max="10507" width="16.5703125" style="155" bestFit="1" customWidth="1"/>
    <col min="10508" max="10508" width="20.85546875" style="155" bestFit="1" customWidth="1"/>
    <col min="10509" max="10752" width="9.140625" style="155"/>
    <col min="10753" max="10753" width="22.42578125" style="155" customWidth="1"/>
    <col min="10754" max="10754" width="1.42578125" style="155" customWidth="1"/>
    <col min="10755" max="10756" width="14.42578125" style="155" customWidth="1"/>
    <col min="10757" max="10757" width="15" style="155" bestFit="1" customWidth="1"/>
    <col min="10758" max="10758" width="1.42578125" style="155" customWidth="1"/>
    <col min="10759" max="10761" width="14.42578125" style="155" customWidth="1"/>
    <col min="10762" max="10762" width="1.42578125" style="155" customWidth="1"/>
    <col min="10763" max="10763" width="16.5703125" style="155" bestFit="1" customWidth="1"/>
    <col min="10764" max="10764" width="20.85546875" style="155" bestFit="1" customWidth="1"/>
    <col min="10765" max="11008" width="9.140625" style="155"/>
    <col min="11009" max="11009" width="22.42578125" style="155" customWidth="1"/>
    <col min="11010" max="11010" width="1.42578125" style="155" customWidth="1"/>
    <col min="11011" max="11012" width="14.42578125" style="155" customWidth="1"/>
    <col min="11013" max="11013" width="15" style="155" bestFit="1" customWidth="1"/>
    <col min="11014" max="11014" width="1.42578125" style="155" customWidth="1"/>
    <col min="11015" max="11017" width="14.42578125" style="155" customWidth="1"/>
    <col min="11018" max="11018" width="1.42578125" style="155" customWidth="1"/>
    <col min="11019" max="11019" width="16.5703125" style="155" bestFit="1" customWidth="1"/>
    <col min="11020" max="11020" width="20.85546875" style="155" bestFit="1" customWidth="1"/>
    <col min="11021" max="11264" width="9.140625" style="155"/>
    <col min="11265" max="11265" width="22.42578125" style="155" customWidth="1"/>
    <col min="11266" max="11266" width="1.42578125" style="155" customWidth="1"/>
    <col min="11267" max="11268" width="14.42578125" style="155" customWidth="1"/>
    <col min="11269" max="11269" width="15" style="155" bestFit="1" customWidth="1"/>
    <col min="11270" max="11270" width="1.42578125" style="155" customWidth="1"/>
    <col min="11271" max="11273" width="14.42578125" style="155" customWidth="1"/>
    <col min="11274" max="11274" width="1.42578125" style="155" customWidth="1"/>
    <col min="11275" max="11275" width="16.5703125" style="155" bestFit="1" customWidth="1"/>
    <col min="11276" max="11276" width="20.85546875" style="155" bestFit="1" customWidth="1"/>
    <col min="11277" max="11520" width="9.140625" style="155"/>
    <col min="11521" max="11521" width="22.42578125" style="155" customWidth="1"/>
    <col min="11522" max="11522" width="1.42578125" style="155" customWidth="1"/>
    <col min="11523" max="11524" width="14.42578125" style="155" customWidth="1"/>
    <col min="11525" max="11525" width="15" style="155" bestFit="1" customWidth="1"/>
    <col min="11526" max="11526" width="1.42578125" style="155" customWidth="1"/>
    <col min="11527" max="11529" width="14.42578125" style="155" customWidth="1"/>
    <col min="11530" max="11530" width="1.42578125" style="155" customWidth="1"/>
    <col min="11531" max="11531" width="16.5703125" style="155" bestFit="1" customWidth="1"/>
    <col min="11532" max="11532" width="20.85546875" style="155" bestFit="1" customWidth="1"/>
    <col min="11533" max="11776" width="9.140625" style="155"/>
    <col min="11777" max="11777" width="22.42578125" style="155" customWidth="1"/>
    <col min="11778" max="11778" width="1.42578125" style="155" customWidth="1"/>
    <col min="11779" max="11780" width="14.42578125" style="155" customWidth="1"/>
    <col min="11781" max="11781" width="15" style="155" bestFit="1" customWidth="1"/>
    <col min="11782" max="11782" width="1.42578125" style="155" customWidth="1"/>
    <col min="11783" max="11785" width="14.42578125" style="155" customWidth="1"/>
    <col min="11786" max="11786" width="1.42578125" style="155" customWidth="1"/>
    <col min="11787" max="11787" width="16.5703125" style="155" bestFit="1" customWidth="1"/>
    <col min="11788" max="11788" width="20.85546875" style="155" bestFit="1" customWidth="1"/>
    <col min="11789" max="12032" width="9.140625" style="155"/>
    <col min="12033" max="12033" width="22.42578125" style="155" customWidth="1"/>
    <col min="12034" max="12034" width="1.42578125" style="155" customWidth="1"/>
    <col min="12035" max="12036" width="14.42578125" style="155" customWidth="1"/>
    <col min="12037" max="12037" width="15" style="155" bestFit="1" customWidth="1"/>
    <col min="12038" max="12038" width="1.42578125" style="155" customWidth="1"/>
    <col min="12039" max="12041" width="14.42578125" style="155" customWidth="1"/>
    <col min="12042" max="12042" width="1.42578125" style="155" customWidth="1"/>
    <col min="12043" max="12043" width="16.5703125" style="155" bestFit="1" customWidth="1"/>
    <col min="12044" max="12044" width="20.85546875" style="155" bestFit="1" customWidth="1"/>
    <col min="12045" max="12288" width="9.140625" style="155"/>
    <col min="12289" max="12289" width="22.42578125" style="155" customWidth="1"/>
    <col min="12290" max="12290" width="1.42578125" style="155" customWidth="1"/>
    <col min="12291" max="12292" width="14.42578125" style="155" customWidth="1"/>
    <col min="12293" max="12293" width="15" style="155" bestFit="1" customWidth="1"/>
    <col min="12294" max="12294" width="1.42578125" style="155" customWidth="1"/>
    <col min="12295" max="12297" width="14.42578125" style="155" customWidth="1"/>
    <col min="12298" max="12298" width="1.42578125" style="155" customWidth="1"/>
    <col min="12299" max="12299" width="16.5703125" style="155" bestFit="1" customWidth="1"/>
    <col min="12300" max="12300" width="20.85546875" style="155" bestFit="1" customWidth="1"/>
    <col min="12301" max="12544" width="9.140625" style="155"/>
    <col min="12545" max="12545" width="22.42578125" style="155" customWidth="1"/>
    <col min="12546" max="12546" width="1.42578125" style="155" customWidth="1"/>
    <col min="12547" max="12548" width="14.42578125" style="155" customWidth="1"/>
    <col min="12549" max="12549" width="15" style="155" bestFit="1" customWidth="1"/>
    <col min="12550" max="12550" width="1.42578125" style="155" customWidth="1"/>
    <col min="12551" max="12553" width="14.42578125" style="155" customWidth="1"/>
    <col min="12554" max="12554" width="1.42578125" style="155" customWidth="1"/>
    <col min="12555" max="12555" width="16.5703125" style="155" bestFit="1" customWidth="1"/>
    <col min="12556" max="12556" width="20.85546875" style="155" bestFit="1" customWidth="1"/>
    <col min="12557" max="12800" width="9.140625" style="155"/>
    <col min="12801" max="12801" width="22.42578125" style="155" customWidth="1"/>
    <col min="12802" max="12802" width="1.42578125" style="155" customWidth="1"/>
    <col min="12803" max="12804" width="14.42578125" style="155" customWidth="1"/>
    <col min="12805" max="12805" width="15" style="155" bestFit="1" customWidth="1"/>
    <col min="12806" max="12806" width="1.42578125" style="155" customWidth="1"/>
    <col min="12807" max="12809" width="14.42578125" style="155" customWidth="1"/>
    <col min="12810" max="12810" width="1.42578125" style="155" customWidth="1"/>
    <col min="12811" max="12811" width="16.5703125" style="155" bestFit="1" customWidth="1"/>
    <col min="12812" max="12812" width="20.85546875" style="155" bestFit="1" customWidth="1"/>
    <col min="12813" max="13056" width="9.140625" style="155"/>
    <col min="13057" max="13057" width="22.42578125" style="155" customWidth="1"/>
    <col min="13058" max="13058" width="1.42578125" style="155" customWidth="1"/>
    <col min="13059" max="13060" width="14.42578125" style="155" customWidth="1"/>
    <col min="13061" max="13061" width="15" style="155" bestFit="1" customWidth="1"/>
    <col min="13062" max="13062" width="1.42578125" style="155" customWidth="1"/>
    <col min="13063" max="13065" width="14.42578125" style="155" customWidth="1"/>
    <col min="13066" max="13066" width="1.42578125" style="155" customWidth="1"/>
    <col min="13067" max="13067" width="16.5703125" style="155" bestFit="1" customWidth="1"/>
    <col min="13068" max="13068" width="20.85546875" style="155" bestFit="1" customWidth="1"/>
    <col min="13069" max="13312" width="9.140625" style="155"/>
    <col min="13313" max="13313" width="22.42578125" style="155" customWidth="1"/>
    <col min="13314" max="13314" width="1.42578125" style="155" customWidth="1"/>
    <col min="13315" max="13316" width="14.42578125" style="155" customWidth="1"/>
    <col min="13317" max="13317" width="15" style="155" bestFit="1" customWidth="1"/>
    <col min="13318" max="13318" width="1.42578125" style="155" customWidth="1"/>
    <col min="13319" max="13321" width="14.42578125" style="155" customWidth="1"/>
    <col min="13322" max="13322" width="1.42578125" style="155" customWidth="1"/>
    <col min="13323" max="13323" width="16.5703125" style="155" bestFit="1" customWidth="1"/>
    <col min="13324" max="13324" width="20.85546875" style="155" bestFit="1" customWidth="1"/>
    <col min="13325" max="13568" width="9.140625" style="155"/>
    <col min="13569" max="13569" width="22.42578125" style="155" customWidth="1"/>
    <col min="13570" max="13570" width="1.42578125" style="155" customWidth="1"/>
    <col min="13571" max="13572" width="14.42578125" style="155" customWidth="1"/>
    <col min="13573" max="13573" width="15" style="155" bestFit="1" customWidth="1"/>
    <col min="13574" max="13574" width="1.42578125" style="155" customWidth="1"/>
    <col min="13575" max="13577" width="14.42578125" style="155" customWidth="1"/>
    <col min="13578" max="13578" width="1.42578125" style="155" customWidth="1"/>
    <col min="13579" max="13579" width="16.5703125" style="155" bestFit="1" customWidth="1"/>
    <col min="13580" max="13580" width="20.85546875" style="155" bestFit="1" customWidth="1"/>
    <col min="13581" max="13824" width="9.140625" style="155"/>
    <col min="13825" max="13825" width="22.42578125" style="155" customWidth="1"/>
    <col min="13826" max="13826" width="1.42578125" style="155" customWidth="1"/>
    <col min="13827" max="13828" width="14.42578125" style="155" customWidth="1"/>
    <col min="13829" max="13829" width="15" style="155" bestFit="1" customWidth="1"/>
    <col min="13830" max="13830" width="1.42578125" style="155" customWidth="1"/>
    <col min="13831" max="13833" width="14.42578125" style="155" customWidth="1"/>
    <col min="13834" max="13834" width="1.42578125" style="155" customWidth="1"/>
    <col min="13835" max="13835" width="16.5703125" style="155" bestFit="1" customWidth="1"/>
    <col min="13836" max="13836" width="20.85546875" style="155" bestFit="1" customWidth="1"/>
    <col min="13837" max="14080" width="9.140625" style="155"/>
    <col min="14081" max="14081" width="22.42578125" style="155" customWidth="1"/>
    <col min="14082" max="14082" width="1.42578125" style="155" customWidth="1"/>
    <col min="14083" max="14084" width="14.42578125" style="155" customWidth="1"/>
    <col min="14085" max="14085" width="15" style="155" bestFit="1" customWidth="1"/>
    <col min="14086" max="14086" width="1.42578125" style="155" customWidth="1"/>
    <col min="14087" max="14089" width="14.42578125" style="155" customWidth="1"/>
    <col min="14090" max="14090" width="1.42578125" style="155" customWidth="1"/>
    <col min="14091" max="14091" width="16.5703125" style="155" bestFit="1" customWidth="1"/>
    <col min="14092" max="14092" width="20.85546875" style="155" bestFit="1" customWidth="1"/>
    <col min="14093" max="14336" width="9.140625" style="155"/>
    <col min="14337" max="14337" width="22.42578125" style="155" customWidth="1"/>
    <col min="14338" max="14338" width="1.42578125" style="155" customWidth="1"/>
    <col min="14339" max="14340" width="14.42578125" style="155" customWidth="1"/>
    <col min="14341" max="14341" width="15" style="155" bestFit="1" customWidth="1"/>
    <col min="14342" max="14342" width="1.42578125" style="155" customWidth="1"/>
    <col min="14343" max="14345" width="14.42578125" style="155" customWidth="1"/>
    <col min="14346" max="14346" width="1.42578125" style="155" customWidth="1"/>
    <col min="14347" max="14347" width="16.5703125" style="155" bestFit="1" customWidth="1"/>
    <col min="14348" max="14348" width="20.85546875" style="155" bestFit="1" customWidth="1"/>
    <col min="14349" max="14592" width="9.140625" style="155"/>
    <col min="14593" max="14593" width="22.42578125" style="155" customWidth="1"/>
    <col min="14594" max="14594" width="1.42578125" style="155" customWidth="1"/>
    <col min="14595" max="14596" width="14.42578125" style="155" customWidth="1"/>
    <col min="14597" max="14597" width="15" style="155" bestFit="1" customWidth="1"/>
    <col min="14598" max="14598" width="1.42578125" style="155" customWidth="1"/>
    <col min="14599" max="14601" width="14.42578125" style="155" customWidth="1"/>
    <col min="14602" max="14602" width="1.42578125" style="155" customWidth="1"/>
    <col min="14603" max="14603" width="16.5703125" style="155" bestFit="1" customWidth="1"/>
    <col min="14604" max="14604" width="20.85546875" style="155" bestFit="1" customWidth="1"/>
    <col min="14605" max="14848" width="9.140625" style="155"/>
    <col min="14849" max="14849" width="22.42578125" style="155" customWidth="1"/>
    <col min="14850" max="14850" width="1.42578125" style="155" customWidth="1"/>
    <col min="14851" max="14852" width="14.42578125" style="155" customWidth="1"/>
    <col min="14853" max="14853" width="15" style="155" bestFit="1" customWidth="1"/>
    <col min="14854" max="14854" width="1.42578125" style="155" customWidth="1"/>
    <col min="14855" max="14857" width="14.42578125" style="155" customWidth="1"/>
    <col min="14858" max="14858" width="1.42578125" style="155" customWidth="1"/>
    <col min="14859" max="14859" width="16.5703125" style="155" bestFit="1" customWidth="1"/>
    <col min="14860" max="14860" width="20.85546875" style="155" bestFit="1" customWidth="1"/>
    <col min="14861" max="15104" width="9.140625" style="155"/>
    <col min="15105" max="15105" width="22.42578125" style="155" customWidth="1"/>
    <col min="15106" max="15106" width="1.42578125" style="155" customWidth="1"/>
    <col min="15107" max="15108" width="14.42578125" style="155" customWidth="1"/>
    <col min="15109" max="15109" width="15" style="155" bestFit="1" customWidth="1"/>
    <col min="15110" max="15110" width="1.42578125" style="155" customWidth="1"/>
    <col min="15111" max="15113" width="14.42578125" style="155" customWidth="1"/>
    <col min="15114" max="15114" width="1.42578125" style="155" customWidth="1"/>
    <col min="15115" max="15115" width="16.5703125" style="155" bestFit="1" customWidth="1"/>
    <col min="15116" max="15116" width="20.85546875" style="155" bestFit="1" customWidth="1"/>
    <col min="15117" max="15360" width="9.140625" style="155"/>
    <col min="15361" max="15361" width="22.42578125" style="155" customWidth="1"/>
    <col min="15362" max="15362" width="1.42578125" style="155" customWidth="1"/>
    <col min="15363" max="15364" width="14.42578125" style="155" customWidth="1"/>
    <col min="15365" max="15365" width="15" style="155" bestFit="1" customWidth="1"/>
    <col min="15366" max="15366" width="1.42578125" style="155" customWidth="1"/>
    <col min="15367" max="15369" width="14.42578125" style="155" customWidth="1"/>
    <col min="15370" max="15370" width="1.42578125" style="155" customWidth="1"/>
    <col min="15371" max="15371" width="16.5703125" style="155" bestFit="1" customWidth="1"/>
    <col min="15372" max="15372" width="20.85546875" style="155" bestFit="1" customWidth="1"/>
    <col min="15373" max="15616" width="9.140625" style="155"/>
    <col min="15617" max="15617" width="22.42578125" style="155" customWidth="1"/>
    <col min="15618" max="15618" width="1.42578125" style="155" customWidth="1"/>
    <col min="15619" max="15620" width="14.42578125" style="155" customWidth="1"/>
    <col min="15621" max="15621" width="15" style="155" bestFit="1" customWidth="1"/>
    <col min="15622" max="15622" width="1.42578125" style="155" customWidth="1"/>
    <col min="15623" max="15625" width="14.42578125" style="155" customWidth="1"/>
    <col min="15626" max="15626" width="1.42578125" style="155" customWidth="1"/>
    <col min="15627" max="15627" width="16.5703125" style="155" bestFit="1" customWidth="1"/>
    <col min="15628" max="15628" width="20.85546875" style="155" bestFit="1" customWidth="1"/>
    <col min="15629" max="15872" width="9.140625" style="155"/>
    <col min="15873" max="15873" width="22.42578125" style="155" customWidth="1"/>
    <col min="15874" max="15874" width="1.42578125" style="155" customWidth="1"/>
    <col min="15875" max="15876" width="14.42578125" style="155" customWidth="1"/>
    <col min="15877" max="15877" width="15" style="155" bestFit="1" customWidth="1"/>
    <col min="15878" max="15878" width="1.42578125" style="155" customWidth="1"/>
    <col min="15879" max="15881" width="14.42578125" style="155" customWidth="1"/>
    <col min="15882" max="15882" width="1.42578125" style="155" customWidth="1"/>
    <col min="15883" max="15883" width="16.5703125" style="155" bestFit="1" customWidth="1"/>
    <col min="15884" max="15884" width="20.85546875" style="155" bestFit="1" customWidth="1"/>
    <col min="15885" max="16128" width="9.140625" style="155"/>
    <col min="16129" max="16129" width="22.42578125" style="155" customWidth="1"/>
    <col min="16130" max="16130" width="1.42578125" style="155" customWidth="1"/>
    <col min="16131" max="16132" width="14.42578125" style="155" customWidth="1"/>
    <col min="16133" max="16133" width="15" style="155" bestFit="1" customWidth="1"/>
    <col min="16134" max="16134" width="1.42578125" style="155" customWidth="1"/>
    <col min="16135" max="16137" width="14.42578125" style="155" customWidth="1"/>
    <col min="16138" max="16138" width="1.42578125" style="155" customWidth="1"/>
    <col min="16139" max="16139" width="16.5703125" style="155" bestFit="1" customWidth="1"/>
    <col min="16140" max="16140" width="20.85546875" style="155" bestFit="1" customWidth="1"/>
    <col min="16141" max="16384" width="9.140625" style="155"/>
  </cols>
  <sheetData>
    <row r="1" spans="1:12" ht="18" x14ac:dyDescent="0.3">
      <c r="A1" s="26" t="s">
        <v>129</v>
      </c>
      <c r="B1" s="152"/>
      <c r="C1" s="153"/>
      <c r="D1" s="153"/>
      <c r="E1" s="153"/>
      <c r="F1" s="152"/>
      <c r="G1" s="153"/>
      <c r="H1" s="153"/>
      <c r="I1" s="153"/>
      <c r="J1" s="154"/>
      <c r="K1" s="154"/>
      <c r="L1" s="154"/>
    </row>
    <row r="2" spans="1:12" s="159" customFormat="1" ht="18" x14ac:dyDescent="0.35">
      <c r="A2" s="27" t="s">
        <v>285</v>
      </c>
      <c r="B2" s="156"/>
      <c r="C2" s="157"/>
      <c r="D2" s="157"/>
      <c r="E2" s="157"/>
      <c r="F2" s="156"/>
      <c r="G2" s="157"/>
      <c r="H2" s="157"/>
      <c r="I2" s="157"/>
      <c r="J2" s="158"/>
      <c r="K2" s="158"/>
      <c r="L2" s="158"/>
    </row>
    <row r="3" spans="1:12" ht="18" x14ac:dyDescent="0.3">
      <c r="A3" s="152" t="s">
        <v>6</v>
      </c>
      <c r="B3" s="152"/>
      <c r="C3" s="153"/>
      <c r="D3" s="153"/>
      <c r="E3" s="153"/>
      <c r="F3" s="152"/>
      <c r="G3" s="153"/>
      <c r="H3" s="153"/>
      <c r="I3" s="153"/>
      <c r="J3" s="154"/>
      <c r="K3" s="154"/>
      <c r="L3" s="154"/>
    </row>
    <row r="4" spans="1:12" ht="18" x14ac:dyDescent="0.3">
      <c r="A4" s="160"/>
      <c r="B4" s="160"/>
      <c r="C4" s="161"/>
      <c r="D4" s="161"/>
      <c r="E4" s="161"/>
      <c r="F4" s="160"/>
      <c r="G4" s="161"/>
      <c r="H4" s="161"/>
      <c r="I4" s="161"/>
    </row>
    <row r="5" spans="1:12" s="91" customFormat="1" ht="18" x14ac:dyDescent="0.3">
      <c r="A5" s="163"/>
      <c r="B5" s="164"/>
      <c r="C5" s="51" t="s">
        <v>30</v>
      </c>
      <c r="D5" s="52"/>
      <c r="E5" s="53"/>
      <c r="F5" s="165"/>
      <c r="G5" s="51" t="s">
        <v>31</v>
      </c>
      <c r="H5" s="52"/>
      <c r="I5" s="53"/>
      <c r="J5" s="88"/>
      <c r="K5" s="166"/>
      <c r="L5" s="167"/>
    </row>
    <row r="6" spans="1:12" s="173" customFormat="1" ht="39" customHeight="1" x14ac:dyDescent="0.35">
      <c r="A6" s="636" t="s">
        <v>123</v>
      </c>
      <c r="B6" s="168"/>
      <c r="C6" s="59" t="s">
        <v>33</v>
      </c>
      <c r="D6" s="60" t="s">
        <v>34</v>
      </c>
      <c r="E6" s="61" t="s">
        <v>20</v>
      </c>
      <c r="F6" s="169"/>
      <c r="G6" s="63" t="s">
        <v>33</v>
      </c>
      <c r="H6" s="64" t="s">
        <v>34</v>
      </c>
      <c r="I6" s="65" t="s">
        <v>20</v>
      </c>
      <c r="J6" s="170"/>
      <c r="K6" s="171" t="s">
        <v>35</v>
      </c>
      <c r="L6" s="172" t="s">
        <v>36</v>
      </c>
    </row>
    <row r="7" spans="1:12" s="91" customFormat="1" x14ac:dyDescent="0.3">
      <c r="A7" s="637"/>
      <c r="B7" s="174"/>
      <c r="C7" s="72" t="s">
        <v>21</v>
      </c>
      <c r="D7" s="73" t="s">
        <v>21</v>
      </c>
      <c r="E7" s="74" t="s">
        <v>37</v>
      </c>
      <c r="F7" s="75"/>
      <c r="G7" s="72" t="s">
        <v>21</v>
      </c>
      <c r="H7" s="73" t="s">
        <v>21</v>
      </c>
      <c r="I7" s="74" t="s">
        <v>37</v>
      </c>
      <c r="J7" s="175"/>
      <c r="K7" s="176" t="s">
        <v>124</v>
      </c>
      <c r="L7" s="177" t="s">
        <v>24</v>
      </c>
    </row>
    <row r="8" spans="1:12" s="459" customFormat="1" ht="46.5" customHeight="1" x14ac:dyDescent="0.3">
      <c r="A8" s="456" t="s">
        <v>125</v>
      </c>
      <c r="B8" s="456"/>
      <c r="C8" s="462">
        <v>117</v>
      </c>
      <c r="D8" s="462">
        <v>285</v>
      </c>
      <c r="E8" s="463">
        <v>19971814</v>
      </c>
      <c r="F8" s="464"/>
      <c r="G8" s="462">
        <v>21</v>
      </c>
      <c r="H8" s="462">
        <v>68</v>
      </c>
      <c r="I8" s="463">
        <v>4118096</v>
      </c>
      <c r="J8" s="457"/>
      <c r="K8" s="458">
        <f t="shared" ref="K8:K13" si="0">G8/C8*100</f>
        <v>17.948717948717949</v>
      </c>
      <c r="L8" s="458">
        <f t="shared" ref="L8:L13" si="1">I8/E8*100</f>
        <v>20.619539116476851</v>
      </c>
    </row>
    <row r="9" spans="1:12" s="459" customFormat="1" ht="46.5" customHeight="1" x14ac:dyDescent="0.3">
      <c r="A9" s="456" t="s">
        <v>56</v>
      </c>
      <c r="B9" s="456"/>
      <c r="C9" s="462">
        <v>451</v>
      </c>
      <c r="D9" s="462">
        <v>1272</v>
      </c>
      <c r="E9" s="463">
        <v>93508805</v>
      </c>
      <c r="F9" s="464"/>
      <c r="G9" s="462">
        <v>130</v>
      </c>
      <c r="H9" s="462">
        <v>392</v>
      </c>
      <c r="I9" s="463">
        <v>23741041</v>
      </c>
      <c r="J9" s="457"/>
      <c r="K9" s="458">
        <f t="shared" si="0"/>
        <v>28.824833702882486</v>
      </c>
      <c r="L9" s="458">
        <f t="shared" si="1"/>
        <v>25.389096780779091</v>
      </c>
    </row>
    <row r="10" spans="1:12" s="459" customFormat="1" ht="46.5" customHeight="1" x14ac:dyDescent="0.3">
      <c r="A10" s="456" t="s">
        <v>126</v>
      </c>
      <c r="B10" s="456"/>
      <c r="C10" s="462">
        <v>751</v>
      </c>
      <c r="D10" s="462">
        <v>1508</v>
      </c>
      <c r="E10" s="463">
        <v>122470953</v>
      </c>
      <c r="F10" s="464"/>
      <c r="G10" s="462">
        <v>207</v>
      </c>
      <c r="H10" s="462">
        <v>371</v>
      </c>
      <c r="I10" s="463">
        <v>33685340</v>
      </c>
      <c r="J10" s="457"/>
      <c r="K10" s="458">
        <f t="shared" si="0"/>
        <v>27.563249001331556</v>
      </c>
      <c r="L10" s="458">
        <f t="shared" si="1"/>
        <v>27.504758618151687</v>
      </c>
    </row>
    <row r="11" spans="1:12" s="459" customFormat="1" ht="46.5" customHeight="1" x14ac:dyDescent="0.3">
      <c r="A11" s="456" t="s">
        <v>127</v>
      </c>
      <c r="B11" s="456"/>
      <c r="C11" s="462">
        <v>232</v>
      </c>
      <c r="D11" s="462">
        <v>492</v>
      </c>
      <c r="E11" s="463">
        <v>42118872</v>
      </c>
      <c r="F11" s="464"/>
      <c r="G11" s="462">
        <v>53</v>
      </c>
      <c r="H11" s="462">
        <v>117</v>
      </c>
      <c r="I11" s="463">
        <v>9552370</v>
      </c>
      <c r="J11" s="457"/>
      <c r="K11" s="458">
        <f t="shared" si="0"/>
        <v>22.844827586206897</v>
      </c>
      <c r="L11" s="458">
        <f t="shared" si="1"/>
        <v>22.679548493131534</v>
      </c>
    </row>
    <row r="12" spans="1:12" s="459" customFormat="1" ht="46.5" customHeight="1" x14ac:dyDescent="0.3">
      <c r="A12" s="460" t="s">
        <v>128</v>
      </c>
      <c r="B12" s="456"/>
      <c r="C12" s="462">
        <v>246</v>
      </c>
      <c r="D12" s="462">
        <v>535</v>
      </c>
      <c r="E12" s="463">
        <v>47182068</v>
      </c>
      <c r="F12" s="464"/>
      <c r="G12" s="462">
        <v>75</v>
      </c>
      <c r="H12" s="462">
        <v>155</v>
      </c>
      <c r="I12" s="463">
        <v>13019020</v>
      </c>
      <c r="J12" s="461"/>
      <c r="K12" s="458">
        <f t="shared" si="0"/>
        <v>30.487804878048781</v>
      </c>
      <c r="L12" s="458">
        <f t="shared" si="1"/>
        <v>27.593152551092082</v>
      </c>
    </row>
    <row r="13" spans="1:12" s="459" customFormat="1" ht="46.5" customHeight="1" x14ac:dyDescent="0.3">
      <c r="A13" s="460" t="s">
        <v>120</v>
      </c>
      <c r="B13" s="456"/>
      <c r="C13" s="462">
        <v>2</v>
      </c>
      <c r="D13" s="462">
        <v>2</v>
      </c>
      <c r="E13" s="463">
        <v>114044</v>
      </c>
      <c r="F13" s="464"/>
      <c r="G13" s="462">
        <v>0</v>
      </c>
      <c r="H13" s="462">
        <v>0</v>
      </c>
      <c r="I13" s="463">
        <v>0</v>
      </c>
      <c r="J13" s="461"/>
      <c r="K13" s="458">
        <f t="shared" si="0"/>
        <v>0</v>
      </c>
      <c r="L13" s="458">
        <f t="shared" si="1"/>
        <v>0</v>
      </c>
    </row>
    <row r="14" spans="1:12" s="91" customFormat="1" x14ac:dyDescent="0.3">
      <c r="A14" s="163"/>
      <c r="B14" s="84"/>
      <c r="C14" s="178"/>
      <c r="D14" s="179"/>
      <c r="E14" s="180"/>
      <c r="F14" s="138"/>
      <c r="G14" s="178"/>
      <c r="H14" s="179"/>
      <c r="I14" s="180"/>
      <c r="J14" s="88"/>
      <c r="K14" s="181"/>
      <c r="L14" s="182"/>
    </row>
    <row r="15" spans="1:12" s="91" customFormat="1" x14ac:dyDescent="0.3">
      <c r="A15" s="183" t="s">
        <v>25</v>
      </c>
      <c r="B15" s="84"/>
      <c r="C15" s="184">
        <f>SUM(C8:C13)</f>
        <v>1799</v>
      </c>
      <c r="D15" s="185">
        <f>SUM(D8:D13)</f>
        <v>4094</v>
      </c>
      <c r="E15" s="186">
        <f>SUM(E8:E13)</f>
        <v>325366556</v>
      </c>
      <c r="F15" s="138"/>
      <c r="G15" s="184">
        <f>SUM(G8:G13)</f>
        <v>486</v>
      </c>
      <c r="H15" s="185">
        <f>SUM(H8:H13)</f>
        <v>1103</v>
      </c>
      <c r="I15" s="186">
        <f>SUM(I8:I13)</f>
        <v>84115867</v>
      </c>
      <c r="J15" s="88"/>
      <c r="K15" s="187">
        <f>G15/C15*100</f>
        <v>27.015008337965536</v>
      </c>
      <c r="L15" s="188">
        <f>I15/E15*100</f>
        <v>25.85264694506586</v>
      </c>
    </row>
    <row r="16" spans="1:12" s="91" customFormat="1" x14ac:dyDescent="0.3">
      <c r="A16" s="189"/>
      <c r="B16" s="84"/>
      <c r="C16" s="190"/>
      <c r="D16" s="191"/>
      <c r="E16" s="192"/>
      <c r="F16" s="138"/>
      <c r="G16" s="190"/>
      <c r="H16" s="191"/>
      <c r="I16" s="192"/>
      <c r="J16" s="88"/>
      <c r="K16" s="193"/>
      <c r="L16" s="194"/>
    </row>
    <row r="17" spans="1:22" s="198" customFormat="1" x14ac:dyDescent="0.3">
      <c r="A17" s="195"/>
      <c r="B17" s="195"/>
      <c r="C17" s="80"/>
      <c r="D17" s="80"/>
      <c r="E17" s="80"/>
      <c r="F17" s="138"/>
      <c r="G17" s="80"/>
      <c r="H17" s="80"/>
      <c r="I17" s="80"/>
      <c r="J17" s="196"/>
      <c r="K17" s="197"/>
      <c r="L17" s="197"/>
    </row>
    <row r="18" spans="1:22" s="44" customFormat="1" x14ac:dyDescent="0.3">
      <c r="A18" s="31" t="s">
        <v>26</v>
      </c>
      <c r="J18" s="96"/>
      <c r="K18" s="97"/>
      <c r="L18" s="89"/>
      <c r="O18" s="43"/>
      <c r="P18" s="43"/>
      <c r="Q18" s="43"/>
      <c r="R18" s="43"/>
      <c r="S18" s="43"/>
      <c r="T18" s="43"/>
      <c r="U18" s="43"/>
    </row>
    <row r="19" spans="1:22" s="144" customFormat="1" x14ac:dyDescent="0.3">
      <c r="A19" s="31" t="s">
        <v>27</v>
      </c>
      <c r="B19" s="140"/>
      <c r="C19" s="141"/>
      <c r="D19" s="141"/>
      <c r="E19" s="141"/>
      <c r="F19" s="142"/>
      <c r="G19" s="141"/>
      <c r="H19" s="141"/>
      <c r="I19" s="141"/>
      <c r="J19" s="143"/>
      <c r="K19" s="143"/>
      <c r="L19" s="143"/>
      <c r="M19" s="44"/>
      <c r="N19" s="44"/>
      <c r="O19" s="43"/>
      <c r="P19" s="43"/>
      <c r="Q19" s="43"/>
      <c r="R19" s="43"/>
      <c r="S19" s="43"/>
      <c r="T19" s="43"/>
      <c r="U19" s="43"/>
      <c r="V19" s="44"/>
    </row>
    <row r="20" spans="1:22" s="151" customFormat="1" x14ac:dyDescent="0.3">
      <c r="A20" s="145" t="s">
        <v>121</v>
      </c>
      <c r="B20" s="146"/>
      <c r="C20" s="147"/>
      <c r="D20" s="147"/>
      <c r="E20" s="148"/>
      <c r="F20" s="95"/>
      <c r="G20" s="147"/>
      <c r="H20" s="147"/>
      <c r="I20" s="148"/>
      <c r="J20" s="149"/>
      <c r="K20" s="150"/>
      <c r="L20" s="150"/>
      <c r="V20" s="44"/>
    </row>
    <row r="21" spans="1:22" s="44" customFormat="1" x14ac:dyDescent="0.3">
      <c r="A21" s="23" t="s">
        <v>228</v>
      </c>
      <c r="B21" s="24"/>
      <c r="C21" s="93"/>
      <c r="D21" s="93"/>
      <c r="E21" s="94"/>
      <c r="F21" s="95"/>
      <c r="G21" s="93"/>
      <c r="H21" s="93"/>
      <c r="I21" s="94"/>
      <c r="J21" s="96"/>
      <c r="K21" s="97"/>
      <c r="L21" s="89"/>
      <c r="M21" s="98"/>
      <c r="N21" s="98"/>
      <c r="O21" s="100"/>
      <c r="P21" s="100"/>
      <c r="Q21" s="100"/>
      <c r="R21" s="100"/>
      <c r="S21" s="100"/>
      <c r="T21" s="100"/>
      <c r="U21" s="100"/>
    </row>
    <row r="22" spans="1:22" x14ac:dyDescent="0.3">
      <c r="C22" s="93"/>
      <c r="D22" s="93"/>
      <c r="E22" s="94"/>
      <c r="F22" s="95"/>
      <c r="G22" s="93"/>
      <c r="H22" s="93"/>
      <c r="I22" s="94"/>
    </row>
  </sheetData>
  <mergeCells count="1">
    <mergeCell ref="A6:A7"/>
  </mergeCells>
  <printOptions horizontalCentered="1"/>
  <pageMargins left="0" right="0" top="0.39370078740157483" bottom="0.39370078740157483" header="0" footer="0"/>
  <pageSetup scale="95" orientation="landscape" verticalDpi="0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workbookViewId="0"/>
  </sheetViews>
  <sheetFormatPr defaultRowHeight="15" x14ac:dyDescent="0.3"/>
  <cols>
    <col min="1" max="1" width="87" style="223" customWidth="1"/>
    <col min="2" max="2" width="1.42578125" style="223" customWidth="1"/>
    <col min="3" max="4" width="14.28515625" style="208" customWidth="1"/>
    <col min="5" max="5" width="15" style="208" bestFit="1" customWidth="1"/>
    <col min="6" max="6" width="1.42578125" style="223" customWidth="1"/>
    <col min="7" max="9" width="14.28515625" style="210" customWidth="1"/>
    <col min="10" max="250" width="9.140625" style="204"/>
    <col min="251" max="251" width="43" style="204" customWidth="1"/>
    <col min="252" max="252" width="1.42578125" style="204" customWidth="1"/>
    <col min="253" max="254" width="14.28515625" style="204" customWidth="1"/>
    <col min="255" max="255" width="15" style="204" bestFit="1" customWidth="1"/>
    <col min="256" max="256" width="1.42578125" style="204" customWidth="1"/>
    <col min="257" max="259" width="14.28515625" style="204" customWidth="1"/>
    <col min="260" max="260" width="1.42578125" style="204" customWidth="1"/>
    <col min="261" max="261" width="15.7109375" style="204" bestFit="1" customWidth="1"/>
    <col min="262" max="262" width="19.85546875" style="204" bestFit="1" customWidth="1"/>
    <col min="263" max="506" width="9.140625" style="204"/>
    <col min="507" max="507" width="43" style="204" customWidth="1"/>
    <col min="508" max="508" width="1.42578125" style="204" customWidth="1"/>
    <col min="509" max="510" width="14.28515625" style="204" customWidth="1"/>
    <col min="511" max="511" width="15" style="204" bestFit="1" customWidth="1"/>
    <col min="512" max="512" width="1.42578125" style="204" customWidth="1"/>
    <col min="513" max="515" width="14.28515625" style="204" customWidth="1"/>
    <col min="516" max="516" width="1.42578125" style="204" customWidth="1"/>
    <col min="517" max="517" width="15.7109375" style="204" bestFit="1" customWidth="1"/>
    <col min="518" max="518" width="19.85546875" style="204" bestFit="1" customWidth="1"/>
    <col min="519" max="762" width="9.140625" style="204"/>
    <col min="763" max="763" width="43" style="204" customWidth="1"/>
    <col min="764" max="764" width="1.42578125" style="204" customWidth="1"/>
    <col min="765" max="766" width="14.28515625" style="204" customWidth="1"/>
    <col min="767" max="767" width="15" style="204" bestFit="1" customWidth="1"/>
    <col min="768" max="768" width="1.42578125" style="204" customWidth="1"/>
    <col min="769" max="771" width="14.28515625" style="204" customWidth="1"/>
    <col min="772" max="772" width="1.42578125" style="204" customWidth="1"/>
    <col min="773" max="773" width="15.7109375" style="204" bestFit="1" customWidth="1"/>
    <col min="774" max="774" width="19.85546875" style="204" bestFit="1" customWidth="1"/>
    <col min="775" max="1018" width="9.140625" style="204"/>
    <col min="1019" max="1019" width="43" style="204" customWidth="1"/>
    <col min="1020" max="1020" width="1.42578125" style="204" customWidth="1"/>
    <col min="1021" max="1022" width="14.28515625" style="204" customWidth="1"/>
    <col min="1023" max="1023" width="15" style="204" bestFit="1" customWidth="1"/>
    <col min="1024" max="1024" width="1.42578125" style="204" customWidth="1"/>
    <col min="1025" max="1027" width="14.28515625" style="204" customWidth="1"/>
    <col min="1028" max="1028" width="1.42578125" style="204" customWidth="1"/>
    <col min="1029" max="1029" width="15.7109375" style="204" bestFit="1" customWidth="1"/>
    <col min="1030" max="1030" width="19.85546875" style="204" bestFit="1" customWidth="1"/>
    <col min="1031" max="1274" width="9.140625" style="204"/>
    <col min="1275" max="1275" width="43" style="204" customWidth="1"/>
    <col min="1276" max="1276" width="1.42578125" style="204" customWidth="1"/>
    <col min="1277" max="1278" width="14.28515625" style="204" customWidth="1"/>
    <col min="1279" max="1279" width="15" style="204" bestFit="1" customWidth="1"/>
    <col min="1280" max="1280" width="1.42578125" style="204" customWidth="1"/>
    <col min="1281" max="1283" width="14.28515625" style="204" customWidth="1"/>
    <col min="1284" max="1284" width="1.42578125" style="204" customWidth="1"/>
    <col min="1285" max="1285" width="15.7109375" style="204" bestFit="1" customWidth="1"/>
    <col min="1286" max="1286" width="19.85546875" style="204" bestFit="1" customWidth="1"/>
    <col min="1287" max="1530" width="9.140625" style="204"/>
    <col min="1531" max="1531" width="43" style="204" customWidth="1"/>
    <col min="1532" max="1532" width="1.42578125" style="204" customWidth="1"/>
    <col min="1533" max="1534" width="14.28515625" style="204" customWidth="1"/>
    <col min="1535" max="1535" width="15" style="204" bestFit="1" customWidth="1"/>
    <col min="1536" max="1536" width="1.42578125" style="204" customWidth="1"/>
    <col min="1537" max="1539" width="14.28515625" style="204" customWidth="1"/>
    <col min="1540" max="1540" width="1.42578125" style="204" customWidth="1"/>
    <col min="1541" max="1541" width="15.7109375" style="204" bestFit="1" customWidth="1"/>
    <col min="1542" max="1542" width="19.85546875" style="204" bestFit="1" customWidth="1"/>
    <col min="1543" max="1786" width="9.140625" style="204"/>
    <col min="1787" max="1787" width="43" style="204" customWidth="1"/>
    <col min="1788" max="1788" width="1.42578125" style="204" customWidth="1"/>
    <col min="1789" max="1790" width="14.28515625" style="204" customWidth="1"/>
    <col min="1791" max="1791" width="15" style="204" bestFit="1" customWidth="1"/>
    <col min="1792" max="1792" width="1.42578125" style="204" customWidth="1"/>
    <col min="1793" max="1795" width="14.28515625" style="204" customWidth="1"/>
    <col min="1796" max="1796" width="1.42578125" style="204" customWidth="1"/>
    <col min="1797" max="1797" width="15.7109375" style="204" bestFit="1" customWidth="1"/>
    <col min="1798" max="1798" width="19.85546875" style="204" bestFit="1" customWidth="1"/>
    <col min="1799" max="2042" width="9.140625" style="204"/>
    <col min="2043" max="2043" width="43" style="204" customWidth="1"/>
    <col min="2044" max="2044" width="1.42578125" style="204" customWidth="1"/>
    <col min="2045" max="2046" width="14.28515625" style="204" customWidth="1"/>
    <col min="2047" max="2047" width="15" style="204" bestFit="1" customWidth="1"/>
    <col min="2048" max="2048" width="1.42578125" style="204" customWidth="1"/>
    <col min="2049" max="2051" width="14.28515625" style="204" customWidth="1"/>
    <col min="2052" max="2052" width="1.42578125" style="204" customWidth="1"/>
    <col min="2053" max="2053" width="15.7109375" style="204" bestFit="1" customWidth="1"/>
    <col min="2054" max="2054" width="19.85546875" style="204" bestFit="1" customWidth="1"/>
    <col min="2055" max="2298" width="9.140625" style="204"/>
    <col min="2299" max="2299" width="43" style="204" customWidth="1"/>
    <col min="2300" max="2300" width="1.42578125" style="204" customWidth="1"/>
    <col min="2301" max="2302" width="14.28515625" style="204" customWidth="1"/>
    <col min="2303" max="2303" width="15" style="204" bestFit="1" customWidth="1"/>
    <col min="2304" max="2304" width="1.42578125" style="204" customWidth="1"/>
    <col min="2305" max="2307" width="14.28515625" style="204" customWidth="1"/>
    <col min="2308" max="2308" width="1.42578125" style="204" customWidth="1"/>
    <col min="2309" max="2309" width="15.7109375" style="204" bestFit="1" customWidth="1"/>
    <col min="2310" max="2310" width="19.85546875" style="204" bestFit="1" customWidth="1"/>
    <col min="2311" max="2554" width="9.140625" style="204"/>
    <col min="2555" max="2555" width="43" style="204" customWidth="1"/>
    <col min="2556" max="2556" width="1.42578125" style="204" customWidth="1"/>
    <col min="2557" max="2558" width="14.28515625" style="204" customWidth="1"/>
    <col min="2559" max="2559" width="15" style="204" bestFit="1" customWidth="1"/>
    <col min="2560" max="2560" width="1.42578125" style="204" customWidth="1"/>
    <col min="2561" max="2563" width="14.28515625" style="204" customWidth="1"/>
    <col min="2564" max="2564" width="1.42578125" style="204" customWidth="1"/>
    <col min="2565" max="2565" width="15.7109375" style="204" bestFit="1" customWidth="1"/>
    <col min="2566" max="2566" width="19.85546875" style="204" bestFit="1" customWidth="1"/>
    <col min="2567" max="2810" width="9.140625" style="204"/>
    <col min="2811" max="2811" width="43" style="204" customWidth="1"/>
    <col min="2812" max="2812" width="1.42578125" style="204" customWidth="1"/>
    <col min="2813" max="2814" width="14.28515625" style="204" customWidth="1"/>
    <col min="2815" max="2815" width="15" style="204" bestFit="1" customWidth="1"/>
    <col min="2816" max="2816" width="1.42578125" style="204" customWidth="1"/>
    <col min="2817" max="2819" width="14.28515625" style="204" customWidth="1"/>
    <col min="2820" max="2820" width="1.42578125" style="204" customWidth="1"/>
    <col min="2821" max="2821" width="15.7109375" style="204" bestFit="1" customWidth="1"/>
    <col min="2822" max="2822" width="19.85546875" style="204" bestFit="1" customWidth="1"/>
    <col min="2823" max="3066" width="9.140625" style="204"/>
    <col min="3067" max="3067" width="43" style="204" customWidth="1"/>
    <col min="3068" max="3068" width="1.42578125" style="204" customWidth="1"/>
    <col min="3069" max="3070" width="14.28515625" style="204" customWidth="1"/>
    <col min="3071" max="3071" width="15" style="204" bestFit="1" customWidth="1"/>
    <col min="3072" max="3072" width="1.42578125" style="204" customWidth="1"/>
    <col min="3073" max="3075" width="14.28515625" style="204" customWidth="1"/>
    <col min="3076" max="3076" width="1.42578125" style="204" customWidth="1"/>
    <col min="3077" max="3077" width="15.7109375" style="204" bestFit="1" customWidth="1"/>
    <col min="3078" max="3078" width="19.85546875" style="204" bestFit="1" customWidth="1"/>
    <col min="3079" max="3322" width="9.140625" style="204"/>
    <col min="3323" max="3323" width="43" style="204" customWidth="1"/>
    <col min="3324" max="3324" width="1.42578125" style="204" customWidth="1"/>
    <col min="3325" max="3326" width="14.28515625" style="204" customWidth="1"/>
    <col min="3327" max="3327" width="15" style="204" bestFit="1" customWidth="1"/>
    <col min="3328" max="3328" width="1.42578125" style="204" customWidth="1"/>
    <col min="3329" max="3331" width="14.28515625" style="204" customWidth="1"/>
    <col min="3332" max="3332" width="1.42578125" style="204" customWidth="1"/>
    <col min="3333" max="3333" width="15.7109375" style="204" bestFit="1" customWidth="1"/>
    <col min="3334" max="3334" width="19.85546875" style="204" bestFit="1" customWidth="1"/>
    <col min="3335" max="3578" width="9.140625" style="204"/>
    <col min="3579" max="3579" width="43" style="204" customWidth="1"/>
    <col min="3580" max="3580" width="1.42578125" style="204" customWidth="1"/>
    <col min="3581" max="3582" width="14.28515625" style="204" customWidth="1"/>
    <col min="3583" max="3583" width="15" style="204" bestFit="1" customWidth="1"/>
    <col min="3584" max="3584" width="1.42578125" style="204" customWidth="1"/>
    <col min="3585" max="3587" width="14.28515625" style="204" customWidth="1"/>
    <col min="3588" max="3588" width="1.42578125" style="204" customWidth="1"/>
    <col min="3589" max="3589" width="15.7109375" style="204" bestFit="1" customWidth="1"/>
    <col min="3590" max="3590" width="19.85546875" style="204" bestFit="1" customWidth="1"/>
    <col min="3591" max="3834" width="9.140625" style="204"/>
    <col min="3835" max="3835" width="43" style="204" customWidth="1"/>
    <col min="3836" max="3836" width="1.42578125" style="204" customWidth="1"/>
    <col min="3837" max="3838" width="14.28515625" style="204" customWidth="1"/>
    <col min="3839" max="3839" width="15" style="204" bestFit="1" customWidth="1"/>
    <col min="3840" max="3840" width="1.42578125" style="204" customWidth="1"/>
    <col min="3841" max="3843" width="14.28515625" style="204" customWidth="1"/>
    <col min="3844" max="3844" width="1.42578125" style="204" customWidth="1"/>
    <col min="3845" max="3845" width="15.7109375" style="204" bestFit="1" customWidth="1"/>
    <col min="3846" max="3846" width="19.85546875" style="204" bestFit="1" customWidth="1"/>
    <col min="3847" max="4090" width="9.140625" style="204"/>
    <col min="4091" max="4091" width="43" style="204" customWidth="1"/>
    <col min="4092" max="4092" width="1.42578125" style="204" customWidth="1"/>
    <col min="4093" max="4094" width="14.28515625" style="204" customWidth="1"/>
    <col min="4095" max="4095" width="15" style="204" bestFit="1" customWidth="1"/>
    <col min="4096" max="4096" width="1.42578125" style="204" customWidth="1"/>
    <col min="4097" max="4099" width="14.28515625" style="204" customWidth="1"/>
    <col min="4100" max="4100" width="1.42578125" style="204" customWidth="1"/>
    <col min="4101" max="4101" width="15.7109375" style="204" bestFit="1" customWidth="1"/>
    <col min="4102" max="4102" width="19.85546875" style="204" bestFit="1" customWidth="1"/>
    <col min="4103" max="4346" width="9.140625" style="204"/>
    <col min="4347" max="4347" width="43" style="204" customWidth="1"/>
    <col min="4348" max="4348" width="1.42578125" style="204" customWidth="1"/>
    <col min="4349" max="4350" width="14.28515625" style="204" customWidth="1"/>
    <col min="4351" max="4351" width="15" style="204" bestFit="1" customWidth="1"/>
    <col min="4352" max="4352" width="1.42578125" style="204" customWidth="1"/>
    <col min="4353" max="4355" width="14.28515625" style="204" customWidth="1"/>
    <col min="4356" max="4356" width="1.42578125" style="204" customWidth="1"/>
    <col min="4357" max="4357" width="15.7109375" style="204" bestFit="1" customWidth="1"/>
    <col min="4358" max="4358" width="19.85546875" style="204" bestFit="1" customWidth="1"/>
    <col min="4359" max="4602" width="9.140625" style="204"/>
    <col min="4603" max="4603" width="43" style="204" customWidth="1"/>
    <col min="4604" max="4604" width="1.42578125" style="204" customWidth="1"/>
    <col min="4605" max="4606" width="14.28515625" style="204" customWidth="1"/>
    <col min="4607" max="4607" width="15" style="204" bestFit="1" customWidth="1"/>
    <col min="4608" max="4608" width="1.42578125" style="204" customWidth="1"/>
    <col min="4609" max="4611" width="14.28515625" style="204" customWidth="1"/>
    <col min="4612" max="4612" width="1.42578125" style="204" customWidth="1"/>
    <col min="4613" max="4613" width="15.7109375" style="204" bestFit="1" customWidth="1"/>
    <col min="4614" max="4614" width="19.85546875" style="204" bestFit="1" customWidth="1"/>
    <col min="4615" max="4858" width="9.140625" style="204"/>
    <col min="4859" max="4859" width="43" style="204" customWidth="1"/>
    <col min="4860" max="4860" width="1.42578125" style="204" customWidth="1"/>
    <col min="4861" max="4862" width="14.28515625" style="204" customWidth="1"/>
    <col min="4863" max="4863" width="15" style="204" bestFit="1" customWidth="1"/>
    <col min="4864" max="4864" width="1.42578125" style="204" customWidth="1"/>
    <col min="4865" max="4867" width="14.28515625" style="204" customWidth="1"/>
    <col min="4868" max="4868" width="1.42578125" style="204" customWidth="1"/>
    <col min="4869" max="4869" width="15.7109375" style="204" bestFit="1" customWidth="1"/>
    <col min="4870" max="4870" width="19.85546875" style="204" bestFit="1" customWidth="1"/>
    <col min="4871" max="5114" width="9.140625" style="204"/>
    <col min="5115" max="5115" width="43" style="204" customWidth="1"/>
    <col min="5116" max="5116" width="1.42578125" style="204" customWidth="1"/>
    <col min="5117" max="5118" width="14.28515625" style="204" customWidth="1"/>
    <col min="5119" max="5119" width="15" style="204" bestFit="1" customWidth="1"/>
    <col min="5120" max="5120" width="1.42578125" style="204" customWidth="1"/>
    <col min="5121" max="5123" width="14.28515625" style="204" customWidth="1"/>
    <col min="5124" max="5124" width="1.42578125" style="204" customWidth="1"/>
    <col min="5125" max="5125" width="15.7109375" style="204" bestFit="1" customWidth="1"/>
    <col min="5126" max="5126" width="19.85546875" style="204" bestFit="1" customWidth="1"/>
    <col min="5127" max="5370" width="9.140625" style="204"/>
    <col min="5371" max="5371" width="43" style="204" customWidth="1"/>
    <col min="5372" max="5372" width="1.42578125" style="204" customWidth="1"/>
    <col min="5373" max="5374" width="14.28515625" style="204" customWidth="1"/>
    <col min="5375" max="5375" width="15" style="204" bestFit="1" customWidth="1"/>
    <col min="5376" max="5376" width="1.42578125" style="204" customWidth="1"/>
    <col min="5377" max="5379" width="14.28515625" style="204" customWidth="1"/>
    <col min="5380" max="5380" width="1.42578125" style="204" customWidth="1"/>
    <col min="5381" max="5381" width="15.7109375" style="204" bestFit="1" customWidth="1"/>
    <col min="5382" max="5382" width="19.85546875" style="204" bestFit="1" customWidth="1"/>
    <col min="5383" max="5626" width="9.140625" style="204"/>
    <col min="5627" max="5627" width="43" style="204" customWidth="1"/>
    <col min="5628" max="5628" width="1.42578125" style="204" customWidth="1"/>
    <col min="5629" max="5630" width="14.28515625" style="204" customWidth="1"/>
    <col min="5631" max="5631" width="15" style="204" bestFit="1" customWidth="1"/>
    <col min="5632" max="5632" width="1.42578125" style="204" customWidth="1"/>
    <col min="5633" max="5635" width="14.28515625" style="204" customWidth="1"/>
    <col min="5636" max="5636" width="1.42578125" style="204" customWidth="1"/>
    <col min="5637" max="5637" width="15.7109375" style="204" bestFit="1" customWidth="1"/>
    <col min="5638" max="5638" width="19.85546875" style="204" bestFit="1" customWidth="1"/>
    <col min="5639" max="5882" width="9.140625" style="204"/>
    <col min="5883" max="5883" width="43" style="204" customWidth="1"/>
    <col min="5884" max="5884" width="1.42578125" style="204" customWidth="1"/>
    <col min="5885" max="5886" width="14.28515625" style="204" customWidth="1"/>
    <col min="5887" max="5887" width="15" style="204" bestFit="1" customWidth="1"/>
    <col min="5888" max="5888" width="1.42578125" style="204" customWidth="1"/>
    <col min="5889" max="5891" width="14.28515625" style="204" customWidth="1"/>
    <col min="5892" max="5892" width="1.42578125" style="204" customWidth="1"/>
    <col min="5893" max="5893" width="15.7109375" style="204" bestFit="1" customWidth="1"/>
    <col min="5894" max="5894" width="19.85546875" style="204" bestFit="1" customWidth="1"/>
    <col min="5895" max="6138" width="9.140625" style="204"/>
    <col min="6139" max="6139" width="43" style="204" customWidth="1"/>
    <col min="6140" max="6140" width="1.42578125" style="204" customWidth="1"/>
    <col min="6141" max="6142" width="14.28515625" style="204" customWidth="1"/>
    <col min="6143" max="6143" width="15" style="204" bestFit="1" customWidth="1"/>
    <col min="6144" max="6144" width="1.42578125" style="204" customWidth="1"/>
    <col min="6145" max="6147" width="14.28515625" style="204" customWidth="1"/>
    <col min="6148" max="6148" width="1.42578125" style="204" customWidth="1"/>
    <col min="6149" max="6149" width="15.7109375" style="204" bestFit="1" customWidth="1"/>
    <col min="6150" max="6150" width="19.85546875" style="204" bestFit="1" customWidth="1"/>
    <col min="6151" max="6394" width="9.140625" style="204"/>
    <col min="6395" max="6395" width="43" style="204" customWidth="1"/>
    <col min="6396" max="6396" width="1.42578125" style="204" customWidth="1"/>
    <col min="6397" max="6398" width="14.28515625" style="204" customWidth="1"/>
    <col min="6399" max="6399" width="15" style="204" bestFit="1" customWidth="1"/>
    <col min="6400" max="6400" width="1.42578125" style="204" customWidth="1"/>
    <col min="6401" max="6403" width="14.28515625" style="204" customWidth="1"/>
    <col min="6404" max="6404" width="1.42578125" style="204" customWidth="1"/>
    <col min="6405" max="6405" width="15.7109375" style="204" bestFit="1" customWidth="1"/>
    <col min="6406" max="6406" width="19.85546875" style="204" bestFit="1" customWidth="1"/>
    <col min="6407" max="6650" width="9.140625" style="204"/>
    <col min="6651" max="6651" width="43" style="204" customWidth="1"/>
    <col min="6652" max="6652" width="1.42578125" style="204" customWidth="1"/>
    <col min="6653" max="6654" width="14.28515625" style="204" customWidth="1"/>
    <col min="6655" max="6655" width="15" style="204" bestFit="1" customWidth="1"/>
    <col min="6656" max="6656" width="1.42578125" style="204" customWidth="1"/>
    <col min="6657" max="6659" width="14.28515625" style="204" customWidth="1"/>
    <col min="6660" max="6660" width="1.42578125" style="204" customWidth="1"/>
    <col min="6661" max="6661" width="15.7109375" style="204" bestFit="1" customWidth="1"/>
    <col min="6662" max="6662" width="19.85546875" style="204" bestFit="1" customWidth="1"/>
    <col min="6663" max="6906" width="9.140625" style="204"/>
    <col min="6907" max="6907" width="43" style="204" customWidth="1"/>
    <col min="6908" max="6908" width="1.42578125" style="204" customWidth="1"/>
    <col min="6909" max="6910" width="14.28515625" style="204" customWidth="1"/>
    <col min="6911" max="6911" width="15" style="204" bestFit="1" customWidth="1"/>
    <col min="6912" max="6912" width="1.42578125" style="204" customWidth="1"/>
    <col min="6913" max="6915" width="14.28515625" style="204" customWidth="1"/>
    <col min="6916" max="6916" width="1.42578125" style="204" customWidth="1"/>
    <col min="6917" max="6917" width="15.7109375" style="204" bestFit="1" customWidth="1"/>
    <col min="6918" max="6918" width="19.85546875" style="204" bestFit="1" customWidth="1"/>
    <col min="6919" max="7162" width="9.140625" style="204"/>
    <col min="7163" max="7163" width="43" style="204" customWidth="1"/>
    <col min="7164" max="7164" width="1.42578125" style="204" customWidth="1"/>
    <col min="7165" max="7166" width="14.28515625" style="204" customWidth="1"/>
    <col min="7167" max="7167" width="15" style="204" bestFit="1" customWidth="1"/>
    <col min="7168" max="7168" width="1.42578125" style="204" customWidth="1"/>
    <col min="7169" max="7171" width="14.28515625" style="204" customWidth="1"/>
    <col min="7172" max="7172" width="1.42578125" style="204" customWidth="1"/>
    <col min="7173" max="7173" width="15.7109375" style="204" bestFit="1" customWidth="1"/>
    <col min="7174" max="7174" width="19.85546875" style="204" bestFit="1" customWidth="1"/>
    <col min="7175" max="7418" width="9.140625" style="204"/>
    <col min="7419" max="7419" width="43" style="204" customWidth="1"/>
    <col min="7420" max="7420" width="1.42578125" style="204" customWidth="1"/>
    <col min="7421" max="7422" width="14.28515625" style="204" customWidth="1"/>
    <col min="7423" max="7423" width="15" style="204" bestFit="1" customWidth="1"/>
    <col min="7424" max="7424" width="1.42578125" style="204" customWidth="1"/>
    <col min="7425" max="7427" width="14.28515625" style="204" customWidth="1"/>
    <col min="7428" max="7428" width="1.42578125" style="204" customWidth="1"/>
    <col min="7429" max="7429" width="15.7109375" style="204" bestFit="1" customWidth="1"/>
    <col min="7430" max="7430" width="19.85546875" style="204" bestFit="1" customWidth="1"/>
    <col min="7431" max="7674" width="9.140625" style="204"/>
    <col min="7675" max="7675" width="43" style="204" customWidth="1"/>
    <col min="7676" max="7676" width="1.42578125" style="204" customWidth="1"/>
    <col min="7677" max="7678" width="14.28515625" style="204" customWidth="1"/>
    <col min="7679" max="7679" width="15" style="204" bestFit="1" customWidth="1"/>
    <col min="7680" max="7680" width="1.42578125" style="204" customWidth="1"/>
    <col min="7681" max="7683" width="14.28515625" style="204" customWidth="1"/>
    <col min="7684" max="7684" width="1.42578125" style="204" customWidth="1"/>
    <col min="7685" max="7685" width="15.7109375" style="204" bestFit="1" customWidth="1"/>
    <col min="7686" max="7686" width="19.85546875" style="204" bestFit="1" customWidth="1"/>
    <col min="7687" max="7930" width="9.140625" style="204"/>
    <col min="7931" max="7931" width="43" style="204" customWidth="1"/>
    <col min="7932" max="7932" width="1.42578125" style="204" customWidth="1"/>
    <col min="7933" max="7934" width="14.28515625" style="204" customWidth="1"/>
    <col min="7935" max="7935" width="15" style="204" bestFit="1" customWidth="1"/>
    <col min="7936" max="7936" width="1.42578125" style="204" customWidth="1"/>
    <col min="7937" max="7939" width="14.28515625" style="204" customWidth="1"/>
    <col min="7940" max="7940" width="1.42578125" style="204" customWidth="1"/>
    <col min="7941" max="7941" width="15.7109375" style="204" bestFit="1" customWidth="1"/>
    <col min="7942" max="7942" width="19.85546875" style="204" bestFit="1" customWidth="1"/>
    <col min="7943" max="8186" width="9.140625" style="204"/>
    <col min="8187" max="8187" width="43" style="204" customWidth="1"/>
    <col min="8188" max="8188" width="1.42578125" style="204" customWidth="1"/>
    <col min="8189" max="8190" width="14.28515625" style="204" customWidth="1"/>
    <col min="8191" max="8191" width="15" style="204" bestFit="1" customWidth="1"/>
    <col min="8192" max="8192" width="1.42578125" style="204" customWidth="1"/>
    <col min="8193" max="8195" width="14.28515625" style="204" customWidth="1"/>
    <col min="8196" max="8196" width="1.42578125" style="204" customWidth="1"/>
    <col min="8197" max="8197" width="15.7109375" style="204" bestFit="1" customWidth="1"/>
    <col min="8198" max="8198" width="19.85546875" style="204" bestFit="1" customWidth="1"/>
    <col min="8199" max="8442" width="9.140625" style="204"/>
    <col min="8443" max="8443" width="43" style="204" customWidth="1"/>
    <col min="8444" max="8444" width="1.42578125" style="204" customWidth="1"/>
    <col min="8445" max="8446" width="14.28515625" style="204" customWidth="1"/>
    <col min="8447" max="8447" width="15" style="204" bestFit="1" customWidth="1"/>
    <col min="8448" max="8448" width="1.42578125" style="204" customWidth="1"/>
    <col min="8449" max="8451" width="14.28515625" style="204" customWidth="1"/>
    <col min="8452" max="8452" width="1.42578125" style="204" customWidth="1"/>
    <col min="8453" max="8453" width="15.7109375" style="204" bestFit="1" customWidth="1"/>
    <col min="8454" max="8454" width="19.85546875" style="204" bestFit="1" customWidth="1"/>
    <col min="8455" max="8698" width="9.140625" style="204"/>
    <col min="8699" max="8699" width="43" style="204" customWidth="1"/>
    <col min="8700" max="8700" width="1.42578125" style="204" customWidth="1"/>
    <col min="8701" max="8702" width="14.28515625" style="204" customWidth="1"/>
    <col min="8703" max="8703" width="15" style="204" bestFit="1" customWidth="1"/>
    <col min="8704" max="8704" width="1.42578125" style="204" customWidth="1"/>
    <col min="8705" max="8707" width="14.28515625" style="204" customWidth="1"/>
    <col min="8708" max="8708" width="1.42578125" style="204" customWidth="1"/>
    <col min="8709" max="8709" width="15.7109375" style="204" bestFit="1" customWidth="1"/>
    <col min="8710" max="8710" width="19.85546875" style="204" bestFit="1" customWidth="1"/>
    <col min="8711" max="8954" width="9.140625" style="204"/>
    <col min="8955" max="8955" width="43" style="204" customWidth="1"/>
    <col min="8956" max="8956" width="1.42578125" style="204" customWidth="1"/>
    <col min="8957" max="8958" width="14.28515625" style="204" customWidth="1"/>
    <col min="8959" max="8959" width="15" style="204" bestFit="1" customWidth="1"/>
    <col min="8960" max="8960" width="1.42578125" style="204" customWidth="1"/>
    <col min="8961" max="8963" width="14.28515625" style="204" customWidth="1"/>
    <col min="8964" max="8964" width="1.42578125" style="204" customWidth="1"/>
    <col min="8965" max="8965" width="15.7109375" style="204" bestFit="1" customWidth="1"/>
    <col min="8966" max="8966" width="19.85546875" style="204" bestFit="1" customWidth="1"/>
    <col min="8967" max="9210" width="9.140625" style="204"/>
    <col min="9211" max="9211" width="43" style="204" customWidth="1"/>
    <col min="9212" max="9212" width="1.42578125" style="204" customWidth="1"/>
    <col min="9213" max="9214" width="14.28515625" style="204" customWidth="1"/>
    <col min="9215" max="9215" width="15" style="204" bestFit="1" customWidth="1"/>
    <col min="9216" max="9216" width="1.42578125" style="204" customWidth="1"/>
    <col min="9217" max="9219" width="14.28515625" style="204" customWidth="1"/>
    <col min="9220" max="9220" width="1.42578125" style="204" customWidth="1"/>
    <col min="9221" max="9221" width="15.7109375" style="204" bestFit="1" customWidth="1"/>
    <col min="9222" max="9222" width="19.85546875" style="204" bestFit="1" customWidth="1"/>
    <col min="9223" max="9466" width="9.140625" style="204"/>
    <col min="9467" max="9467" width="43" style="204" customWidth="1"/>
    <col min="9468" max="9468" width="1.42578125" style="204" customWidth="1"/>
    <col min="9469" max="9470" width="14.28515625" style="204" customWidth="1"/>
    <col min="9471" max="9471" width="15" style="204" bestFit="1" customWidth="1"/>
    <col min="9472" max="9472" width="1.42578125" style="204" customWidth="1"/>
    <col min="9473" max="9475" width="14.28515625" style="204" customWidth="1"/>
    <col min="9476" max="9476" width="1.42578125" style="204" customWidth="1"/>
    <col min="9477" max="9477" width="15.7109375" style="204" bestFit="1" customWidth="1"/>
    <col min="9478" max="9478" width="19.85546875" style="204" bestFit="1" customWidth="1"/>
    <col min="9479" max="9722" width="9.140625" style="204"/>
    <col min="9723" max="9723" width="43" style="204" customWidth="1"/>
    <col min="9724" max="9724" width="1.42578125" style="204" customWidth="1"/>
    <col min="9725" max="9726" width="14.28515625" style="204" customWidth="1"/>
    <col min="9727" max="9727" width="15" style="204" bestFit="1" customWidth="1"/>
    <col min="9728" max="9728" width="1.42578125" style="204" customWidth="1"/>
    <col min="9729" max="9731" width="14.28515625" style="204" customWidth="1"/>
    <col min="9732" max="9732" width="1.42578125" style="204" customWidth="1"/>
    <col min="9733" max="9733" width="15.7109375" style="204" bestFit="1" customWidth="1"/>
    <col min="9734" max="9734" width="19.85546875" style="204" bestFit="1" customWidth="1"/>
    <col min="9735" max="9978" width="9.140625" style="204"/>
    <col min="9979" max="9979" width="43" style="204" customWidth="1"/>
    <col min="9980" max="9980" width="1.42578125" style="204" customWidth="1"/>
    <col min="9981" max="9982" width="14.28515625" style="204" customWidth="1"/>
    <col min="9983" max="9983" width="15" style="204" bestFit="1" customWidth="1"/>
    <col min="9984" max="9984" width="1.42578125" style="204" customWidth="1"/>
    <col min="9985" max="9987" width="14.28515625" style="204" customWidth="1"/>
    <col min="9988" max="9988" width="1.42578125" style="204" customWidth="1"/>
    <col min="9989" max="9989" width="15.7109375" style="204" bestFit="1" customWidth="1"/>
    <col min="9990" max="9990" width="19.85546875" style="204" bestFit="1" customWidth="1"/>
    <col min="9991" max="10234" width="9.140625" style="204"/>
    <col min="10235" max="10235" width="43" style="204" customWidth="1"/>
    <col min="10236" max="10236" width="1.42578125" style="204" customWidth="1"/>
    <col min="10237" max="10238" width="14.28515625" style="204" customWidth="1"/>
    <col min="10239" max="10239" width="15" style="204" bestFit="1" customWidth="1"/>
    <col min="10240" max="10240" width="1.42578125" style="204" customWidth="1"/>
    <col min="10241" max="10243" width="14.28515625" style="204" customWidth="1"/>
    <col min="10244" max="10244" width="1.42578125" style="204" customWidth="1"/>
    <col min="10245" max="10245" width="15.7109375" style="204" bestFit="1" customWidth="1"/>
    <col min="10246" max="10246" width="19.85546875" style="204" bestFit="1" customWidth="1"/>
    <col min="10247" max="10490" width="9.140625" style="204"/>
    <col min="10491" max="10491" width="43" style="204" customWidth="1"/>
    <col min="10492" max="10492" width="1.42578125" style="204" customWidth="1"/>
    <col min="10493" max="10494" width="14.28515625" style="204" customWidth="1"/>
    <col min="10495" max="10495" width="15" style="204" bestFit="1" customWidth="1"/>
    <col min="10496" max="10496" width="1.42578125" style="204" customWidth="1"/>
    <col min="10497" max="10499" width="14.28515625" style="204" customWidth="1"/>
    <col min="10500" max="10500" width="1.42578125" style="204" customWidth="1"/>
    <col min="10501" max="10501" width="15.7109375" style="204" bestFit="1" customWidth="1"/>
    <col min="10502" max="10502" width="19.85546875" style="204" bestFit="1" customWidth="1"/>
    <col min="10503" max="10746" width="9.140625" style="204"/>
    <col min="10747" max="10747" width="43" style="204" customWidth="1"/>
    <col min="10748" max="10748" width="1.42578125" style="204" customWidth="1"/>
    <col min="10749" max="10750" width="14.28515625" style="204" customWidth="1"/>
    <col min="10751" max="10751" width="15" style="204" bestFit="1" customWidth="1"/>
    <col min="10752" max="10752" width="1.42578125" style="204" customWidth="1"/>
    <col min="10753" max="10755" width="14.28515625" style="204" customWidth="1"/>
    <col min="10756" max="10756" width="1.42578125" style="204" customWidth="1"/>
    <col min="10757" max="10757" width="15.7109375" style="204" bestFit="1" customWidth="1"/>
    <col min="10758" max="10758" width="19.85546875" style="204" bestFit="1" customWidth="1"/>
    <col min="10759" max="11002" width="9.140625" style="204"/>
    <col min="11003" max="11003" width="43" style="204" customWidth="1"/>
    <col min="11004" max="11004" width="1.42578125" style="204" customWidth="1"/>
    <col min="11005" max="11006" width="14.28515625" style="204" customWidth="1"/>
    <col min="11007" max="11007" width="15" style="204" bestFit="1" customWidth="1"/>
    <col min="11008" max="11008" width="1.42578125" style="204" customWidth="1"/>
    <col min="11009" max="11011" width="14.28515625" style="204" customWidth="1"/>
    <col min="11012" max="11012" width="1.42578125" style="204" customWidth="1"/>
    <col min="11013" max="11013" width="15.7109375" style="204" bestFit="1" customWidth="1"/>
    <col min="11014" max="11014" width="19.85546875" style="204" bestFit="1" customWidth="1"/>
    <col min="11015" max="11258" width="9.140625" style="204"/>
    <col min="11259" max="11259" width="43" style="204" customWidth="1"/>
    <col min="11260" max="11260" width="1.42578125" style="204" customWidth="1"/>
    <col min="11261" max="11262" width="14.28515625" style="204" customWidth="1"/>
    <col min="11263" max="11263" width="15" style="204" bestFit="1" customWidth="1"/>
    <col min="11264" max="11264" width="1.42578125" style="204" customWidth="1"/>
    <col min="11265" max="11267" width="14.28515625" style="204" customWidth="1"/>
    <col min="11268" max="11268" width="1.42578125" style="204" customWidth="1"/>
    <col min="11269" max="11269" width="15.7109375" style="204" bestFit="1" customWidth="1"/>
    <col min="11270" max="11270" width="19.85546875" style="204" bestFit="1" customWidth="1"/>
    <col min="11271" max="11514" width="9.140625" style="204"/>
    <col min="11515" max="11515" width="43" style="204" customWidth="1"/>
    <col min="11516" max="11516" width="1.42578125" style="204" customWidth="1"/>
    <col min="11517" max="11518" width="14.28515625" style="204" customWidth="1"/>
    <col min="11519" max="11519" width="15" style="204" bestFit="1" customWidth="1"/>
    <col min="11520" max="11520" width="1.42578125" style="204" customWidth="1"/>
    <col min="11521" max="11523" width="14.28515625" style="204" customWidth="1"/>
    <col min="11524" max="11524" width="1.42578125" style="204" customWidth="1"/>
    <col min="11525" max="11525" width="15.7109375" style="204" bestFit="1" customWidth="1"/>
    <col min="11526" max="11526" width="19.85546875" style="204" bestFit="1" customWidth="1"/>
    <col min="11527" max="11770" width="9.140625" style="204"/>
    <col min="11771" max="11771" width="43" style="204" customWidth="1"/>
    <col min="11772" max="11772" width="1.42578125" style="204" customWidth="1"/>
    <col min="11773" max="11774" width="14.28515625" style="204" customWidth="1"/>
    <col min="11775" max="11775" width="15" style="204" bestFit="1" customWidth="1"/>
    <col min="11776" max="11776" width="1.42578125" style="204" customWidth="1"/>
    <col min="11777" max="11779" width="14.28515625" style="204" customWidth="1"/>
    <col min="11780" max="11780" width="1.42578125" style="204" customWidth="1"/>
    <col min="11781" max="11781" width="15.7109375" style="204" bestFit="1" customWidth="1"/>
    <col min="11782" max="11782" width="19.85546875" style="204" bestFit="1" customWidth="1"/>
    <col min="11783" max="12026" width="9.140625" style="204"/>
    <col min="12027" max="12027" width="43" style="204" customWidth="1"/>
    <col min="12028" max="12028" width="1.42578125" style="204" customWidth="1"/>
    <col min="12029" max="12030" width="14.28515625" style="204" customWidth="1"/>
    <col min="12031" max="12031" width="15" style="204" bestFit="1" customWidth="1"/>
    <col min="12032" max="12032" width="1.42578125" style="204" customWidth="1"/>
    <col min="12033" max="12035" width="14.28515625" style="204" customWidth="1"/>
    <col min="12036" max="12036" width="1.42578125" style="204" customWidth="1"/>
    <col min="12037" max="12037" width="15.7109375" style="204" bestFit="1" customWidth="1"/>
    <col min="12038" max="12038" width="19.85546875" style="204" bestFit="1" customWidth="1"/>
    <col min="12039" max="12282" width="9.140625" style="204"/>
    <col min="12283" max="12283" width="43" style="204" customWidth="1"/>
    <col min="12284" max="12284" width="1.42578125" style="204" customWidth="1"/>
    <col min="12285" max="12286" width="14.28515625" style="204" customWidth="1"/>
    <col min="12287" max="12287" width="15" style="204" bestFit="1" customWidth="1"/>
    <col min="12288" max="12288" width="1.42578125" style="204" customWidth="1"/>
    <col min="12289" max="12291" width="14.28515625" style="204" customWidth="1"/>
    <col min="12292" max="12292" width="1.42578125" style="204" customWidth="1"/>
    <col min="12293" max="12293" width="15.7109375" style="204" bestFit="1" customWidth="1"/>
    <col min="12294" max="12294" width="19.85546875" style="204" bestFit="1" customWidth="1"/>
    <col min="12295" max="12538" width="9.140625" style="204"/>
    <col min="12539" max="12539" width="43" style="204" customWidth="1"/>
    <col min="12540" max="12540" width="1.42578125" style="204" customWidth="1"/>
    <col min="12541" max="12542" width="14.28515625" style="204" customWidth="1"/>
    <col min="12543" max="12543" width="15" style="204" bestFit="1" customWidth="1"/>
    <col min="12544" max="12544" width="1.42578125" style="204" customWidth="1"/>
    <col min="12545" max="12547" width="14.28515625" style="204" customWidth="1"/>
    <col min="12548" max="12548" width="1.42578125" style="204" customWidth="1"/>
    <col min="12549" max="12549" width="15.7109375" style="204" bestFit="1" customWidth="1"/>
    <col min="12550" max="12550" width="19.85546875" style="204" bestFit="1" customWidth="1"/>
    <col min="12551" max="12794" width="9.140625" style="204"/>
    <col min="12795" max="12795" width="43" style="204" customWidth="1"/>
    <col min="12796" max="12796" width="1.42578125" style="204" customWidth="1"/>
    <col min="12797" max="12798" width="14.28515625" style="204" customWidth="1"/>
    <col min="12799" max="12799" width="15" style="204" bestFit="1" customWidth="1"/>
    <col min="12800" max="12800" width="1.42578125" style="204" customWidth="1"/>
    <col min="12801" max="12803" width="14.28515625" style="204" customWidth="1"/>
    <col min="12804" max="12804" width="1.42578125" style="204" customWidth="1"/>
    <col min="12805" max="12805" width="15.7109375" style="204" bestFit="1" customWidth="1"/>
    <col min="12806" max="12806" width="19.85546875" style="204" bestFit="1" customWidth="1"/>
    <col min="12807" max="13050" width="9.140625" style="204"/>
    <col min="13051" max="13051" width="43" style="204" customWidth="1"/>
    <col min="13052" max="13052" width="1.42578125" style="204" customWidth="1"/>
    <col min="13053" max="13054" width="14.28515625" style="204" customWidth="1"/>
    <col min="13055" max="13055" width="15" style="204" bestFit="1" customWidth="1"/>
    <col min="13056" max="13056" width="1.42578125" style="204" customWidth="1"/>
    <col min="13057" max="13059" width="14.28515625" style="204" customWidth="1"/>
    <col min="13060" max="13060" width="1.42578125" style="204" customWidth="1"/>
    <col min="13061" max="13061" width="15.7109375" style="204" bestFit="1" customWidth="1"/>
    <col min="13062" max="13062" width="19.85546875" style="204" bestFit="1" customWidth="1"/>
    <col min="13063" max="13306" width="9.140625" style="204"/>
    <col min="13307" max="13307" width="43" style="204" customWidth="1"/>
    <col min="13308" max="13308" width="1.42578125" style="204" customWidth="1"/>
    <col min="13309" max="13310" width="14.28515625" style="204" customWidth="1"/>
    <col min="13311" max="13311" width="15" style="204" bestFit="1" customWidth="1"/>
    <col min="13312" max="13312" width="1.42578125" style="204" customWidth="1"/>
    <col min="13313" max="13315" width="14.28515625" style="204" customWidth="1"/>
    <col min="13316" max="13316" width="1.42578125" style="204" customWidth="1"/>
    <col min="13317" max="13317" width="15.7109375" style="204" bestFit="1" customWidth="1"/>
    <col min="13318" max="13318" width="19.85546875" style="204" bestFit="1" customWidth="1"/>
    <col min="13319" max="13562" width="9.140625" style="204"/>
    <col min="13563" max="13563" width="43" style="204" customWidth="1"/>
    <col min="13564" max="13564" width="1.42578125" style="204" customWidth="1"/>
    <col min="13565" max="13566" width="14.28515625" style="204" customWidth="1"/>
    <col min="13567" max="13567" width="15" style="204" bestFit="1" customWidth="1"/>
    <col min="13568" max="13568" width="1.42578125" style="204" customWidth="1"/>
    <col min="13569" max="13571" width="14.28515625" style="204" customWidth="1"/>
    <col min="13572" max="13572" width="1.42578125" style="204" customWidth="1"/>
    <col min="13573" max="13573" width="15.7109375" style="204" bestFit="1" customWidth="1"/>
    <col min="13574" max="13574" width="19.85546875" style="204" bestFit="1" customWidth="1"/>
    <col min="13575" max="13818" width="9.140625" style="204"/>
    <col min="13819" max="13819" width="43" style="204" customWidth="1"/>
    <col min="13820" max="13820" width="1.42578125" style="204" customWidth="1"/>
    <col min="13821" max="13822" width="14.28515625" style="204" customWidth="1"/>
    <col min="13823" max="13823" width="15" style="204" bestFit="1" customWidth="1"/>
    <col min="13824" max="13824" width="1.42578125" style="204" customWidth="1"/>
    <col min="13825" max="13827" width="14.28515625" style="204" customWidth="1"/>
    <col min="13828" max="13828" width="1.42578125" style="204" customWidth="1"/>
    <col min="13829" max="13829" width="15.7109375" style="204" bestFit="1" customWidth="1"/>
    <col min="13830" max="13830" width="19.85546875" style="204" bestFit="1" customWidth="1"/>
    <col min="13831" max="14074" width="9.140625" style="204"/>
    <col min="14075" max="14075" width="43" style="204" customWidth="1"/>
    <col min="14076" max="14076" width="1.42578125" style="204" customWidth="1"/>
    <col min="14077" max="14078" width="14.28515625" style="204" customWidth="1"/>
    <col min="14079" max="14079" width="15" style="204" bestFit="1" customWidth="1"/>
    <col min="14080" max="14080" width="1.42578125" style="204" customWidth="1"/>
    <col min="14081" max="14083" width="14.28515625" style="204" customWidth="1"/>
    <col min="14084" max="14084" width="1.42578125" style="204" customWidth="1"/>
    <col min="14085" max="14085" width="15.7109375" style="204" bestFit="1" customWidth="1"/>
    <col min="14086" max="14086" width="19.85546875" style="204" bestFit="1" customWidth="1"/>
    <col min="14087" max="14330" width="9.140625" style="204"/>
    <col min="14331" max="14331" width="43" style="204" customWidth="1"/>
    <col min="14332" max="14332" width="1.42578125" style="204" customWidth="1"/>
    <col min="14333" max="14334" width="14.28515625" style="204" customWidth="1"/>
    <col min="14335" max="14335" width="15" style="204" bestFit="1" customWidth="1"/>
    <col min="14336" max="14336" width="1.42578125" style="204" customWidth="1"/>
    <col min="14337" max="14339" width="14.28515625" style="204" customWidth="1"/>
    <col min="14340" max="14340" width="1.42578125" style="204" customWidth="1"/>
    <col min="14341" max="14341" width="15.7109375" style="204" bestFit="1" customWidth="1"/>
    <col min="14342" max="14342" width="19.85546875" style="204" bestFit="1" customWidth="1"/>
    <col min="14343" max="14586" width="9.140625" style="204"/>
    <col min="14587" max="14587" width="43" style="204" customWidth="1"/>
    <col min="14588" max="14588" width="1.42578125" style="204" customWidth="1"/>
    <col min="14589" max="14590" width="14.28515625" style="204" customWidth="1"/>
    <col min="14591" max="14591" width="15" style="204" bestFit="1" customWidth="1"/>
    <col min="14592" max="14592" width="1.42578125" style="204" customWidth="1"/>
    <col min="14593" max="14595" width="14.28515625" style="204" customWidth="1"/>
    <col min="14596" max="14596" width="1.42578125" style="204" customWidth="1"/>
    <col min="14597" max="14597" width="15.7109375" style="204" bestFit="1" customWidth="1"/>
    <col min="14598" max="14598" width="19.85546875" style="204" bestFit="1" customWidth="1"/>
    <col min="14599" max="14842" width="9.140625" style="204"/>
    <col min="14843" max="14843" width="43" style="204" customWidth="1"/>
    <col min="14844" max="14844" width="1.42578125" style="204" customWidth="1"/>
    <col min="14845" max="14846" width="14.28515625" style="204" customWidth="1"/>
    <col min="14847" max="14847" width="15" style="204" bestFit="1" customWidth="1"/>
    <col min="14848" max="14848" width="1.42578125" style="204" customWidth="1"/>
    <col min="14849" max="14851" width="14.28515625" style="204" customWidth="1"/>
    <col min="14852" max="14852" width="1.42578125" style="204" customWidth="1"/>
    <col min="14853" max="14853" width="15.7109375" style="204" bestFit="1" customWidth="1"/>
    <col min="14854" max="14854" width="19.85546875" style="204" bestFit="1" customWidth="1"/>
    <col min="14855" max="15098" width="9.140625" style="204"/>
    <col min="15099" max="15099" width="43" style="204" customWidth="1"/>
    <col min="15100" max="15100" width="1.42578125" style="204" customWidth="1"/>
    <col min="15101" max="15102" width="14.28515625" style="204" customWidth="1"/>
    <col min="15103" max="15103" width="15" style="204" bestFit="1" customWidth="1"/>
    <col min="15104" max="15104" width="1.42578125" style="204" customWidth="1"/>
    <col min="15105" max="15107" width="14.28515625" style="204" customWidth="1"/>
    <col min="15108" max="15108" width="1.42578125" style="204" customWidth="1"/>
    <col min="15109" max="15109" width="15.7109375" style="204" bestFit="1" customWidth="1"/>
    <col min="15110" max="15110" width="19.85546875" style="204" bestFit="1" customWidth="1"/>
    <col min="15111" max="15354" width="9.140625" style="204"/>
    <col min="15355" max="15355" width="43" style="204" customWidth="1"/>
    <col min="15356" max="15356" width="1.42578125" style="204" customWidth="1"/>
    <col min="15357" max="15358" width="14.28515625" style="204" customWidth="1"/>
    <col min="15359" max="15359" width="15" style="204" bestFit="1" customWidth="1"/>
    <col min="15360" max="15360" width="1.42578125" style="204" customWidth="1"/>
    <col min="15361" max="15363" width="14.28515625" style="204" customWidth="1"/>
    <col min="15364" max="15364" width="1.42578125" style="204" customWidth="1"/>
    <col min="15365" max="15365" width="15.7109375" style="204" bestFit="1" customWidth="1"/>
    <col min="15366" max="15366" width="19.85546875" style="204" bestFit="1" customWidth="1"/>
    <col min="15367" max="15610" width="9.140625" style="204"/>
    <col min="15611" max="15611" width="43" style="204" customWidth="1"/>
    <col min="15612" max="15612" width="1.42578125" style="204" customWidth="1"/>
    <col min="15613" max="15614" width="14.28515625" style="204" customWidth="1"/>
    <col min="15615" max="15615" width="15" style="204" bestFit="1" customWidth="1"/>
    <col min="15616" max="15616" width="1.42578125" style="204" customWidth="1"/>
    <col min="15617" max="15619" width="14.28515625" style="204" customWidth="1"/>
    <col min="15620" max="15620" width="1.42578125" style="204" customWidth="1"/>
    <col min="15621" max="15621" width="15.7109375" style="204" bestFit="1" customWidth="1"/>
    <col min="15622" max="15622" width="19.85546875" style="204" bestFit="1" customWidth="1"/>
    <col min="15623" max="15866" width="9.140625" style="204"/>
    <col min="15867" max="15867" width="43" style="204" customWidth="1"/>
    <col min="15868" max="15868" width="1.42578125" style="204" customWidth="1"/>
    <col min="15869" max="15870" width="14.28515625" style="204" customWidth="1"/>
    <col min="15871" max="15871" width="15" style="204" bestFit="1" customWidth="1"/>
    <col min="15872" max="15872" width="1.42578125" style="204" customWidth="1"/>
    <col min="15873" max="15875" width="14.28515625" style="204" customWidth="1"/>
    <col min="15876" max="15876" width="1.42578125" style="204" customWidth="1"/>
    <col min="15877" max="15877" width="15.7109375" style="204" bestFit="1" customWidth="1"/>
    <col min="15878" max="15878" width="19.85546875" style="204" bestFit="1" customWidth="1"/>
    <col min="15879" max="16122" width="9.140625" style="204"/>
    <col min="16123" max="16123" width="43" style="204" customWidth="1"/>
    <col min="16124" max="16124" width="1.42578125" style="204" customWidth="1"/>
    <col min="16125" max="16126" width="14.28515625" style="204" customWidth="1"/>
    <col min="16127" max="16127" width="15" style="204" bestFit="1" customWidth="1"/>
    <col min="16128" max="16128" width="1.42578125" style="204" customWidth="1"/>
    <col min="16129" max="16131" width="14.28515625" style="204" customWidth="1"/>
    <col min="16132" max="16132" width="1.42578125" style="204" customWidth="1"/>
    <col min="16133" max="16133" width="15.7109375" style="204" bestFit="1" customWidth="1"/>
    <col min="16134" max="16134" width="19.85546875" style="204" bestFit="1" customWidth="1"/>
    <col min="16135" max="16384" width="9.140625" style="204"/>
  </cols>
  <sheetData>
    <row r="1" spans="1:9" ht="18" x14ac:dyDescent="0.3">
      <c r="A1" s="26" t="s">
        <v>158</v>
      </c>
      <c r="B1" s="201"/>
      <c r="C1" s="202"/>
      <c r="D1" s="202"/>
      <c r="E1" s="202"/>
      <c r="F1" s="201"/>
      <c r="G1" s="203"/>
      <c r="H1" s="203"/>
      <c r="I1" s="203"/>
    </row>
    <row r="2" spans="1:9" ht="15.75" customHeight="1" x14ac:dyDescent="0.35">
      <c r="A2" s="27" t="s">
        <v>285</v>
      </c>
      <c r="B2" s="201"/>
      <c r="C2" s="205"/>
      <c r="D2" s="205"/>
      <c r="E2" s="205"/>
      <c r="F2" s="201"/>
      <c r="G2" s="206"/>
      <c r="H2" s="206"/>
      <c r="I2" s="206"/>
    </row>
    <row r="3" spans="1:9" ht="15.75" customHeight="1" x14ac:dyDescent="0.3">
      <c r="A3" s="201" t="s">
        <v>8</v>
      </c>
      <c r="B3" s="201"/>
      <c r="C3" s="205"/>
      <c r="D3" s="205"/>
      <c r="E3" s="205"/>
      <c r="F3" s="201"/>
      <c r="G3" s="206"/>
      <c r="H3" s="206"/>
      <c r="I3" s="206"/>
    </row>
    <row r="4" spans="1:9" ht="12.75" customHeight="1" x14ac:dyDescent="0.3">
      <c r="A4" s="207"/>
      <c r="B4" s="207"/>
      <c r="E4" s="209"/>
      <c r="F4" s="207"/>
      <c r="I4" s="211"/>
    </row>
    <row r="5" spans="1:9" s="213" customFormat="1" ht="18" x14ac:dyDescent="0.3">
      <c r="A5" s="212"/>
      <c r="C5" s="214" t="s">
        <v>30</v>
      </c>
      <c r="D5" s="215"/>
      <c r="E5" s="216"/>
      <c r="F5" s="217"/>
      <c r="G5" s="214" t="s">
        <v>31</v>
      </c>
      <c r="H5" s="218"/>
      <c r="I5" s="219"/>
    </row>
    <row r="6" spans="1:9" s="222" customFormat="1" ht="44.25" customHeight="1" x14ac:dyDescent="0.3">
      <c r="A6" s="638" t="s">
        <v>130</v>
      </c>
      <c r="B6" s="220"/>
      <c r="C6" s="59" t="s">
        <v>33</v>
      </c>
      <c r="D6" s="60" t="s">
        <v>34</v>
      </c>
      <c r="E6" s="61" t="s">
        <v>20</v>
      </c>
      <c r="F6" s="221"/>
      <c r="G6" s="63" t="s">
        <v>33</v>
      </c>
      <c r="H6" s="64" t="s">
        <v>34</v>
      </c>
      <c r="I6" s="65" t="s">
        <v>20</v>
      </c>
    </row>
    <row r="7" spans="1:9" s="213" customFormat="1" x14ac:dyDescent="0.3">
      <c r="A7" s="639"/>
      <c r="B7" s="217"/>
      <c r="C7" s="72" t="s">
        <v>21</v>
      </c>
      <c r="D7" s="73" t="s">
        <v>21</v>
      </c>
      <c r="E7" s="74" t="s">
        <v>37</v>
      </c>
      <c r="F7" s="75"/>
      <c r="G7" s="72" t="s">
        <v>21</v>
      </c>
      <c r="H7" s="73" t="s">
        <v>21</v>
      </c>
      <c r="I7" s="74" t="s">
        <v>37</v>
      </c>
    </row>
    <row r="8" spans="1:9" s="468" customFormat="1" ht="37.5" customHeight="1" x14ac:dyDescent="0.3">
      <c r="A8" s="465" t="s">
        <v>131</v>
      </c>
      <c r="B8" s="466"/>
      <c r="C8" s="462">
        <v>39</v>
      </c>
      <c r="D8" s="462">
        <v>90</v>
      </c>
      <c r="E8" s="463">
        <v>7612012</v>
      </c>
      <c r="F8" s="464"/>
      <c r="G8" s="462">
        <v>13</v>
      </c>
      <c r="H8" s="462">
        <v>37</v>
      </c>
      <c r="I8" s="463">
        <v>2348386</v>
      </c>
    </row>
    <row r="9" spans="1:9" s="468" customFormat="1" ht="37.5" customHeight="1" x14ac:dyDescent="0.3">
      <c r="A9" s="465" t="s">
        <v>132</v>
      </c>
      <c r="B9" s="466"/>
      <c r="C9" s="462">
        <v>31</v>
      </c>
      <c r="D9" s="462">
        <v>123</v>
      </c>
      <c r="E9" s="463">
        <v>8655027</v>
      </c>
      <c r="F9" s="464"/>
      <c r="G9" s="462">
        <v>8</v>
      </c>
      <c r="H9" s="462">
        <v>44</v>
      </c>
      <c r="I9" s="463">
        <v>2312784</v>
      </c>
    </row>
    <row r="10" spans="1:9" s="468" customFormat="1" ht="37.5" customHeight="1" x14ac:dyDescent="0.3">
      <c r="A10" s="465" t="s">
        <v>264</v>
      </c>
      <c r="B10" s="466"/>
      <c r="C10" s="462">
        <v>4</v>
      </c>
      <c r="D10" s="462">
        <v>13</v>
      </c>
      <c r="E10" s="463">
        <v>804846</v>
      </c>
      <c r="F10" s="464"/>
      <c r="G10" s="462">
        <v>1</v>
      </c>
      <c r="H10" s="462">
        <v>7</v>
      </c>
      <c r="I10" s="463">
        <v>334586</v>
      </c>
    </row>
    <row r="11" spans="1:9" s="468" customFormat="1" ht="37.5" customHeight="1" x14ac:dyDescent="0.3">
      <c r="A11" s="465" t="s">
        <v>133</v>
      </c>
      <c r="B11" s="466"/>
      <c r="C11" s="462">
        <v>23</v>
      </c>
      <c r="D11" s="462">
        <v>41</v>
      </c>
      <c r="E11" s="463">
        <v>3267754</v>
      </c>
      <c r="F11" s="464"/>
      <c r="G11" s="462">
        <v>7</v>
      </c>
      <c r="H11" s="462">
        <v>10</v>
      </c>
      <c r="I11" s="463">
        <v>975816</v>
      </c>
    </row>
    <row r="12" spans="1:9" s="468" customFormat="1" ht="37.5" customHeight="1" x14ac:dyDescent="0.3">
      <c r="A12" s="465" t="s">
        <v>134</v>
      </c>
      <c r="B12" s="466"/>
      <c r="C12" s="462">
        <v>53</v>
      </c>
      <c r="D12" s="462">
        <v>126</v>
      </c>
      <c r="E12" s="463">
        <v>10650997</v>
      </c>
      <c r="F12" s="464"/>
      <c r="G12" s="462">
        <v>9</v>
      </c>
      <c r="H12" s="462">
        <v>20</v>
      </c>
      <c r="I12" s="463">
        <v>1760918</v>
      </c>
    </row>
    <row r="13" spans="1:9" s="468" customFormat="1" ht="37.5" customHeight="1" x14ac:dyDescent="0.3">
      <c r="A13" s="465" t="s">
        <v>135</v>
      </c>
      <c r="B13" s="466"/>
      <c r="C13" s="462">
        <v>27</v>
      </c>
      <c r="D13" s="462">
        <v>58</v>
      </c>
      <c r="E13" s="463">
        <v>4931406</v>
      </c>
      <c r="F13" s="464"/>
      <c r="G13" s="462">
        <v>8</v>
      </c>
      <c r="H13" s="462">
        <v>20</v>
      </c>
      <c r="I13" s="463">
        <v>1226988</v>
      </c>
    </row>
    <row r="14" spans="1:9" s="468" customFormat="1" ht="37.5" customHeight="1" x14ac:dyDescent="0.3">
      <c r="A14" s="465" t="s">
        <v>136</v>
      </c>
      <c r="B14" s="466"/>
      <c r="C14" s="462">
        <v>11</v>
      </c>
      <c r="D14" s="462">
        <v>27</v>
      </c>
      <c r="E14" s="463">
        <v>2247527</v>
      </c>
      <c r="F14" s="464"/>
      <c r="G14" s="462">
        <v>3</v>
      </c>
      <c r="H14" s="462">
        <v>5</v>
      </c>
      <c r="I14" s="463">
        <v>361268</v>
      </c>
    </row>
    <row r="15" spans="1:9" s="468" customFormat="1" ht="37.5" customHeight="1" x14ac:dyDescent="0.3">
      <c r="A15" s="465" t="s">
        <v>137</v>
      </c>
      <c r="B15" s="466"/>
      <c r="C15" s="462">
        <v>124</v>
      </c>
      <c r="D15" s="462">
        <v>235</v>
      </c>
      <c r="E15" s="463">
        <v>17762303</v>
      </c>
      <c r="F15" s="464"/>
      <c r="G15" s="462">
        <v>32</v>
      </c>
      <c r="H15" s="462">
        <v>53</v>
      </c>
      <c r="I15" s="463">
        <v>4836357</v>
      </c>
    </row>
    <row r="16" spans="1:9" s="468" customFormat="1" ht="37.5" customHeight="1" x14ac:dyDescent="0.3">
      <c r="A16" s="465" t="s">
        <v>138</v>
      </c>
      <c r="B16" s="466"/>
      <c r="C16" s="462">
        <v>195</v>
      </c>
      <c r="D16" s="462">
        <v>662</v>
      </c>
      <c r="E16" s="463">
        <v>43599027</v>
      </c>
      <c r="F16" s="464"/>
      <c r="G16" s="462">
        <v>41</v>
      </c>
      <c r="H16" s="462">
        <v>168</v>
      </c>
      <c r="I16" s="463">
        <v>9284746</v>
      </c>
    </row>
    <row r="17" spans="1:9" s="468" customFormat="1" ht="37.5" customHeight="1" x14ac:dyDescent="0.3">
      <c r="A17" s="465" t="s">
        <v>139</v>
      </c>
      <c r="B17" s="466"/>
      <c r="C17" s="462">
        <v>77</v>
      </c>
      <c r="D17" s="462">
        <v>123</v>
      </c>
      <c r="E17" s="463">
        <v>13507911</v>
      </c>
      <c r="F17" s="464"/>
      <c r="G17" s="462">
        <v>23</v>
      </c>
      <c r="H17" s="462">
        <v>30</v>
      </c>
      <c r="I17" s="463">
        <v>4085567</v>
      </c>
    </row>
    <row r="18" spans="1:9" s="468" customFormat="1" ht="37.5" customHeight="1" x14ac:dyDescent="0.3">
      <c r="A18" s="465" t="s">
        <v>140</v>
      </c>
      <c r="B18" s="466"/>
      <c r="C18" s="462">
        <v>4</v>
      </c>
      <c r="D18" s="462">
        <v>14</v>
      </c>
      <c r="E18" s="463">
        <v>1124050</v>
      </c>
      <c r="F18" s="464"/>
      <c r="G18" s="462">
        <v>1</v>
      </c>
      <c r="H18" s="462">
        <v>2</v>
      </c>
      <c r="I18" s="463">
        <v>287395</v>
      </c>
    </row>
    <row r="19" spans="1:9" s="468" customFormat="1" ht="37.5" customHeight="1" x14ac:dyDescent="0.3">
      <c r="A19" s="465" t="s">
        <v>141</v>
      </c>
      <c r="B19" s="466"/>
      <c r="C19" s="462">
        <v>48</v>
      </c>
      <c r="D19" s="462">
        <v>110</v>
      </c>
      <c r="E19" s="463">
        <v>9814059</v>
      </c>
      <c r="F19" s="464"/>
      <c r="G19" s="462">
        <v>15</v>
      </c>
      <c r="H19" s="462">
        <v>39</v>
      </c>
      <c r="I19" s="463">
        <v>3167719</v>
      </c>
    </row>
    <row r="20" spans="1:9" s="468" customFormat="1" ht="37.5" customHeight="1" x14ac:dyDescent="0.3">
      <c r="A20" s="465" t="s">
        <v>142</v>
      </c>
      <c r="B20" s="466"/>
      <c r="C20" s="462">
        <v>117</v>
      </c>
      <c r="D20" s="462">
        <v>179</v>
      </c>
      <c r="E20" s="463">
        <v>15403453</v>
      </c>
      <c r="F20" s="464"/>
      <c r="G20" s="462">
        <v>35</v>
      </c>
      <c r="H20" s="462">
        <v>43</v>
      </c>
      <c r="I20" s="463">
        <v>2963099</v>
      </c>
    </row>
    <row r="21" spans="1:9" s="468" customFormat="1" ht="37.5" customHeight="1" x14ac:dyDescent="0.3">
      <c r="A21" s="465" t="s">
        <v>143</v>
      </c>
      <c r="B21" s="466"/>
      <c r="C21" s="462">
        <v>6</v>
      </c>
      <c r="D21" s="462">
        <v>15</v>
      </c>
      <c r="E21" s="463">
        <v>1030112</v>
      </c>
      <c r="F21" s="464"/>
      <c r="G21" s="462">
        <v>1</v>
      </c>
      <c r="H21" s="462">
        <v>3</v>
      </c>
      <c r="I21" s="463">
        <v>122806</v>
      </c>
    </row>
    <row r="22" spans="1:9" s="468" customFormat="1" ht="37.5" customHeight="1" x14ac:dyDescent="0.3">
      <c r="A22" s="465" t="s">
        <v>144</v>
      </c>
      <c r="B22" s="466"/>
      <c r="C22" s="462">
        <v>41</v>
      </c>
      <c r="D22" s="462">
        <v>94</v>
      </c>
      <c r="E22" s="463">
        <v>7719318</v>
      </c>
      <c r="F22" s="464"/>
      <c r="G22" s="462">
        <v>8</v>
      </c>
      <c r="H22" s="462">
        <v>21</v>
      </c>
      <c r="I22" s="463">
        <v>1529290</v>
      </c>
    </row>
    <row r="23" spans="1:9" s="468" customFormat="1" ht="37.5" customHeight="1" x14ac:dyDescent="0.3">
      <c r="A23" s="465" t="s">
        <v>145</v>
      </c>
      <c r="B23" s="466"/>
      <c r="C23" s="462">
        <v>48</v>
      </c>
      <c r="D23" s="462">
        <v>102</v>
      </c>
      <c r="E23" s="463">
        <v>7974764</v>
      </c>
      <c r="F23" s="464"/>
      <c r="G23" s="462">
        <v>14</v>
      </c>
      <c r="H23" s="462">
        <v>27</v>
      </c>
      <c r="I23" s="463">
        <v>2266179</v>
      </c>
    </row>
    <row r="24" spans="1:9" s="468" customFormat="1" ht="37.5" customHeight="1" x14ac:dyDescent="0.3">
      <c r="A24" s="465" t="s">
        <v>146</v>
      </c>
      <c r="B24" s="466"/>
      <c r="C24" s="462">
        <v>17</v>
      </c>
      <c r="D24" s="462">
        <v>38</v>
      </c>
      <c r="E24" s="463">
        <v>3472862</v>
      </c>
      <c r="F24" s="464"/>
      <c r="G24" s="462">
        <v>4</v>
      </c>
      <c r="H24" s="462">
        <v>4</v>
      </c>
      <c r="I24" s="463">
        <v>581740</v>
      </c>
    </row>
    <row r="25" spans="1:9" s="468" customFormat="1" ht="37.5" customHeight="1" x14ac:dyDescent="0.3">
      <c r="A25" s="465" t="s">
        <v>147</v>
      </c>
      <c r="B25" s="466"/>
      <c r="C25" s="462">
        <v>65</v>
      </c>
      <c r="D25" s="462">
        <v>191</v>
      </c>
      <c r="E25" s="463">
        <v>13873556</v>
      </c>
      <c r="F25" s="464"/>
      <c r="G25" s="462">
        <v>15</v>
      </c>
      <c r="H25" s="462">
        <v>38</v>
      </c>
      <c r="I25" s="463">
        <v>3680641</v>
      </c>
    </row>
    <row r="26" spans="1:9" s="468" customFormat="1" ht="37.5" customHeight="1" x14ac:dyDescent="0.3">
      <c r="A26" s="465" t="s">
        <v>148</v>
      </c>
      <c r="B26" s="466"/>
      <c r="C26" s="462">
        <v>128</v>
      </c>
      <c r="D26" s="462">
        <v>241</v>
      </c>
      <c r="E26" s="463">
        <v>17689207</v>
      </c>
      <c r="F26" s="464"/>
      <c r="G26" s="462">
        <v>37</v>
      </c>
      <c r="H26" s="462">
        <v>96</v>
      </c>
      <c r="I26" s="463">
        <v>6110970</v>
      </c>
    </row>
    <row r="27" spans="1:9" s="468" customFormat="1" ht="37.5" customHeight="1" x14ac:dyDescent="0.3">
      <c r="A27" s="465" t="s">
        <v>149</v>
      </c>
      <c r="B27" s="466"/>
      <c r="C27" s="462">
        <v>212</v>
      </c>
      <c r="D27" s="462">
        <v>460</v>
      </c>
      <c r="E27" s="463">
        <v>31362752</v>
      </c>
      <c r="F27" s="464"/>
      <c r="G27" s="462">
        <v>53</v>
      </c>
      <c r="H27" s="462">
        <v>108</v>
      </c>
      <c r="I27" s="463">
        <v>7138421</v>
      </c>
    </row>
    <row r="28" spans="1:9" s="468" customFormat="1" ht="37.5" customHeight="1" x14ac:dyDescent="0.3">
      <c r="A28" s="465" t="s">
        <v>150</v>
      </c>
      <c r="B28" s="466"/>
      <c r="C28" s="462">
        <v>15</v>
      </c>
      <c r="D28" s="462">
        <v>26</v>
      </c>
      <c r="E28" s="463">
        <v>1884644</v>
      </c>
      <c r="F28" s="464"/>
      <c r="G28" s="462">
        <v>6</v>
      </c>
      <c r="H28" s="462">
        <v>8</v>
      </c>
      <c r="I28" s="463">
        <v>761066</v>
      </c>
    </row>
    <row r="29" spans="1:9" s="468" customFormat="1" ht="37.5" customHeight="1" x14ac:dyDescent="0.3">
      <c r="A29" s="465" t="s">
        <v>151</v>
      </c>
      <c r="B29" s="466"/>
      <c r="C29" s="462">
        <v>75</v>
      </c>
      <c r="D29" s="462">
        <v>100</v>
      </c>
      <c r="E29" s="463">
        <v>10615340</v>
      </c>
      <c r="F29" s="464"/>
      <c r="G29" s="462">
        <v>24</v>
      </c>
      <c r="H29" s="462">
        <v>37</v>
      </c>
      <c r="I29" s="463">
        <v>2644120</v>
      </c>
    </row>
    <row r="30" spans="1:9" s="468" customFormat="1" ht="37.5" customHeight="1" x14ac:dyDescent="0.3">
      <c r="A30" s="465" t="s">
        <v>152</v>
      </c>
      <c r="B30" s="466"/>
      <c r="C30" s="462">
        <v>112</v>
      </c>
      <c r="D30" s="462">
        <v>232</v>
      </c>
      <c r="E30" s="463">
        <v>19928015</v>
      </c>
      <c r="F30" s="464"/>
      <c r="G30" s="462">
        <v>31</v>
      </c>
      <c r="H30" s="462">
        <v>63</v>
      </c>
      <c r="I30" s="463">
        <v>5207487</v>
      </c>
    </row>
    <row r="31" spans="1:9" s="468" customFormat="1" ht="37.5" customHeight="1" x14ac:dyDescent="0.3">
      <c r="A31" s="465" t="s">
        <v>153</v>
      </c>
      <c r="B31" s="466"/>
      <c r="C31" s="462">
        <v>136</v>
      </c>
      <c r="D31" s="462">
        <v>288</v>
      </c>
      <c r="E31" s="463">
        <v>30376321</v>
      </c>
      <c r="F31" s="464"/>
      <c r="G31" s="462">
        <v>46</v>
      </c>
      <c r="H31" s="462">
        <v>80</v>
      </c>
      <c r="I31" s="463">
        <v>10140597</v>
      </c>
    </row>
    <row r="32" spans="1:9" s="468" customFormat="1" ht="37.5" customHeight="1" x14ac:dyDescent="0.3">
      <c r="A32" s="465" t="s">
        <v>154</v>
      </c>
      <c r="B32" s="466"/>
      <c r="C32" s="462">
        <v>35</v>
      </c>
      <c r="D32" s="462">
        <v>80</v>
      </c>
      <c r="E32" s="463">
        <v>6154024</v>
      </c>
      <c r="F32" s="464"/>
      <c r="G32" s="462">
        <v>8</v>
      </c>
      <c r="H32" s="462">
        <v>17</v>
      </c>
      <c r="I32" s="463">
        <v>1105627</v>
      </c>
    </row>
    <row r="33" spans="1:11" s="468" customFormat="1" ht="37.5" customHeight="1" x14ac:dyDescent="0.3">
      <c r="A33" s="465" t="s">
        <v>155</v>
      </c>
      <c r="B33" s="466"/>
      <c r="C33" s="462">
        <v>38</v>
      </c>
      <c r="D33" s="462">
        <v>129</v>
      </c>
      <c r="E33" s="463">
        <v>7115774</v>
      </c>
      <c r="F33" s="464"/>
      <c r="G33" s="462">
        <v>10</v>
      </c>
      <c r="H33" s="462">
        <v>39</v>
      </c>
      <c r="I33" s="463">
        <v>2018557</v>
      </c>
    </row>
    <row r="34" spans="1:11" s="468" customFormat="1" ht="37.5" customHeight="1" x14ac:dyDescent="0.3">
      <c r="A34" s="465" t="s">
        <v>156</v>
      </c>
      <c r="B34" s="466"/>
      <c r="C34" s="462">
        <v>83</v>
      </c>
      <c r="D34" s="462">
        <v>200</v>
      </c>
      <c r="E34" s="463">
        <v>16820346</v>
      </c>
      <c r="F34" s="464"/>
      <c r="G34" s="462">
        <v>23</v>
      </c>
      <c r="H34" s="462">
        <v>56</v>
      </c>
      <c r="I34" s="463">
        <v>4042557</v>
      </c>
    </row>
    <row r="35" spans="1:11" s="468" customFormat="1" ht="45.75" customHeight="1" x14ac:dyDescent="0.3">
      <c r="A35" s="465" t="s">
        <v>157</v>
      </c>
      <c r="B35" s="466"/>
      <c r="C35" s="462">
        <v>35</v>
      </c>
      <c r="D35" s="462">
        <v>97</v>
      </c>
      <c r="E35" s="463">
        <v>9969149</v>
      </c>
      <c r="F35" s="464"/>
      <c r="G35" s="462">
        <v>10</v>
      </c>
      <c r="H35" s="462">
        <v>28</v>
      </c>
      <c r="I35" s="463">
        <v>2820180</v>
      </c>
    </row>
    <row r="36" spans="1:11" s="213" customFormat="1" ht="12.75" customHeight="1" x14ac:dyDescent="0.3">
      <c r="A36" s="212"/>
      <c r="B36" s="224"/>
      <c r="C36" s="225"/>
      <c r="D36" s="226"/>
      <c r="E36" s="227"/>
      <c r="F36" s="228"/>
      <c r="G36" s="229"/>
      <c r="H36" s="230"/>
      <c r="I36" s="231"/>
    </row>
    <row r="37" spans="1:11" s="213" customFormat="1" x14ac:dyDescent="0.3">
      <c r="A37" s="232" t="s">
        <v>25</v>
      </c>
      <c r="B37" s="224"/>
      <c r="C37" s="233">
        <f>SUM(C8:C35)</f>
        <v>1799</v>
      </c>
      <c r="D37" s="234">
        <f>SUM(D8:D35)</f>
        <v>4094</v>
      </c>
      <c r="E37" s="235">
        <f>SUM(E8:E35)</f>
        <v>325366556</v>
      </c>
      <c r="F37" s="228"/>
      <c r="G37" s="236">
        <f>SUM(G8:G35)</f>
        <v>486</v>
      </c>
      <c r="H37" s="237">
        <f>SUM(H8:H35)</f>
        <v>1103</v>
      </c>
      <c r="I37" s="238">
        <f>SUM(I8:I35)</f>
        <v>84115867</v>
      </c>
    </row>
    <row r="38" spans="1:11" s="247" customFormat="1" ht="12.75" customHeight="1" x14ac:dyDescent="0.3">
      <c r="A38" s="239"/>
      <c r="B38" s="240"/>
      <c r="C38" s="241"/>
      <c r="D38" s="242"/>
      <c r="E38" s="243"/>
      <c r="F38" s="240"/>
      <c r="G38" s="244"/>
      <c r="H38" s="245"/>
      <c r="I38" s="246"/>
    </row>
    <row r="39" spans="1:11" s="144" customFormat="1" ht="13.5" x14ac:dyDescent="0.3">
      <c r="A39" s="248"/>
      <c r="B39" s="248"/>
      <c r="C39" s="141"/>
      <c r="D39" s="249"/>
      <c r="E39" s="141"/>
      <c r="F39" s="250"/>
      <c r="I39" s="141"/>
    </row>
    <row r="40" spans="1:11" s="44" customFormat="1" x14ac:dyDescent="0.3">
      <c r="A40" s="31" t="s">
        <v>26</v>
      </c>
      <c r="J40" s="43"/>
    </row>
    <row r="41" spans="1:11" s="144" customFormat="1" ht="12.75" customHeight="1" x14ac:dyDescent="0.3">
      <c r="A41" s="31" t="s">
        <v>27</v>
      </c>
      <c r="B41" s="140"/>
      <c r="C41" s="141"/>
      <c r="D41" s="141"/>
      <c r="E41" s="141"/>
      <c r="F41" s="142"/>
      <c r="G41" s="141"/>
      <c r="H41" s="141"/>
      <c r="I41" s="141"/>
      <c r="J41" s="43"/>
      <c r="K41" s="44"/>
    </row>
    <row r="42" spans="1:11" s="151" customFormat="1" ht="12.75" customHeight="1" x14ac:dyDescent="0.3">
      <c r="A42" s="145" t="s">
        <v>121</v>
      </c>
      <c r="B42" s="146"/>
      <c r="C42" s="147"/>
      <c r="D42" s="147"/>
      <c r="E42" s="148"/>
      <c r="F42" s="95"/>
      <c r="G42" s="147"/>
      <c r="H42" s="147"/>
      <c r="I42" s="148"/>
      <c r="K42" s="44"/>
    </row>
    <row r="43" spans="1:11" s="44" customFormat="1" x14ac:dyDescent="0.3">
      <c r="A43" s="23" t="s">
        <v>228</v>
      </c>
      <c r="B43" s="24"/>
      <c r="C43" s="93"/>
      <c r="D43" s="93"/>
      <c r="E43" s="94"/>
      <c r="F43" s="95"/>
      <c r="G43" s="93"/>
      <c r="H43" s="93"/>
      <c r="I43" s="94"/>
      <c r="J43" s="100"/>
    </row>
    <row r="44" spans="1:11" x14ac:dyDescent="0.3">
      <c r="C44" s="93"/>
      <c r="D44" s="93"/>
      <c r="E44" s="94"/>
      <c r="F44" s="95"/>
      <c r="G44" s="93"/>
      <c r="H44" s="93"/>
      <c r="I44" s="94"/>
    </row>
    <row r="45" spans="1:11" x14ac:dyDescent="0.3">
      <c r="C45" s="252"/>
      <c r="D45" s="252"/>
      <c r="G45" s="253"/>
      <c r="H45" s="253"/>
    </row>
    <row r="46" spans="1:11" x14ac:dyDescent="0.3">
      <c r="C46" s="252"/>
      <c r="D46" s="252"/>
      <c r="G46" s="253"/>
      <c r="H46" s="253"/>
    </row>
    <row r="47" spans="1:11" x14ac:dyDescent="0.3">
      <c r="C47" s="252"/>
      <c r="D47" s="252"/>
      <c r="G47" s="253"/>
      <c r="H47" s="253"/>
    </row>
    <row r="48" spans="1:11" x14ac:dyDescent="0.3">
      <c r="C48" s="252"/>
      <c r="D48" s="252"/>
      <c r="G48" s="253"/>
      <c r="H48" s="253"/>
    </row>
    <row r="49" spans="3:8" x14ac:dyDescent="0.3">
      <c r="C49" s="252"/>
      <c r="D49" s="252"/>
      <c r="G49" s="253"/>
      <c r="H49" s="253"/>
    </row>
    <row r="50" spans="3:8" x14ac:dyDescent="0.3">
      <c r="C50" s="252"/>
      <c r="D50" s="252"/>
      <c r="G50" s="253"/>
      <c r="H50" s="253"/>
    </row>
    <row r="51" spans="3:8" x14ac:dyDescent="0.3">
      <c r="C51" s="252"/>
      <c r="D51" s="252"/>
      <c r="G51" s="253"/>
      <c r="H51" s="253"/>
    </row>
    <row r="52" spans="3:8" x14ac:dyDescent="0.3">
      <c r="C52" s="252"/>
      <c r="D52" s="252"/>
      <c r="G52" s="253"/>
      <c r="H52" s="253"/>
    </row>
    <row r="53" spans="3:8" x14ac:dyDescent="0.3">
      <c r="C53" s="252"/>
      <c r="D53" s="252"/>
      <c r="G53" s="253"/>
      <c r="H53" s="253"/>
    </row>
    <row r="54" spans="3:8" x14ac:dyDescent="0.3">
      <c r="C54" s="252"/>
      <c r="D54" s="252"/>
      <c r="G54" s="253"/>
      <c r="H54" s="253"/>
    </row>
    <row r="55" spans="3:8" x14ac:dyDescent="0.3">
      <c r="C55" s="252"/>
      <c r="D55" s="252"/>
      <c r="G55" s="253"/>
      <c r="H55" s="253"/>
    </row>
    <row r="56" spans="3:8" x14ac:dyDescent="0.3">
      <c r="C56" s="252"/>
      <c r="D56" s="252"/>
      <c r="G56" s="253"/>
      <c r="H56" s="253"/>
    </row>
    <row r="57" spans="3:8" x14ac:dyDescent="0.3">
      <c r="C57" s="252"/>
      <c r="D57" s="252"/>
      <c r="G57" s="253"/>
      <c r="H57" s="253"/>
    </row>
    <row r="58" spans="3:8" x14ac:dyDescent="0.3">
      <c r="C58" s="252"/>
      <c r="D58" s="252"/>
      <c r="G58" s="253"/>
      <c r="H58" s="253"/>
    </row>
    <row r="59" spans="3:8" x14ac:dyDescent="0.3">
      <c r="C59" s="252"/>
      <c r="D59" s="252"/>
      <c r="G59" s="253"/>
      <c r="H59" s="253"/>
    </row>
    <row r="60" spans="3:8" x14ac:dyDescent="0.3">
      <c r="C60" s="252"/>
      <c r="D60" s="252"/>
      <c r="G60" s="253"/>
      <c r="H60" s="253"/>
    </row>
    <row r="61" spans="3:8" x14ac:dyDescent="0.3">
      <c r="C61" s="252"/>
      <c r="D61" s="252"/>
      <c r="G61" s="253"/>
      <c r="H61" s="253"/>
    </row>
    <row r="62" spans="3:8" x14ac:dyDescent="0.3">
      <c r="C62" s="252"/>
      <c r="D62" s="252"/>
      <c r="G62" s="253"/>
      <c r="H62" s="253"/>
    </row>
    <row r="63" spans="3:8" x14ac:dyDescent="0.3">
      <c r="C63" s="252"/>
      <c r="D63" s="252"/>
      <c r="G63" s="253"/>
      <c r="H63" s="253"/>
    </row>
    <row r="64" spans="3:8" x14ac:dyDescent="0.3">
      <c r="C64" s="252"/>
      <c r="D64" s="252"/>
      <c r="G64" s="253"/>
      <c r="H64" s="253"/>
    </row>
    <row r="65" spans="3:8" x14ac:dyDescent="0.3">
      <c r="C65" s="252"/>
      <c r="D65" s="252"/>
      <c r="G65" s="253"/>
      <c r="H65" s="253"/>
    </row>
    <row r="66" spans="3:8" x14ac:dyDescent="0.3">
      <c r="C66" s="252"/>
      <c r="D66" s="252"/>
      <c r="G66" s="253"/>
      <c r="H66" s="253"/>
    </row>
    <row r="67" spans="3:8" x14ac:dyDescent="0.3">
      <c r="C67" s="252"/>
      <c r="D67" s="252"/>
      <c r="G67" s="253"/>
      <c r="H67" s="253"/>
    </row>
    <row r="68" spans="3:8" x14ac:dyDescent="0.3">
      <c r="C68" s="252"/>
      <c r="D68" s="252"/>
      <c r="G68" s="253"/>
      <c r="H68" s="253"/>
    </row>
    <row r="69" spans="3:8" x14ac:dyDescent="0.3">
      <c r="C69" s="252"/>
      <c r="D69" s="252"/>
      <c r="G69" s="253"/>
      <c r="H69" s="253"/>
    </row>
    <row r="70" spans="3:8" x14ac:dyDescent="0.3">
      <c r="C70" s="252"/>
      <c r="D70" s="252"/>
      <c r="G70" s="253"/>
      <c r="H70" s="253"/>
    </row>
    <row r="71" spans="3:8" x14ac:dyDescent="0.3">
      <c r="C71" s="252"/>
      <c r="D71" s="252"/>
      <c r="G71" s="253"/>
      <c r="H71" s="253"/>
    </row>
    <row r="72" spans="3:8" x14ac:dyDescent="0.3">
      <c r="C72" s="252"/>
      <c r="D72" s="252"/>
      <c r="G72" s="253"/>
      <c r="H72" s="253"/>
    </row>
    <row r="73" spans="3:8" x14ac:dyDescent="0.3">
      <c r="C73" s="252"/>
      <c r="D73" s="252"/>
      <c r="G73" s="253"/>
      <c r="H73" s="253"/>
    </row>
    <row r="74" spans="3:8" x14ac:dyDescent="0.3">
      <c r="C74" s="252"/>
      <c r="D74" s="252"/>
      <c r="G74" s="253"/>
      <c r="H74" s="253"/>
    </row>
    <row r="75" spans="3:8" x14ac:dyDescent="0.3">
      <c r="C75" s="252"/>
      <c r="D75" s="252"/>
      <c r="G75" s="253"/>
      <c r="H75" s="253"/>
    </row>
    <row r="76" spans="3:8" x14ac:dyDescent="0.3">
      <c r="C76" s="252"/>
      <c r="D76" s="252"/>
      <c r="G76" s="253"/>
      <c r="H76" s="253"/>
    </row>
    <row r="77" spans="3:8" x14ac:dyDescent="0.3">
      <c r="C77" s="252"/>
      <c r="D77" s="252"/>
      <c r="G77" s="253"/>
      <c r="H77" s="253"/>
    </row>
    <row r="78" spans="3:8" x14ac:dyDescent="0.3">
      <c r="C78" s="252"/>
      <c r="D78" s="252"/>
      <c r="G78" s="253"/>
      <c r="H78" s="253"/>
    </row>
    <row r="79" spans="3:8" x14ac:dyDescent="0.3">
      <c r="C79" s="252"/>
      <c r="D79" s="252"/>
      <c r="G79" s="253"/>
      <c r="H79" s="253"/>
    </row>
    <row r="80" spans="3:8" x14ac:dyDescent="0.3">
      <c r="C80" s="252"/>
      <c r="D80" s="252"/>
      <c r="G80" s="253"/>
      <c r="H80" s="253"/>
    </row>
    <row r="81" spans="3:8" x14ac:dyDescent="0.3">
      <c r="C81" s="252"/>
      <c r="D81" s="252"/>
      <c r="G81" s="253"/>
      <c r="H81" s="253"/>
    </row>
    <row r="82" spans="3:8" x14ac:dyDescent="0.3">
      <c r="C82" s="252"/>
      <c r="D82" s="252"/>
      <c r="G82" s="253"/>
      <c r="H82" s="253"/>
    </row>
    <row r="83" spans="3:8" x14ac:dyDescent="0.3">
      <c r="C83" s="252"/>
      <c r="D83" s="252"/>
      <c r="G83" s="253"/>
      <c r="H83" s="253"/>
    </row>
    <row r="84" spans="3:8" x14ac:dyDescent="0.3">
      <c r="C84" s="252"/>
      <c r="D84" s="252"/>
      <c r="G84" s="253"/>
      <c r="H84" s="253"/>
    </row>
    <row r="85" spans="3:8" x14ac:dyDescent="0.3">
      <c r="C85" s="252"/>
      <c r="D85" s="252"/>
      <c r="G85" s="253"/>
      <c r="H85" s="253"/>
    </row>
    <row r="86" spans="3:8" x14ac:dyDescent="0.3">
      <c r="C86" s="252"/>
      <c r="D86" s="252"/>
      <c r="G86" s="253"/>
      <c r="H86" s="253"/>
    </row>
    <row r="87" spans="3:8" x14ac:dyDescent="0.3">
      <c r="C87" s="252"/>
      <c r="D87" s="252"/>
      <c r="G87" s="253"/>
      <c r="H87" s="253"/>
    </row>
    <row r="88" spans="3:8" x14ac:dyDescent="0.3">
      <c r="C88" s="252"/>
      <c r="D88" s="252"/>
      <c r="G88" s="253"/>
      <c r="H88" s="253"/>
    </row>
    <row r="89" spans="3:8" x14ac:dyDescent="0.3">
      <c r="C89" s="252"/>
      <c r="D89" s="252"/>
      <c r="G89" s="253"/>
      <c r="H89" s="253"/>
    </row>
  </sheetData>
  <mergeCells count="1">
    <mergeCell ref="A6:A7"/>
  </mergeCells>
  <printOptions horizontalCentered="1"/>
  <pageMargins left="0" right="0" top="0.39370078740157483" bottom="0.39370078740157483" header="0" footer="0"/>
  <pageSetup scale="85" orientation="landscape" verticalDpi="0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/>
  </sheetViews>
  <sheetFormatPr defaultRowHeight="15" x14ac:dyDescent="0.3"/>
  <cols>
    <col min="1" max="1" width="56.5703125" style="291" customWidth="1"/>
    <col min="2" max="2" width="1.42578125" style="291" customWidth="1"/>
    <col min="3" max="5" width="17.28515625" style="298" customWidth="1"/>
    <col min="6" max="6" width="1.42578125" style="291" customWidth="1"/>
    <col min="7" max="9" width="17.140625" style="299" customWidth="1"/>
    <col min="10" max="251" width="9.140625" style="258"/>
    <col min="252" max="252" width="23.5703125" style="258" customWidth="1"/>
    <col min="253" max="253" width="1.42578125" style="258" customWidth="1"/>
    <col min="254" max="256" width="14.28515625" style="258" customWidth="1"/>
    <col min="257" max="257" width="1.42578125" style="258" customWidth="1"/>
    <col min="258" max="260" width="14.28515625" style="258" customWidth="1"/>
    <col min="261" max="261" width="1.42578125" style="258" customWidth="1"/>
    <col min="262" max="262" width="15.85546875" style="258" bestFit="1" customWidth="1"/>
    <col min="263" max="263" width="20" style="258" bestFit="1" customWidth="1"/>
    <col min="264" max="507" width="9.140625" style="258"/>
    <col min="508" max="508" width="23.5703125" style="258" customWidth="1"/>
    <col min="509" max="509" width="1.42578125" style="258" customWidth="1"/>
    <col min="510" max="512" width="14.28515625" style="258" customWidth="1"/>
    <col min="513" max="513" width="1.42578125" style="258" customWidth="1"/>
    <col min="514" max="516" width="14.28515625" style="258" customWidth="1"/>
    <col min="517" max="517" width="1.42578125" style="258" customWidth="1"/>
    <col min="518" max="518" width="15.85546875" style="258" bestFit="1" customWidth="1"/>
    <col min="519" max="519" width="20" style="258" bestFit="1" customWidth="1"/>
    <col min="520" max="763" width="9.140625" style="258"/>
    <col min="764" max="764" width="23.5703125" style="258" customWidth="1"/>
    <col min="765" max="765" width="1.42578125" style="258" customWidth="1"/>
    <col min="766" max="768" width="14.28515625" style="258" customWidth="1"/>
    <col min="769" max="769" width="1.42578125" style="258" customWidth="1"/>
    <col min="770" max="772" width="14.28515625" style="258" customWidth="1"/>
    <col min="773" max="773" width="1.42578125" style="258" customWidth="1"/>
    <col min="774" max="774" width="15.85546875" style="258" bestFit="1" customWidth="1"/>
    <col min="775" max="775" width="20" style="258" bestFit="1" customWidth="1"/>
    <col min="776" max="1019" width="9.140625" style="258"/>
    <col min="1020" max="1020" width="23.5703125" style="258" customWidth="1"/>
    <col min="1021" max="1021" width="1.42578125" style="258" customWidth="1"/>
    <col min="1022" max="1024" width="14.28515625" style="258" customWidth="1"/>
    <col min="1025" max="1025" width="1.42578125" style="258" customWidth="1"/>
    <col min="1026" max="1028" width="14.28515625" style="258" customWidth="1"/>
    <col min="1029" max="1029" width="1.42578125" style="258" customWidth="1"/>
    <col min="1030" max="1030" width="15.85546875" style="258" bestFit="1" customWidth="1"/>
    <col min="1031" max="1031" width="20" style="258" bestFit="1" customWidth="1"/>
    <col min="1032" max="1275" width="9.140625" style="258"/>
    <col min="1276" max="1276" width="23.5703125" style="258" customWidth="1"/>
    <col min="1277" max="1277" width="1.42578125" style="258" customWidth="1"/>
    <col min="1278" max="1280" width="14.28515625" style="258" customWidth="1"/>
    <col min="1281" max="1281" width="1.42578125" style="258" customWidth="1"/>
    <col min="1282" max="1284" width="14.28515625" style="258" customWidth="1"/>
    <col min="1285" max="1285" width="1.42578125" style="258" customWidth="1"/>
    <col min="1286" max="1286" width="15.85546875" style="258" bestFit="1" customWidth="1"/>
    <col min="1287" max="1287" width="20" style="258" bestFit="1" customWidth="1"/>
    <col min="1288" max="1531" width="9.140625" style="258"/>
    <col min="1532" max="1532" width="23.5703125" style="258" customWidth="1"/>
    <col min="1533" max="1533" width="1.42578125" style="258" customWidth="1"/>
    <col min="1534" max="1536" width="14.28515625" style="258" customWidth="1"/>
    <col min="1537" max="1537" width="1.42578125" style="258" customWidth="1"/>
    <col min="1538" max="1540" width="14.28515625" style="258" customWidth="1"/>
    <col min="1541" max="1541" width="1.42578125" style="258" customWidth="1"/>
    <col min="1542" max="1542" width="15.85546875" style="258" bestFit="1" customWidth="1"/>
    <col min="1543" max="1543" width="20" style="258" bestFit="1" customWidth="1"/>
    <col min="1544" max="1787" width="9.140625" style="258"/>
    <col min="1788" max="1788" width="23.5703125" style="258" customWidth="1"/>
    <col min="1789" max="1789" width="1.42578125" style="258" customWidth="1"/>
    <col min="1790" max="1792" width="14.28515625" style="258" customWidth="1"/>
    <col min="1793" max="1793" width="1.42578125" style="258" customWidth="1"/>
    <col min="1794" max="1796" width="14.28515625" style="258" customWidth="1"/>
    <col min="1797" max="1797" width="1.42578125" style="258" customWidth="1"/>
    <col min="1798" max="1798" width="15.85546875" style="258" bestFit="1" customWidth="1"/>
    <col min="1799" max="1799" width="20" style="258" bestFit="1" customWidth="1"/>
    <col min="1800" max="2043" width="9.140625" style="258"/>
    <col min="2044" max="2044" width="23.5703125" style="258" customWidth="1"/>
    <col min="2045" max="2045" width="1.42578125" style="258" customWidth="1"/>
    <col min="2046" max="2048" width="14.28515625" style="258" customWidth="1"/>
    <col min="2049" max="2049" width="1.42578125" style="258" customWidth="1"/>
    <col min="2050" max="2052" width="14.28515625" style="258" customWidth="1"/>
    <col min="2053" max="2053" width="1.42578125" style="258" customWidth="1"/>
    <col min="2054" max="2054" width="15.85546875" style="258" bestFit="1" customWidth="1"/>
    <col min="2055" max="2055" width="20" style="258" bestFit="1" customWidth="1"/>
    <col min="2056" max="2299" width="9.140625" style="258"/>
    <col min="2300" max="2300" width="23.5703125" style="258" customWidth="1"/>
    <col min="2301" max="2301" width="1.42578125" style="258" customWidth="1"/>
    <col min="2302" max="2304" width="14.28515625" style="258" customWidth="1"/>
    <col min="2305" max="2305" width="1.42578125" style="258" customWidth="1"/>
    <col min="2306" max="2308" width="14.28515625" style="258" customWidth="1"/>
    <col min="2309" max="2309" width="1.42578125" style="258" customWidth="1"/>
    <col min="2310" max="2310" width="15.85546875" style="258" bestFit="1" customWidth="1"/>
    <col min="2311" max="2311" width="20" style="258" bestFit="1" customWidth="1"/>
    <col min="2312" max="2555" width="9.140625" style="258"/>
    <col min="2556" max="2556" width="23.5703125" style="258" customWidth="1"/>
    <col min="2557" max="2557" width="1.42578125" style="258" customWidth="1"/>
    <col min="2558" max="2560" width="14.28515625" style="258" customWidth="1"/>
    <col min="2561" max="2561" width="1.42578125" style="258" customWidth="1"/>
    <col min="2562" max="2564" width="14.28515625" style="258" customWidth="1"/>
    <col min="2565" max="2565" width="1.42578125" style="258" customWidth="1"/>
    <col min="2566" max="2566" width="15.85546875" style="258" bestFit="1" customWidth="1"/>
    <col min="2567" max="2567" width="20" style="258" bestFit="1" customWidth="1"/>
    <col min="2568" max="2811" width="9.140625" style="258"/>
    <col min="2812" max="2812" width="23.5703125" style="258" customWidth="1"/>
    <col min="2813" max="2813" width="1.42578125" style="258" customWidth="1"/>
    <col min="2814" max="2816" width="14.28515625" style="258" customWidth="1"/>
    <col min="2817" max="2817" width="1.42578125" style="258" customWidth="1"/>
    <col min="2818" max="2820" width="14.28515625" style="258" customWidth="1"/>
    <col min="2821" max="2821" width="1.42578125" style="258" customWidth="1"/>
    <col min="2822" max="2822" width="15.85546875" style="258" bestFit="1" customWidth="1"/>
    <col min="2823" max="2823" width="20" style="258" bestFit="1" customWidth="1"/>
    <col min="2824" max="3067" width="9.140625" style="258"/>
    <col min="3068" max="3068" width="23.5703125" style="258" customWidth="1"/>
    <col min="3069" max="3069" width="1.42578125" style="258" customWidth="1"/>
    <col min="3070" max="3072" width="14.28515625" style="258" customWidth="1"/>
    <col min="3073" max="3073" width="1.42578125" style="258" customWidth="1"/>
    <col min="3074" max="3076" width="14.28515625" style="258" customWidth="1"/>
    <col min="3077" max="3077" width="1.42578125" style="258" customWidth="1"/>
    <col min="3078" max="3078" width="15.85546875" style="258" bestFit="1" customWidth="1"/>
    <col min="3079" max="3079" width="20" style="258" bestFit="1" customWidth="1"/>
    <col min="3080" max="3323" width="9.140625" style="258"/>
    <col min="3324" max="3324" width="23.5703125" style="258" customWidth="1"/>
    <col min="3325" max="3325" width="1.42578125" style="258" customWidth="1"/>
    <col min="3326" max="3328" width="14.28515625" style="258" customWidth="1"/>
    <col min="3329" max="3329" width="1.42578125" style="258" customWidth="1"/>
    <col min="3330" max="3332" width="14.28515625" style="258" customWidth="1"/>
    <col min="3333" max="3333" width="1.42578125" style="258" customWidth="1"/>
    <col min="3334" max="3334" width="15.85546875" style="258" bestFit="1" customWidth="1"/>
    <col min="3335" max="3335" width="20" style="258" bestFit="1" customWidth="1"/>
    <col min="3336" max="3579" width="9.140625" style="258"/>
    <col min="3580" max="3580" width="23.5703125" style="258" customWidth="1"/>
    <col min="3581" max="3581" width="1.42578125" style="258" customWidth="1"/>
    <col min="3582" max="3584" width="14.28515625" style="258" customWidth="1"/>
    <col min="3585" max="3585" width="1.42578125" style="258" customWidth="1"/>
    <col min="3586" max="3588" width="14.28515625" style="258" customWidth="1"/>
    <col min="3589" max="3589" width="1.42578125" style="258" customWidth="1"/>
    <col min="3590" max="3590" width="15.85546875" style="258" bestFit="1" customWidth="1"/>
    <col min="3591" max="3591" width="20" style="258" bestFit="1" customWidth="1"/>
    <col min="3592" max="3835" width="9.140625" style="258"/>
    <col min="3836" max="3836" width="23.5703125" style="258" customWidth="1"/>
    <col min="3837" max="3837" width="1.42578125" style="258" customWidth="1"/>
    <col min="3838" max="3840" width="14.28515625" style="258" customWidth="1"/>
    <col min="3841" max="3841" width="1.42578125" style="258" customWidth="1"/>
    <col min="3842" max="3844" width="14.28515625" style="258" customWidth="1"/>
    <col min="3845" max="3845" width="1.42578125" style="258" customWidth="1"/>
    <col min="3846" max="3846" width="15.85546875" style="258" bestFit="1" customWidth="1"/>
    <col min="3847" max="3847" width="20" style="258" bestFit="1" customWidth="1"/>
    <col min="3848" max="4091" width="9.140625" style="258"/>
    <col min="4092" max="4092" width="23.5703125" style="258" customWidth="1"/>
    <col min="4093" max="4093" width="1.42578125" style="258" customWidth="1"/>
    <col min="4094" max="4096" width="14.28515625" style="258" customWidth="1"/>
    <col min="4097" max="4097" width="1.42578125" style="258" customWidth="1"/>
    <col min="4098" max="4100" width="14.28515625" style="258" customWidth="1"/>
    <col min="4101" max="4101" width="1.42578125" style="258" customWidth="1"/>
    <col min="4102" max="4102" width="15.85546875" style="258" bestFit="1" customWidth="1"/>
    <col min="4103" max="4103" width="20" style="258" bestFit="1" customWidth="1"/>
    <col min="4104" max="4347" width="9.140625" style="258"/>
    <col min="4348" max="4348" width="23.5703125" style="258" customWidth="1"/>
    <col min="4349" max="4349" width="1.42578125" style="258" customWidth="1"/>
    <col min="4350" max="4352" width="14.28515625" style="258" customWidth="1"/>
    <col min="4353" max="4353" width="1.42578125" style="258" customWidth="1"/>
    <col min="4354" max="4356" width="14.28515625" style="258" customWidth="1"/>
    <col min="4357" max="4357" width="1.42578125" style="258" customWidth="1"/>
    <col min="4358" max="4358" width="15.85546875" style="258" bestFit="1" customWidth="1"/>
    <col min="4359" max="4359" width="20" style="258" bestFit="1" customWidth="1"/>
    <col min="4360" max="4603" width="9.140625" style="258"/>
    <col min="4604" max="4604" width="23.5703125" style="258" customWidth="1"/>
    <col min="4605" max="4605" width="1.42578125" style="258" customWidth="1"/>
    <col min="4606" max="4608" width="14.28515625" style="258" customWidth="1"/>
    <col min="4609" max="4609" width="1.42578125" style="258" customWidth="1"/>
    <col min="4610" max="4612" width="14.28515625" style="258" customWidth="1"/>
    <col min="4613" max="4613" width="1.42578125" style="258" customWidth="1"/>
    <col min="4614" max="4614" width="15.85546875" style="258" bestFit="1" customWidth="1"/>
    <col min="4615" max="4615" width="20" style="258" bestFit="1" customWidth="1"/>
    <col min="4616" max="4859" width="9.140625" style="258"/>
    <col min="4860" max="4860" width="23.5703125" style="258" customWidth="1"/>
    <col min="4861" max="4861" width="1.42578125" style="258" customWidth="1"/>
    <col min="4862" max="4864" width="14.28515625" style="258" customWidth="1"/>
    <col min="4865" max="4865" width="1.42578125" style="258" customWidth="1"/>
    <col min="4866" max="4868" width="14.28515625" style="258" customWidth="1"/>
    <col min="4869" max="4869" width="1.42578125" style="258" customWidth="1"/>
    <col min="4870" max="4870" width="15.85546875" style="258" bestFit="1" customWidth="1"/>
    <col min="4871" max="4871" width="20" style="258" bestFit="1" customWidth="1"/>
    <col min="4872" max="5115" width="9.140625" style="258"/>
    <col min="5116" max="5116" width="23.5703125" style="258" customWidth="1"/>
    <col min="5117" max="5117" width="1.42578125" style="258" customWidth="1"/>
    <col min="5118" max="5120" width="14.28515625" style="258" customWidth="1"/>
    <col min="5121" max="5121" width="1.42578125" style="258" customWidth="1"/>
    <col min="5122" max="5124" width="14.28515625" style="258" customWidth="1"/>
    <col min="5125" max="5125" width="1.42578125" style="258" customWidth="1"/>
    <col min="5126" max="5126" width="15.85546875" style="258" bestFit="1" customWidth="1"/>
    <col min="5127" max="5127" width="20" style="258" bestFit="1" customWidth="1"/>
    <col min="5128" max="5371" width="9.140625" style="258"/>
    <col min="5372" max="5372" width="23.5703125" style="258" customWidth="1"/>
    <col min="5373" max="5373" width="1.42578125" style="258" customWidth="1"/>
    <col min="5374" max="5376" width="14.28515625" style="258" customWidth="1"/>
    <col min="5377" max="5377" width="1.42578125" style="258" customWidth="1"/>
    <col min="5378" max="5380" width="14.28515625" style="258" customWidth="1"/>
    <col min="5381" max="5381" width="1.42578125" style="258" customWidth="1"/>
    <col min="5382" max="5382" width="15.85546875" style="258" bestFit="1" customWidth="1"/>
    <col min="5383" max="5383" width="20" style="258" bestFit="1" customWidth="1"/>
    <col min="5384" max="5627" width="9.140625" style="258"/>
    <col min="5628" max="5628" width="23.5703125" style="258" customWidth="1"/>
    <col min="5629" max="5629" width="1.42578125" style="258" customWidth="1"/>
    <col min="5630" max="5632" width="14.28515625" style="258" customWidth="1"/>
    <col min="5633" max="5633" width="1.42578125" style="258" customWidth="1"/>
    <col min="5634" max="5636" width="14.28515625" style="258" customWidth="1"/>
    <col min="5637" max="5637" width="1.42578125" style="258" customWidth="1"/>
    <col min="5638" max="5638" width="15.85546875" style="258" bestFit="1" customWidth="1"/>
    <col min="5639" max="5639" width="20" style="258" bestFit="1" customWidth="1"/>
    <col min="5640" max="5883" width="9.140625" style="258"/>
    <col min="5884" max="5884" width="23.5703125" style="258" customWidth="1"/>
    <col min="5885" max="5885" width="1.42578125" style="258" customWidth="1"/>
    <col min="5886" max="5888" width="14.28515625" style="258" customWidth="1"/>
    <col min="5889" max="5889" width="1.42578125" style="258" customWidth="1"/>
    <col min="5890" max="5892" width="14.28515625" style="258" customWidth="1"/>
    <col min="5893" max="5893" width="1.42578125" style="258" customWidth="1"/>
    <col min="5894" max="5894" width="15.85546875" style="258" bestFit="1" customWidth="1"/>
    <col min="5895" max="5895" width="20" style="258" bestFit="1" customWidth="1"/>
    <col min="5896" max="6139" width="9.140625" style="258"/>
    <col min="6140" max="6140" width="23.5703125" style="258" customWidth="1"/>
    <col min="6141" max="6141" width="1.42578125" style="258" customWidth="1"/>
    <col min="6142" max="6144" width="14.28515625" style="258" customWidth="1"/>
    <col min="6145" max="6145" width="1.42578125" style="258" customWidth="1"/>
    <col min="6146" max="6148" width="14.28515625" style="258" customWidth="1"/>
    <col min="6149" max="6149" width="1.42578125" style="258" customWidth="1"/>
    <col min="6150" max="6150" width="15.85546875" style="258" bestFit="1" customWidth="1"/>
    <col min="6151" max="6151" width="20" style="258" bestFit="1" customWidth="1"/>
    <col min="6152" max="6395" width="9.140625" style="258"/>
    <col min="6396" max="6396" width="23.5703125" style="258" customWidth="1"/>
    <col min="6397" max="6397" width="1.42578125" style="258" customWidth="1"/>
    <col min="6398" max="6400" width="14.28515625" style="258" customWidth="1"/>
    <col min="6401" max="6401" width="1.42578125" style="258" customWidth="1"/>
    <col min="6402" max="6404" width="14.28515625" style="258" customWidth="1"/>
    <col min="6405" max="6405" width="1.42578125" style="258" customWidth="1"/>
    <col min="6406" max="6406" width="15.85546875" style="258" bestFit="1" customWidth="1"/>
    <col min="6407" max="6407" width="20" style="258" bestFit="1" customWidth="1"/>
    <col min="6408" max="6651" width="9.140625" style="258"/>
    <col min="6652" max="6652" width="23.5703125" style="258" customWidth="1"/>
    <col min="6653" max="6653" width="1.42578125" style="258" customWidth="1"/>
    <col min="6654" max="6656" width="14.28515625" style="258" customWidth="1"/>
    <col min="6657" max="6657" width="1.42578125" style="258" customWidth="1"/>
    <col min="6658" max="6660" width="14.28515625" style="258" customWidth="1"/>
    <col min="6661" max="6661" width="1.42578125" style="258" customWidth="1"/>
    <col min="6662" max="6662" width="15.85546875" style="258" bestFit="1" customWidth="1"/>
    <col min="6663" max="6663" width="20" style="258" bestFit="1" customWidth="1"/>
    <col min="6664" max="6907" width="9.140625" style="258"/>
    <col min="6908" max="6908" width="23.5703125" style="258" customWidth="1"/>
    <col min="6909" max="6909" width="1.42578125" style="258" customWidth="1"/>
    <col min="6910" max="6912" width="14.28515625" style="258" customWidth="1"/>
    <col min="6913" max="6913" width="1.42578125" style="258" customWidth="1"/>
    <col min="6914" max="6916" width="14.28515625" style="258" customWidth="1"/>
    <col min="6917" max="6917" width="1.42578125" style="258" customWidth="1"/>
    <col min="6918" max="6918" width="15.85546875" style="258" bestFit="1" customWidth="1"/>
    <col min="6919" max="6919" width="20" style="258" bestFit="1" customWidth="1"/>
    <col min="6920" max="7163" width="9.140625" style="258"/>
    <col min="7164" max="7164" width="23.5703125" style="258" customWidth="1"/>
    <col min="7165" max="7165" width="1.42578125" style="258" customWidth="1"/>
    <col min="7166" max="7168" width="14.28515625" style="258" customWidth="1"/>
    <col min="7169" max="7169" width="1.42578125" style="258" customWidth="1"/>
    <col min="7170" max="7172" width="14.28515625" style="258" customWidth="1"/>
    <col min="7173" max="7173" width="1.42578125" style="258" customWidth="1"/>
    <col min="7174" max="7174" width="15.85546875" style="258" bestFit="1" customWidth="1"/>
    <col min="7175" max="7175" width="20" style="258" bestFit="1" customWidth="1"/>
    <col min="7176" max="7419" width="9.140625" style="258"/>
    <col min="7420" max="7420" width="23.5703125" style="258" customWidth="1"/>
    <col min="7421" max="7421" width="1.42578125" style="258" customWidth="1"/>
    <col min="7422" max="7424" width="14.28515625" style="258" customWidth="1"/>
    <col min="7425" max="7425" width="1.42578125" style="258" customWidth="1"/>
    <col min="7426" max="7428" width="14.28515625" style="258" customWidth="1"/>
    <col min="7429" max="7429" width="1.42578125" style="258" customWidth="1"/>
    <col min="7430" max="7430" width="15.85546875" style="258" bestFit="1" customWidth="1"/>
    <col min="7431" max="7431" width="20" style="258" bestFit="1" customWidth="1"/>
    <col min="7432" max="7675" width="9.140625" style="258"/>
    <col min="7676" max="7676" width="23.5703125" style="258" customWidth="1"/>
    <col min="7677" max="7677" width="1.42578125" style="258" customWidth="1"/>
    <col min="7678" max="7680" width="14.28515625" style="258" customWidth="1"/>
    <col min="7681" max="7681" width="1.42578125" style="258" customWidth="1"/>
    <col min="7682" max="7684" width="14.28515625" style="258" customWidth="1"/>
    <col min="7685" max="7685" width="1.42578125" style="258" customWidth="1"/>
    <col min="7686" max="7686" width="15.85546875" style="258" bestFit="1" customWidth="1"/>
    <col min="7687" max="7687" width="20" style="258" bestFit="1" customWidth="1"/>
    <col min="7688" max="7931" width="9.140625" style="258"/>
    <col min="7932" max="7932" width="23.5703125" style="258" customWidth="1"/>
    <col min="7933" max="7933" width="1.42578125" style="258" customWidth="1"/>
    <col min="7934" max="7936" width="14.28515625" style="258" customWidth="1"/>
    <col min="7937" max="7937" width="1.42578125" style="258" customWidth="1"/>
    <col min="7938" max="7940" width="14.28515625" style="258" customWidth="1"/>
    <col min="7941" max="7941" width="1.42578125" style="258" customWidth="1"/>
    <col min="7942" max="7942" width="15.85546875" style="258" bestFit="1" customWidth="1"/>
    <col min="7943" max="7943" width="20" style="258" bestFit="1" customWidth="1"/>
    <col min="7944" max="8187" width="9.140625" style="258"/>
    <col min="8188" max="8188" width="23.5703125" style="258" customWidth="1"/>
    <col min="8189" max="8189" width="1.42578125" style="258" customWidth="1"/>
    <col min="8190" max="8192" width="14.28515625" style="258" customWidth="1"/>
    <col min="8193" max="8193" width="1.42578125" style="258" customWidth="1"/>
    <col min="8194" max="8196" width="14.28515625" style="258" customWidth="1"/>
    <col min="8197" max="8197" width="1.42578125" style="258" customWidth="1"/>
    <col min="8198" max="8198" width="15.85546875" style="258" bestFit="1" customWidth="1"/>
    <col min="8199" max="8199" width="20" style="258" bestFit="1" customWidth="1"/>
    <col min="8200" max="8443" width="9.140625" style="258"/>
    <col min="8444" max="8444" width="23.5703125" style="258" customWidth="1"/>
    <col min="8445" max="8445" width="1.42578125" style="258" customWidth="1"/>
    <col min="8446" max="8448" width="14.28515625" style="258" customWidth="1"/>
    <col min="8449" max="8449" width="1.42578125" style="258" customWidth="1"/>
    <col min="8450" max="8452" width="14.28515625" style="258" customWidth="1"/>
    <col min="8453" max="8453" width="1.42578125" style="258" customWidth="1"/>
    <col min="8454" max="8454" width="15.85546875" style="258" bestFit="1" customWidth="1"/>
    <col min="8455" max="8455" width="20" style="258" bestFit="1" customWidth="1"/>
    <col min="8456" max="8699" width="9.140625" style="258"/>
    <col min="8700" max="8700" width="23.5703125" style="258" customWidth="1"/>
    <col min="8701" max="8701" width="1.42578125" style="258" customWidth="1"/>
    <col min="8702" max="8704" width="14.28515625" style="258" customWidth="1"/>
    <col min="8705" max="8705" width="1.42578125" style="258" customWidth="1"/>
    <col min="8706" max="8708" width="14.28515625" style="258" customWidth="1"/>
    <col min="8709" max="8709" width="1.42578125" style="258" customWidth="1"/>
    <col min="8710" max="8710" width="15.85546875" style="258" bestFit="1" customWidth="1"/>
    <col min="8711" max="8711" width="20" style="258" bestFit="1" customWidth="1"/>
    <col min="8712" max="8955" width="9.140625" style="258"/>
    <col min="8956" max="8956" width="23.5703125" style="258" customWidth="1"/>
    <col min="8957" max="8957" width="1.42578125" style="258" customWidth="1"/>
    <col min="8958" max="8960" width="14.28515625" style="258" customWidth="1"/>
    <col min="8961" max="8961" width="1.42578125" style="258" customWidth="1"/>
    <col min="8962" max="8964" width="14.28515625" style="258" customWidth="1"/>
    <col min="8965" max="8965" width="1.42578125" style="258" customWidth="1"/>
    <col min="8966" max="8966" width="15.85546875" style="258" bestFit="1" customWidth="1"/>
    <col min="8967" max="8967" width="20" style="258" bestFit="1" customWidth="1"/>
    <col min="8968" max="9211" width="9.140625" style="258"/>
    <col min="9212" max="9212" width="23.5703125" style="258" customWidth="1"/>
    <col min="9213" max="9213" width="1.42578125" style="258" customWidth="1"/>
    <col min="9214" max="9216" width="14.28515625" style="258" customWidth="1"/>
    <col min="9217" max="9217" width="1.42578125" style="258" customWidth="1"/>
    <col min="9218" max="9220" width="14.28515625" style="258" customWidth="1"/>
    <col min="9221" max="9221" width="1.42578125" style="258" customWidth="1"/>
    <col min="9222" max="9222" width="15.85546875" style="258" bestFit="1" customWidth="1"/>
    <col min="9223" max="9223" width="20" style="258" bestFit="1" customWidth="1"/>
    <col min="9224" max="9467" width="9.140625" style="258"/>
    <col min="9468" max="9468" width="23.5703125" style="258" customWidth="1"/>
    <col min="9469" max="9469" width="1.42578125" style="258" customWidth="1"/>
    <col min="9470" max="9472" width="14.28515625" style="258" customWidth="1"/>
    <col min="9473" max="9473" width="1.42578125" style="258" customWidth="1"/>
    <col min="9474" max="9476" width="14.28515625" style="258" customWidth="1"/>
    <col min="9477" max="9477" width="1.42578125" style="258" customWidth="1"/>
    <col min="9478" max="9478" width="15.85546875" style="258" bestFit="1" customWidth="1"/>
    <col min="9479" max="9479" width="20" style="258" bestFit="1" customWidth="1"/>
    <col min="9480" max="9723" width="9.140625" style="258"/>
    <col min="9724" max="9724" width="23.5703125" style="258" customWidth="1"/>
    <col min="9725" max="9725" width="1.42578125" style="258" customWidth="1"/>
    <col min="9726" max="9728" width="14.28515625" style="258" customWidth="1"/>
    <col min="9729" max="9729" width="1.42578125" style="258" customWidth="1"/>
    <col min="9730" max="9732" width="14.28515625" style="258" customWidth="1"/>
    <col min="9733" max="9733" width="1.42578125" style="258" customWidth="1"/>
    <col min="9734" max="9734" width="15.85546875" style="258" bestFit="1" customWidth="1"/>
    <col min="9735" max="9735" width="20" style="258" bestFit="1" customWidth="1"/>
    <col min="9736" max="9979" width="9.140625" style="258"/>
    <col min="9980" max="9980" width="23.5703125" style="258" customWidth="1"/>
    <col min="9981" max="9981" width="1.42578125" style="258" customWidth="1"/>
    <col min="9982" max="9984" width="14.28515625" style="258" customWidth="1"/>
    <col min="9985" max="9985" width="1.42578125" style="258" customWidth="1"/>
    <col min="9986" max="9988" width="14.28515625" style="258" customWidth="1"/>
    <col min="9989" max="9989" width="1.42578125" style="258" customWidth="1"/>
    <col min="9990" max="9990" width="15.85546875" style="258" bestFit="1" customWidth="1"/>
    <col min="9991" max="9991" width="20" style="258" bestFit="1" customWidth="1"/>
    <col min="9992" max="10235" width="9.140625" style="258"/>
    <col min="10236" max="10236" width="23.5703125" style="258" customWidth="1"/>
    <col min="10237" max="10237" width="1.42578125" style="258" customWidth="1"/>
    <col min="10238" max="10240" width="14.28515625" style="258" customWidth="1"/>
    <col min="10241" max="10241" width="1.42578125" style="258" customWidth="1"/>
    <col min="10242" max="10244" width="14.28515625" style="258" customWidth="1"/>
    <col min="10245" max="10245" width="1.42578125" style="258" customWidth="1"/>
    <col min="10246" max="10246" width="15.85546875" style="258" bestFit="1" customWidth="1"/>
    <col min="10247" max="10247" width="20" style="258" bestFit="1" customWidth="1"/>
    <col min="10248" max="10491" width="9.140625" style="258"/>
    <col min="10492" max="10492" width="23.5703125" style="258" customWidth="1"/>
    <col min="10493" max="10493" width="1.42578125" style="258" customWidth="1"/>
    <col min="10494" max="10496" width="14.28515625" style="258" customWidth="1"/>
    <col min="10497" max="10497" width="1.42578125" style="258" customWidth="1"/>
    <col min="10498" max="10500" width="14.28515625" style="258" customWidth="1"/>
    <col min="10501" max="10501" width="1.42578125" style="258" customWidth="1"/>
    <col min="10502" max="10502" width="15.85546875" style="258" bestFit="1" customWidth="1"/>
    <col min="10503" max="10503" width="20" style="258" bestFit="1" customWidth="1"/>
    <col min="10504" max="10747" width="9.140625" style="258"/>
    <col min="10748" max="10748" width="23.5703125" style="258" customWidth="1"/>
    <col min="10749" max="10749" width="1.42578125" style="258" customWidth="1"/>
    <col min="10750" max="10752" width="14.28515625" style="258" customWidth="1"/>
    <col min="10753" max="10753" width="1.42578125" style="258" customWidth="1"/>
    <col min="10754" max="10756" width="14.28515625" style="258" customWidth="1"/>
    <col min="10757" max="10757" width="1.42578125" style="258" customWidth="1"/>
    <col min="10758" max="10758" width="15.85546875" style="258" bestFit="1" customWidth="1"/>
    <col min="10759" max="10759" width="20" style="258" bestFit="1" customWidth="1"/>
    <col min="10760" max="11003" width="9.140625" style="258"/>
    <col min="11004" max="11004" width="23.5703125" style="258" customWidth="1"/>
    <col min="11005" max="11005" width="1.42578125" style="258" customWidth="1"/>
    <col min="11006" max="11008" width="14.28515625" style="258" customWidth="1"/>
    <col min="11009" max="11009" width="1.42578125" style="258" customWidth="1"/>
    <col min="11010" max="11012" width="14.28515625" style="258" customWidth="1"/>
    <col min="11013" max="11013" width="1.42578125" style="258" customWidth="1"/>
    <col min="11014" max="11014" width="15.85546875" style="258" bestFit="1" customWidth="1"/>
    <col min="11015" max="11015" width="20" style="258" bestFit="1" customWidth="1"/>
    <col min="11016" max="11259" width="9.140625" style="258"/>
    <col min="11260" max="11260" width="23.5703125" style="258" customWidth="1"/>
    <col min="11261" max="11261" width="1.42578125" style="258" customWidth="1"/>
    <col min="11262" max="11264" width="14.28515625" style="258" customWidth="1"/>
    <col min="11265" max="11265" width="1.42578125" style="258" customWidth="1"/>
    <col min="11266" max="11268" width="14.28515625" style="258" customWidth="1"/>
    <col min="11269" max="11269" width="1.42578125" style="258" customWidth="1"/>
    <col min="11270" max="11270" width="15.85546875" style="258" bestFit="1" customWidth="1"/>
    <col min="11271" max="11271" width="20" style="258" bestFit="1" customWidth="1"/>
    <col min="11272" max="11515" width="9.140625" style="258"/>
    <col min="11516" max="11516" width="23.5703125" style="258" customWidth="1"/>
    <col min="11517" max="11517" width="1.42578125" style="258" customWidth="1"/>
    <col min="11518" max="11520" width="14.28515625" style="258" customWidth="1"/>
    <col min="11521" max="11521" width="1.42578125" style="258" customWidth="1"/>
    <col min="11522" max="11524" width="14.28515625" style="258" customWidth="1"/>
    <col min="11525" max="11525" width="1.42578125" style="258" customWidth="1"/>
    <col min="11526" max="11526" width="15.85546875" style="258" bestFit="1" customWidth="1"/>
    <col min="11527" max="11527" width="20" style="258" bestFit="1" customWidth="1"/>
    <col min="11528" max="11771" width="9.140625" style="258"/>
    <col min="11772" max="11772" width="23.5703125" style="258" customWidth="1"/>
    <col min="11773" max="11773" width="1.42578125" style="258" customWidth="1"/>
    <col min="11774" max="11776" width="14.28515625" style="258" customWidth="1"/>
    <col min="11777" max="11777" width="1.42578125" style="258" customWidth="1"/>
    <col min="11778" max="11780" width="14.28515625" style="258" customWidth="1"/>
    <col min="11781" max="11781" width="1.42578125" style="258" customWidth="1"/>
    <col min="11782" max="11782" width="15.85546875" style="258" bestFit="1" customWidth="1"/>
    <col min="11783" max="11783" width="20" style="258" bestFit="1" customWidth="1"/>
    <col min="11784" max="12027" width="9.140625" style="258"/>
    <col min="12028" max="12028" width="23.5703125" style="258" customWidth="1"/>
    <col min="12029" max="12029" width="1.42578125" style="258" customWidth="1"/>
    <col min="12030" max="12032" width="14.28515625" style="258" customWidth="1"/>
    <col min="12033" max="12033" width="1.42578125" style="258" customWidth="1"/>
    <col min="12034" max="12036" width="14.28515625" style="258" customWidth="1"/>
    <col min="12037" max="12037" width="1.42578125" style="258" customWidth="1"/>
    <col min="12038" max="12038" width="15.85546875" style="258" bestFit="1" customWidth="1"/>
    <col min="12039" max="12039" width="20" style="258" bestFit="1" customWidth="1"/>
    <col min="12040" max="12283" width="9.140625" style="258"/>
    <col min="12284" max="12284" width="23.5703125" style="258" customWidth="1"/>
    <col min="12285" max="12285" width="1.42578125" style="258" customWidth="1"/>
    <col min="12286" max="12288" width="14.28515625" style="258" customWidth="1"/>
    <col min="12289" max="12289" width="1.42578125" style="258" customWidth="1"/>
    <col min="12290" max="12292" width="14.28515625" style="258" customWidth="1"/>
    <col min="12293" max="12293" width="1.42578125" style="258" customWidth="1"/>
    <col min="12294" max="12294" width="15.85546875" style="258" bestFit="1" customWidth="1"/>
    <col min="12295" max="12295" width="20" style="258" bestFit="1" customWidth="1"/>
    <col min="12296" max="12539" width="9.140625" style="258"/>
    <col min="12540" max="12540" width="23.5703125" style="258" customWidth="1"/>
    <col min="12541" max="12541" width="1.42578125" style="258" customWidth="1"/>
    <col min="12542" max="12544" width="14.28515625" style="258" customWidth="1"/>
    <col min="12545" max="12545" width="1.42578125" style="258" customWidth="1"/>
    <col min="12546" max="12548" width="14.28515625" style="258" customWidth="1"/>
    <col min="12549" max="12549" width="1.42578125" style="258" customWidth="1"/>
    <col min="12550" max="12550" width="15.85546875" style="258" bestFit="1" customWidth="1"/>
    <col min="12551" max="12551" width="20" style="258" bestFit="1" customWidth="1"/>
    <col min="12552" max="12795" width="9.140625" style="258"/>
    <col min="12796" max="12796" width="23.5703125" style="258" customWidth="1"/>
    <col min="12797" max="12797" width="1.42578125" style="258" customWidth="1"/>
    <col min="12798" max="12800" width="14.28515625" style="258" customWidth="1"/>
    <col min="12801" max="12801" width="1.42578125" style="258" customWidth="1"/>
    <col min="12802" max="12804" width="14.28515625" style="258" customWidth="1"/>
    <col min="12805" max="12805" width="1.42578125" style="258" customWidth="1"/>
    <col min="12806" max="12806" width="15.85546875" style="258" bestFit="1" customWidth="1"/>
    <col min="12807" max="12807" width="20" style="258" bestFit="1" customWidth="1"/>
    <col min="12808" max="13051" width="9.140625" style="258"/>
    <col min="13052" max="13052" width="23.5703125" style="258" customWidth="1"/>
    <col min="13053" max="13053" width="1.42578125" style="258" customWidth="1"/>
    <col min="13054" max="13056" width="14.28515625" style="258" customWidth="1"/>
    <col min="13057" max="13057" width="1.42578125" style="258" customWidth="1"/>
    <col min="13058" max="13060" width="14.28515625" style="258" customWidth="1"/>
    <col min="13061" max="13061" width="1.42578125" style="258" customWidth="1"/>
    <col min="13062" max="13062" width="15.85546875" style="258" bestFit="1" customWidth="1"/>
    <col min="13063" max="13063" width="20" style="258" bestFit="1" customWidth="1"/>
    <col min="13064" max="13307" width="9.140625" style="258"/>
    <col min="13308" max="13308" width="23.5703125" style="258" customWidth="1"/>
    <col min="13309" max="13309" width="1.42578125" style="258" customWidth="1"/>
    <col min="13310" max="13312" width="14.28515625" style="258" customWidth="1"/>
    <col min="13313" max="13313" width="1.42578125" style="258" customWidth="1"/>
    <col min="13314" max="13316" width="14.28515625" style="258" customWidth="1"/>
    <col min="13317" max="13317" width="1.42578125" style="258" customWidth="1"/>
    <col min="13318" max="13318" width="15.85546875" style="258" bestFit="1" customWidth="1"/>
    <col min="13319" max="13319" width="20" style="258" bestFit="1" customWidth="1"/>
    <col min="13320" max="13563" width="9.140625" style="258"/>
    <col min="13564" max="13564" width="23.5703125" style="258" customWidth="1"/>
    <col min="13565" max="13565" width="1.42578125" style="258" customWidth="1"/>
    <col min="13566" max="13568" width="14.28515625" style="258" customWidth="1"/>
    <col min="13569" max="13569" width="1.42578125" style="258" customWidth="1"/>
    <col min="13570" max="13572" width="14.28515625" style="258" customWidth="1"/>
    <col min="13573" max="13573" width="1.42578125" style="258" customWidth="1"/>
    <col min="13574" max="13574" width="15.85546875" style="258" bestFit="1" customWidth="1"/>
    <col min="13575" max="13575" width="20" style="258" bestFit="1" customWidth="1"/>
    <col min="13576" max="13819" width="9.140625" style="258"/>
    <col min="13820" max="13820" width="23.5703125" style="258" customWidth="1"/>
    <col min="13821" max="13821" width="1.42578125" style="258" customWidth="1"/>
    <col min="13822" max="13824" width="14.28515625" style="258" customWidth="1"/>
    <col min="13825" max="13825" width="1.42578125" style="258" customWidth="1"/>
    <col min="13826" max="13828" width="14.28515625" style="258" customWidth="1"/>
    <col min="13829" max="13829" width="1.42578125" style="258" customWidth="1"/>
    <col min="13830" max="13830" width="15.85546875" style="258" bestFit="1" customWidth="1"/>
    <col min="13831" max="13831" width="20" style="258" bestFit="1" customWidth="1"/>
    <col min="13832" max="14075" width="9.140625" style="258"/>
    <col min="14076" max="14076" width="23.5703125" style="258" customWidth="1"/>
    <col min="14077" max="14077" width="1.42578125" style="258" customWidth="1"/>
    <col min="14078" max="14080" width="14.28515625" style="258" customWidth="1"/>
    <col min="14081" max="14081" width="1.42578125" style="258" customWidth="1"/>
    <col min="14082" max="14084" width="14.28515625" style="258" customWidth="1"/>
    <col min="14085" max="14085" width="1.42578125" style="258" customWidth="1"/>
    <col min="14086" max="14086" width="15.85546875" style="258" bestFit="1" customWidth="1"/>
    <col min="14087" max="14087" width="20" style="258" bestFit="1" customWidth="1"/>
    <col min="14088" max="14331" width="9.140625" style="258"/>
    <col min="14332" max="14332" width="23.5703125" style="258" customWidth="1"/>
    <col min="14333" max="14333" width="1.42578125" style="258" customWidth="1"/>
    <col min="14334" max="14336" width="14.28515625" style="258" customWidth="1"/>
    <col min="14337" max="14337" width="1.42578125" style="258" customWidth="1"/>
    <col min="14338" max="14340" width="14.28515625" style="258" customWidth="1"/>
    <col min="14341" max="14341" width="1.42578125" style="258" customWidth="1"/>
    <col min="14342" max="14342" width="15.85546875" style="258" bestFit="1" customWidth="1"/>
    <col min="14343" max="14343" width="20" style="258" bestFit="1" customWidth="1"/>
    <col min="14344" max="14587" width="9.140625" style="258"/>
    <col min="14588" max="14588" width="23.5703125" style="258" customWidth="1"/>
    <col min="14589" max="14589" width="1.42578125" style="258" customWidth="1"/>
    <col min="14590" max="14592" width="14.28515625" style="258" customWidth="1"/>
    <col min="14593" max="14593" width="1.42578125" style="258" customWidth="1"/>
    <col min="14594" max="14596" width="14.28515625" style="258" customWidth="1"/>
    <col min="14597" max="14597" width="1.42578125" style="258" customWidth="1"/>
    <col min="14598" max="14598" width="15.85546875" style="258" bestFit="1" customWidth="1"/>
    <col min="14599" max="14599" width="20" style="258" bestFit="1" customWidth="1"/>
    <col min="14600" max="14843" width="9.140625" style="258"/>
    <col min="14844" max="14844" width="23.5703125" style="258" customWidth="1"/>
    <col min="14845" max="14845" width="1.42578125" style="258" customWidth="1"/>
    <col min="14846" max="14848" width="14.28515625" style="258" customWidth="1"/>
    <col min="14849" max="14849" width="1.42578125" style="258" customWidth="1"/>
    <col min="14850" max="14852" width="14.28515625" style="258" customWidth="1"/>
    <col min="14853" max="14853" width="1.42578125" style="258" customWidth="1"/>
    <col min="14854" max="14854" width="15.85546875" style="258" bestFit="1" customWidth="1"/>
    <col min="14855" max="14855" width="20" style="258" bestFit="1" customWidth="1"/>
    <col min="14856" max="15099" width="9.140625" style="258"/>
    <col min="15100" max="15100" width="23.5703125" style="258" customWidth="1"/>
    <col min="15101" max="15101" width="1.42578125" style="258" customWidth="1"/>
    <col min="15102" max="15104" width="14.28515625" style="258" customWidth="1"/>
    <col min="15105" max="15105" width="1.42578125" style="258" customWidth="1"/>
    <col min="15106" max="15108" width="14.28515625" style="258" customWidth="1"/>
    <col min="15109" max="15109" width="1.42578125" style="258" customWidth="1"/>
    <col min="15110" max="15110" width="15.85546875" style="258" bestFit="1" customWidth="1"/>
    <col min="15111" max="15111" width="20" style="258" bestFit="1" customWidth="1"/>
    <col min="15112" max="15355" width="9.140625" style="258"/>
    <col min="15356" max="15356" width="23.5703125" style="258" customWidth="1"/>
    <col min="15357" max="15357" width="1.42578125" style="258" customWidth="1"/>
    <col min="15358" max="15360" width="14.28515625" style="258" customWidth="1"/>
    <col min="15361" max="15361" width="1.42578125" style="258" customWidth="1"/>
    <col min="15362" max="15364" width="14.28515625" style="258" customWidth="1"/>
    <col min="15365" max="15365" width="1.42578125" style="258" customWidth="1"/>
    <col min="15366" max="15366" width="15.85546875" style="258" bestFit="1" customWidth="1"/>
    <col min="15367" max="15367" width="20" style="258" bestFit="1" customWidth="1"/>
    <col min="15368" max="15611" width="9.140625" style="258"/>
    <col min="15612" max="15612" width="23.5703125" style="258" customWidth="1"/>
    <col min="15613" max="15613" width="1.42578125" style="258" customWidth="1"/>
    <col min="15614" max="15616" width="14.28515625" style="258" customWidth="1"/>
    <col min="15617" max="15617" width="1.42578125" style="258" customWidth="1"/>
    <col min="15618" max="15620" width="14.28515625" style="258" customWidth="1"/>
    <col min="15621" max="15621" width="1.42578125" style="258" customWidth="1"/>
    <col min="15622" max="15622" width="15.85546875" style="258" bestFit="1" customWidth="1"/>
    <col min="15623" max="15623" width="20" style="258" bestFit="1" customWidth="1"/>
    <col min="15624" max="15867" width="9.140625" style="258"/>
    <col min="15868" max="15868" width="23.5703125" style="258" customWidth="1"/>
    <col min="15869" max="15869" width="1.42578125" style="258" customWidth="1"/>
    <col min="15870" max="15872" width="14.28515625" style="258" customWidth="1"/>
    <col min="15873" max="15873" width="1.42578125" style="258" customWidth="1"/>
    <col min="15874" max="15876" width="14.28515625" style="258" customWidth="1"/>
    <col min="15877" max="15877" width="1.42578125" style="258" customWidth="1"/>
    <col min="15878" max="15878" width="15.85546875" style="258" bestFit="1" customWidth="1"/>
    <col min="15879" max="15879" width="20" style="258" bestFit="1" customWidth="1"/>
    <col min="15880" max="16123" width="9.140625" style="258"/>
    <col min="16124" max="16124" width="23.5703125" style="258" customWidth="1"/>
    <col min="16125" max="16125" width="1.42578125" style="258" customWidth="1"/>
    <col min="16126" max="16128" width="14.28515625" style="258" customWidth="1"/>
    <col min="16129" max="16129" width="1.42578125" style="258" customWidth="1"/>
    <col min="16130" max="16132" width="14.28515625" style="258" customWidth="1"/>
    <col min="16133" max="16133" width="1.42578125" style="258" customWidth="1"/>
    <col min="16134" max="16134" width="15.85546875" style="258" bestFit="1" customWidth="1"/>
    <col min="16135" max="16135" width="20" style="258" bestFit="1" customWidth="1"/>
    <col min="16136" max="16384" width="9.140625" style="258"/>
  </cols>
  <sheetData>
    <row r="1" spans="1:17" ht="18" x14ac:dyDescent="0.35">
      <c r="A1" s="26" t="s">
        <v>164</v>
      </c>
      <c r="B1" s="254"/>
      <c r="C1" s="255"/>
      <c r="D1" s="255"/>
      <c r="E1" s="255"/>
      <c r="F1" s="256"/>
      <c r="G1" s="257"/>
      <c r="H1" s="257"/>
      <c r="I1" s="257"/>
    </row>
    <row r="2" spans="1:17" ht="18" x14ac:dyDescent="0.35">
      <c r="A2" s="27" t="s">
        <v>285</v>
      </c>
      <c r="B2" s="254"/>
      <c r="C2" s="259"/>
      <c r="D2" s="259"/>
      <c r="E2" s="259"/>
      <c r="F2" s="256"/>
      <c r="G2" s="260"/>
      <c r="H2" s="260"/>
      <c r="I2" s="260"/>
    </row>
    <row r="3" spans="1:17" ht="18" x14ac:dyDescent="0.35">
      <c r="A3" s="254" t="s">
        <v>159</v>
      </c>
      <c r="B3" s="254"/>
      <c r="C3" s="259"/>
      <c r="D3" s="259"/>
      <c r="E3" s="259"/>
      <c r="F3" s="256"/>
      <c r="G3" s="260"/>
      <c r="H3" s="260"/>
      <c r="I3" s="260"/>
    </row>
    <row r="4" spans="1:17" x14ac:dyDescent="0.3">
      <c r="A4" s="472"/>
      <c r="B4" s="472"/>
      <c r="C4" s="261"/>
      <c r="D4" s="261"/>
      <c r="E4" s="261"/>
      <c r="F4" s="473"/>
      <c r="G4" s="262"/>
      <c r="H4" s="262"/>
      <c r="I4" s="262"/>
    </row>
    <row r="5" spans="1:17" s="270" customFormat="1" ht="18" x14ac:dyDescent="0.35">
      <c r="A5" s="263"/>
      <c r="B5" s="220"/>
      <c r="C5" s="264" t="s">
        <v>30</v>
      </c>
      <c r="D5" s="265"/>
      <c r="E5" s="266"/>
      <c r="F5" s="267"/>
      <c r="G5" s="264" t="s">
        <v>31</v>
      </c>
      <c r="H5" s="268"/>
      <c r="I5" s="269"/>
    </row>
    <row r="6" spans="1:17" s="270" customFormat="1" ht="30" x14ac:dyDescent="0.3">
      <c r="A6" s="640" t="s">
        <v>160</v>
      </c>
      <c r="B6" s="220"/>
      <c r="C6" s="59" t="s">
        <v>33</v>
      </c>
      <c r="D6" s="60" t="s">
        <v>34</v>
      </c>
      <c r="E6" s="61" t="s">
        <v>20</v>
      </c>
      <c r="F6" s="221"/>
      <c r="G6" s="63" t="s">
        <v>33</v>
      </c>
      <c r="H6" s="64" t="s">
        <v>34</v>
      </c>
      <c r="I6" s="65" t="s">
        <v>20</v>
      </c>
    </row>
    <row r="7" spans="1:17" s="270" customFormat="1" x14ac:dyDescent="0.3">
      <c r="A7" s="641"/>
      <c r="B7" s="267"/>
      <c r="C7" s="72" t="s">
        <v>21</v>
      </c>
      <c r="D7" s="73" t="s">
        <v>21</v>
      </c>
      <c r="E7" s="74" t="s">
        <v>37</v>
      </c>
      <c r="F7" s="75"/>
      <c r="G7" s="72" t="s">
        <v>21</v>
      </c>
      <c r="H7" s="73" t="s">
        <v>21</v>
      </c>
      <c r="I7" s="74" t="s">
        <v>37</v>
      </c>
    </row>
    <row r="8" spans="1:17" s="471" customFormat="1" ht="59.25" customHeight="1" x14ac:dyDescent="0.3">
      <c r="A8" s="469" t="s">
        <v>161</v>
      </c>
      <c r="B8" s="470"/>
      <c r="C8" s="462">
        <v>544</v>
      </c>
      <c r="D8" s="462">
        <v>967</v>
      </c>
      <c r="E8" s="463">
        <v>83451038</v>
      </c>
      <c r="F8" s="464"/>
      <c r="G8" s="467">
        <v>154</v>
      </c>
      <c r="H8" s="467">
        <v>272</v>
      </c>
      <c r="I8" s="467">
        <v>21323509</v>
      </c>
    </row>
    <row r="9" spans="1:17" s="471" customFormat="1" ht="59.25" customHeight="1" x14ac:dyDescent="0.3">
      <c r="A9" s="469" t="s">
        <v>162</v>
      </c>
      <c r="B9" s="470"/>
      <c r="C9" s="462">
        <v>1214</v>
      </c>
      <c r="D9" s="462">
        <v>3033</v>
      </c>
      <c r="E9" s="463">
        <v>234196200</v>
      </c>
      <c r="F9" s="464"/>
      <c r="G9" s="467">
        <v>324</v>
      </c>
      <c r="H9" s="467">
        <v>810</v>
      </c>
      <c r="I9" s="467">
        <v>61263068</v>
      </c>
    </row>
    <row r="10" spans="1:17" s="471" customFormat="1" ht="59.25" customHeight="1" x14ac:dyDescent="0.3">
      <c r="A10" s="469" t="s">
        <v>163</v>
      </c>
      <c r="B10" s="470"/>
      <c r="C10" s="462">
        <v>41</v>
      </c>
      <c r="D10" s="462">
        <v>94</v>
      </c>
      <c r="E10" s="463">
        <v>7719318</v>
      </c>
      <c r="F10" s="464"/>
      <c r="G10" s="467">
        <v>8</v>
      </c>
      <c r="H10" s="467">
        <v>21</v>
      </c>
      <c r="I10" s="467">
        <v>1529290</v>
      </c>
    </row>
    <row r="11" spans="1:17" s="271" customFormat="1" x14ac:dyDescent="0.3">
      <c r="A11" s="272"/>
      <c r="B11" s="273"/>
      <c r="C11" s="274"/>
      <c r="D11" s="275"/>
      <c r="E11" s="276"/>
      <c r="F11" s="277"/>
      <c r="G11" s="278"/>
      <c r="H11" s="279"/>
      <c r="I11" s="280"/>
    </row>
    <row r="12" spans="1:17" s="270" customFormat="1" x14ac:dyDescent="0.3">
      <c r="A12" s="281" t="s">
        <v>25</v>
      </c>
      <c r="B12" s="282"/>
      <c r="C12" s="283">
        <f>SUM(C8:C11)</f>
        <v>1799</v>
      </c>
      <c r="D12" s="284">
        <f>SUM(D8:D11)</f>
        <v>4094</v>
      </c>
      <c r="E12" s="285">
        <f>SUM(E8:E11)</f>
        <v>325366556</v>
      </c>
      <c r="F12" s="286"/>
      <c r="G12" s="287">
        <f>SUM(G8:G11)</f>
        <v>486</v>
      </c>
      <c r="H12" s="288">
        <f>SUM(H8:H11)</f>
        <v>1103</v>
      </c>
      <c r="I12" s="289">
        <f>SUM(I8:I11)</f>
        <v>84115867</v>
      </c>
    </row>
    <row r="13" spans="1:17" x14ac:dyDescent="0.3">
      <c r="A13" s="290"/>
      <c r="C13" s="292"/>
      <c r="D13" s="293"/>
      <c r="E13" s="294"/>
      <c r="G13" s="295"/>
      <c r="H13" s="296"/>
      <c r="I13" s="297"/>
    </row>
    <row r="15" spans="1:17" s="44" customFormat="1" x14ac:dyDescent="0.3">
      <c r="A15" s="31" t="s">
        <v>26</v>
      </c>
      <c r="C15" s="93"/>
      <c r="D15" s="93"/>
      <c r="E15" s="94"/>
      <c r="F15" s="95"/>
      <c r="G15" s="93"/>
      <c r="H15" s="93"/>
      <c r="I15" s="94"/>
      <c r="J15" s="43"/>
      <c r="K15" s="43"/>
      <c r="L15" s="43"/>
      <c r="M15" s="43"/>
      <c r="N15" s="43"/>
      <c r="O15" s="43"/>
      <c r="P15" s="43"/>
    </row>
    <row r="16" spans="1:17" s="144" customFormat="1" x14ac:dyDescent="0.3">
      <c r="A16" s="31" t="s">
        <v>27</v>
      </c>
      <c r="B16" s="140"/>
      <c r="C16" s="141"/>
      <c r="D16" s="141"/>
      <c r="E16" s="141"/>
      <c r="F16" s="142"/>
      <c r="G16" s="141"/>
      <c r="H16" s="141"/>
      <c r="I16" s="141"/>
      <c r="J16" s="43"/>
      <c r="K16" s="43"/>
      <c r="L16" s="43"/>
      <c r="M16" s="43"/>
      <c r="N16" s="43"/>
      <c r="O16" s="43"/>
      <c r="P16" s="43"/>
      <c r="Q16" s="44"/>
    </row>
    <row r="17" spans="1:17" s="151" customFormat="1" x14ac:dyDescent="0.3">
      <c r="A17" s="145" t="s">
        <v>121</v>
      </c>
      <c r="B17" s="146"/>
      <c r="C17" s="147"/>
      <c r="D17" s="147"/>
      <c r="E17" s="148"/>
      <c r="F17" s="95"/>
      <c r="G17" s="147"/>
      <c r="H17" s="147"/>
      <c r="I17" s="148"/>
      <c r="Q17" s="44"/>
    </row>
    <row r="18" spans="1:17" s="44" customFormat="1" x14ac:dyDescent="0.3">
      <c r="A18" s="23" t="s">
        <v>228</v>
      </c>
      <c r="B18" s="24"/>
      <c r="C18" s="93"/>
      <c r="D18" s="93"/>
      <c r="E18" s="94"/>
      <c r="F18" s="95"/>
      <c r="G18" s="93"/>
      <c r="H18" s="93"/>
      <c r="I18" s="94"/>
      <c r="J18" s="100"/>
      <c r="K18" s="100"/>
      <c r="L18" s="100"/>
      <c r="M18" s="100"/>
      <c r="N18" s="100"/>
      <c r="O18" s="100"/>
      <c r="P18" s="100"/>
    </row>
    <row r="19" spans="1:17" x14ac:dyDescent="0.3">
      <c r="C19" s="93"/>
      <c r="D19" s="93"/>
      <c r="E19" s="94"/>
      <c r="F19" s="95"/>
      <c r="G19" s="93"/>
      <c r="H19" s="93"/>
      <c r="I19" s="94"/>
    </row>
  </sheetData>
  <mergeCells count="1">
    <mergeCell ref="A6:A7"/>
  </mergeCells>
  <printOptions horizontalCentered="1"/>
  <pageMargins left="0" right="0" top="0.39370078740157483" bottom="0.39370078740157483" header="0" footer="0"/>
  <pageSetup scale="90" orientation="landscape" verticalDpi="0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workbookViewId="0"/>
  </sheetViews>
  <sheetFormatPr defaultRowHeight="15" x14ac:dyDescent="0.3"/>
  <cols>
    <col min="1" max="1" width="100.140625" style="319" customWidth="1"/>
    <col min="2" max="2" width="1.42578125" style="319" customWidth="1"/>
    <col min="3" max="5" width="14.28515625" style="320" customWidth="1"/>
    <col min="6" max="6" width="1.5703125" style="321" customWidth="1"/>
    <col min="7" max="9" width="14.28515625" style="320" customWidth="1"/>
    <col min="10" max="251" width="9.140625" style="319"/>
    <col min="252" max="252" width="53.42578125" style="319" customWidth="1"/>
    <col min="253" max="253" width="1.42578125" style="319" customWidth="1"/>
    <col min="254" max="256" width="14.28515625" style="319" customWidth="1"/>
    <col min="257" max="257" width="1.5703125" style="319" customWidth="1"/>
    <col min="258" max="260" width="14.28515625" style="319" customWidth="1"/>
    <col min="261" max="261" width="1.5703125" style="319" customWidth="1"/>
    <col min="262" max="262" width="15.7109375" style="319" bestFit="1" customWidth="1"/>
    <col min="263" max="263" width="19.85546875" style="319" bestFit="1" customWidth="1"/>
    <col min="264" max="507" width="9.140625" style="319"/>
    <col min="508" max="508" width="53.42578125" style="319" customWidth="1"/>
    <col min="509" max="509" width="1.42578125" style="319" customWidth="1"/>
    <col min="510" max="512" width="14.28515625" style="319" customWidth="1"/>
    <col min="513" max="513" width="1.5703125" style="319" customWidth="1"/>
    <col min="514" max="516" width="14.28515625" style="319" customWidth="1"/>
    <col min="517" max="517" width="1.5703125" style="319" customWidth="1"/>
    <col min="518" max="518" width="15.7109375" style="319" bestFit="1" customWidth="1"/>
    <col min="519" max="519" width="19.85546875" style="319" bestFit="1" customWidth="1"/>
    <col min="520" max="763" width="9.140625" style="319"/>
    <col min="764" max="764" width="53.42578125" style="319" customWidth="1"/>
    <col min="765" max="765" width="1.42578125" style="319" customWidth="1"/>
    <col min="766" max="768" width="14.28515625" style="319" customWidth="1"/>
    <col min="769" max="769" width="1.5703125" style="319" customWidth="1"/>
    <col min="770" max="772" width="14.28515625" style="319" customWidth="1"/>
    <col min="773" max="773" width="1.5703125" style="319" customWidth="1"/>
    <col min="774" max="774" width="15.7109375" style="319" bestFit="1" customWidth="1"/>
    <col min="775" max="775" width="19.85546875" style="319" bestFit="1" customWidth="1"/>
    <col min="776" max="1019" width="9.140625" style="319"/>
    <col min="1020" max="1020" width="53.42578125" style="319" customWidth="1"/>
    <col min="1021" max="1021" width="1.42578125" style="319" customWidth="1"/>
    <col min="1022" max="1024" width="14.28515625" style="319" customWidth="1"/>
    <col min="1025" max="1025" width="1.5703125" style="319" customWidth="1"/>
    <col min="1026" max="1028" width="14.28515625" style="319" customWidth="1"/>
    <col min="1029" max="1029" width="1.5703125" style="319" customWidth="1"/>
    <col min="1030" max="1030" width="15.7109375" style="319" bestFit="1" customWidth="1"/>
    <col min="1031" max="1031" width="19.85546875" style="319" bestFit="1" customWidth="1"/>
    <col min="1032" max="1275" width="9.140625" style="319"/>
    <col min="1276" max="1276" width="53.42578125" style="319" customWidth="1"/>
    <col min="1277" max="1277" width="1.42578125" style="319" customWidth="1"/>
    <col min="1278" max="1280" width="14.28515625" style="319" customWidth="1"/>
    <col min="1281" max="1281" width="1.5703125" style="319" customWidth="1"/>
    <col min="1282" max="1284" width="14.28515625" style="319" customWidth="1"/>
    <col min="1285" max="1285" width="1.5703125" style="319" customWidth="1"/>
    <col min="1286" max="1286" width="15.7109375" style="319" bestFit="1" customWidth="1"/>
    <col min="1287" max="1287" width="19.85546875" style="319" bestFit="1" customWidth="1"/>
    <col min="1288" max="1531" width="9.140625" style="319"/>
    <col min="1532" max="1532" width="53.42578125" style="319" customWidth="1"/>
    <col min="1533" max="1533" width="1.42578125" style="319" customWidth="1"/>
    <col min="1534" max="1536" width="14.28515625" style="319" customWidth="1"/>
    <col min="1537" max="1537" width="1.5703125" style="319" customWidth="1"/>
    <col min="1538" max="1540" width="14.28515625" style="319" customWidth="1"/>
    <col min="1541" max="1541" width="1.5703125" style="319" customWidth="1"/>
    <col min="1542" max="1542" width="15.7109375" style="319" bestFit="1" customWidth="1"/>
    <col min="1543" max="1543" width="19.85546875" style="319" bestFit="1" customWidth="1"/>
    <col min="1544" max="1787" width="9.140625" style="319"/>
    <col min="1788" max="1788" width="53.42578125" style="319" customWidth="1"/>
    <col min="1789" max="1789" width="1.42578125" style="319" customWidth="1"/>
    <col min="1790" max="1792" width="14.28515625" style="319" customWidth="1"/>
    <col min="1793" max="1793" width="1.5703125" style="319" customWidth="1"/>
    <col min="1794" max="1796" width="14.28515625" style="319" customWidth="1"/>
    <col min="1797" max="1797" width="1.5703125" style="319" customWidth="1"/>
    <col min="1798" max="1798" width="15.7109375" style="319" bestFit="1" customWidth="1"/>
    <col min="1799" max="1799" width="19.85546875" style="319" bestFit="1" customWidth="1"/>
    <col min="1800" max="2043" width="9.140625" style="319"/>
    <col min="2044" max="2044" width="53.42578125" style="319" customWidth="1"/>
    <col min="2045" max="2045" width="1.42578125" style="319" customWidth="1"/>
    <col min="2046" max="2048" width="14.28515625" style="319" customWidth="1"/>
    <col min="2049" max="2049" width="1.5703125" style="319" customWidth="1"/>
    <col min="2050" max="2052" width="14.28515625" style="319" customWidth="1"/>
    <col min="2053" max="2053" width="1.5703125" style="319" customWidth="1"/>
    <col min="2054" max="2054" width="15.7109375" style="319" bestFit="1" customWidth="1"/>
    <col min="2055" max="2055" width="19.85546875" style="319" bestFit="1" customWidth="1"/>
    <col min="2056" max="2299" width="9.140625" style="319"/>
    <col min="2300" max="2300" width="53.42578125" style="319" customWidth="1"/>
    <col min="2301" max="2301" width="1.42578125" style="319" customWidth="1"/>
    <col min="2302" max="2304" width="14.28515625" style="319" customWidth="1"/>
    <col min="2305" max="2305" width="1.5703125" style="319" customWidth="1"/>
    <col min="2306" max="2308" width="14.28515625" style="319" customWidth="1"/>
    <col min="2309" max="2309" width="1.5703125" style="319" customWidth="1"/>
    <col min="2310" max="2310" width="15.7109375" style="319" bestFit="1" customWidth="1"/>
    <col min="2311" max="2311" width="19.85546875" style="319" bestFit="1" customWidth="1"/>
    <col min="2312" max="2555" width="9.140625" style="319"/>
    <col min="2556" max="2556" width="53.42578125" style="319" customWidth="1"/>
    <col min="2557" max="2557" width="1.42578125" style="319" customWidth="1"/>
    <col min="2558" max="2560" width="14.28515625" style="319" customWidth="1"/>
    <col min="2561" max="2561" width="1.5703125" style="319" customWidth="1"/>
    <col min="2562" max="2564" width="14.28515625" style="319" customWidth="1"/>
    <col min="2565" max="2565" width="1.5703125" style="319" customWidth="1"/>
    <col min="2566" max="2566" width="15.7109375" style="319" bestFit="1" customWidth="1"/>
    <col min="2567" max="2567" width="19.85546875" style="319" bestFit="1" customWidth="1"/>
    <col min="2568" max="2811" width="9.140625" style="319"/>
    <col min="2812" max="2812" width="53.42578125" style="319" customWidth="1"/>
    <col min="2813" max="2813" width="1.42578125" style="319" customWidth="1"/>
    <col min="2814" max="2816" width="14.28515625" style="319" customWidth="1"/>
    <col min="2817" max="2817" width="1.5703125" style="319" customWidth="1"/>
    <col min="2818" max="2820" width="14.28515625" style="319" customWidth="1"/>
    <col min="2821" max="2821" width="1.5703125" style="319" customWidth="1"/>
    <col min="2822" max="2822" width="15.7109375" style="319" bestFit="1" customWidth="1"/>
    <col min="2823" max="2823" width="19.85546875" style="319" bestFit="1" customWidth="1"/>
    <col min="2824" max="3067" width="9.140625" style="319"/>
    <col min="3068" max="3068" width="53.42578125" style="319" customWidth="1"/>
    <col min="3069" max="3069" width="1.42578125" style="319" customWidth="1"/>
    <col min="3070" max="3072" width="14.28515625" style="319" customWidth="1"/>
    <col min="3073" max="3073" width="1.5703125" style="319" customWidth="1"/>
    <col min="3074" max="3076" width="14.28515625" style="319" customWidth="1"/>
    <col min="3077" max="3077" width="1.5703125" style="319" customWidth="1"/>
    <col min="3078" max="3078" width="15.7109375" style="319" bestFit="1" customWidth="1"/>
    <col min="3079" max="3079" width="19.85546875" style="319" bestFit="1" customWidth="1"/>
    <col min="3080" max="3323" width="9.140625" style="319"/>
    <col min="3324" max="3324" width="53.42578125" style="319" customWidth="1"/>
    <col min="3325" max="3325" width="1.42578125" style="319" customWidth="1"/>
    <col min="3326" max="3328" width="14.28515625" style="319" customWidth="1"/>
    <col min="3329" max="3329" width="1.5703125" style="319" customWidth="1"/>
    <col min="3330" max="3332" width="14.28515625" style="319" customWidth="1"/>
    <col min="3333" max="3333" width="1.5703125" style="319" customWidth="1"/>
    <col min="3334" max="3334" width="15.7109375" style="319" bestFit="1" customWidth="1"/>
    <col min="3335" max="3335" width="19.85546875" style="319" bestFit="1" customWidth="1"/>
    <col min="3336" max="3579" width="9.140625" style="319"/>
    <col min="3580" max="3580" width="53.42578125" style="319" customWidth="1"/>
    <col min="3581" max="3581" width="1.42578125" style="319" customWidth="1"/>
    <col min="3582" max="3584" width="14.28515625" style="319" customWidth="1"/>
    <col min="3585" max="3585" width="1.5703125" style="319" customWidth="1"/>
    <col min="3586" max="3588" width="14.28515625" style="319" customWidth="1"/>
    <col min="3589" max="3589" width="1.5703125" style="319" customWidth="1"/>
    <col min="3590" max="3590" width="15.7109375" style="319" bestFit="1" customWidth="1"/>
    <col min="3591" max="3591" width="19.85546875" style="319" bestFit="1" customWidth="1"/>
    <col min="3592" max="3835" width="9.140625" style="319"/>
    <col min="3836" max="3836" width="53.42578125" style="319" customWidth="1"/>
    <col min="3837" max="3837" width="1.42578125" style="319" customWidth="1"/>
    <col min="3838" max="3840" width="14.28515625" style="319" customWidth="1"/>
    <col min="3841" max="3841" width="1.5703125" style="319" customWidth="1"/>
    <col min="3842" max="3844" width="14.28515625" style="319" customWidth="1"/>
    <col min="3845" max="3845" width="1.5703125" style="319" customWidth="1"/>
    <col min="3846" max="3846" width="15.7109375" style="319" bestFit="1" customWidth="1"/>
    <col min="3847" max="3847" width="19.85546875" style="319" bestFit="1" customWidth="1"/>
    <col min="3848" max="4091" width="9.140625" style="319"/>
    <col min="4092" max="4092" width="53.42578125" style="319" customWidth="1"/>
    <col min="4093" max="4093" width="1.42578125" style="319" customWidth="1"/>
    <col min="4094" max="4096" width="14.28515625" style="319" customWidth="1"/>
    <col min="4097" max="4097" width="1.5703125" style="319" customWidth="1"/>
    <col min="4098" max="4100" width="14.28515625" style="319" customWidth="1"/>
    <col min="4101" max="4101" width="1.5703125" style="319" customWidth="1"/>
    <col min="4102" max="4102" width="15.7109375" style="319" bestFit="1" customWidth="1"/>
    <col min="4103" max="4103" width="19.85546875" style="319" bestFit="1" customWidth="1"/>
    <col min="4104" max="4347" width="9.140625" style="319"/>
    <col min="4348" max="4348" width="53.42578125" style="319" customWidth="1"/>
    <col min="4349" max="4349" width="1.42578125" style="319" customWidth="1"/>
    <col min="4350" max="4352" width="14.28515625" style="319" customWidth="1"/>
    <col min="4353" max="4353" width="1.5703125" style="319" customWidth="1"/>
    <col min="4354" max="4356" width="14.28515625" style="319" customWidth="1"/>
    <col min="4357" max="4357" width="1.5703125" style="319" customWidth="1"/>
    <col min="4358" max="4358" width="15.7109375" style="319" bestFit="1" customWidth="1"/>
    <col min="4359" max="4359" width="19.85546875" style="319" bestFit="1" customWidth="1"/>
    <col min="4360" max="4603" width="9.140625" style="319"/>
    <col min="4604" max="4604" width="53.42578125" style="319" customWidth="1"/>
    <col min="4605" max="4605" width="1.42578125" style="319" customWidth="1"/>
    <col min="4606" max="4608" width="14.28515625" style="319" customWidth="1"/>
    <col min="4609" max="4609" width="1.5703125" style="319" customWidth="1"/>
    <col min="4610" max="4612" width="14.28515625" style="319" customWidth="1"/>
    <col min="4613" max="4613" width="1.5703125" style="319" customWidth="1"/>
    <col min="4614" max="4614" width="15.7109375" style="319" bestFit="1" customWidth="1"/>
    <col min="4615" max="4615" width="19.85546875" style="319" bestFit="1" customWidth="1"/>
    <col min="4616" max="4859" width="9.140625" style="319"/>
    <col min="4860" max="4860" width="53.42578125" style="319" customWidth="1"/>
    <col min="4861" max="4861" width="1.42578125" style="319" customWidth="1"/>
    <col min="4862" max="4864" width="14.28515625" style="319" customWidth="1"/>
    <col min="4865" max="4865" width="1.5703125" style="319" customWidth="1"/>
    <col min="4866" max="4868" width="14.28515625" style="319" customWidth="1"/>
    <col min="4869" max="4869" width="1.5703125" style="319" customWidth="1"/>
    <col min="4870" max="4870" width="15.7109375" style="319" bestFit="1" customWidth="1"/>
    <col min="4871" max="4871" width="19.85546875" style="319" bestFit="1" customWidth="1"/>
    <col min="4872" max="5115" width="9.140625" style="319"/>
    <col min="5116" max="5116" width="53.42578125" style="319" customWidth="1"/>
    <col min="5117" max="5117" width="1.42578125" style="319" customWidth="1"/>
    <col min="5118" max="5120" width="14.28515625" style="319" customWidth="1"/>
    <col min="5121" max="5121" width="1.5703125" style="319" customWidth="1"/>
    <col min="5122" max="5124" width="14.28515625" style="319" customWidth="1"/>
    <col min="5125" max="5125" width="1.5703125" style="319" customWidth="1"/>
    <col min="5126" max="5126" width="15.7109375" style="319" bestFit="1" customWidth="1"/>
    <col min="5127" max="5127" width="19.85546875" style="319" bestFit="1" customWidth="1"/>
    <col min="5128" max="5371" width="9.140625" style="319"/>
    <col min="5372" max="5372" width="53.42578125" style="319" customWidth="1"/>
    <col min="5373" max="5373" width="1.42578125" style="319" customWidth="1"/>
    <col min="5374" max="5376" width="14.28515625" style="319" customWidth="1"/>
    <col min="5377" max="5377" width="1.5703125" style="319" customWidth="1"/>
    <col min="5378" max="5380" width="14.28515625" style="319" customWidth="1"/>
    <col min="5381" max="5381" width="1.5703125" style="319" customWidth="1"/>
    <col min="5382" max="5382" width="15.7109375" style="319" bestFit="1" customWidth="1"/>
    <col min="5383" max="5383" width="19.85546875" style="319" bestFit="1" customWidth="1"/>
    <col min="5384" max="5627" width="9.140625" style="319"/>
    <col min="5628" max="5628" width="53.42578125" style="319" customWidth="1"/>
    <col min="5629" max="5629" width="1.42578125" style="319" customWidth="1"/>
    <col min="5630" max="5632" width="14.28515625" style="319" customWidth="1"/>
    <col min="5633" max="5633" width="1.5703125" style="319" customWidth="1"/>
    <col min="5634" max="5636" width="14.28515625" style="319" customWidth="1"/>
    <col min="5637" max="5637" width="1.5703125" style="319" customWidth="1"/>
    <col min="5638" max="5638" width="15.7109375" style="319" bestFit="1" customWidth="1"/>
    <col min="5639" max="5639" width="19.85546875" style="319" bestFit="1" customWidth="1"/>
    <col min="5640" max="5883" width="9.140625" style="319"/>
    <col min="5884" max="5884" width="53.42578125" style="319" customWidth="1"/>
    <col min="5885" max="5885" width="1.42578125" style="319" customWidth="1"/>
    <col min="5886" max="5888" width="14.28515625" style="319" customWidth="1"/>
    <col min="5889" max="5889" width="1.5703125" style="319" customWidth="1"/>
    <col min="5890" max="5892" width="14.28515625" style="319" customWidth="1"/>
    <col min="5893" max="5893" width="1.5703125" style="319" customWidth="1"/>
    <col min="5894" max="5894" width="15.7109375" style="319" bestFit="1" customWidth="1"/>
    <col min="5895" max="5895" width="19.85546875" style="319" bestFit="1" customWidth="1"/>
    <col min="5896" max="6139" width="9.140625" style="319"/>
    <col min="6140" max="6140" width="53.42578125" style="319" customWidth="1"/>
    <col min="6141" max="6141" width="1.42578125" style="319" customWidth="1"/>
    <col min="6142" max="6144" width="14.28515625" style="319" customWidth="1"/>
    <col min="6145" max="6145" width="1.5703125" style="319" customWidth="1"/>
    <col min="6146" max="6148" width="14.28515625" style="319" customWidth="1"/>
    <col min="6149" max="6149" width="1.5703125" style="319" customWidth="1"/>
    <col min="6150" max="6150" width="15.7109375" style="319" bestFit="1" customWidth="1"/>
    <col min="6151" max="6151" width="19.85546875" style="319" bestFit="1" customWidth="1"/>
    <col min="6152" max="6395" width="9.140625" style="319"/>
    <col min="6396" max="6396" width="53.42578125" style="319" customWidth="1"/>
    <col min="6397" max="6397" width="1.42578125" style="319" customWidth="1"/>
    <col min="6398" max="6400" width="14.28515625" style="319" customWidth="1"/>
    <col min="6401" max="6401" width="1.5703125" style="319" customWidth="1"/>
    <col min="6402" max="6404" width="14.28515625" style="319" customWidth="1"/>
    <col min="6405" max="6405" width="1.5703125" style="319" customWidth="1"/>
    <col min="6406" max="6406" width="15.7109375" style="319" bestFit="1" customWidth="1"/>
    <col min="6407" max="6407" width="19.85546875" style="319" bestFit="1" customWidth="1"/>
    <col min="6408" max="6651" width="9.140625" style="319"/>
    <col min="6652" max="6652" width="53.42578125" style="319" customWidth="1"/>
    <col min="6653" max="6653" width="1.42578125" style="319" customWidth="1"/>
    <col min="6654" max="6656" width="14.28515625" style="319" customWidth="1"/>
    <col min="6657" max="6657" width="1.5703125" style="319" customWidth="1"/>
    <col min="6658" max="6660" width="14.28515625" style="319" customWidth="1"/>
    <col min="6661" max="6661" width="1.5703125" style="319" customWidth="1"/>
    <col min="6662" max="6662" width="15.7109375" style="319" bestFit="1" customWidth="1"/>
    <col min="6663" max="6663" width="19.85546875" style="319" bestFit="1" customWidth="1"/>
    <col min="6664" max="6907" width="9.140625" style="319"/>
    <col min="6908" max="6908" width="53.42578125" style="319" customWidth="1"/>
    <col min="6909" max="6909" width="1.42578125" style="319" customWidth="1"/>
    <col min="6910" max="6912" width="14.28515625" style="319" customWidth="1"/>
    <col min="6913" max="6913" width="1.5703125" style="319" customWidth="1"/>
    <col min="6914" max="6916" width="14.28515625" style="319" customWidth="1"/>
    <col min="6917" max="6917" width="1.5703125" style="319" customWidth="1"/>
    <col min="6918" max="6918" width="15.7109375" style="319" bestFit="1" customWidth="1"/>
    <col min="6919" max="6919" width="19.85546875" style="319" bestFit="1" customWidth="1"/>
    <col min="6920" max="7163" width="9.140625" style="319"/>
    <col min="7164" max="7164" width="53.42578125" style="319" customWidth="1"/>
    <col min="7165" max="7165" width="1.42578125" style="319" customWidth="1"/>
    <col min="7166" max="7168" width="14.28515625" style="319" customWidth="1"/>
    <col min="7169" max="7169" width="1.5703125" style="319" customWidth="1"/>
    <col min="7170" max="7172" width="14.28515625" style="319" customWidth="1"/>
    <col min="7173" max="7173" width="1.5703125" style="319" customWidth="1"/>
    <col min="7174" max="7174" width="15.7109375" style="319" bestFit="1" customWidth="1"/>
    <col min="7175" max="7175" width="19.85546875" style="319" bestFit="1" customWidth="1"/>
    <col min="7176" max="7419" width="9.140625" style="319"/>
    <col min="7420" max="7420" width="53.42578125" style="319" customWidth="1"/>
    <col min="7421" max="7421" width="1.42578125" style="319" customWidth="1"/>
    <col min="7422" max="7424" width="14.28515625" style="319" customWidth="1"/>
    <col min="7425" max="7425" width="1.5703125" style="319" customWidth="1"/>
    <col min="7426" max="7428" width="14.28515625" style="319" customWidth="1"/>
    <col min="7429" max="7429" width="1.5703125" style="319" customWidth="1"/>
    <col min="7430" max="7430" width="15.7109375" style="319" bestFit="1" customWidth="1"/>
    <col min="7431" max="7431" width="19.85546875" style="319" bestFit="1" customWidth="1"/>
    <col min="7432" max="7675" width="9.140625" style="319"/>
    <col min="7676" max="7676" width="53.42578125" style="319" customWidth="1"/>
    <col min="7677" max="7677" width="1.42578125" style="319" customWidth="1"/>
    <col min="7678" max="7680" width="14.28515625" style="319" customWidth="1"/>
    <col min="7681" max="7681" width="1.5703125" style="319" customWidth="1"/>
    <col min="7682" max="7684" width="14.28515625" style="319" customWidth="1"/>
    <col min="7685" max="7685" width="1.5703125" style="319" customWidth="1"/>
    <col min="7686" max="7686" width="15.7109375" style="319" bestFit="1" customWidth="1"/>
    <col min="7687" max="7687" width="19.85546875" style="319" bestFit="1" customWidth="1"/>
    <col min="7688" max="7931" width="9.140625" style="319"/>
    <col min="7932" max="7932" width="53.42578125" style="319" customWidth="1"/>
    <col min="7933" max="7933" width="1.42578125" style="319" customWidth="1"/>
    <col min="7934" max="7936" width="14.28515625" style="319" customWidth="1"/>
    <col min="7937" max="7937" width="1.5703125" style="319" customWidth="1"/>
    <col min="7938" max="7940" width="14.28515625" style="319" customWidth="1"/>
    <col min="7941" max="7941" width="1.5703125" style="319" customWidth="1"/>
    <col min="7942" max="7942" width="15.7109375" style="319" bestFit="1" customWidth="1"/>
    <col min="7943" max="7943" width="19.85546875" style="319" bestFit="1" customWidth="1"/>
    <col min="7944" max="8187" width="9.140625" style="319"/>
    <col min="8188" max="8188" width="53.42578125" style="319" customWidth="1"/>
    <col min="8189" max="8189" width="1.42578125" style="319" customWidth="1"/>
    <col min="8190" max="8192" width="14.28515625" style="319" customWidth="1"/>
    <col min="8193" max="8193" width="1.5703125" style="319" customWidth="1"/>
    <col min="8194" max="8196" width="14.28515625" style="319" customWidth="1"/>
    <col min="8197" max="8197" width="1.5703125" style="319" customWidth="1"/>
    <col min="8198" max="8198" width="15.7109375" style="319" bestFit="1" customWidth="1"/>
    <col min="8199" max="8199" width="19.85546875" style="319" bestFit="1" customWidth="1"/>
    <col min="8200" max="8443" width="9.140625" style="319"/>
    <col min="8444" max="8444" width="53.42578125" style="319" customWidth="1"/>
    <col min="8445" max="8445" width="1.42578125" style="319" customWidth="1"/>
    <col min="8446" max="8448" width="14.28515625" style="319" customWidth="1"/>
    <col min="8449" max="8449" width="1.5703125" style="319" customWidth="1"/>
    <col min="8450" max="8452" width="14.28515625" style="319" customWidth="1"/>
    <col min="8453" max="8453" width="1.5703125" style="319" customWidth="1"/>
    <col min="8454" max="8454" width="15.7109375" style="319" bestFit="1" customWidth="1"/>
    <col min="8455" max="8455" width="19.85546875" style="319" bestFit="1" customWidth="1"/>
    <col min="8456" max="8699" width="9.140625" style="319"/>
    <col min="8700" max="8700" width="53.42578125" style="319" customWidth="1"/>
    <col min="8701" max="8701" width="1.42578125" style="319" customWidth="1"/>
    <col min="8702" max="8704" width="14.28515625" style="319" customWidth="1"/>
    <col min="8705" max="8705" width="1.5703125" style="319" customWidth="1"/>
    <col min="8706" max="8708" width="14.28515625" style="319" customWidth="1"/>
    <col min="8709" max="8709" width="1.5703125" style="319" customWidth="1"/>
    <col min="8710" max="8710" width="15.7109375" style="319" bestFit="1" customWidth="1"/>
    <col min="8711" max="8711" width="19.85546875" style="319" bestFit="1" customWidth="1"/>
    <col min="8712" max="8955" width="9.140625" style="319"/>
    <col min="8956" max="8956" width="53.42578125" style="319" customWidth="1"/>
    <col min="8957" max="8957" width="1.42578125" style="319" customWidth="1"/>
    <col min="8958" max="8960" width="14.28515625" style="319" customWidth="1"/>
    <col min="8961" max="8961" width="1.5703125" style="319" customWidth="1"/>
    <col min="8962" max="8964" width="14.28515625" style="319" customWidth="1"/>
    <col min="8965" max="8965" width="1.5703125" style="319" customWidth="1"/>
    <col min="8966" max="8966" width="15.7109375" style="319" bestFit="1" customWidth="1"/>
    <col min="8967" max="8967" width="19.85546875" style="319" bestFit="1" customWidth="1"/>
    <col min="8968" max="9211" width="9.140625" style="319"/>
    <col min="9212" max="9212" width="53.42578125" style="319" customWidth="1"/>
    <col min="9213" max="9213" width="1.42578125" style="319" customWidth="1"/>
    <col min="9214" max="9216" width="14.28515625" style="319" customWidth="1"/>
    <col min="9217" max="9217" width="1.5703125" style="319" customWidth="1"/>
    <col min="9218" max="9220" width="14.28515625" style="319" customWidth="1"/>
    <col min="9221" max="9221" width="1.5703125" style="319" customWidth="1"/>
    <col min="9222" max="9222" width="15.7109375" style="319" bestFit="1" customWidth="1"/>
    <col min="9223" max="9223" width="19.85546875" style="319" bestFit="1" customWidth="1"/>
    <col min="9224" max="9467" width="9.140625" style="319"/>
    <col min="9468" max="9468" width="53.42578125" style="319" customWidth="1"/>
    <col min="9469" max="9469" width="1.42578125" style="319" customWidth="1"/>
    <col min="9470" max="9472" width="14.28515625" style="319" customWidth="1"/>
    <col min="9473" max="9473" width="1.5703125" style="319" customWidth="1"/>
    <col min="9474" max="9476" width="14.28515625" style="319" customWidth="1"/>
    <col min="9477" max="9477" width="1.5703125" style="319" customWidth="1"/>
    <col min="9478" max="9478" width="15.7109375" style="319" bestFit="1" customWidth="1"/>
    <col min="9479" max="9479" width="19.85546875" style="319" bestFit="1" customWidth="1"/>
    <col min="9480" max="9723" width="9.140625" style="319"/>
    <col min="9724" max="9724" width="53.42578125" style="319" customWidth="1"/>
    <col min="9725" max="9725" width="1.42578125" style="319" customWidth="1"/>
    <col min="9726" max="9728" width="14.28515625" style="319" customWidth="1"/>
    <col min="9729" max="9729" width="1.5703125" style="319" customWidth="1"/>
    <col min="9730" max="9732" width="14.28515625" style="319" customWidth="1"/>
    <col min="9733" max="9733" width="1.5703125" style="319" customWidth="1"/>
    <col min="9734" max="9734" width="15.7109375" style="319" bestFit="1" customWidth="1"/>
    <col min="9735" max="9735" width="19.85546875" style="319" bestFit="1" customWidth="1"/>
    <col min="9736" max="9979" width="9.140625" style="319"/>
    <col min="9980" max="9980" width="53.42578125" style="319" customWidth="1"/>
    <col min="9981" max="9981" width="1.42578125" style="319" customWidth="1"/>
    <col min="9982" max="9984" width="14.28515625" style="319" customWidth="1"/>
    <col min="9985" max="9985" width="1.5703125" style="319" customWidth="1"/>
    <col min="9986" max="9988" width="14.28515625" style="319" customWidth="1"/>
    <col min="9989" max="9989" width="1.5703125" style="319" customWidth="1"/>
    <col min="9990" max="9990" width="15.7109375" style="319" bestFit="1" customWidth="1"/>
    <col min="9991" max="9991" width="19.85546875" style="319" bestFit="1" customWidth="1"/>
    <col min="9992" max="10235" width="9.140625" style="319"/>
    <col min="10236" max="10236" width="53.42578125" style="319" customWidth="1"/>
    <col min="10237" max="10237" width="1.42578125" style="319" customWidth="1"/>
    <col min="10238" max="10240" width="14.28515625" style="319" customWidth="1"/>
    <col min="10241" max="10241" width="1.5703125" style="319" customWidth="1"/>
    <col min="10242" max="10244" width="14.28515625" style="319" customWidth="1"/>
    <col min="10245" max="10245" width="1.5703125" style="319" customWidth="1"/>
    <col min="10246" max="10246" width="15.7109375" style="319" bestFit="1" customWidth="1"/>
    <col min="10247" max="10247" width="19.85546875" style="319" bestFit="1" customWidth="1"/>
    <col min="10248" max="10491" width="9.140625" style="319"/>
    <col min="10492" max="10492" width="53.42578125" style="319" customWidth="1"/>
    <col min="10493" max="10493" width="1.42578125" style="319" customWidth="1"/>
    <col min="10494" max="10496" width="14.28515625" style="319" customWidth="1"/>
    <col min="10497" max="10497" width="1.5703125" style="319" customWidth="1"/>
    <col min="10498" max="10500" width="14.28515625" style="319" customWidth="1"/>
    <col min="10501" max="10501" width="1.5703125" style="319" customWidth="1"/>
    <col min="10502" max="10502" width="15.7109375" style="319" bestFit="1" customWidth="1"/>
    <col min="10503" max="10503" width="19.85546875" style="319" bestFit="1" customWidth="1"/>
    <col min="10504" max="10747" width="9.140625" style="319"/>
    <col min="10748" max="10748" width="53.42578125" style="319" customWidth="1"/>
    <col min="10749" max="10749" width="1.42578125" style="319" customWidth="1"/>
    <col min="10750" max="10752" width="14.28515625" style="319" customWidth="1"/>
    <col min="10753" max="10753" width="1.5703125" style="319" customWidth="1"/>
    <col min="10754" max="10756" width="14.28515625" style="319" customWidth="1"/>
    <col min="10757" max="10757" width="1.5703125" style="319" customWidth="1"/>
    <col min="10758" max="10758" width="15.7109375" style="319" bestFit="1" customWidth="1"/>
    <col min="10759" max="10759" width="19.85546875" style="319" bestFit="1" customWidth="1"/>
    <col min="10760" max="11003" width="9.140625" style="319"/>
    <col min="11004" max="11004" width="53.42578125" style="319" customWidth="1"/>
    <col min="11005" max="11005" width="1.42578125" style="319" customWidth="1"/>
    <col min="11006" max="11008" width="14.28515625" style="319" customWidth="1"/>
    <col min="11009" max="11009" width="1.5703125" style="319" customWidth="1"/>
    <col min="11010" max="11012" width="14.28515625" style="319" customWidth="1"/>
    <col min="11013" max="11013" width="1.5703125" style="319" customWidth="1"/>
    <col min="11014" max="11014" width="15.7109375" style="319" bestFit="1" customWidth="1"/>
    <col min="11015" max="11015" width="19.85546875" style="319" bestFit="1" customWidth="1"/>
    <col min="11016" max="11259" width="9.140625" style="319"/>
    <col min="11260" max="11260" width="53.42578125" style="319" customWidth="1"/>
    <col min="11261" max="11261" width="1.42578125" style="319" customWidth="1"/>
    <col min="11262" max="11264" width="14.28515625" style="319" customWidth="1"/>
    <col min="11265" max="11265" width="1.5703125" style="319" customWidth="1"/>
    <col min="11266" max="11268" width="14.28515625" style="319" customWidth="1"/>
    <col min="11269" max="11269" width="1.5703125" style="319" customWidth="1"/>
    <col min="11270" max="11270" width="15.7109375" style="319" bestFit="1" customWidth="1"/>
    <col min="11271" max="11271" width="19.85546875" style="319" bestFit="1" customWidth="1"/>
    <col min="11272" max="11515" width="9.140625" style="319"/>
    <col min="11516" max="11516" width="53.42578125" style="319" customWidth="1"/>
    <col min="11517" max="11517" width="1.42578125" style="319" customWidth="1"/>
    <col min="11518" max="11520" width="14.28515625" style="319" customWidth="1"/>
    <col min="11521" max="11521" width="1.5703125" style="319" customWidth="1"/>
    <col min="11522" max="11524" width="14.28515625" style="319" customWidth="1"/>
    <col min="11525" max="11525" width="1.5703125" style="319" customWidth="1"/>
    <col min="11526" max="11526" width="15.7109375" style="319" bestFit="1" customWidth="1"/>
    <col min="11527" max="11527" width="19.85546875" style="319" bestFit="1" customWidth="1"/>
    <col min="11528" max="11771" width="9.140625" style="319"/>
    <col min="11772" max="11772" width="53.42578125" style="319" customWidth="1"/>
    <col min="11773" max="11773" width="1.42578125" style="319" customWidth="1"/>
    <col min="11774" max="11776" width="14.28515625" style="319" customWidth="1"/>
    <col min="11777" max="11777" width="1.5703125" style="319" customWidth="1"/>
    <col min="11778" max="11780" width="14.28515625" style="319" customWidth="1"/>
    <col min="11781" max="11781" width="1.5703125" style="319" customWidth="1"/>
    <col min="11782" max="11782" width="15.7109375" style="319" bestFit="1" customWidth="1"/>
    <col min="11783" max="11783" width="19.85546875" style="319" bestFit="1" customWidth="1"/>
    <col min="11784" max="12027" width="9.140625" style="319"/>
    <col min="12028" max="12028" width="53.42578125" style="319" customWidth="1"/>
    <col min="12029" max="12029" width="1.42578125" style="319" customWidth="1"/>
    <col min="12030" max="12032" width="14.28515625" style="319" customWidth="1"/>
    <col min="12033" max="12033" width="1.5703125" style="319" customWidth="1"/>
    <col min="12034" max="12036" width="14.28515625" style="319" customWidth="1"/>
    <col min="12037" max="12037" width="1.5703125" style="319" customWidth="1"/>
    <col min="12038" max="12038" width="15.7109375" style="319" bestFit="1" customWidth="1"/>
    <col min="12039" max="12039" width="19.85546875" style="319" bestFit="1" customWidth="1"/>
    <col min="12040" max="12283" width="9.140625" style="319"/>
    <col min="12284" max="12284" width="53.42578125" style="319" customWidth="1"/>
    <col min="12285" max="12285" width="1.42578125" style="319" customWidth="1"/>
    <col min="12286" max="12288" width="14.28515625" style="319" customWidth="1"/>
    <col min="12289" max="12289" width="1.5703125" style="319" customWidth="1"/>
    <col min="12290" max="12292" width="14.28515625" style="319" customWidth="1"/>
    <col min="12293" max="12293" width="1.5703125" style="319" customWidth="1"/>
    <col min="12294" max="12294" width="15.7109375" style="319" bestFit="1" customWidth="1"/>
    <col min="12295" max="12295" width="19.85546875" style="319" bestFit="1" customWidth="1"/>
    <col min="12296" max="12539" width="9.140625" style="319"/>
    <col min="12540" max="12540" width="53.42578125" style="319" customWidth="1"/>
    <col min="12541" max="12541" width="1.42578125" style="319" customWidth="1"/>
    <col min="12542" max="12544" width="14.28515625" style="319" customWidth="1"/>
    <col min="12545" max="12545" width="1.5703125" style="319" customWidth="1"/>
    <col min="12546" max="12548" width="14.28515625" style="319" customWidth="1"/>
    <col min="12549" max="12549" width="1.5703125" style="319" customWidth="1"/>
    <col min="12550" max="12550" width="15.7109375" style="319" bestFit="1" customWidth="1"/>
    <col min="12551" max="12551" width="19.85546875" style="319" bestFit="1" customWidth="1"/>
    <col min="12552" max="12795" width="9.140625" style="319"/>
    <col min="12796" max="12796" width="53.42578125" style="319" customWidth="1"/>
    <col min="12797" max="12797" width="1.42578125" style="319" customWidth="1"/>
    <col min="12798" max="12800" width="14.28515625" style="319" customWidth="1"/>
    <col min="12801" max="12801" width="1.5703125" style="319" customWidth="1"/>
    <col min="12802" max="12804" width="14.28515625" style="319" customWidth="1"/>
    <col min="12805" max="12805" width="1.5703125" style="319" customWidth="1"/>
    <col min="12806" max="12806" width="15.7109375" style="319" bestFit="1" customWidth="1"/>
    <col min="12807" max="12807" width="19.85546875" style="319" bestFit="1" customWidth="1"/>
    <col min="12808" max="13051" width="9.140625" style="319"/>
    <col min="13052" max="13052" width="53.42578125" style="319" customWidth="1"/>
    <col min="13053" max="13053" width="1.42578125" style="319" customWidth="1"/>
    <col min="13054" max="13056" width="14.28515625" style="319" customWidth="1"/>
    <col min="13057" max="13057" width="1.5703125" style="319" customWidth="1"/>
    <col min="13058" max="13060" width="14.28515625" style="319" customWidth="1"/>
    <col min="13061" max="13061" width="1.5703125" style="319" customWidth="1"/>
    <col min="13062" max="13062" width="15.7109375" style="319" bestFit="1" customWidth="1"/>
    <col min="13063" max="13063" width="19.85546875" style="319" bestFit="1" customWidth="1"/>
    <col min="13064" max="13307" width="9.140625" style="319"/>
    <col min="13308" max="13308" width="53.42578125" style="319" customWidth="1"/>
    <col min="13309" max="13309" width="1.42578125" style="319" customWidth="1"/>
    <col min="13310" max="13312" width="14.28515625" style="319" customWidth="1"/>
    <col min="13313" max="13313" width="1.5703125" style="319" customWidth="1"/>
    <col min="13314" max="13316" width="14.28515625" style="319" customWidth="1"/>
    <col min="13317" max="13317" width="1.5703125" style="319" customWidth="1"/>
    <col min="13318" max="13318" width="15.7109375" style="319" bestFit="1" customWidth="1"/>
    <col min="13319" max="13319" width="19.85546875" style="319" bestFit="1" customWidth="1"/>
    <col min="13320" max="13563" width="9.140625" style="319"/>
    <col min="13564" max="13564" width="53.42578125" style="319" customWidth="1"/>
    <col min="13565" max="13565" width="1.42578125" style="319" customWidth="1"/>
    <col min="13566" max="13568" width="14.28515625" style="319" customWidth="1"/>
    <col min="13569" max="13569" width="1.5703125" style="319" customWidth="1"/>
    <col min="13570" max="13572" width="14.28515625" style="319" customWidth="1"/>
    <col min="13573" max="13573" width="1.5703125" style="319" customWidth="1"/>
    <col min="13574" max="13574" width="15.7109375" style="319" bestFit="1" customWidth="1"/>
    <col min="13575" max="13575" width="19.85546875" style="319" bestFit="1" customWidth="1"/>
    <col min="13576" max="13819" width="9.140625" style="319"/>
    <col min="13820" max="13820" width="53.42578125" style="319" customWidth="1"/>
    <col min="13821" max="13821" width="1.42578125" style="319" customWidth="1"/>
    <col min="13822" max="13824" width="14.28515625" style="319" customWidth="1"/>
    <col min="13825" max="13825" width="1.5703125" style="319" customWidth="1"/>
    <col min="13826" max="13828" width="14.28515625" style="319" customWidth="1"/>
    <col min="13829" max="13829" width="1.5703125" style="319" customWidth="1"/>
    <col min="13830" max="13830" width="15.7109375" style="319" bestFit="1" customWidth="1"/>
    <col min="13831" max="13831" width="19.85546875" style="319" bestFit="1" customWidth="1"/>
    <col min="13832" max="14075" width="9.140625" style="319"/>
    <col min="14076" max="14076" width="53.42578125" style="319" customWidth="1"/>
    <col min="14077" max="14077" width="1.42578125" style="319" customWidth="1"/>
    <col min="14078" max="14080" width="14.28515625" style="319" customWidth="1"/>
    <col min="14081" max="14081" width="1.5703125" style="319" customWidth="1"/>
    <col min="14082" max="14084" width="14.28515625" style="319" customWidth="1"/>
    <col min="14085" max="14085" width="1.5703125" style="319" customWidth="1"/>
    <col min="14086" max="14086" width="15.7109375" style="319" bestFit="1" customWidth="1"/>
    <col min="14087" max="14087" width="19.85546875" style="319" bestFit="1" customWidth="1"/>
    <col min="14088" max="14331" width="9.140625" style="319"/>
    <col min="14332" max="14332" width="53.42578125" style="319" customWidth="1"/>
    <col min="14333" max="14333" width="1.42578125" style="319" customWidth="1"/>
    <col min="14334" max="14336" width="14.28515625" style="319" customWidth="1"/>
    <col min="14337" max="14337" width="1.5703125" style="319" customWidth="1"/>
    <col min="14338" max="14340" width="14.28515625" style="319" customWidth="1"/>
    <col min="14341" max="14341" width="1.5703125" style="319" customWidth="1"/>
    <col min="14342" max="14342" width="15.7109375" style="319" bestFit="1" customWidth="1"/>
    <col min="14343" max="14343" width="19.85546875" style="319" bestFit="1" customWidth="1"/>
    <col min="14344" max="14587" width="9.140625" style="319"/>
    <col min="14588" max="14588" width="53.42578125" style="319" customWidth="1"/>
    <col min="14589" max="14589" width="1.42578125" style="319" customWidth="1"/>
    <col min="14590" max="14592" width="14.28515625" style="319" customWidth="1"/>
    <col min="14593" max="14593" width="1.5703125" style="319" customWidth="1"/>
    <col min="14594" max="14596" width="14.28515625" style="319" customWidth="1"/>
    <col min="14597" max="14597" width="1.5703125" style="319" customWidth="1"/>
    <col min="14598" max="14598" width="15.7109375" style="319" bestFit="1" customWidth="1"/>
    <col min="14599" max="14599" width="19.85546875" style="319" bestFit="1" customWidth="1"/>
    <col min="14600" max="14843" width="9.140625" style="319"/>
    <col min="14844" max="14844" width="53.42578125" style="319" customWidth="1"/>
    <col min="14845" max="14845" width="1.42578125" style="319" customWidth="1"/>
    <col min="14846" max="14848" width="14.28515625" style="319" customWidth="1"/>
    <col min="14849" max="14849" width="1.5703125" style="319" customWidth="1"/>
    <col min="14850" max="14852" width="14.28515625" style="319" customWidth="1"/>
    <col min="14853" max="14853" width="1.5703125" style="319" customWidth="1"/>
    <col min="14854" max="14854" width="15.7109375" style="319" bestFit="1" customWidth="1"/>
    <col min="14855" max="14855" width="19.85546875" style="319" bestFit="1" customWidth="1"/>
    <col min="14856" max="15099" width="9.140625" style="319"/>
    <col min="15100" max="15100" width="53.42578125" style="319" customWidth="1"/>
    <col min="15101" max="15101" width="1.42578125" style="319" customWidth="1"/>
    <col min="15102" max="15104" width="14.28515625" style="319" customWidth="1"/>
    <col min="15105" max="15105" width="1.5703125" style="319" customWidth="1"/>
    <col min="15106" max="15108" width="14.28515625" style="319" customWidth="1"/>
    <col min="15109" max="15109" width="1.5703125" style="319" customWidth="1"/>
    <col min="15110" max="15110" width="15.7109375" style="319" bestFit="1" customWidth="1"/>
    <col min="15111" max="15111" width="19.85546875" style="319" bestFit="1" customWidth="1"/>
    <col min="15112" max="15355" width="9.140625" style="319"/>
    <col min="15356" max="15356" width="53.42578125" style="319" customWidth="1"/>
    <col min="15357" max="15357" width="1.42578125" style="319" customWidth="1"/>
    <col min="15358" max="15360" width="14.28515625" style="319" customWidth="1"/>
    <col min="15361" max="15361" width="1.5703125" style="319" customWidth="1"/>
    <col min="15362" max="15364" width="14.28515625" style="319" customWidth="1"/>
    <col min="15365" max="15365" width="1.5703125" style="319" customWidth="1"/>
    <col min="15366" max="15366" width="15.7109375" style="319" bestFit="1" customWidth="1"/>
    <col min="15367" max="15367" width="19.85546875" style="319" bestFit="1" customWidth="1"/>
    <col min="15368" max="15611" width="9.140625" style="319"/>
    <col min="15612" max="15612" width="53.42578125" style="319" customWidth="1"/>
    <col min="15613" max="15613" width="1.42578125" style="319" customWidth="1"/>
    <col min="15614" max="15616" width="14.28515625" style="319" customWidth="1"/>
    <col min="15617" max="15617" width="1.5703125" style="319" customWidth="1"/>
    <col min="15618" max="15620" width="14.28515625" style="319" customWidth="1"/>
    <col min="15621" max="15621" width="1.5703125" style="319" customWidth="1"/>
    <col min="15622" max="15622" width="15.7109375" style="319" bestFit="1" customWidth="1"/>
    <col min="15623" max="15623" width="19.85546875" style="319" bestFit="1" customWidth="1"/>
    <col min="15624" max="15867" width="9.140625" style="319"/>
    <col min="15868" max="15868" width="53.42578125" style="319" customWidth="1"/>
    <col min="15869" max="15869" width="1.42578125" style="319" customWidth="1"/>
    <col min="15870" max="15872" width="14.28515625" style="319" customWidth="1"/>
    <col min="15873" max="15873" width="1.5703125" style="319" customWidth="1"/>
    <col min="15874" max="15876" width="14.28515625" style="319" customWidth="1"/>
    <col min="15877" max="15877" width="1.5703125" style="319" customWidth="1"/>
    <col min="15878" max="15878" width="15.7109375" style="319" bestFit="1" customWidth="1"/>
    <col min="15879" max="15879" width="19.85546875" style="319" bestFit="1" customWidth="1"/>
    <col min="15880" max="16123" width="9.140625" style="319"/>
    <col min="16124" max="16124" width="53.42578125" style="319" customWidth="1"/>
    <col min="16125" max="16125" width="1.42578125" style="319" customWidth="1"/>
    <col min="16126" max="16128" width="14.28515625" style="319" customWidth="1"/>
    <col min="16129" max="16129" width="1.5703125" style="319" customWidth="1"/>
    <col min="16130" max="16132" width="14.28515625" style="319" customWidth="1"/>
    <col min="16133" max="16133" width="1.5703125" style="319" customWidth="1"/>
    <col min="16134" max="16134" width="15.7109375" style="319" bestFit="1" customWidth="1"/>
    <col min="16135" max="16135" width="19.85546875" style="319" bestFit="1" customWidth="1"/>
    <col min="16136" max="16384" width="9.140625" style="319"/>
  </cols>
  <sheetData>
    <row r="1" spans="1:9" s="302" customFormat="1" ht="18" x14ac:dyDescent="0.3">
      <c r="A1" s="26" t="s">
        <v>205</v>
      </c>
      <c r="B1" s="5"/>
      <c r="C1" s="300"/>
      <c r="D1" s="300"/>
      <c r="E1" s="300"/>
      <c r="F1" s="301"/>
      <c r="G1" s="300"/>
      <c r="H1" s="300"/>
      <c r="I1" s="300"/>
    </row>
    <row r="2" spans="1:9" s="302" customFormat="1" ht="15.75" customHeight="1" x14ac:dyDescent="0.35">
      <c r="A2" s="27" t="s">
        <v>285</v>
      </c>
      <c r="B2" s="5"/>
      <c r="C2" s="303"/>
      <c r="D2" s="304"/>
      <c r="E2" s="304"/>
      <c r="F2" s="305"/>
      <c r="G2" s="303"/>
      <c r="H2" s="304"/>
      <c r="I2" s="306"/>
    </row>
    <row r="3" spans="1:9" s="302" customFormat="1" ht="15.75" customHeight="1" x14ac:dyDescent="0.3">
      <c r="A3" s="5" t="s">
        <v>12</v>
      </c>
      <c r="B3" s="5"/>
      <c r="C3" s="303"/>
      <c r="D3" s="304"/>
      <c r="E3" s="304"/>
      <c r="F3" s="305"/>
      <c r="G3" s="303"/>
      <c r="H3" s="304"/>
      <c r="I3" s="306"/>
    </row>
    <row r="4" spans="1:9" s="302" customFormat="1" ht="12.75" customHeight="1" x14ac:dyDescent="0.3">
      <c r="C4" s="307"/>
      <c r="D4" s="307"/>
      <c r="E4" s="307"/>
      <c r="F4" s="308"/>
      <c r="G4" s="307"/>
      <c r="H4" s="307"/>
      <c r="I4" s="307"/>
    </row>
    <row r="5" spans="1:9" s="314" customFormat="1" ht="18" x14ac:dyDescent="0.3">
      <c r="A5" s="309"/>
      <c r="B5" s="310"/>
      <c r="C5" s="642" t="s">
        <v>30</v>
      </c>
      <c r="D5" s="643"/>
      <c r="E5" s="644"/>
      <c r="F5" s="311"/>
      <c r="G5" s="214" t="s">
        <v>31</v>
      </c>
      <c r="H5" s="312"/>
      <c r="I5" s="313"/>
    </row>
    <row r="6" spans="1:9" s="317" customFormat="1" ht="42.75" customHeight="1" x14ac:dyDescent="0.3">
      <c r="A6" s="645" t="s">
        <v>165</v>
      </c>
      <c r="B6" s="315"/>
      <c r="C6" s="59" t="s">
        <v>33</v>
      </c>
      <c r="D6" s="60" t="s">
        <v>34</v>
      </c>
      <c r="E6" s="61" t="s">
        <v>20</v>
      </c>
      <c r="F6" s="316"/>
      <c r="G6" s="63" t="s">
        <v>33</v>
      </c>
      <c r="H6" s="64" t="s">
        <v>34</v>
      </c>
      <c r="I6" s="65" t="s">
        <v>20</v>
      </c>
    </row>
    <row r="7" spans="1:9" s="314" customFormat="1" x14ac:dyDescent="0.3">
      <c r="A7" s="646"/>
      <c r="B7" s="310"/>
      <c r="C7" s="72" t="s">
        <v>21</v>
      </c>
      <c r="D7" s="73" t="s">
        <v>21</v>
      </c>
      <c r="E7" s="74" t="s">
        <v>37</v>
      </c>
      <c r="F7" s="318"/>
      <c r="G7" s="72" t="s">
        <v>21</v>
      </c>
      <c r="H7" s="73" t="s">
        <v>21</v>
      </c>
      <c r="I7" s="74" t="s">
        <v>37</v>
      </c>
    </row>
    <row r="8" spans="1:9" s="475" customFormat="1" ht="29.25" customHeight="1" x14ac:dyDescent="0.3">
      <c r="A8" s="474" t="s">
        <v>166</v>
      </c>
      <c r="C8" s="476">
        <v>6</v>
      </c>
      <c r="D8" s="476">
        <v>20</v>
      </c>
      <c r="E8" s="476">
        <v>1121298</v>
      </c>
      <c r="F8" s="477"/>
      <c r="G8" s="467">
        <v>2</v>
      </c>
      <c r="H8" s="467">
        <v>6</v>
      </c>
      <c r="I8" s="467">
        <v>380627</v>
      </c>
    </row>
    <row r="9" spans="1:9" s="475" customFormat="1" ht="29.25" customHeight="1" x14ac:dyDescent="0.3">
      <c r="A9" s="474" t="s">
        <v>167</v>
      </c>
      <c r="C9" s="476">
        <v>296</v>
      </c>
      <c r="D9" s="476">
        <v>556</v>
      </c>
      <c r="E9" s="476">
        <v>48019781</v>
      </c>
      <c r="F9" s="477"/>
      <c r="G9" s="467">
        <v>93</v>
      </c>
      <c r="H9" s="467">
        <v>172</v>
      </c>
      <c r="I9" s="467">
        <v>14152185</v>
      </c>
    </row>
    <row r="10" spans="1:9" s="475" customFormat="1" ht="29.25" customHeight="1" x14ac:dyDescent="0.3">
      <c r="A10" s="474" t="s">
        <v>168</v>
      </c>
      <c r="C10" s="476">
        <v>1</v>
      </c>
      <c r="D10" s="476">
        <v>1</v>
      </c>
      <c r="E10" s="476">
        <v>134532</v>
      </c>
      <c r="F10" s="477"/>
      <c r="G10" s="467">
        <v>0</v>
      </c>
      <c r="H10" s="467">
        <v>0</v>
      </c>
      <c r="I10" s="467">
        <v>0</v>
      </c>
    </row>
    <row r="11" spans="1:9" s="475" customFormat="1" ht="29.25" customHeight="1" x14ac:dyDescent="0.3">
      <c r="A11" s="474" t="s">
        <v>169</v>
      </c>
      <c r="C11" s="476">
        <v>45</v>
      </c>
      <c r="D11" s="476">
        <v>128</v>
      </c>
      <c r="E11" s="476">
        <v>9972467</v>
      </c>
      <c r="F11" s="477"/>
      <c r="G11" s="467">
        <v>15</v>
      </c>
      <c r="H11" s="467">
        <v>47</v>
      </c>
      <c r="I11" s="467">
        <v>3131930</v>
      </c>
    </row>
    <row r="12" spans="1:9" s="475" customFormat="1" ht="29.25" customHeight="1" x14ac:dyDescent="0.3">
      <c r="A12" s="474" t="s">
        <v>170</v>
      </c>
      <c r="C12" s="476">
        <v>53</v>
      </c>
      <c r="D12" s="476">
        <v>120</v>
      </c>
      <c r="E12" s="476">
        <v>9217151</v>
      </c>
      <c r="F12" s="477"/>
      <c r="G12" s="467">
        <v>10</v>
      </c>
      <c r="H12" s="467">
        <v>14</v>
      </c>
      <c r="I12" s="467">
        <v>1528293</v>
      </c>
    </row>
    <row r="13" spans="1:9" s="475" customFormat="1" ht="29.25" customHeight="1" x14ac:dyDescent="0.3">
      <c r="A13" s="474" t="s">
        <v>171</v>
      </c>
      <c r="C13" s="476">
        <v>41</v>
      </c>
      <c r="D13" s="476">
        <v>99</v>
      </c>
      <c r="E13" s="476">
        <v>6389713</v>
      </c>
      <c r="F13" s="477"/>
      <c r="G13" s="467">
        <v>15</v>
      </c>
      <c r="H13" s="467">
        <v>32</v>
      </c>
      <c r="I13" s="467">
        <v>2000599</v>
      </c>
    </row>
    <row r="14" spans="1:9" s="475" customFormat="1" ht="29.25" customHeight="1" x14ac:dyDescent="0.3">
      <c r="A14" s="474" t="s">
        <v>138</v>
      </c>
      <c r="C14" s="476">
        <v>167</v>
      </c>
      <c r="D14" s="476">
        <v>516</v>
      </c>
      <c r="E14" s="476">
        <v>35676231</v>
      </c>
      <c r="F14" s="477"/>
      <c r="G14" s="467">
        <v>38</v>
      </c>
      <c r="H14" s="467">
        <v>115</v>
      </c>
      <c r="I14" s="467">
        <v>8642749</v>
      </c>
    </row>
    <row r="15" spans="1:9" s="475" customFormat="1" ht="29.25" customHeight="1" x14ac:dyDescent="0.3">
      <c r="A15" s="474" t="s">
        <v>172</v>
      </c>
      <c r="C15" s="476">
        <v>9</v>
      </c>
      <c r="D15" s="476">
        <v>24</v>
      </c>
      <c r="E15" s="476">
        <v>2079023</v>
      </c>
      <c r="F15" s="477"/>
      <c r="G15" s="467">
        <v>3</v>
      </c>
      <c r="H15" s="467">
        <v>9</v>
      </c>
      <c r="I15" s="467">
        <v>637513</v>
      </c>
    </row>
    <row r="16" spans="1:9" s="475" customFormat="1" ht="29.25" customHeight="1" x14ac:dyDescent="0.3">
      <c r="A16" s="474" t="s">
        <v>173</v>
      </c>
      <c r="C16" s="476">
        <v>41</v>
      </c>
      <c r="D16" s="476">
        <v>90</v>
      </c>
      <c r="E16" s="476">
        <v>7279307</v>
      </c>
      <c r="F16" s="477"/>
      <c r="G16" s="467">
        <v>10</v>
      </c>
      <c r="H16" s="467">
        <v>26</v>
      </c>
      <c r="I16" s="467">
        <v>1302565</v>
      </c>
    </row>
    <row r="17" spans="1:9" s="475" customFormat="1" ht="29.25" customHeight="1" x14ac:dyDescent="0.3">
      <c r="A17" s="474" t="s">
        <v>174</v>
      </c>
      <c r="C17" s="476">
        <v>10</v>
      </c>
      <c r="D17" s="476">
        <v>19</v>
      </c>
      <c r="E17" s="476">
        <v>2466892</v>
      </c>
      <c r="F17" s="477"/>
      <c r="G17" s="467">
        <v>1</v>
      </c>
      <c r="H17" s="467">
        <v>5</v>
      </c>
      <c r="I17" s="467">
        <v>380190</v>
      </c>
    </row>
    <row r="18" spans="1:9" s="475" customFormat="1" ht="29.25" customHeight="1" x14ac:dyDescent="0.3">
      <c r="A18" s="474" t="s">
        <v>175</v>
      </c>
      <c r="C18" s="476">
        <v>74</v>
      </c>
      <c r="D18" s="476">
        <v>175</v>
      </c>
      <c r="E18" s="476">
        <v>16089571</v>
      </c>
      <c r="F18" s="477"/>
      <c r="G18" s="467">
        <v>16</v>
      </c>
      <c r="H18" s="467">
        <v>48</v>
      </c>
      <c r="I18" s="467">
        <v>3430153</v>
      </c>
    </row>
    <row r="19" spans="1:9" s="475" customFormat="1" ht="29.25" customHeight="1" x14ac:dyDescent="0.3">
      <c r="A19" s="474" t="s">
        <v>176</v>
      </c>
      <c r="C19" s="476">
        <v>30</v>
      </c>
      <c r="D19" s="476">
        <v>44</v>
      </c>
      <c r="E19" s="476">
        <v>4025534</v>
      </c>
      <c r="F19" s="477"/>
      <c r="G19" s="467">
        <v>7</v>
      </c>
      <c r="H19" s="467">
        <v>10</v>
      </c>
      <c r="I19" s="467">
        <v>781933</v>
      </c>
    </row>
    <row r="20" spans="1:9" s="475" customFormat="1" ht="29.25" customHeight="1" x14ac:dyDescent="0.3">
      <c r="A20" s="474" t="s">
        <v>177</v>
      </c>
      <c r="C20" s="476">
        <v>25</v>
      </c>
      <c r="D20" s="476">
        <v>43</v>
      </c>
      <c r="E20" s="476">
        <v>4369582</v>
      </c>
      <c r="F20" s="477"/>
      <c r="G20" s="467">
        <v>6</v>
      </c>
      <c r="H20" s="467">
        <v>8</v>
      </c>
      <c r="I20" s="467">
        <v>1334842</v>
      </c>
    </row>
    <row r="21" spans="1:9" s="475" customFormat="1" ht="29.25" customHeight="1" x14ac:dyDescent="0.3">
      <c r="A21" s="474" t="s">
        <v>178</v>
      </c>
      <c r="C21" s="476">
        <v>52</v>
      </c>
      <c r="D21" s="476">
        <v>99</v>
      </c>
      <c r="E21" s="476">
        <v>7061419</v>
      </c>
      <c r="F21" s="477"/>
      <c r="G21" s="467">
        <v>12</v>
      </c>
      <c r="H21" s="467">
        <v>28</v>
      </c>
      <c r="I21" s="467">
        <v>1519535</v>
      </c>
    </row>
    <row r="22" spans="1:9" s="475" customFormat="1" ht="29.25" customHeight="1" x14ac:dyDescent="0.3">
      <c r="A22" s="474" t="s">
        <v>179</v>
      </c>
      <c r="C22" s="476">
        <v>41</v>
      </c>
      <c r="D22" s="476">
        <v>70</v>
      </c>
      <c r="E22" s="476">
        <v>6784118</v>
      </c>
      <c r="F22" s="477"/>
      <c r="G22" s="467">
        <v>7</v>
      </c>
      <c r="H22" s="467">
        <v>9</v>
      </c>
      <c r="I22" s="467">
        <v>889316</v>
      </c>
    </row>
    <row r="23" spans="1:9" s="475" customFormat="1" ht="29.25" customHeight="1" x14ac:dyDescent="0.3">
      <c r="A23" s="474" t="s">
        <v>180</v>
      </c>
      <c r="C23" s="476">
        <v>13</v>
      </c>
      <c r="D23" s="476">
        <v>36</v>
      </c>
      <c r="E23" s="476">
        <v>3775235</v>
      </c>
      <c r="F23" s="477"/>
      <c r="G23" s="467">
        <v>4</v>
      </c>
      <c r="H23" s="467">
        <v>14</v>
      </c>
      <c r="I23" s="467">
        <v>1245166</v>
      </c>
    </row>
    <row r="24" spans="1:9" s="475" customFormat="1" ht="29.25" customHeight="1" x14ac:dyDescent="0.3">
      <c r="A24" s="474" t="s">
        <v>181</v>
      </c>
      <c r="C24" s="476">
        <v>31</v>
      </c>
      <c r="D24" s="476">
        <v>69</v>
      </c>
      <c r="E24" s="476">
        <v>5086988</v>
      </c>
      <c r="F24" s="477"/>
      <c r="G24" s="467">
        <v>5</v>
      </c>
      <c r="H24" s="467">
        <v>11</v>
      </c>
      <c r="I24" s="467">
        <v>845562</v>
      </c>
    </row>
    <row r="25" spans="1:9" s="475" customFormat="1" ht="29.25" customHeight="1" x14ac:dyDescent="0.3">
      <c r="A25" s="474" t="s">
        <v>265</v>
      </c>
      <c r="C25" s="476">
        <v>8</v>
      </c>
      <c r="D25" s="476">
        <v>18</v>
      </c>
      <c r="E25" s="476">
        <v>1517169</v>
      </c>
      <c r="F25" s="477"/>
      <c r="G25" s="467">
        <v>3</v>
      </c>
      <c r="H25" s="467">
        <v>7</v>
      </c>
      <c r="I25" s="467">
        <v>615399</v>
      </c>
    </row>
    <row r="26" spans="1:9" s="475" customFormat="1" ht="29.25" customHeight="1" x14ac:dyDescent="0.3">
      <c r="A26" s="474" t="s">
        <v>182</v>
      </c>
      <c r="C26" s="476">
        <v>34</v>
      </c>
      <c r="D26" s="476">
        <v>85</v>
      </c>
      <c r="E26" s="476">
        <v>4685386</v>
      </c>
      <c r="F26" s="477"/>
      <c r="G26" s="467">
        <v>6</v>
      </c>
      <c r="H26" s="467">
        <v>18</v>
      </c>
      <c r="I26" s="467">
        <v>1052240</v>
      </c>
    </row>
    <row r="27" spans="1:9" s="475" customFormat="1" ht="29.25" customHeight="1" x14ac:dyDescent="0.3">
      <c r="A27" s="474" t="s">
        <v>183</v>
      </c>
      <c r="C27" s="476">
        <v>64</v>
      </c>
      <c r="D27" s="476">
        <v>171</v>
      </c>
      <c r="E27" s="476">
        <v>15217416</v>
      </c>
      <c r="F27" s="477"/>
      <c r="G27" s="467">
        <v>24</v>
      </c>
      <c r="H27" s="467">
        <v>74</v>
      </c>
      <c r="I27" s="467">
        <v>5576297</v>
      </c>
    </row>
    <row r="28" spans="1:9" s="475" customFormat="1" ht="29.25" customHeight="1" x14ac:dyDescent="0.3">
      <c r="A28" s="474" t="s">
        <v>184</v>
      </c>
      <c r="C28" s="476">
        <v>45</v>
      </c>
      <c r="D28" s="476">
        <v>111</v>
      </c>
      <c r="E28" s="476">
        <v>9309175</v>
      </c>
      <c r="F28" s="477"/>
      <c r="G28" s="467">
        <v>12</v>
      </c>
      <c r="H28" s="467">
        <v>41</v>
      </c>
      <c r="I28" s="467">
        <v>3003439</v>
      </c>
    </row>
    <row r="29" spans="1:9" s="475" customFormat="1" ht="29.25" customHeight="1" x14ac:dyDescent="0.3">
      <c r="A29" s="474" t="s">
        <v>185</v>
      </c>
      <c r="C29" s="476">
        <v>22</v>
      </c>
      <c r="D29" s="476">
        <v>53</v>
      </c>
      <c r="E29" s="476">
        <v>3864228</v>
      </c>
      <c r="F29" s="477"/>
      <c r="G29" s="467">
        <v>3</v>
      </c>
      <c r="H29" s="467">
        <v>5</v>
      </c>
      <c r="I29" s="467">
        <v>525360</v>
      </c>
    </row>
    <row r="30" spans="1:9" s="475" customFormat="1" ht="29.25" customHeight="1" x14ac:dyDescent="0.3">
      <c r="A30" s="474" t="s">
        <v>186</v>
      </c>
      <c r="C30" s="476">
        <v>26</v>
      </c>
      <c r="D30" s="476">
        <v>36</v>
      </c>
      <c r="E30" s="476">
        <v>3579064</v>
      </c>
      <c r="F30" s="477"/>
      <c r="G30" s="467">
        <v>4</v>
      </c>
      <c r="H30" s="467">
        <v>11</v>
      </c>
      <c r="I30" s="467">
        <v>747843</v>
      </c>
    </row>
    <row r="31" spans="1:9" s="475" customFormat="1" ht="29.25" customHeight="1" x14ac:dyDescent="0.3">
      <c r="A31" s="474" t="s">
        <v>187</v>
      </c>
      <c r="C31" s="476">
        <v>65</v>
      </c>
      <c r="D31" s="476">
        <v>129</v>
      </c>
      <c r="E31" s="476">
        <v>10690034</v>
      </c>
      <c r="F31" s="477"/>
      <c r="G31" s="467">
        <v>21</v>
      </c>
      <c r="H31" s="467">
        <v>43</v>
      </c>
      <c r="I31" s="467">
        <v>3387679</v>
      </c>
    </row>
    <row r="32" spans="1:9" s="475" customFormat="1" ht="29.25" customHeight="1" x14ac:dyDescent="0.3">
      <c r="A32" s="474" t="s">
        <v>188</v>
      </c>
      <c r="C32" s="476">
        <v>15</v>
      </c>
      <c r="D32" s="476">
        <v>29</v>
      </c>
      <c r="E32" s="476">
        <v>1726618</v>
      </c>
      <c r="F32" s="477"/>
      <c r="G32" s="467">
        <v>2</v>
      </c>
      <c r="H32" s="467">
        <v>2</v>
      </c>
      <c r="I32" s="467">
        <v>66620</v>
      </c>
    </row>
    <row r="33" spans="1:9" s="475" customFormat="1" ht="29.25" customHeight="1" x14ac:dyDescent="0.3">
      <c r="A33" s="474" t="s">
        <v>189</v>
      </c>
      <c r="C33" s="476">
        <v>14</v>
      </c>
      <c r="D33" s="476">
        <v>44</v>
      </c>
      <c r="E33" s="476">
        <v>3176381</v>
      </c>
      <c r="F33" s="477"/>
      <c r="G33" s="467">
        <v>5</v>
      </c>
      <c r="H33" s="467">
        <v>12</v>
      </c>
      <c r="I33" s="467">
        <v>816932</v>
      </c>
    </row>
    <row r="34" spans="1:9" s="475" customFormat="1" ht="29.25" customHeight="1" x14ac:dyDescent="0.3">
      <c r="A34" s="474" t="s">
        <v>190</v>
      </c>
      <c r="C34" s="476">
        <v>129</v>
      </c>
      <c r="D34" s="476">
        <v>275</v>
      </c>
      <c r="E34" s="476">
        <v>18836790</v>
      </c>
      <c r="F34" s="477"/>
      <c r="G34" s="467">
        <v>35</v>
      </c>
      <c r="H34" s="467">
        <v>67</v>
      </c>
      <c r="I34" s="467">
        <v>4719123</v>
      </c>
    </row>
    <row r="35" spans="1:9" s="475" customFormat="1" ht="29.25" customHeight="1" x14ac:dyDescent="0.3">
      <c r="A35" s="474" t="s">
        <v>191</v>
      </c>
      <c r="C35" s="476">
        <v>51</v>
      </c>
      <c r="D35" s="476">
        <v>137</v>
      </c>
      <c r="E35" s="476">
        <v>10776207</v>
      </c>
      <c r="F35" s="477"/>
      <c r="G35" s="467">
        <v>11</v>
      </c>
      <c r="H35" s="467">
        <v>24</v>
      </c>
      <c r="I35" s="467">
        <v>2043739</v>
      </c>
    </row>
    <row r="36" spans="1:9" s="475" customFormat="1" ht="29.25" customHeight="1" x14ac:dyDescent="0.3">
      <c r="A36" s="474" t="s">
        <v>192</v>
      </c>
      <c r="C36" s="476">
        <v>5</v>
      </c>
      <c r="D36" s="476">
        <v>14</v>
      </c>
      <c r="E36" s="476">
        <v>970205</v>
      </c>
      <c r="F36" s="477"/>
      <c r="G36" s="467">
        <v>1</v>
      </c>
      <c r="H36" s="467">
        <v>1</v>
      </c>
      <c r="I36" s="467">
        <v>83251</v>
      </c>
    </row>
    <row r="37" spans="1:9" s="475" customFormat="1" ht="29.25" customHeight="1" x14ac:dyDescent="0.3">
      <c r="A37" s="474" t="s">
        <v>193</v>
      </c>
      <c r="C37" s="476">
        <v>88</v>
      </c>
      <c r="D37" s="476">
        <v>190</v>
      </c>
      <c r="E37" s="476">
        <v>15707556</v>
      </c>
      <c r="F37" s="477"/>
      <c r="G37" s="467">
        <v>25</v>
      </c>
      <c r="H37" s="467">
        <v>53</v>
      </c>
      <c r="I37" s="467">
        <v>4266026</v>
      </c>
    </row>
    <row r="38" spans="1:9" s="475" customFormat="1" ht="29.25" customHeight="1" x14ac:dyDescent="0.3">
      <c r="A38" s="474" t="s">
        <v>194</v>
      </c>
      <c r="C38" s="476">
        <v>95</v>
      </c>
      <c r="D38" s="476">
        <v>183</v>
      </c>
      <c r="E38" s="476">
        <v>15007786</v>
      </c>
      <c r="F38" s="477"/>
      <c r="G38" s="467">
        <v>34</v>
      </c>
      <c r="H38" s="467">
        <v>56</v>
      </c>
      <c r="I38" s="467">
        <v>4634167</v>
      </c>
    </row>
    <row r="39" spans="1:9" s="475" customFormat="1" ht="29.25" customHeight="1" x14ac:dyDescent="0.3">
      <c r="A39" s="474" t="s">
        <v>195</v>
      </c>
      <c r="C39" s="476">
        <v>15</v>
      </c>
      <c r="D39" s="476">
        <v>35</v>
      </c>
      <c r="E39" s="476">
        <v>3471831</v>
      </c>
      <c r="F39" s="477"/>
      <c r="G39" s="467">
        <v>4</v>
      </c>
      <c r="H39" s="467">
        <v>6</v>
      </c>
      <c r="I39" s="467">
        <v>547797</v>
      </c>
    </row>
    <row r="40" spans="1:9" s="475" customFormat="1" ht="29.25" customHeight="1" x14ac:dyDescent="0.3">
      <c r="A40" s="474" t="s">
        <v>196</v>
      </c>
      <c r="C40" s="476">
        <v>28</v>
      </c>
      <c r="D40" s="476">
        <v>96</v>
      </c>
      <c r="E40" s="476">
        <v>6214007</v>
      </c>
      <c r="F40" s="477"/>
      <c r="G40" s="467">
        <v>6</v>
      </c>
      <c r="H40" s="467">
        <v>23</v>
      </c>
      <c r="I40" s="467">
        <v>1089404</v>
      </c>
    </row>
    <row r="41" spans="1:9" s="475" customFormat="1" ht="29.25" customHeight="1" x14ac:dyDescent="0.3">
      <c r="A41" s="474" t="s">
        <v>197</v>
      </c>
      <c r="C41" s="476">
        <v>7</v>
      </c>
      <c r="D41" s="476">
        <v>15</v>
      </c>
      <c r="E41" s="476">
        <v>1250394</v>
      </c>
      <c r="F41" s="477"/>
      <c r="G41" s="467">
        <v>1</v>
      </c>
      <c r="H41" s="467">
        <v>1</v>
      </c>
      <c r="I41" s="467">
        <v>168628</v>
      </c>
    </row>
    <row r="42" spans="1:9" s="475" customFormat="1" ht="29.25" customHeight="1" x14ac:dyDescent="0.3">
      <c r="A42" s="474" t="s">
        <v>198</v>
      </c>
      <c r="C42" s="476">
        <v>5</v>
      </c>
      <c r="D42" s="476">
        <v>9</v>
      </c>
      <c r="E42" s="476">
        <v>1049426</v>
      </c>
      <c r="F42" s="477"/>
      <c r="G42" s="467">
        <v>3</v>
      </c>
      <c r="H42" s="467">
        <v>6</v>
      </c>
      <c r="I42" s="467">
        <v>752476</v>
      </c>
    </row>
    <row r="43" spans="1:9" s="475" customFormat="1" ht="29.25" customHeight="1" x14ac:dyDescent="0.3">
      <c r="A43" s="474" t="s">
        <v>199</v>
      </c>
      <c r="C43" s="476">
        <v>23</v>
      </c>
      <c r="D43" s="476">
        <v>30</v>
      </c>
      <c r="E43" s="476">
        <v>3581408</v>
      </c>
      <c r="F43" s="477"/>
      <c r="G43" s="467">
        <v>7</v>
      </c>
      <c r="H43" s="467">
        <v>8</v>
      </c>
      <c r="I43" s="467">
        <v>830718</v>
      </c>
    </row>
    <row r="44" spans="1:9" s="475" customFormat="1" ht="29.25" customHeight="1" x14ac:dyDescent="0.3">
      <c r="A44" s="474" t="s">
        <v>200</v>
      </c>
      <c r="C44" s="476">
        <v>37</v>
      </c>
      <c r="D44" s="476">
        <v>116</v>
      </c>
      <c r="E44" s="476">
        <v>8060761</v>
      </c>
      <c r="F44" s="477"/>
      <c r="G44" s="467">
        <v>10</v>
      </c>
      <c r="H44" s="467">
        <v>24</v>
      </c>
      <c r="I44" s="467">
        <v>2410707</v>
      </c>
    </row>
    <row r="45" spans="1:9" s="475" customFormat="1" ht="29.25" customHeight="1" x14ac:dyDescent="0.3">
      <c r="A45" s="474" t="s">
        <v>201</v>
      </c>
      <c r="C45" s="476">
        <v>6</v>
      </c>
      <c r="D45" s="476">
        <v>17</v>
      </c>
      <c r="E45" s="476">
        <v>1295740</v>
      </c>
      <c r="F45" s="477"/>
      <c r="G45" s="467">
        <v>1</v>
      </c>
      <c r="H45" s="467">
        <v>1</v>
      </c>
      <c r="I45" s="467">
        <v>179140</v>
      </c>
    </row>
    <row r="46" spans="1:9" s="475" customFormat="1" ht="29.25" customHeight="1" x14ac:dyDescent="0.3">
      <c r="A46" s="474" t="s">
        <v>202</v>
      </c>
      <c r="C46" s="476">
        <v>31</v>
      </c>
      <c r="D46" s="476">
        <v>71</v>
      </c>
      <c r="E46" s="476">
        <v>7094398</v>
      </c>
      <c r="F46" s="477"/>
      <c r="G46" s="467">
        <v>10</v>
      </c>
      <c r="H46" s="467">
        <v>27</v>
      </c>
      <c r="I46" s="467">
        <v>2029364</v>
      </c>
    </row>
    <row r="47" spans="1:9" s="475" customFormat="1" ht="29.25" customHeight="1" x14ac:dyDescent="0.3">
      <c r="A47" s="474" t="s">
        <v>203</v>
      </c>
      <c r="C47" s="476">
        <v>25</v>
      </c>
      <c r="D47" s="476">
        <v>40</v>
      </c>
      <c r="E47" s="476">
        <v>3556522</v>
      </c>
      <c r="F47" s="477"/>
      <c r="G47" s="467">
        <v>6</v>
      </c>
      <c r="H47" s="467">
        <v>12</v>
      </c>
      <c r="I47" s="467">
        <v>559718</v>
      </c>
    </row>
    <row r="48" spans="1:9" s="475" customFormat="1" ht="29.25" customHeight="1" x14ac:dyDescent="0.3">
      <c r="A48" s="474" t="s">
        <v>204</v>
      </c>
      <c r="C48" s="476">
        <v>26</v>
      </c>
      <c r="D48" s="476">
        <v>81</v>
      </c>
      <c r="E48" s="476">
        <v>5179212</v>
      </c>
      <c r="F48" s="477"/>
      <c r="G48" s="467">
        <v>8</v>
      </c>
      <c r="H48" s="467">
        <v>27</v>
      </c>
      <c r="I48" s="467">
        <v>1806642</v>
      </c>
    </row>
    <row r="49" spans="1:14" ht="12.75" customHeight="1" x14ac:dyDescent="0.3">
      <c r="A49" s="322"/>
      <c r="B49" s="323"/>
      <c r="C49" s="324"/>
      <c r="D49" s="325"/>
      <c r="E49" s="326"/>
      <c r="F49" s="327"/>
      <c r="G49" s="324"/>
      <c r="H49" s="325"/>
      <c r="I49" s="326"/>
    </row>
    <row r="50" spans="1:14" s="497" customFormat="1" ht="18.75" customHeight="1" x14ac:dyDescent="0.3">
      <c r="A50" s="491" t="s">
        <v>25</v>
      </c>
      <c r="B50" s="492"/>
      <c r="C50" s="493">
        <f>SUM(C8:C48)</f>
        <v>1799</v>
      </c>
      <c r="D50" s="494">
        <f>SUM(D8:D48)</f>
        <v>4094</v>
      </c>
      <c r="E50" s="495">
        <f>SUM(E8:E48)</f>
        <v>325366556</v>
      </c>
      <c r="F50" s="496"/>
      <c r="G50" s="493">
        <f>SUM(G8:G48)</f>
        <v>486</v>
      </c>
      <c r="H50" s="494">
        <f>SUM(H8:H48)</f>
        <v>1103</v>
      </c>
      <c r="I50" s="495">
        <f>SUM(I8:I48)</f>
        <v>84115867</v>
      </c>
    </row>
    <row r="51" spans="1:14" ht="12.75" customHeight="1" x14ac:dyDescent="0.3">
      <c r="A51" s="328"/>
      <c r="C51" s="329"/>
      <c r="D51" s="330"/>
      <c r="E51" s="331"/>
      <c r="F51" s="332"/>
      <c r="G51" s="329"/>
      <c r="H51" s="330"/>
      <c r="I51" s="333"/>
    </row>
    <row r="52" spans="1:14" s="144" customFormat="1" x14ac:dyDescent="0.3">
      <c r="A52" s="140"/>
      <c r="B52" s="140"/>
      <c r="C52" s="334"/>
      <c r="D52" s="334"/>
      <c r="E52" s="334"/>
      <c r="F52" s="335"/>
      <c r="G52" s="334"/>
      <c r="H52" s="334"/>
      <c r="I52" s="334"/>
    </row>
    <row r="53" spans="1:14" s="44" customFormat="1" x14ac:dyDescent="0.3">
      <c r="A53" s="31" t="s">
        <v>26</v>
      </c>
      <c r="C53" s="93"/>
      <c r="D53" s="93"/>
      <c r="E53" s="94"/>
      <c r="F53" s="95"/>
      <c r="G53" s="93"/>
      <c r="H53" s="93"/>
      <c r="I53" s="94"/>
      <c r="J53" s="43"/>
      <c r="K53" s="43"/>
      <c r="L53" s="43"/>
      <c r="M53" s="43"/>
    </row>
    <row r="54" spans="1:14" s="144" customFormat="1" ht="12.75" customHeight="1" x14ac:dyDescent="0.3">
      <c r="A54" s="31" t="s">
        <v>27</v>
      </c>
      <c r="B54" s="140"/>
      <c r="C54" s="141"/>
      <c r="D54" s="141"/>
      <c r="E54" s="141"/>
      <c r="F54" s="142"/>
      <c r="G54" s="141"/>
      <c r="H54" s="141"/>
      <c r="I54" s="141"/>
      <c r="J54" s="43"/>
      <c r="K54" s="43"/>
      <c r="L54" s="43"/>
      <c r="M54" s="43"/>
      <c r="N54" s="44"/>
    </row>
    <row r="55" spans="1:14" s="151" customFormat="1" ht="12.75" customHeight="1" x14ac:dyDescent="0.3">
      <c r="A55" s="145" t="s">
        <v>121</v>
      </c>
      <c r="B55" s="146"/>
      <c r="C55" s="147"/>
      <c r="D55" s="147"/>
      <c r="E55" s="148"/>
      <c r="F55" s="95"/>
      <c r="G55" s="147"/>
      <c r="H55" s="147"/>
      <c r="I55" s="148"/>
      <c r="N55" s="44"/>
    </row>
    <row r="56" spans="1:14" s="44" customFormat="1" x14ac:dyDescent="0.3">
      <c r="A56" s="23" t="s">
        <v>228</v>
      </c>
      <c r="B56" s="24"/>
      <c r="C56" s="93"/>
      <c r="D56" s="93"/>
      <c r="E56" s="94"/>
      <c r="F56" s="95"/>
      <c r="G56" s="93"/>
      <c r="H56" s="93"/>
      <c r="I56" s="94"/>
      <c r="J56" s="100"/>
      <c r="K56" s="100"/>
      <c r="L56" s="100"/>
      <c r="M56" s="100"/>
    </row>
    <row r="57" spans="1:14" x14ac:dyDescent="0.3">
      <c r="C57" s="93"/>
      <c r="D57" s="93"/>
      <c r="E57" s="94"/>
      <c r="F57" s="95"/>
      <c r="G57" s="93"/>
      <c r="H57" s="93"/>
      <c r="I57" s="94"/>
    </row>
  </sheetData>
  <mergeCells count="2">
    <mergeCell ref="C5:E5"/>
    <mergeCell ref="A6:A7"/>
  </mergeCells>
  <printOptions horizontalCentered="1"/>
  <pageMargins left="0" right="0" top="0.39370078740157483" bottom="0.39370078740157483" header="0" footer="0"/>
  <pageSetup scale="80" orientation="landscape" verticalDpi="0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workbookViewId="0"/>
  </sheetViews>
  <sheetFormatPr defaultRowHeight="15" x14ac:dyDescent="0.3"/>
  <cols>
    <col min="1" max="1" width="22.42578125" style="549" customWidth="1"/>
    <col min="2" max="2" width="1.42578125" style="549" customWidth="1"/>
    <col min="3" max="5" width="14.28515625" style="601" customWidth="1"/>
    <col min="6" max="6" width="1.42578125" style="602" customWidth="1"/>
    <col min="7" max="9" width="14.28515625" style="601" customWidth="1"/>
    <col min="10" max="10" width="1.42578125" style="603" customWidth="1"/>
    <col min="11" max="11" width="19.28515625" style="603" customWidth="1"/>
    <col min="12" max="12" width="22.5703125" style="603" customWidth="1"/>
    <col min="13" max="256" width="9.140625" style="503"/>
    <col min="257" max="257" width="22.42578125" style="503" customWidth="1"/>
    <col min="258" max="258" width="1.42578125" style="503" customWidth="1"/>
    <col min="259" max="261" width="14.28515625" style="503" customWidth="1"/>
    <col min="262" max="262" width="1.42578125" style="503" customWidth="1"/>
    <col min="263" max="265" width="14.28515625" style="503" customWidth="1"/>
    <col min="266" max="266" width="1.42578125" style="503" customWidth="1"/>
    <col min="267" max="267" width="15.7109375" style="503" bestFit="1" customWidth="1"/>
    <col min="268" max="268" width="19.85546875" style="503" bestFit="1" customWidth="1"/>
    <col min="269" max="512" width="9.140625" style="503"/>
    <col min="513" max="513" width="22.42578125" style="503" customWidth="1"/>
    <col min="514" max="514" width="1.42578125" style="503" customWidth="1"/>
    <col min="515" max="517" width="14.28515625" style="503" customWidth="1"/>
    <col min="518" max="518" width="1.42578125" style="503" customWidth="1"/>
    <col min="519" max="521" width="14.28515625" style="503" customWidth="1"/>
    <col min="522" max="522" width="1.42578125" style="503" customWidth="1"/>
    <col min="523" max="523" width="15.7109375" style="503" bestFit="1" customWidth="1"/>
    <col min="524" max="524" width="19.85546875" style="503" bestFit="1" customWidth="1"/>
    <col min="525" max="768" width="9.140625" style="503"/>
    <col min="769" max="769" width="22.42578125" style="503" customWidth="1"/>
    <col min="770" max="770" width="1.42578125" style="503" customWidth="1"/>
    <col min="771" max="773" width="14.28515625" style="503" customWidth="1"/>
    <col min="774" max="774" width="1.42578125" style="503" customWidth="1"/>
    <col min="775" max="777" width="14.28515625" style="503" customWidth="1"/>
    <col min="778" max="778" width="1.42578125" style="503" customWidth="1"/>
    <col min="779" max="779" width="15.7109375" style="503" bestFit="1" customWidth="1"/>
    <col min="780" max="780" width="19.85546875" style="503" bestFit="1" customWidth="1"/>
    <col min="781" max="1024" width="9.140625" style="503"/>
    <col min="1025" max="1025" width="22.42578125" style="503" customWidth="1"/>
    <col min="1026" max="1026" width="1.42578125" style="503" customWidth="1"/>
    <col min="1027" max="1029" width="14.28515625" style="503" customWidth="1"/>
    <col min="1030" max="1030" width="1.42578125" style="503" customWidth="1"/>
    <col min="1031" max="1033" width="14.28515625" style="503" customWidth="1"/>
    <col min="1034" max="1034" width="1.42578125" style="503" customWidth="1"/>
    <col min="1035" max="1035" width="15.7109375" style="503" bestFit="1" customWidth="1"/>
    <col min="1036" max="1036" width="19.85546875" style="503" bestFit="1" customWidth="1"/>
    <col min="1037" max="1280" width="9.140625" style="503"/>
    <col min="1281" max="1281" width="22.42578125" style="503" customWidth="1"/>
    <col min="1282" max="1282" width="1.42578125" style="503" customWidth="1"/>
    <col min="1283" max="1285" width="14.28515625" style="503" customWidth="1"/>
    <col min="1286" max="1286" width="1.42578125" style="503" customWidth="1"/>
    <col min="1287" max="1289" width="14.28515625" style="503" customWidth="1"/>
    <col min="1290" max="1290" width="1.42578125" style="503" customWidth="1"/>
    <col min="1291" max="1291" width="15.7109375" style="503" bestFit="1" customWidth="1"/>
    <col min="1292" max="1292" width="19.85546875" style="503" bestFit="1" customWidth="1"/>
    <col min="1293" max="1536" width="9.140625" style="503"/>
    <col min="1537" max="1537" width="22.42578125" style="503" customWidth="1"/>
    <col min="1538" max="1538" width="1.42578125" style="503" customWidth="1"/>
    <col min="1539" max="1541" width="14.28515625" style="503" customWidth="1"/>
    <col min="1542" max="1542" width="1.42578125" style="503" customWidth="1"/>
    <col min="1543" max="1545" width="14.28515625" style="503" customWidth="1"/>
    <col min="1546" max="1546" width="1.42578125" style="503" customWidth="1"/>
    <col min="1547" max="1547" width="15.7109375" style="503" bestFit="1" customWidth="1"/>
    <col min="1548" max="1548" width="19.85546875" style="503" bestFit="1" customWidth="1"/>
    <col min="1549" max="1792" width="9.140625" style="503"/>
    <col min="1793" max="1793" width="22.42578125" style="503" customWidth="1"/>
    <col min="1794" max="1794" width="1.42578125" style="503" customWidth="1"/>
    <col min="1795" max="1797" width="14.28515625" style="503" customWidth="1"/>
    <col min="1798" max="1798" width="1.42578125" style="503" customWidth="1"/>
    <col min="1799" max="1801" width="14.28515625" style="503" customWidth="1"/>
    <col min="1802" max="1802" width="1.42578125" style="503" customWidth="1"/>
    <col min="1803" max="1803" width="15.7109375" style="503" bestFit="1" customWidth="1"/>
    <col min="1804" max="1804" width="19.85546875" style="503" bestFit="1" customWidth="1"/>
    <col min="1805" max="2048" width="9.140625" style="503"/>
    <col min="2049" max="2049" width="22.42578125" style="503" customWidth="1"/>
    <col min="2050" max="2050" width="1.42578125" style="503" customWidth="1"/>
    <col min="2051" max="2053" width="14.28515625" style="503" customWidth="1"/>
    <col min="2054" max="2054" width="1.42578125" style="503" customWidth="1"/>
    <col min="2055" max="2057" width="14.28515625" style="503" customWidth="1"/>
    <col min="2058" max="2058" width="1.42578125" style="503" customWidth="1"/>
    <col min="2059" max="2059" width="15.7109375" style="503" bestFit="1" customWidth="1"/>
    <col min="2060" max="2060" width="19.85546875" style="503" bestFit="1" customWidth="1"/>
    <col min="2061" max="2304" width="9.140625" style="503"/>
    <col min="2305" max="2305" width="22.42578125" style="503" customWidth="1"/>
    <col min="2306" max="2306" width="1.42578125" style="503" customWidth="1"/>
    <col min="2307" max="2309" width="14.28515625" style="503" customWidth="1"/>
    <col min="2310" max="2310" width="1.42578125" style="503" customWidth="1"/>
    <col min="2311" max="2313" width="14.28515625" style="503" customWidth="1"/>
    <col min="2314" max="2314" width="1.42578125" style="503" customWidth="1"/>
    <col min="2315" max="2315" width="15.7109375" style="503" bestFit="1" customWidth="1"/>
    <col min="2316" max="2316" width="19.85546875" style="503" bestFit="1" customWidth="1"/>
    <col min="2317" max="2560" width="9.140625" style="503"/>
    <col min="2561" max="2561" width="22.42578125" style="503" customWidth="1"/>
    <col min="2562" max="2562" width="1.42578125" style="503" customWidth="1"/>
    <col min="2563" max="2565" width="14.28515625" style="503" customWidth="1"/>
    <col min="2566" max="2566" width="1.42578125" style="503" customWidth="1"/>
    <col min="2567" max="2569" width="14.28515625" style="503" customWidth="1"/>
    <col min="2570" max="2570" width="1.42578125" style="503" customWidth="1"/>
    <col min="2571" max="2571" width="15.7109375" style="503" bestFit="1" customWidth="1"/>
    <col min="2572" max="2572" width="19.85546875" style="503" bestFit="1" customWidth="1"/>
    <col min="2573" max="2816" width="9.140625" style="503"/>
    <col min="2817" max="2817" width="22.42578125" style="503" customWidth="1"/>
    <col min="2818" max="2818" width="1.42578125" style="503" customWidth="1"/>
    <col min="2819" max="2821" width="14.28515625" style="503" customWidth="1"/>
    <col min="2822" max="2822" width="1.42578125" style="503" customWidth="1"/>
    <col min="2823" max="2825" width="14.28515625" style="503" customWidth="1"/>
    <col min="2826" max="2826" width="1.42578125" style="503" customWidth="1"/>
    <col min="2827" max="2827" width="15.7109375" style="503" bestFit="1" customWidth="1"/>
    <col min="2828" max="2828" width="19.85546875" style="503" bestFit="1" customWidth="1"/>
    <col min="2829" max="3072" width="9.140625" style="503"/>
    <col min="3073" max="3073" width="22.42578125" style="503" customWidth="1"/>
    <col min="3074" max="3074" width="1.42578125" style="503" customWidth="1"/>
    <col min="3075" max="3077" width="14.28515625" style="503" customWidth="1"/>
    <col min="3078" max="3078" width="1.42578125" style="503" customWidth="1"/>
    <col min="3079" max="3081" width="14.28515625" style="503" customWidth="1"/>
    <col min="3082" max="3082" width="1.42578125" style="503" customWidth="1"/>
    <col min="3083" max="3083" width="15.7109375" style="503" bestFit="1" customWidth="1"/>
    <col min="3084" max="3084" width="19.85546875" style="503" bestFit="1" customWidth="1"/>
    <col min="3085" max="3328" width="9.140625" style="503"/>
    <col min="3329" max="3329" width="22.42578125" style="503" customWidth="1"/>
    <col min="3330" max="3330" width="1.42578125" style="503" customWidth="1"/>
    <col min="3331" max="3333" width="14.28515625" style="503" customWidth="1"/>
    <col min="3334" max="3334" width="1.42578125" style="503" customWidth="1"/>
    <col min="3335" max="3337" width="14.28515625" style="503" customWidth="1"/>
    <col min="3338" max="3338" width="1.42578125" style="503" customWidth="1"/>
    <col min="3339" max="3339" width="15.7109375" style="503" bestFit="1" customWidth="1"/>
    <col min="3340" max="3340" width="19.85546875" style="503" bestFit="1" customWidth="1"/>
    <col min="3341" max="3584" width="9.140625" style="503"/>
    <col min="3585" max="3585" width="22.42578125" style="503" customWidth="1"/>
    <col min="3586" max="3586" width="1.42578125" style="503" customWidth="1"/>
    <col min="3587" max="3589" width="14.28515625" style="503" customWidth="1"/>
    <col min="3590" max="3590" width="1.42578125" style="503" customWidth="1"/>
    <col min="3591" max="3593" width="14.28515625" style="503" customWidth="1"/>
    <col min="3594" max="3594" width="1.42578125" style="503" customWidth="1"/>
    <col min="3595" max="3595" width="15.7109375" style="503" bestFit="1" customWidth="1"/>
    <col min="3596" max="3596" width="19.85546875" style="503" bestFit="1" customWidth="1"/>
    <col min="3597" max="3840" width="9.140625" style="503"/>
    <col min="3841" max="3841" width="22.42578125" style="503" customWidth="1"/>
    <col min="3842" max="3842" width="1.42578125" style="503" customWidth="1"/>
    <col min="3843" max="3845" width="14.28515625" style="503" customWidth="1"/>
    <col min="3846" max="3846" width="1.42578125" style="503" customWidth="1"/>
    <col min="3847" max="3849" width="14.28515625" style="503" customWidth="1"/>
    <col min="3850" max="3850" width="1.42578125" style="503" customWidth="1"/>
    <col min="3851" max="3851" width="15.7109375" style="503" bestFit="1" customWidth="1"/>
    <col min="3852" max="3852" width="19.85546875" style="503" bestFit="1" customWidth="1"/>
    <col min="3853" max="4096" width="9.140625" style="503"/>
    <col min="4097" max="4097" width="22.42578125" style="503" customWidth="1"/>
    <col min="4098" max="4098" width="1.42578125" style="503" customWidth="1"/>
    <col min="4099" max="4101" width="14.28515625" style="503" customWidth="1"/>
    <col min="4102" max="4102" width="1.42578125" style="503" customWidth="1"/>
    <col min="4103" max="4105" width="14.28515625" style="503" customWidth="1"/>
    <col min="4106" max="4106" width="1.42578125" style="503" customWidth="1"/>
    <col min="4107" max="4107" width="15.7109375" style="503" bestFit="1" customWidth="1"/>
    <col min="4108" max="4108" width="19.85546875" style="503" bestFit="1" customWidth="1"/>
    <col min="4109" max="4352" width="9.140625" style="503"/>
    <col min="4353" max="4353" width="22.42578125" style="503" customWidth="1"/>
    <col min="4354" max="4354" width="1.42578125" style="503" customWidth="1"/>
    <col min="4355" max="4357" width="14.28515625" style="503" customWidth="1"/>
    <col min="4358" max="4358" width="1.42578125" style="503" customWidth="1"/>
    <col min="4359" max="4361" width="14.28515625" style="503" customWidth="1"/>
    <col min="4362" max="4362" width="1.42578125" style="503" customWidth="1"/>
    <col min="4363" max="4363" width="15.7109375" style="503" bestFit="1" customWidth="1"/>
    <col min="4364" max="4364" width="19.85546875" style="503" bestFit="1" customWidth="1"/>
    <col min="4365" max="4608" width="9.140625" style="503"/>
    <col min="4609" max="4609" width="22.42578125" style="503" customWidth="1"/>
    <col min="4610" max="4610" width="1.42578125" style="503" customWidth="1"/>
    <col min="4611" max="4613" width="14.28515625" style="503" customWidth="1"/>
    <col min="4614" max="4614" width="1.42578125" style="503" customWidth="1"/>
    <col min="4615" max="4617" width="14.28515625" style="503" customWidth="1"/>
    <col min="4618" max="4618" width="1.42578125" style="503" customWidth="1"/>
    <col min="4619" max="4619" width="15.7109375" style="503" bestFit="1" customWidth="1"/>
    <col min="4620" max="4620" width="19.85546875" style="503" bestFit="1" customWidth="1"/>
    <col min="4621" max="4864" width="9.140625" style="503"/>
    <col min="4865" max="4865" width="22.42578125" style="503" customWidth="1"/>
    <col min="4866" max="4866" width="1.42578125" style="503" customWidth="1"/>
    <col min="4867" max="4869" width="14.28515625" style="503" customWidth="1"/>
    <col min="4870" max="4870" width="1.42578125" style="503" customWidth="1"/>
    <col min="4871" max="4873" width="14.28515625" style="503" customWidth="1"/>
    <col min="4874" max="4874" width="1.42578125" style="503" customWidth="1"/>
    <col min="4875" max="4875" width="15.7109375" style="503" bestFit="1" customWidth="1"/>
    <col min="4876" max="4876" width="19.85546875" style="503" bestFit="1" customWidth="1"/>
    <col min="4877" max="5120" width="9.140625" style="503"/>
    <col min="5121" max="5121" width="22.42578125" style="503" customWidth="1"/>
    <col min="5122" max="5122" width="1.42578125" style="503" customWidth="1"/>
    <col min="5123" max="5125" width="14.28515625" style="503" customWidth="1"/>
    <col min="5126" max="5126" width="1.42578125" style="503" customWidth="1"/>
    <col min="5127" max="5129" width="14.28515625" style="503" customWidth="1"/>
    <col min="5130" max="5130" width="1.42578125" style="503" customWidth="1"/>
    <col min="5131" max="5131" width="15.7109375" style="503" bestFit="1" customWidth="1"/>
    <col min="5132" max="5132" width="19.85546875" style="503" bestFit="1" customWidth="1"/>
    <col min="5133" max="5376" width="9.140625" style="503"/>
    <col min="5377" max="5377" width="22.42578125" style="503" customWidth="1"/>
    <col min="5378" max="5378" width="1.42578125" style="503" customWidth="1"/>
    <col min="5379" max="5381" width="14.28515625" style="503" customWidth="1"/>
    <col min="5382" max="5382" width="1.42578125" style="503" customWidth="1"/>
    <col min="5383" max="5385" width="14.28515625" style="503" customWidth="1"/>
    <col min="5386" max="5386" width="1.42578125" style="503" customWidth="1"/>
    <col min="5387" max="5387" width="15.7109375" style="503" bestFit="1" customWidth="1"/>
    <col min="5388" max="5388" width="19.85546875" style="503" bestFit="1" customWidth="1"/>
    <col min="5389" max="5632" width="9.140625" style="503"/>
    <col min="5633" max="5633" width="22.42578125" style="503" customWidth="1"/>
    <col min="5634" max="5634" width="1.42578125" style="503" customWidth="1"/>
    <col min="5635" max="5637" width="14.28515625" style="503" customWidth="1"/>
    <col min="5638" max="5638" width="1.42578125" style="503" customWidth="1"/>
    <col min="5639" max="5641" width="14.28515625" style="503" customWidth="1"/>
    <col min="5642" max="5642" width="1.42578125" style="503" customWidth="1"/>
    <col min="5643" max="5643" width="15.7109375" style="503" bestFit="1" customWidth="1"/>
    <col min="5644" max="5644" width="19.85546875" style="503" bestFit="1" customWidth="1"/>
    <col min="5645" max="5888" width="9.140625" style="503"/>
    <col min="5889" max="5889" width="22.42578125" style="503" customWidth="1"/>
    <col min="5890" max="5890" width="1.42578125" style="503" customWidth="1"/>
    <col min="5891" max="5893" width="14.28515625" style="503" customWidth="1"/>
    <col min="5894" max="5894" width="1.42578125" style="503" customWidth="1"/>
    <col min="5895" max="5897" width="14.28515625" style="503" customWidth="1"/>
    <col min="5898" max="5898" width="1.42578125" style="503" customWidth="1"/>
    <col min="5899" max="5899" width="15.7109375" style="503" bestFit="1" customWidth="1"/>
    <col min="5900" max="5900" width="19.85546875" style="503" bestFit="1" customWidth="1"/>
    <col min="5901" max="6144" width="9.140625" style="503"/>
    <col min="6145" max="6145" width="22.42578125" style="503" customWidth="1"/>
    <col min="6146" max="6146" width="1.42578125" style="503" customWidth="1"/>
    <col min="6147" max="6149" width="14.28515625" style="503" customWidth="1"/>
    <col min="6150" max="6150" width="1.42578125" style="503" customWidth="1"/>
    <col min="6151" max="6153" width="14.28515625" style="503" customWidth="1"/>
    <col min="6154" max="6154" width="1.42578125" style="503" customWidth="1"/>
    <col min="6155" max="6155" width="15.7109375" style="503" bestFit="1" customWidth="1"/>
    <col min="6156" max="6156" width="19.85546875" style="503" bestFit="1" customWidth="1"/>
    <col min="6157" max="6400" width="9.140625" style="503"/>
    <col min="6401" max="6401" width="22.42578125" style="503" customWidth="1"/>
    <col min="6402" max="6402" width="1.42578125" style="503" customWidth="1"/>
    <col min="6403" max="6405" width="14.28515625" style="503" customWidth="1"/>
    <col min="6406" max="6406" width="1.42578125" style="503" customWidth="1"/>
    <col min="6407" max="6409" width="14.28515625" style="503" customWidth="1"/>
    <col min="6410" max="6410" width="1.42578125" style="503" customWidth="1"/>
    <col min="6411" max="6411" width="15.7109375" style="503" bestFit="1" customWidth="1"/>
    <col min="6412" max="6412" width="19.85546875" style="503" bestFit="1" customWidth="1"/>
    <col min="6413" max="6656" width="9.140625" style="503"/>
    <col min="6657" max="6657" width="22.42578125" style="503" customWidth="1"/>
    <col min="6658" max="6658" width="1.42578125" style="503" customWidth="1"/>
    <col min="6659" max="6661" width="14.28515625" style="503" customWidth="1"/>
    <col min="6662" max="6662" width="1.42578125" style="503" customWidth="1"/>
    <col min="6663" max="6665" width="14.28515625" style="503" customWidth="1"/>
    <col min="6666" max="6666" width="1.42578125" style="503" customWidth="1"/>
    <col min="6667" max="6667" width="15.7109375" style="503" bestFit="1" customWidth="1"/>
    <col min="6668" max="6668" width="19.85546875" style="503" bestFit="1" customWidth="1"/>
    <col min="6669" max="6912" width="9.140625" style="503"/>
    <col min="6913" max="6913" width="22.42578125" style="503" customWidth="1"/>
    <col min="6914" max="6914" width="1.42578125" style="503" customWidth="1"/>
    <col min="6915" max="6917" width="14.28515625" style="503" customWidth="1"/>
    <col min="6918" max="6918" width="1.42578125" style="503" customWidth="1"/>
    <col min="6919" max="6921" width="14.28515625" style="503" customWidth="1"/>
    <col min="6922" max="6922" width="1.42578125" style="503" customWidth="1"/>
    <col min="6923" max="6923" width="15.7109375" style="503" bestFit="1" customWidth="1"/>
    <col min="6924" max="6924" width="19.85546875" style="503" bestFit="1" customWidth="1"/>
    <col min="6925" max="7168" width="9.140625" style="503"/>
    <col min="7169" max="7169" width="22.42578125" style="503" customWidth="1"/>
    <col min="7170" max="7170" width="1.42578125" style="503" customWidth="1"/>
    <col min="7171" max="7173" width="14.28515625" style="503" customWidth="1"/>
    <col min="7174" max="7174" width="1.42578125" style="503" customWidth="1"/>
    <col min="7175" max="7177" width="14.28515625" style="503" customWidth="1"/>
    <col min="7178" max="7178" width="1.42578125" style="503" customWidth="1"/>
    <col min="7179" max="7179" width="15.7109375" style="503" bestFit="1" customWidth="1"/>
    <col min="7180" max="7180" width="19.85546875" style="503" bestFit="1" customWidth="1"/>
    <col min="7181" max="7424" width="9.140625" style="503"/>
    <col min="7425" max="7425" width="22.42578125" style="503" customWidth="1"/>
    <col min="7426" max="7426" width="1.42578125" style="503" customWidth="1"/>
    <col min="7427" max="7429" width="14.28515625" style="503" customWidth="1"/>
    <col min="7430" max="7430" width="1.42578125" style="503" customWidth="1"/>
    <col min="7431" max="7433" width="14.28515625" style="503" customWidth="1"/>
    <col min="7434" max="7434" width="1.42578125" style="503" customWidth="1"/>
    <col min="7435" max="7435" width="15.7109375" style="503" bestFit="1" customWidth="1"/>
    <col min="7436" max="7436" width="19.85546875" style="503" bestFit="1" customWidth="1"/>
    <col min="7437" max="7680" width="9.140625" style="503"/>
    <col min="7681" max="7681" width="22.42578125" style="503" customWidth="1"/>
    <col min="7682" max="7682" width="1.42578125" style="503" customWidth="1"/>
    <col min="7683" max="7685" width="14.28515625" style="503" customWidth="1"/>
    <col min="7686" max="7686" width="1.42578125" style="503" customWidth="1"/>
    <col min="7687" max="7689" width="14.28515625" style="503" customWidth="1"/>
    <col min="7690" max="7690" width="1.42578125" style="503" customWidth="1"/>
    <col min="7691" max="7691" width="15.7109375" style="503" bestFit="1" customWidth="1"/>
    <col min="7692" max="7692" width="19.85546875" style="503" bestFit="1" customWidth="1"/>
    <col min="7693" max="7936" width="9.140625" style="503"/>
    <col min="7937" max="7937" width="22.42578125" style="503" customWidth="1"/>
    <col min="7938" max="7938" width="1.42578125" style="503" customWidth="1"/>
    <col min="7939" max="7941" width="14.28515625" style="503" customWidth="1"/>
    <col min="7942" max="7942" width="1.42578125" style="503" customWidth="1"/>
    <col min="7943" max="7945" width="14.28515625" style="503" customWidth="1"/>
    <col min="7946" max="7946" width="1.42578125" style="503" customWidth="1"/>
    <col min="7947" max="7947" width="15.7109375" style="503" bestFit="1" customWidth="1"/>
    <col min="7948" max="7948" width="19.85546875" style="503" bestFit="1" customWidth="1"/>
    <col min="7949" max="8192" width="9.140625" style="503"/>
    <col min="8193" max="8193" width="22.42578125" style="503" customWidth="1"/>
    <col min="8194" max="8194" width="1.42578125" style="503" customWidth="1"/>
    <col min="8195" max="8197" width="14.28515625" style="503" customWidth="1"/>
    <col min="8198" max="8198" width="1.42578125" style="503" customWidth="1"/>
    <col min="8199" max="8201" width="14.28515625" style="503" customWidth="1"/>
    <col min="8202" max="8202" width="1.42578125" style="503" customWidth="1"/>
    <col min="8203" max="8203" width="15.7109375" style="503" bestFit="1" customWidth="1"/>
    <col min="8204" max="8204" width="19.85546875" style="503" bestFit="1" customWidth="1"/>
    <col min="8205" max="8448" width="9.140625" style="503"/>
    <col min="8449" max="8449" width="22.42578125" style="503" customWidth="1"/>
    <col min="8450" max="8450" width="1.42578125" style="503" customWidth="1"/>
    <col min="8451" max="8453" width="14.28515625" style="503" customWidth="1"/>
    <col min="8454" max="8454" width="1.42578125" style="503" customWidth="1"/>
    <col min="8455" max="8457" width="14.28515625" style="503" customWidth="1"/>
    <col min="8458" max="8458" width="1.42578125" style="503" customWidth="1"/>
    <col min="8459" max="8459" width="15.7109375" style="503" bestFit="1" customWidth="1"/>
    <col min="8460" max="8460" width="19.85546875" style="503" bestFit="1" customWidth="1"/>
    <col min="8461" max="8704" width="9.140625" style="503"/>
    <col min="8705" max="8705" width="22.42578125" style="503" customWidth="1"/>
    <col min="8706" max="8706" width="1.42578125" style="503" customWidth="1"/>
    <col min="8707" max="8709" width="14.28515625" style="503" customWidth="1"/>
    <col min="8710" max="8710" width="1.42578125" style="503" customWidth="1"/>
    <col min="8711" max="8713" width="14.28515625" style="503" customWidth="1"/>
    <col min="8714" max="8714" width="1.42578125" style="503" customWidth="1"/>
    <col min="8715" max="8715" width="15.7109375" style="503" bestFit="1" customWidth="1"/>
    <col min="8716" max="8716" width="19.85546875" style="503" bestFit="1" customWidth="1"/>
    <col min="8717" max="8960" width="9.140625" style="503"/>
    <col min="8961" max="8961" width="22.42578125" style="503" customWidth="1"/>
    <col min="8962" max="8962" width="1.42578125" style="503" customWidth="1"/>
    <col min="8963" max="8965" width="14.28515625" style="503" customWidth="1"/>
    <col min="8966" max="8966" width="1.42578125" style="503" customWidth="1"/>
    <col min="8967" max="8969" width="14.28515625" style="503" customWidth="1"/>
    <col min="8970" max="8970" width="1.42578125" style="503" customWidth="1"/>
    <col min="8971" max="8971" width="15.7109375" style="503" bestFit="1" customWidth="1"/>
    <col min="8972" max="8972" width="19.85546875" style="503" bestFit="1" customWidth="1"/>
    <col min="8973" max="9216" width="9.140625" style="503"/>
    <col min="9217" max="9217" width="22.42578125" style="503" customWidth="1"/>
    <col min="9218" max="9218" width="1.42578125" style="503" customWidth="1"/>
    <col min="9219" max="9221" width="14.28515625" style="503" customWidth="1"/>
    <col min="9222" max="9222" width="1.42578125" style="503" customWidth="1"/>
    <col min="9223" max="9225" width="14.28515625" style="503" customWidth="1"/>
    <col min="9226" max="9226" width="1.42578125" style="503" customWidth="1"/>
    <col min="9227" max="9227" width="15.7109375" style="503" bestFit="1" customWidth="1"/>
    <col min="9228" max="9228" width="19.85546875" style="503" bestFit="1" customWidth="1"/>
    <col min="9229" max="9472" width="9.140625" style="503"/>
    <col min="9473" max="9473" width="22.42578125" style="503" customWidth="1"/>
    <col min="9474" max="9474" width="1.42578125" style="503" customWidth="1"/>
    <col min="9475" max="9477" width="14.28515625" style="503" customWidth="1"/>
    <col min="9478" max="9478" width="1.42578125" style="503" customWidth="1"/>
    <col min="9479" max="9481" width="14.28515625" style="503" customWidth="1"/>
    <col min="9482" max="9482" width="1.42578125" style="503" customWidth="1"/>
    <col min="9483" max="9483" width="15.7109375" style="503" bestFit="1" customWidth="1"/>
    <col min="9484" max="9484" width="19.85546875" style="503" bestFit="1" customWidth="1"/>
    <col min="9485" max="9728" width="9.140625" style="503"/>
    <col min="9729" max="9729" width="22.42578125" style="503" customWidth="1"/>
    <col min="9730" max="9730" width="1.42578125" style="503" customWidth="1"/>
    <col min="9731" max="9733" width="14.28515625" style="503" customWidth="1"/>
    <col min="9734" max="9734" width="1.42578125" style="503" customWidth="1"/>
    <col min="9735" max="9737" width="14.28515625" style="503" customWidth="1"/>
    <col min="9738" max="9738" width="1.42578125" style="503" customWidth="1"/>
    <col min="9739" max="9739" width="15.7109375" style="503" bestFit="1" customWidth="1"/>
    <col min="9740" max="9740" width="19.85546875" style="503" bestFit="1" customWidth="1"/>
    <col min="9741" max="9984" width="9.140625" style="503"/>
    <col min="9985" max="9985" width="22.42578125" style="503" customWidth="1"/>
    <col min="9986" max="9986" width="1.42578125" style="503" customWidth="1"/>
    <col min="9987" max="9989" width="14.28515625" style="503" customWidth="1"/>
    <col min="9990" max="9990" width="1.42578125" style="503" customWidth="1"/>
    <col min="9991" max="9993" width="14.28515625" style="503" customWidth="1"/>
    <col min="9994" max="9994" width="1.42578125" style="503" customWidth="1"/>
    <col min="9995" max="9995" width="15.7109375" style="503" bestFit="1" customWidth="1"/>
    <col min="9996" max="9996" width="19.85546875" style="503" bestFit="1" customWidth="1"/>
    <col min="9997" max="10240" width="9.140625" style="503"/>
    <col min="10241" max="10241" width="22.42578125" style="503" customWidth="1"/>
    <col min="10242" max="10242" width="1.42578125" style="503" customWidth="1"/>
    <col min="10243" max="10245" width="14.28515625" style="503" customWidth="1"/>
    <col min="10246" max="10246" width="1.42578125" style="503" customWidth="1"/>
    <col min="10247" max="10249" width="14.28515625" style="503" customWidth="1"/>
    <col min="10250" max="10250" width="1.42578125" style="503" customWidth="1"/>
    <col min="10251" max="10251" width="15.7109375" style="503" bestFit="1" customWidth="1"/>
    <col min="10252" max="10252" width="19.85546875" style="503" bestFit="1" customWidth="1"/>
    <col min="10253" max="10496" width="9.140625" style="503"/>
    <col min="10497" max="10497" width="22.42578125" style="503" customWidth="1"/>
    <col min="10498" max="10498" width="1.42578125" style="503" customWidth="1"/>
    <col min="10499" max="10501" width="14.28515625" style="503" customWidth="1"/>
    <col min="10502" max="10502" width="1.42578125" style="503" customWidth="1"/>
    <col min="10503" max="10505" width="14.28515625" style="503" customWidth="1"/>
    <col min="10506" max="10506" width="1.42578125" style="503" customWidth="1"/>
    <col min="10507" max="10507" width="15.7109375" style="503" bestFit="1" customWidth="1"/>
    <col min="10508" max="10508" width="19.85546875" style="503" bestFit="1" customWidth="1"/>
    <col min="10509" max="10752" width="9.140625" style="503"/>
    <col min="10753" max="10753" width="22.42578125" style="503" customWidth="1"/>
    <col min="10754" max="10754" width="1.42578125" style="503" customWidth="1"/>
    <col min="10755" max="10757" width="14.28515625" style="503" customWidth="1"/>
    <col min="10758" max="10758" width="1.42578125" style="503" customWidth="1"/>
    <col min="10759" max="10761" width="14.28515625" style="503" customWidth="1"/>
    <col min="10762" max="10762" width="1.42578125" style="503" customWidth="1"/>
    <col min="10763" max="10763" width="15.7109375" style="503" bestFit="1" customWidth="1"/>
    <col min="10764" max="10764" width="19.85546875" style="503" bestFit="1" customWidth="1"/>
    <col min="10765" max="11008" width="9.140625" style="503"/>
    <col min="11009" max="11009" width="22.42578125" style="503" customWidth="1"/>
    <col min="11010" max="11010" width="1.42578125" style="503" customWidth="1"/>
    <col min="11011" max="11013" width="14.28515625" style="503" customWidth="1"/>
    <col min="11014" max="11014" width="1.42578125" style="503" customWidth="1"/>
    <col min="11015" max="11017" width="14.28515625" style="503" customWidth="1"/>
    <col min="11018" max="11018" width="1.42578125" style="503" customWidth="1"/>
    <col min="11019" max="11019" width="15.7109375" style="503" bestFit="1" customWidth="1"/>
    <col min="11020" max="11020" width="19.85546875" style="503" bestFit="1" customWidth="1"/>
    <col min="11021" max="11264" width="9.140625" style="503"/>
    <col min="11265" max="11265" width="22.42578125" style="503" customWidth="1"/>
    <col min="11266" max="11266" width="1.42578125" style="503" customWidth="1"/>
    <col min="11267" max="11269" width="14.28515625" style="503" customWidth="1"/>
    <col min="11270" max="11270" width="1.42578125" style="503" customWidth="1"/>
    <col min="11271" max="11273" width="14.28515625" style="503" customWidth="1"/>
    <col min="11274" max="11274" width="1.42578125" style="503" customWidth="1"/>
    <col min="11275" max="11275" width="15.7109375" style="503" bestFit="1" customWidth="1"/>
    <col min="11276" max="11276" width="19.85546875" style="503" bestFit="1" customWidth="1"/>
    <col min="11277" max="11520" width="9.140625" style="503"/>
    <col min="11521" max="11521" width="22.42578125" style="503" customWidth="1"/>
    <col min="11522" max="11522" width="1.42578125" style="503" customWidth="1"/>
    <col min="11523" max="11525" width="14.28515625" style="503" customWidth="1"/>
    <col min="11526" max="11526" width="1.42578125" style="503" customWidth="1"/>
    <col min="11527" max="11529" width="14.28515625" style="503" customWidth="1"/>
    <col min="11530" max="11530" width="1.42578125" style="503" customWidth="1"/>
    <col min="11531" max="11531" width="15.7109375" style="503" bestFit="1" customWidth="1"/>
    <col min="11532" max="11532" width="19.85546875" style="503" bestFit="1" customWidth="1"/>
    <col min="11533" max="11776" width="9.140625" style="503"/>
    <col min="11777" max="11777" width="22.42578125" style="503" customWidth="1"/>
    <col min="11778" max="11778" width="1.42578125" style="503" customWidth="1"/>
    <col min="11779" max="11781" width="14.28515625" style="503" customWidth="1"/>
    <col min="11782" max="11782" width="1.42578125" style="503" customWidth="1"/>
    <col min="11783" max="11785" width="14.28515625" style="503" customWidth="1"/>
    <col min="11786" max="11786" width="1.42578125" style="503" customWidth="1"/>
    <col min="11787" max="11787" width="15.7109375" style="503" bestFit="1" customWidth="1"/>
    <col min="11788" max="11788" width="19.85546875" style="503" bestFit="1" customWidth="1"/>
    <col min="11789" max="12032" width="9.140625" style="503"/>
    <col min="12033" max="12033" width="22.42578125" style="503" customWidth="1"/>
    <col min="12034" max="12034" width="1.42578125" style="503" customWidth="1"/>
    <col min="12035" max="12037" width="14.28515625" style="503" customWidth="1"/>
    <col min="12038" max="12038" width="1.42578125" style="503" customWidth="1"/>
    <col min="12039" max="12041" width="14.28515625" style="503" customWidth="1"/>
    <col min="12042" max="12042" width="1.42578125" style="503" customWidth="1"/>
    <col min="12043" max="12043" width="15.7109375" style="503" bestFit="1" customWidth="1"/>
    <col min="12044" max="12044" width="19.85546875" style="503" bestFit="1" customWidth="1"/>
    <col min="12045" max="12288" width="9.140625" style="503"/>
    <col min="12289" max="12289" width="22.42578125" style="503" customWidth="1"/>
    <col min="12290" max="12290" width="1.42578125" style="503" customWidth="1"/>
    <col min="12291" max="12293" width="14.28515625" style="503" customWidth="1"/>
    <col min="12294" max="12294" width="1.42578125" style="503" customWidth="1"/>
    <col min="12295" max="12297" width="14.28515625" style="503" customWidth="1"/>
    <col min="12298" max="12298" width="1.42578125" style="503" customWidth="1"/>
    <col min="12299" max="12299" width="15.7109375" style="503" bestFit="1" customWidth="1"/>
    <col min="12300" max="12300" width="19.85546875" style="503" bestFit="1" customWidth="1"/>
    <col min="12301" max="12544" width="9.140625" style="503"/>
    <col min="12545" max="12545" width="22.42578125" style="503" customWidth="1"/>
    <col min="12546" max="12546" width="1.42578125" style="503" customWidth="1"/>
    <col min="12547" max="12549" width="14.28515625" style="503" customWidth="1"/>
    <col min="12550" max="12550" width="1.42578125" style="503" customWidth="1"/>
    <col min="12551" max="12553" width="14.28515625" style="503" customWidth="1"/>
    <col min="12554" max="12554" width="1.42578125" style="503" customWidth="1"/>
    <col min="12555" max="12555" width="15.7109375" style="503" bestFit="1" customWidth="1"/>
    <col min="12556" max="12556" width="19.85546875" style="503" bestFit="1" customWidth="1"/>
    <col min="12557" max="12800" width="9.140625" style="503"/>
    <col min="12801" max="12801" width="22.42578125" style="503" customWidth="1"/>
    <col min="12802" max="12802" width="1.42578125" style="503" customWidth="1"/>
    <col min="12803" max="12805" width="14.28515625" style="503" customWidth="1"/>
    <col min="12806" max="12806" width="1.42578125" style="503" customWidth="1"/>
    <col min="12807" max="12809" width="14.28515625" style="503" customWidth="1"/>
    <col min="12810" max="12810" width="1.42578125" style="503" customWidth="1"/>
    <col min="12811" max="12811" width="15.7109375" style="503" bestFit="1" customWidth="1"/>
    <col min="12812" max="12812" width="19.85546875" style="503" bestFit="1" customWidth="1"/>
    <col min="12813" max="13056" width="9.140625" style="503"/>
    <col min="13057" max="13057" width="22.42578125" style="503" customWidth="1"/>
    <col min="13058" max="13058" width="1.42578125" style="503" customWidth="1"/>
    <col min="13059" max="13061" width="14.28515625" style="503" customWidth="1"/>
    <col min="13062" max="13062" width="1.42578125" style="503" customWidth="1"/>
    <col min="13063" max="13065" width="14.28515625" style="503" customWidth="1"/>
    <col min="13066" max="13066" width="1.42578125" style="503" customWidth="1"/>
    <col min="13067" max="13067" width="15.7109375" style="503" bestFit="1" customWidth="1"/>
    <col min="13068" max="13068" width="19.85546875" style="503" bestFit="1" customWidth="1"/>
    <col min="13069" max="13312" width="9.140625" style="503"/>
    <col min="13313" max="13313" width="22.42578125" style="503" customWidth="1"/>
    <col min="13314" max="13314" width="1.42578125" style="503" customWidth="1"/>
    <col min="13315" max="13317" width="14.28515625" style="503" customWidth="1"/>
    <col min="13318" max="13318" width="1.42578125" style="503" customWidth="1"/>
    <col min="13319" max="13321" width="14.28515625" style="503" customWidth="1"/>
    <col min="13322" max="13322" width="1.42578125" style="503" customWidth="1"/>
    <col min="13323" max="13323" width="15.7109375" style="503" bestFit="1" customWidth="1"/>
    <col min="13324" max="13324" width="19.85546875" style="503" bestFit="1" customWidth="1"/>
    <col min="13325" max="13568" width="9.140625" style="503"/>
    <col min="13569" max="13569" width="22.42578125" style="503" customWidth="1"/>
    <col min="13570" max="13570" width="1.42578125" style="503" customWidth="1"/>
    <col min="13571" max="13573" width="14.28515625" style="503" customWidth="1"/>
    <col min="13574" max="13574" width="1.42578125" style="503" customWidth="1"/>
    <col min="13575" max="13577" width="14.28515625" style="503" customWidth="1"/>
    <col min="13578" max="13578" width="1.42578125" style="503" customWidth="1"/>
    <col min="13579" max="13579" width="15.7109375" style="503" bestFit="1" customWidth="1"/>
    <col min="13580" max="13580" width="19.85546875" style="503" bestFit="1" customWidth="1"/>
    <col min="13581" max="13824" width="9.140625" style="503"/>
    <col min="13825" max="13825" width="22.42578125" style="503" customWidth="1"/>
    <col min="13826" max="13826" width="1.42578125" style="503" customWidth="1"/>
    <col min="13827" max="13829" width="14.28515625" style="503" customWidth="1"/>
    <col min="13830" max="13830" width="1.42578125" style="503" customWidth="1"/>
    <col min="13831" max="13833" width="14.28515625" style="503" customWidth="1"/>
    <col min="13834" max="13834" width="1.42578125" style="503" customWidth="1"/>
    <col min="13835" max="13835" width="15.7109375" style="503" bestFit="1" customWidth="1"/>
    <col min="13836" max="13836" width="19.85546875" style="503" bestFit="1" customWidth="1"/>
    <col min="13837" max="14080" width="9.140625" style="503"/>
    <col min="14081" max="14081" width="22.42578125" style="503" customWidth="1"/>
    <col min="14082" max="14082" width="1.42578125" style="503" customWidth="1"/>
    <col min="14083" max="14085" width="14.28515625" style="503" customWidth="1"/>
    <col min="14086" max="14086" width="1.42578125" style="503" customWidth="1"/>
    <col min="14087" max="14089" width="14.28515625" style="503" customWidth="1"/>
    <col min="14090" max="14090" width="1.42578125" style="503" customWidth="1"/>
    <col min="14091" max="14091" width="15.7109375" style="503" bestFit="1" customWidth="1"/>
    <col min="14092" max="14092" width="19.85546875" style="503" bestFit="1" customWidth="1"/>
    <col min="14093" max="14336" width="9.140625" style="503"/>
    <col min="14337" max="14337" width="22.42578125" style="503" customWidth="1"/>
    <col min="14338" max="14338" width="1.42578125" style="503" customWidth="1"/>
    <col min="14339" max="14341" width="14.28515625" style="503" customWidth="1"/>
    <col min="14342" max="14342" width="1.42578125" style="503" customWidth="1"/>
    <col min="14343" max="14345" width="14.28515625" style="503" customWidth="1"/>
    <col min="14346" max="14346" width="1.42578125" style="503" customWidth="1"/>
    <col min="14347" max="14347" width="15.7109375" style="503" bestFit="1" customWidth="1"/>
    <col min="14348" max="14348" width="19.85546875" style="503" bestFit="1" customWidth="1"/>
    <col min="14349" max="14592" width="9.140625" style="503"/>
    <col min="14593" max="14593" width="22.42578125" style="503" customWidth="1"/>
    <col min="14594" max="14594" width="1.42578125" style="503" customWidth="1"/>
    <col min="14595" max="14597" width="14.28515625" style="503" customWidth="1"/>
    <col min="14598" max="14598" width="1.42578125" style="503" customWidth="1"/>
    <col min="14599" max="14601" width="14.28515625" style="503" customWidth="1"/>
    <col min="14602" max="14602" width="1.42578125" style="503" customWidth="1"/>
    <col min="14603" max="14603" width="15.7109375" style="503" bestFit="1" customWidth="1"/>
    <col min="14604" max="14604" width="19.85546875" style="503" bestFit="1" customWidth="1"/>
    <col min="14605" max="14848" width="9.140625" style="503"/>
    <col min="14849" max="14849" width="22.42578125" style="503" customWidth="1"/>
    <col min="14850" max="14850" width="1.42578125" style="503" customWidth="1"/>
    <col min="14851" max="14853" width="14.28515625" style="503" customWidth="1"/>
    <col min="14854" max="14854" width="1.42578125" style="503" customWidth="1"/>
    <col min="14855" max="14857" width="14.28515625" style="503" customWidth="1"/>
    <col min="14858" max="14858" width="1.42578125" style="503" customWidth="1"/>
    <col min="14859" max="14859" width="15.7109375" style="503" bestFit="1" customWidth="1"/>
    <col min="14860" max="14860" width="19.85546875" style="503" bestFit="1" customWidth="1"/>
    <col min="14861" max="15104" width="9.140625" style="503"/>
    <col min="15105" max="15105" width="22.42578125" style="503" customWidth="1"/>
    <col min="15106" max="15106" width="1.42578125" style="503" customWidth="1"/>
    <col min="15107" max="15109" width="14.28515625" style="503" customWidth="1"/>
    <col min="15110" max="15110" width="1.42578125" style="503" customWidth="1"/>
    <col min="15111" max="15113" width="14.28515625" style="503" customWidth="1"/>
    <col min="15114" max="15114" width="1.42578125" style="503" customWidth="1"/>
    <col min="15115" max="15115" width="15.7109375" style="503" bestFit="1" customWidth="1"/>
    <col min="15116" max="15116" width="19.85546875" style="503" bestFit="1" customWidth="1"/>
    <col min="15117" max="15360" width="9.140625" style="503"/>
    <col min="15361" max="15361" width="22.42578125" style="503" customWidth="1"/>
    <col min="15362" max="15362" width="1.42578125" style="503" customWidth="1"/>
    <col min="15363" max="15365" width="14.28515625" style="503" customWidth="1"/>
    <col min="15366" max="15366" width="1.42578125" style="503" customWidth="1"/>
    <col min="15367" max="15369" width="14.28515625" style="503" customWidth="1"/>
    <col min="15370" max="15370" width="1.42578125" style="503" customWidth="1"/>
    <col min="15371" max="15371" width="15.7109375" style="503" bestFit="1" customWidth="1"/>
    <col min="15372" max="15372" width="19.85546875" style="503" bestFit="1" customWidth="1"/>
    <col min="15373" max="15616" width="9.140625" style="503"/>
    <col min="15617" max="15617" width="22.42578125" style="503" customWidth="1"/>
    <col min="15618" max="15618" width="1.42578125" style="503" customWidth="1"/>
    <col min="15619" max="15621" width="14.28515625" style="503" customWidth="1"/>
    <col min="15622" max="15622" width="1.42578125" style="503" customWidth="1"/>
    <col min="15623" max="15625" width="14.28515625" style="503" customWidth="1"/>
    <col min="15626" max="15626" width="1.42578125" style="503" customWidth="1"/>
    <col min="15627" max="15627" width="15.7109375" style="503" bestFit="1" customWidth="1"/>
    <col min="15628" max="15628" width="19.85546875" style="503" bestFit="1" customWidth="1"/>
    <col min="15629" max="15872" width="9.140625" style="503"/>
    <col min="15873" max="15873" width="22.42578125" style="503" customWidth="1"/>
    <col min="15874" max="15874" width="1.42578125" style="503" customWidth="1"/>
    <col min="15875" max="15877" width="14.28515625" style="503" customWidth="1"/>
    <col min="15878" max="15878" width="1.42578125" style="503" customWidth="1"/>
    <col min="15879" max="15881" width="14.28515625" style="503" customWidth="1"/>
    <col min="15882" max="15882" width="1.42578125" style="503" customWidth="1"/>
    <col min="15883" max="15883" width="15.7109375" style="503" bestFit="1" customWidth="1"/>
    <col min="15884" max="15884" width="19.85546875" style="503" bestFit="1" customWidth="1"/>
    <col min="15885" max="16128" width="9.140625" style="503"/>
    <col min="16129" max="16129" width="22.42578125" style="503" customWidth="1"/>
    <col min="16130" max="16130" width="1.42578125" style="503" customWidth="1"/>
    <col min="16131" max="16133" width="14.28515625" style="503" customWidth="1"/>
    <col min="16134" max="16134" width="1.42578125" style="503" customWidth="1"/>
    <col min="16135" max="16137" width="14.28515625" style="503" customWidth="1"/>
    <col min="16138" max="16138" width="1.42578125" style="503" customWidth="1"/>
    <col min="16139" max="16139" width="15.7109375" style="503" bestFit="1" customWidth="1"/>
    <col min="16140" max="16140" width="19.85546875" style="503" bestFit="1" customWidth="1"/>
    <col min="16141" max="16384" width="9.140625" style="503"/>
  </cols>
  <sheetData>
    <row r="1" spans="1:12" ht="18" x14ac:dyDescent="0.35">
      <c r="A1" s="498" t="s">
        <v>209</v>
      </c>
      <c r="B1" s="499"/>
      <c r="C1" s="500"/>
      <c r="D1" s="500"/>
      <c r="E1" s="500"/>
      <c r="F1" s="501"/>
      <c r="G1" s="500"/>
      <c r="H1" s="500"/>
      <c r="I1" s="500"/>
      <c r="J1" s="502"/>
      <c r="K1" s="502"/>
      <c r="L1" s="502"/>
    </row>
    <row r="2" spans="1:12" ht="18" x14ac:dyDescent="0.35">
      <c r="A2" s="27" t="s">
        <v>285</v>
      </c>
      <c r="B2" s="504"/>
      <c r="C2" s="505"/>
      <c r="D2" s="505"/>
      <c r="E2" s="505"/>
      <c r="F2" s="506"/>
      <c r="G2" s="505"/>
      <c r="H2" s="505"/>
      <c r="I2" s="505"/>
      <c r="J2" s="507"/>
      <c r="K2" s="507"/>
      <c r="L2" s="507"/>
    </row>
    <row r="3" spans="1:12" ht="18" x14ac:dyDescent="0.35">
      <c r="A3" s="508" t="s">
        <v>14</v>
      </c>
      <c r="B3" s="504"/>
      <c r="C3" s="509"/>
      <c r="D3" s="509"/>
      <c r="E3" s="505"/>
      <c r="F3" s="506"/>
      <c r="G3" s="509"/>
      <c r="H3" s="509"/>
      <c r="I3" s="505"/>
      <c r="J3" s="507"/>
      <c r="K3" s="507"/>
      <c r="L3" s="507"/>
    </row>
    <row r="4" spans="1:12" ht="18" x14ac:dyDescent="0.35">
      <c r="A4" s="504"/>
      <c r="B4" s="504"/>
      <c r="C4" s="509"/>
      <c r="D4" s="509"/>
      <c r="E4" s="505"/>
      <c r="F4" s="506"/>
      <c r="G4" s="509"/>
      <c r="H4" s="509"/>
      <c r="I4" s="505"/>
      <c r="J4" s="507"/>
      <c r="K4" s="507"/>
      <c r="L4" s="507"/>
    </row>
    <row r="5" spans="1:12" s="519" customFormat="1" ht="18" x14ac:dyDescent="0.35">
      <c r="A5" s="510"/>
      <c r="B5" s="511"/>
      <c r="C5" s="512" t="s">
        <v>206</v>
      </c>
      <c r="D5" s="513"/>
      <c r="E5" s="514"/>
      <c r="F5" s="515"/>
      <c r="G5" s="512" t="s">
        <v>207</v>
      </c>
      <c r="H5" s="513"/>
      <c r="I5" s="514"/>
      <c r="J5" s="516"/>
      <c r="K5" s="517"/>
      <c r="L5" s="518"/>
    </row>
    <row r="6" spans="1:12" ht="33" customHeight="1" x14ac:dyDescent="0.3">
      <c r="A6" s="520"/>
      <c r="B6" s="521"/>
      <c r="C6" s="522" t="s">
        <v>33</v>
      </c>
      <c r="D6" s="523" t="s">
        <v>34</v>
      </c>
      <c r="E6" s="524" t="s">
        <v>20</v>
      </c>
      <c r="F6" s="525"/>
      <c r="G6" s="522" t="s">
        <v>33</v>
      </c>
      <c r="H6" s="523" t="s">
        <v>34</v>
      </c>
      <c r="I6" s="524" t="s">
        <v>20</v>
      </c>
      <c r="J6" s="526"/>
      <c r="K6" s="527" t="s">
        <v>35</v>
      </c>
      <c r="L6" s="528" t="s">
        <v>36</v>
      </c>
    </row>
    <row r="7" spans="1:12" x14ac:dyDescent="0.3">
      <c r="A7" s="529" t="s">
        <v>208</v>
      </c>
      <c r="B7" s="530"/>
      <c r="C7" s="531" t="s">
        <v>21</v>
      </c>
      <c r="D7" s="532" t="s">
        <v>21</v>
      </c>
      <c r="E7" s="533" t="s">
        <v>37</v>
      </c>
      <c r="F7" s="525"/>
      <c r="G7" s="531" t="s">
        <v>21</v>
      </c>
      <c r="H7" s="532" t="s">
        <v>21</v>
      </c>
      <c r="I7" s="533" t="s">
        <v>37</v>
      </c>
      <c r="J7" s="526"/>
      <c r="K7" s="534" t="s">
        <v>24</v>
      </c>
      <c r="L7" s="535" t="s">
        <v>24</v>
      </c>
    </row>
    <row r="8" spans="1:12" x14ac:dyDescent="0.3">
      <c r="A8" s="536"/>
      <c r="B8" s="536"/>
      <c r="C8" s="537"/>
      <c r="D8" s="537"/>
      <c r="E8" s="537"/>
      <c r="F8" s="538"/>
      <c r="G8" s="537"/>
      <c r="H8" s="537"/>
      <c r="I8" s="537"/>
      <c r="J8" s="539"/>
      <c r="K8" s="539"/>
      <c r="L8" s="539"/>
    </row>
    <row r="9" spans="1:12" s="540" customFormat="1" ht="15" customHeight="1" x14ac:dyDescent="0.3">
      <c r="A9" s="647" t="s">
        <v>266</v>
      </c>
      <c r="B9" s="647"/>
      <c r="C9" s="647"/>
      <c r="D9" s="647"/>
      <c r="E9" s="647"/>
      <c r="F9" s="647"/>
      <c r="G9" s="647"/>
      <c r="H9" s="647"/>
      <c r="I9" s="647"/>
      <c r="J9" s="647"/>
      <c r="K9" s="647"/>
      <c r="L9" s="647"/>
    </row>
    <row r="10" spans="1:12" s="540" customFormat="1" x14ac:dyDescent="0.3">
      <c r="C10" s="541">
        <v>94</v>
      </c>
      <c r="D10" s="541">
        <v>207</v>
      </c>
      <c r="E10" s="541">
        <v>19835999</v>
      </c>
      <c r="F10" s="541"/>
      <c r="G10" s="541">
        <v>25</v>
      </c>
      <c r="H10" s="541">
        <v>49</v>
      </c>
      <c r="I10" s="541">
        <v>4923596</v>
      </c>
      <c r="J10" s="542"/>
      <c r="K10" s="543">
        <f>G10/C10*100</f>
        <v>26.595744680851062</v>
      </c>
      <c r="L10" s="543">
        <f>I10/E10*100</f>
        <v>24.82151768610192</v>
      </c>
    </row>
    <row r="11" spans="1:12" s="540" customFormat="1" x14ac:dyDescent="0.3">
      <c r="C11" s="544"/>
      <c r="D11" s="544"/>
      <c r="E11" s="545"/>
      <c r="F11" s="546"/>
      <c r="G11" s="544"/>
      <c r="H11" s="544"/>
      <c r="I11" s="545"/>
      <c r="J11" s="542"/>
      <c r="K11" s="543"/>
      <c r="L11" s="543"/>
    </row>
    <row r="12" spans="1:12" s="540" customFormat="1" ht="30" customHeight="1" x14ac:dyDescent="0.3">
      <c r="A12" s="647" t="s">
        <v>267</v>
      </c>
      <c r="B12" s="647"/>
      <c r="C12" s="647"/>
      <c r="D12" s="647"/>
      <c r="E12" s="647"/>
      <c r="F12" s="647"/>
      <c r="G12" s="647"/>
      <c r="H12" s="647"/>
      <c r="I12" s="647"/>
      <c r="J12" s="647"/>
      <c r="K12" s="647"/>
      <c r="L12" s="647"/>
    </row>
    <row r="13" spans="1:12" s="540" customFormat="1" x14ac:dyDescent="0.3">
      <c r="C13" s="541">
        <v>97</v>
      </c>
      <c r="D13" s="541">
        <v>247</v>
      </c>
      <c r="E13" s="541">
        <v>23228218</v>
      </c>
      <c r="F13" s="541"/>
      <c r="G13" s="541">
        <v>25</v>
      </c>
      <c r="H13" s="541">
        <v>78</v>
      </c>
      <c r="I13" s="541">
        <v>6501194</v>
      </c>
      <c r="J13" s="542"/>
      <c r="K13" s="543">
        <f>G13/C13*100</f>
        <v>25.773195876288657</v>
      </c>
      <c r="L13" s="543">
        <f>I13/E13*100</f>
        <v>27.988345898940675</v>
      </c>
    </row>
    <row r="14" spans="1:12" s="540" customFormat="1" x14ac:dyDescent="0.3">
      <c r="C14" s="544"/>
      <c r="D14" s="544"/>
      <c r="E14" s="545"/>
      <c r="F14" s="546"/>
      <c r="G14" s="544"/>
      <c r="H14" s="544"/>
      <c r="I14" s="545"/>
      <c r="J14" s="542"/>
      <c r="K14" s="543"/>
      <c r="L14" s="543"/>
    </row>
    <row r="15" spans="1:12" s="540" customFormat="1" x14ac:dyDescent="0.3">
      <c r="A15" s="647" t="s">
        <v>268</v>
      </c>
      <c r="B15" s="647"/>
      <c r="C15" s="647"/>
      <c r="D15" s="647"/>
      <c r="E15" s="647"/>
      <c r="F15" s="647"/>
      <c r="G15" s="647"/>
      <c r="H15" s="647"/>
      <c r="I15" s="647"/>
      <c r="J15" s="647"/>
      <c r="K15" s="647"/>
      <c r="L15" s="647"/>
    </row>
    <row r="16" spans="1:12" s="540" customFormat="1" x14ac:dyDescent="0.3">
      <c r="C16" s="541">
        <v>75</v>
      </c>
      <c r="D16" s="541">
        <v>210</v>
      </c>
      <c r="E16" s="541">
        <v>16036959</v>
      </c>
      <c r="F16" s="541"/>
      <c r="G16" s="541">
        <v>29</v>
      </c>
      <c r="H16" s="541">
        <v>91</v>
      </c>
      <c r="I16" s="541">
        <v>7241513</v>
      </c>
      <c r="J16" s="542"/>
      <c r="K16" s="543">
        <f>G16/C16*100</f>
        <v>38.666666666666664</v>
      </c>
      <c r="L16" s="543">
        <f>I16/E16*100</f>
        <v>45.155150674139655</v>
      </c>
    </row>
    <row r="17" spans="1:12" s="540" customFormat="1" x14ac:dyDescent="0.3">
      <c r="C17" s="544"/>
      <c r="D17" s="544"/>
      <c r="E17" s="545"/>
      <c r="F17" s="546"/>
      <c r="G17" s="544"/>
      <c r="H17" s="544"/>
      <c r="I17" s="545"/>
      <c r="J17" s="542"/>
      <c r="K17" s="543"/>
      <c r="L17" s="543"/>
    </row>
    <row r="18" spans="1:12" s="540" customFormat="1" x14ac:dyDescent="0.3">
      <c r="A18" s="647" t="s">
        <v>269</v>
      </c>
      <c r="B18" s="647"/>
      <c r="C18" s="647"/>
      <c r="D18" s="647"/>
      <c r="E18" s="647"/>
      <c r="F18" s="647"/>
      <c r="G18" s="647"/>
      <c r="H18" s="647"/>
      <c r="I18" s="647"/>
      <c r="J18" s="647"/>
      <c r="K18" s="647"/>
      <c r="L18" s="647"/>
    </row>
    <row r="19" spans="1:12" s="540" customFormat="1" x14ac:dyDescent="0.3">
      <c r="C19" s="541">
        <v>76</v>
      </c>
      <c r="D19" s="541">
        <v>256</v>
      </c>
      <c r="E19" s="541">
        <v>17335914</v>
      </c>
      <c r="F19" s="541"/>
      <c r="G19" s="541">
        <v>29</v>
      </c>
      <c r="H19" s="541">
        <v>104</v>
      </c>
      <c r="I19" s="541">
        <v>6833983</v>
      </c>
      <c r="J19" s="542"/>
      <c r="K19" s="543">
        <f>G19/C19*100</f>
        <v>38.15789473684211</v>
      </c>
      <c r="L19" s="543">
        <f>I19/E19*100</f>
        <v>39.42095582615373</v>
      </c>
    </row>
    <row r="20" spans="1:12" s="540" customFormat="1" x14ac:dyDescent="0.3">
      <c r="C20" s="544"/>
      <c r="D20" s="544"/>
      <c r="E20" s="545"/>
      <c r="F20" s="546"/>
      <c r="G20" s="544"/>
      <c r="H20" s="544"/>
      <c r="I20" s="545"/>
      <c r="J20" s="542"/>
      <c r="K20" s="543"/>
      <c r="L20" s="543"/>
    </row>
    <row r="21" spans="1:12" s="540" customFormat="1" x14ac:dyDescent="0.3">
      <c r="A21" s="647" t="s">
        <v>270</v>
      </c>
      <c r="B21" s="647"/>
      <c r="C21" s="647"/>
      <c r="D21" s="647"/>
      <c r="E21" s="647"/>
      <c r="F21" s="647"/>
      <c r="G21" s="647"/>
      <c r="H21" s="647"/>
      <c r="I21" s="647"/>
      <c r="J21" s="647"/>
      <c r="K21" s="647"/>
      <c r="L21" s="647"/>
    </row>
    <row r="22" spans="1:12" s="540" customFormat="1" ht="16.5" x14ac:dyDescent="0.3">
      <c r="C22" s="604">
        <v>74</v>
      </c>
      <c r="D22" s="604">
        <v>218</v>
      </c>
      <c r="E22" s="605">
        <v>14385961</v>
      </c>
      <c r="F22" s="605"/>
      <c r="G22" s="604">
        <v>19</v>
      </c>
      <c r="H22" s="604">
        <v>45</v>
      </c>
      <c r="I22" s="605">
        <v>3233654</v>
      </c>
      <c r="J22" s="542"/>
      <c r="K22" s="543">
        <f>G22/C22*100</f>
        <v>25.675675675675674</v>
      </c>
      <c r="L22" s="543">
        <f>I22/E22*100</f>
        <v>22.477844893365134</v>
      </c>
    </row>
    <row r="23" spans="1:12" s="540" customFormat="1" x14ac:dyDescent="0.3">
      <c r="C23" s="544"/>
      <c r="D23" s="544"/>
      <c r="E23" s="545"/>
      <c r="F23" s="546"/>
      <c r="G23" s="544"/>
      <c r="H23" s="544"/>
      <c r="I23" s="545"/>
      <c r="J23" s="542"/>
      <c r="K23" s="543"/>
      <c r="L23" s="543"/>
    </row>
    <row r="24" spans="1:12" s="540" customFormat="1" x14ac:dyDescent="0.3">
      <c r="A24" s="647" t="s">
        <v>271</v>
      </c>
      <c r="B24" s="647"/>
      <c r="C24" s="647"/>
      <c r="D24" s="647"/>
      <c r="E24" s="647"/>
      <c r="F24" s="647"/>
      <c r="G24" s="647"/>
      <c r="H24" s="647"/>
      <c r="I24" s="647"/>
      <c r="J24" s="647"/>
      <c r="K24" s="647"/>
      <c r="L24" s="647"/>
    </row>
    <row r="25" spans="1:12" s="540" customFormat="1" x14ac:dyDescent="0.3">
      <c r="C25" s="541">
        <v>67</v>
      </c>
      <c r="D25" s="541">
        <v>204</v>
      </c>
      <c r="E25" s="541">
        <v>12820318</v>
      </c>
      <c r="F25" s="541"/>
      <c r="G25" s="541">
        <v>17</v>
      </c>
      <c r="H25" s="541">
        <v>46</v>
      </c>
      <c r="I25" s="541">
        <v>3516241</v>
      </c>
      <c r="J25" s="542"/>
      <c r="K25" s="543">
        <f>G25/C25*100</f>
        <v>25.373134328358208</v>
      </c>
      <c r="L25" s="543">
        <f>I25/E25*100</f>
        <v>27.42709658215966</v>
      </c>
    </row>
    <row r="26" spans="1:12" s="540" customFormat="1" x14ac:dyDescent="0.3">
      <c r="C26" s="544"/>
      <c r="D26" s="544"/>
      <c r="E26" s="545"/>
      <c r="F26" s="546"/>
      <c r="G26" s="544"/>
      <c r="H26" s="544"/>
      <c r="I26" s="545"/>
      <c r="J26" s="542"/>
      <c r="K26" s="543"/>
      <c r="L26" s="543"/>
    </row>
    <row r="27" spans="1:12" s="540" customFormat="1" x14ac:dyDescent="0.3">
      <c r="A27" s="647" t="s">
        <v>142</v>
      </c>
      <c r="B27" s="647"/>
      <c r="C27" s="647"/>
      <c r="D27" s="647"/>
      <c r="E27" s="647"/>
      <c r="F27" s="647"/>
      <c r="G27" s="647"/>
      <c r="H27" s="647"/>
      <c r="I27" s="647"/>
      <c r="J27" s="647"/>
      <c r="K27" s="647"/>
      <c r="L27" s="647"/>
    </row>
    <row r="28" spans="1:12" s="540" customFormat="1" x14ac:dyDescent="0.3">
      <c r="C28" s="541">
        <v>88</v>
      </c>
      <c r="D28" s="541">
        <v>127</v>
      </c>
      <c r="E28" s="541">
        <v>11444888</v>
      </c>
      <c r="F28" s="541"/>
      <c r="G28" s="541">
        <v>23</v>
      </c>
      <c r="H28" s="541">
        <v>26</v>
      </c>
      <c r="I28" s="541">
        <v>1709403</v>
      </c>
      <c r="J28" s="542"/>
      <c r="K28" s="543">
        <f>G28/C28*100</f>
        <v>26.136363636363637</v>
      </c>
      <c r="L28" s="543">
        <f>I28/E28*100</f>
        <v>14.935952191056828</v>
      </c>
    </row>
    <row r="29" spans="1:12" s="540" customFormat="1" x14ac:dyDescent="0.3">
      <c r="C29" s="544"/>
      <c r="D29" s="544"/>
      <c r="E29" s="545"/>
      <c r="F29" s="546"/>
      <c r="G29" s="544"/>
      <c r="H29" s="544"/>
      <c r="I29" s="545"/>
      <c r="J29" s="542"/>
      <c r="K29" s="543"/>
      <c r="L29" s="543"/>
    </row>
    <row r="30" spans="1:12" s="540" customFormat="1" x14ac:dyDescent="0.3">
      <c r="A30" s="647" t="s">
        <v>272</v>
      </c>
      <c r="B30" s="647"/>
      <c r="C30" s="647"/>
      <c r="D30" s="647"/>
      <c r="E30" s="647"/>
      <c r="F30" s="647"/>
      <c r="G30" s="647"/>
      <c r="H30" s="647"/>
      <c r="I30" s="647"/>
      <c r="J30" s="647"/>
      <c r="K30" s="647"/>
      <c r="L30" s="647"/>
    </row>
    <row r="31" spans="1:12" s="540" customFormat="1" x14ac:dyDescent="0.3">
      <c r="C31" s="541">
        <v>68</v>
      </c>
      <c r="D31" s="541">
        <v>140</v>
      </c>
      <c r="E31" s="541">
        <v>10546725</v>
      </c>
      <c r="F31" s="541"/>
      <c r="G31" s="541">
        <v>18</v>
      </c>
      <c r="H31" s="541">
        <v>24</v>
      </c>
      <c r="I31" s="541">
        <v>2279543</v>
      </c>
      <c r="J31" s="542"/>
      <c r="K31" s="543">
        <f>G31/C31*100</f>
        <v>26.47058823529412</v>
      </c>
      <c r="L31" s="543">
        <f>I31/E31*100</f>
        <v>21.613752136326681</v>
      </c>
    </row>
    <row r="32" spans="1:12" s="540" customFormat="1" x14ac:dyDescent="0.3">
      <c r="C32" s="544"/>
      <c r="D32" s="544"/>
      <c r="E32" s="545"/>
      <c r="F32" s="546"/>
      <c r="G32" s="544"/>
      <c r="H32" s="544"/>
      <c r="I32" s="545"/>
      <c r="J32" s="542"/>
      <c r="K32" s="543"/>
      <c r="L32" s="543"/>
    </row>
    <row r="33" spans="1:12" s="540" customFormat="1" x14ac:dyDescent="0.3">
      <c r="A33" s="647" t="s">
        <v>151</v>
      </c>
      <c r="B33" s="647"/>
      <c r="C33" s="647"/>
      <c r="D33" s="647"/>
      <c r="E33" s="647"/>
      <c r="F33" s="647"/>
      <c r="G33" s="647"/>
      <c r="H33" s="647"/>
      <c r="I33" s="647"/>
      <c r="J33" s="647"/>
      <c r="K33" s="647"/>
      <c r="L33" s="647"/>
    </row>
    <row r="34" spans="1:12" s="540" customFormat="1" x14ac:dyDescent="0.3">
      <c r="C34" s="541">
        <v>68</v>
      </c>
      <c r="D34" s="541">
        <v>93</v>
      </c>
      <c r="E34" s="541">
        <v>9648848</v>
      </c>
      <c r="F34" s="541"/>
      <c r="G34" s="541">
        <v>18</v>
      </c>
      <c r="H34" s="541">
        <v>28</v>
      </c>
      <c r="I34" s="541">
        <v>1858420</v>
      </c>
      <c r="J34" s="542"/>
      <c r="K34" s="543">
        <f>G34/C34*100</f>
        <v>26.47058823529412</v>
      </c>
      <c r="L34" s="543">
        <f>I34/E34*100</f>
        <v>19.260537631020821</v>
      </c>
    </row>
    <row r="35" spans="1:12" s="540" customFormat="1" x14ac:dyDescent="0.3">
      <c r="B35" s="547"/>
      <c r="C35" s="544"/>
      <c r="D35" s="544"/>
      <c r="E35" s="545"/>
      <c r="F35" s="546"/>
      <c r="G35" s="544"/>
      <c r="H35" s="544"/>
      <c r="I35" s="545"/>
      <c r="J35" s="542"/>
      <c r="K35" s="543"/>
      <c r="L35" s="543"/>
    </row>
    <row r="36" spans="1:12" s="540" customFormat="1" ht="15" customHeight="1" x14ac:dyDescent="0.3">
      <c r="A36" s="647" t="s">
        <v>273</v>
      </c>
      <c r="B36" s="647"/>
      <c r="C36" s="647"/>
      <c r="D36" s="647"/>
      <c r="E36" s="647"/>
      <c r="F36" s="647"/>
      <c r="G36" s="647"/>
      <c r="H36" s="647"/>
      <c r="I36" s="647"/>
      <c r="J36" s="647"/>
      <c r="K36" s="647"/>
      <c r="L36" s="647"/>
    </row>
    <row r="37" spans="1:12" s="540" customFormat="1" x14ac:dyDescent="0.3">
      <c r="C37" s="541">
        <v>58</v>
      </c>
      <c r="D37" s="541">
        <v>100</v>
      </c>
      <c r="E37" s="541">
        <v>9985070</v>
      </c>
      <c r="F37" s="541"/>
      <c r="G37" s="541">
        <v>15</v>
      </c>
      <c r="H37" s="541">
        <v>18</v>
      </c>
      <c r="I37" s="541">
        <v>2369879</v>
      </c>
      <c r="J37" s="542"/>
      <c r="K37" s="543">
        <f>G37/C37*100</f>
        <v>25.862068965517242</v>
      </c>
      <c r="L37" s="543">
        <f>I37/E37*100</f>
        <v>23.734225198220944</v>
      </c>
    </row>
    <row r="38" spans="1:12" s="540" customFormat="1" x14ac:dyDescent="0.3">
      <c r="C38" s="544"/>
      <c r="D38" s="544"/>
      <c r="E38" s="545"/>
      <c r="F38" s="546"/>
      <c r="G38" s="544"/>
      <c r="H38" s="544"/>
      <c r="I38" s="545"/>
      <c r="J38" s="542"/>
      <c r="K38" s="543"/>
      <c r="L38" s="543"/>
    </row>
    <row r="39" spans="1:12" s="540" customFormat="1" x14ac:dyDescent="0.3">
      <c r="A39" s="647" t="s">
        <v>274</v>
      </c>
      <c r="B39" s="647"/>
      <c r="C39" s="647"/>
      <c r="D39" s="647"/>
      <c r="E39" s="647"/>
      <c r="F39" s="647"/>
      <c r="G39" s="647"/>
      <c r="H39" s="647"/>
      <c r="I39" s="647"/>
      <c r="J39" s="647"/>
      <c r="K39" s="647"/>
      <c r="L39" s="647"/>
    </row>
    <row r="40" spans="1:12" s="540" customFormat="1" x14ac:dyDescent="0.3">
      <c r="C40" s="541">
        <v>103</v>
      </c>
      <c r="D40" s="541">
        <v>167</v>
      </c>
      <c r="E40" s="541">
        <v>13142718</v>
      </c>
      <c r="F40" s="541"/>
      <c r="G40" s="541">
        <v>27</v>
      </c>
      <c r="H40" s="541">
        <v>60</v>
      </c>
      <c r="I40" s="541">
        <v>3808091</v>
      </c>
      <c r="J40" s="542"/>
      <c r="K40" s="543">
        <f>G40/C40*100</f>
        <v>26.21359223300971</v>
      </c>
      <c r="L40" s="543">
        <f>I40/E40*100</f>
        <v>28.974912190918197</v>
      </c>
    </row>
    <row r="41" spans="1:12" s="540" customFormat="1" x14ac:dyDescent="0.3">
      <c r="C41" s="544"/>
      <c r="D41" s="544"/>
      <c r="E41" s="545"/>
      <c r="F41" s="546"/>
      <c r="G41" s="544"/>
      <c r="H41" s="544"/>
      <c r="I41" s="545"/>
      <c r="J41" s="542"/>
      <c r="K41" s="543"/>
      <c r="L41" s="543"/>
    </row>
    <row r="42" spans="1:12" s="540" customFormat="1" x14ac:dyDescent="0.3">
      <c r="A42" s="647" t="s">
        <v>275</v>
      </c>
      <c r="B42" s="647"/>
      <c r="C42" s="647"/>
      <c r="D42" s="647"/>
      <c r="E42" s="647"/>
      <c r="F42" s="647"/>
      <c r="G42" s="647"/>
      <c r="H42" s="647"/>
      <c r="I42" s="647"/>
      <c r="J42" s="647"/>
      <c r="K42" s="647"/>
      <c r="L42" s="647"/>
    </row>
    <row r="43" spans="1:12" s="540" customFormat="1" x14ac:dyDescent="0.3">
      <c r="C43" s="541">
        <v>48</v>
      </c>
      <c r="D43" s="541">
        <v>143</v>
      </c>
      <c r="E43" s="541">
        <v>11503394</v>
      </c>
      <c r="F43" s="541"/>
      <c r="G43" s="541">
        <v>12</v>
      </c>
      <c r="H43" s="541">
        <v>39</v>
      </c>
      <c r="I43" s="541">
        <v>2293125</v>
      </c>
      <c r="J43" s="542"/>
      <c r="K43" s="543">
        <f>G43/C43*100</f>
        <v>25</v>
      </c>
      <c r="L43" s="543">
        <f>I43/E43*100</f>
        <v>19.934334162595839</v>
      </c>
    </row>
    <row r="44" spans="1:12" s="540" customFormat="1" x14ac:dyDescent="0.3">
      <c r="C44" s="544"/>
      <c r="D44" s="544"/>
      <c r="E44" s="545"/>
      <c r="F44" s="546"/>
      <c r="G44" s="544"/>
      <c r="H44" s="544"/>
      <c r="I44" s="545"/>
      <c r="J44" s="542"/>
      <c r="K44" s="543"/>
      <c r="L44" s="543"/>
    </row>
    <row r="45" spans="1:12" s="540" customFormat="1" x14ac:dyDescent="0.3">
      <c r="A45" s="647" t="s">
        <v>276</v>
      </c>
      <c r="B45" s="647"/>
      <c r="C45" s="647"/>
      <c r="D45" s="647"/>
      <c r="E45" s="647"/>
      <c r="F45" s="647"/>
      <c r="G45" s="647"/>
      <c r="H45" s="647"/>
      <c r="I45" s="647"/>
      <c r="J45" s="647"/>
      <c r="K45" s="647"/>
      <c r="L45" s="647"/>
    </row>
    <row r="46" spans="1:12" s="540" customFormat="1" x14ac:dyDescent="0.3">
      <c r="C46" s="541">
        <v>51</v>
      </c>
      <c r="D46" s="541">
        <v>136</v>
      </c>
      <c r="E46" s="541">
        <v>10114442</v>
      </c>
      <c r="F46" s="541"/>
      <c r="G46" s="541">
        <v>13</v>
      </c>
      <c r="H46" s="541">
        <v>33</v>
      </c>
      <c r="I46" s="541">
        <v>3268489</v>
      </c>
      <c r="J46" s="542"/>
      <c r="K46" s="543">
        <f>G46/C46*100</f>
        <v>25.490196078431371</v>
      </c>
      <c r="L46" s="543">
        <f>I46/E46*100</f>
        <v>32.315069877310087</v>
      </c>
    </row>
    <row r="47" spans="1:12" s="540" customFormat="1" x14ac:dyDescent="0.3">
      <c r="C47" s="544"/>
      <c r="D47" s="544"/>
      <c r="E47" s="545"/>
      <c r="F47" s="546"/>
      <c r="G47" s="544"/>
      <c r="H47" s="544"/>
      <c r="I47" s="545"/>
      <c r="J47" s="542"/>
      <c r="K47" s="543"/>
      <c r="L47" s="543"/>
    </row>
    <row r="48" spans="1:12" s="540" customFormat="1" x14ac:dyDescent="0.3">
      <c r="A48" s="647" t="s">
        <v>277</v>
      </c>
      <c r="B48" s="647"/>
      <c r="C48" s="647"/>
      <c r="D48" s="647"/>
      <c r="E48" s="647"/>
      <c r="F48" s="647"/>
      <c r="G48" s="647"/>
      <c r="H48" s="647"/>
      <c r="I48" s="647"/>
      <c r="J48" s="647"/>
      <c r="K48" s="647"/>
      <c r="L48" s="647"/>
    </row>
    <row r="49" spans="1:12" s="540" customFormat="1" x14ac:dyDescent="0.3">
      <c r="C49" s="541">
        <v>81</v>
      </c>
      <c r="D49" s="541">
        <v>139</v>
      </c>
      <c r="E49" s="541">
        <v>12237187</v>
      </c>
      <c r="F49" s="541"/>
      <c r="G49" s="541">
        <v>21</v>
      </c>
      <c r="H49" s="541">
        <v>35</v>
      </c>
      <c r="I49" s="541">
        <v>2563053</v>
      </c>
      <c r="J49" s="542"/>
      <c r="K49" s="543">
        <f>G49/C49*100</f>
        <v>25.925925925925924</v>
      </c>
      <c r="L49" s="543">
        <f>I49/E49*100</f>
        <v>20.944789027086046</v>
      </c>
    </row>
    <row r="50" spans="1:12" s="540" customFormat="1" x14ac:dyDescent="0.3">
      <c r="C50" s="544"/>
      <c r="D50" s="544"/>
      <c r="E50" s="545"/>
      <c r="F50" s="546"/>
      <c r="G50" s="544"/>
      <c r="H50" s="544"/>
      <c r="I50" s="545"/>
      <c r="J50" s="542"/>
      <c r="K50" s="543"/>
      <c r="L50" s="543"/>
    </row>
    <row r="51" spans="1:12" s="540" customFormat="1" x14ac:dyDescent="0.3">
      <c r="A51" s="647" t="s">
        <v>278</v>
      </c>
      <c r="B51" s="647"/>
      <c r="C51" s="647"/>
      <c r="D51" s="647"/>
      <c r="E51" s="647"/>
      <c r="F51" s="647"/>
      <c r="G51" s="647"/>
      <c r="H51" s="647"/>
      <c r="I51" s="647"/>
      <c r="J51" s="647"/>
      <c r="K51" s="647"/>
      <c r="L51" s="647"/>
    </row>
    <row r="52" spans="1:12" s="540" customFormat="1" x14ac:dyDescent="0.3">
      <c r="C52" s="541">
        <v>81</v>
      </c>
      <c r="D52" s="541">
        <v>164</v>
      </c>
      <c r="E52" s="541">
        <v>12628703</v>
      </c>
      <c r="F52" s="541"/>
      <c r="G52" s="541">
        <v>21</v>
      </c>
      <c r="H52" s="541">
        <v>40</v>
      </c>
      <c r="I52" s="541">
        <v>3158012</v>
      </c>
      <c r="J52" s="542"/>
      <c r="K52" s="543">
        <f>G52/C52*100</f>
        <v>25.925925925925924</v>
      </c>
      <c r="L52" s="543">
        <f>I52/E52*100</f>
        <v>25.006621820150492</v>
      </c>
    </row>
    <row r="53" spans="1:12" s="540" customFormat="1" x14ac:dyDescent="0.3">
      <c r="C53" s="544"/>
      <c r="D53" s="544"/>
      <c r="E53" s="545"/>
      <c r="F53" s="546"/>
      <c r="G53" s="544"/>
      <c r="H53" s="544"/>
      <c r="I53" s="545"/>
      <c r="J53" s="542"/>
      <c r="K53" s="543"/>
      <c r="L53" s="543"/>
    </row>
    <row r="54" spans="1:12" s="540" customFormat="1" x14ac:dyDescent="0.3">
      <c r="A54" s="647" t="s">
        <v>279</v>
      </c>
      <c r="B54" s="647"/>
      <c r="C54" s="647"/>
      <c r="D54" s="647"/>
      <c r="E54" s="647"/>
      <c r="F54" s="647"/>
      <c r="G54" s="647"/>
      <c r="H54" s="647"/>
      <c r="I54" s="647"/>
      <c r="J54" s="647"/>
      <c r="K54" s="647"/>
      <c r="L54" s="647"/>
    </row>
    <row r="55" spans="1:12" s="540" customFormat="1" x14ac:dyDescent="0.3">
      <c r="C55" s="541">
        <v>139</v>
      </c>
      <c r="D55" s="541">
        <v>265</v>
      </c>
      <c r="E55" s="541">
        <v>18629670</v>
      </c>
      <c r="F55" s="541"/>
      <c r="G55" s="541">
        <v>37</v>
      </c>
      <c r="H55" s="541">
        <v>68</v>
      </c>
      <c r="I55" s="541">
        <v>4302692</v>
      </c>
      <c r="J55" s="542"/>
      <c r="K55" s="543">
        <f>G55/C55*100</f>
        <v>26.618705035971225</v>
      </c>
      <c r="L55" s="543">
        <f>I55/E55*100</f>
        <v>23.095910985004029</v>
      </c>
    </row>
    <row r="56" spans="1:12" s="540" customFormat="1" x14ac:dyDescent="0.3">
      <c r="C56" s="544"/>
      <c r="D56" s="544"/>
      <c r="E56" s="545"/>
      <c r="F56" s="546"/>
      <c r="G56" s="544"/>
      <c r="H56" s="544"/>
      <c r="I56" s="545"/>
      <c r="J56" s="542"/>
      <c r="K56" s="543"/>
      <c r="L56" s="543"/>
    </row>
    <row r="57" spans="1:12" s="540" customFormat="1" x14ac:dyDescent="0.3">
      <c r="A57" s="647" t="s">
        <v>280</v>
      </c>
      <c r="B57" s="647"/>
      <c r="C57" s="647"/>
      <c r="D57" s="647"/>
      <c r="E57" s="647"/>
      <c r="F57" s="647"/>
      <c r="G57" s="647"/>
      <c r="H57" s="647"/>
      <c r="I57" s="647"/>
      <c r="J57" s="647"/>
      <c r="K57" s="647"/>
      <c r="L57" s="647"/>
    </row>
    <row r="58" spans="1:12" s="540" customFormat="1" x14ac:dyDescent="0.3">
      <c r="C58" s="541">
        <v>85</v>
      </c>
      <c r="D58" s="541">
        <v>158</v>
      </c>
      <c r="E58" s="541">
        <v>11054045</v>
      </c>
      <c r="F58" s="541"/>
      <c r="G58" s="541">
        <v>22</v>
      </c>
      <c r="H58" s="541">
        <v>40</v>
      </c>
      <c r="I58" s="541">
        <v>3380695</v>
      </c>
      <c r="J58" s="542"/>
      <c r="K58" s="543">
        <f>G58/C58*100</f>
        <v>25.882352941176475</v>
      </c>
      <c r="L58" s="543">
        <f>I58/E58*100</f>
        <v>30.583329450893316</v>
      </c>
    </row>
    <row r="59" spans="1:12" s="540" customFormat="1" x14ac:dyDescent="0.3">
      <c r="C59" s="544"/>
      <c r="D59" s="544"/>
      <c r="E59" s="545"/>
      <c r="F59" s="546"/>
      <c r="G59" s="544"/>
      <c r="H59" s="544"/>
      <c r="I59" s="545"/>
      <c r="J59" s="542"/>
      <c r="K59" s="543"/>
      <c r="L59" s="543"/>
    </row>
    <row r="60" spans="1:12" s="540" customFormat="1" x14ac:dyDescent="0.3">
      <c r="A60" s="647" t="s">
        <v>281</v>
      </c>
      <c r="B60" s="647"/>
      <c r="C60" s="647"/>
      <c r="D60" s="647"/>
      <c r="E60" s="647"/>
      <c r="F60" s="647"/>
      <c r="G60" s="647"/>
      <c r="H60" s="647"/>
      <c r="I60" s="647"/>
      <c r="J60" s="647"/>
      <c r="K60" s="647"/>
      <c r="L60" s="647"/>
    </row>
    <row r="61" spans="1:12" s="540" customFormat="1" x14ac:dyDescent="0.3">
      <c r="C61" s="541">
        <v>96</v>
      </c>
      <c r="D61" s="541">
        <v>216</v>
      </c>
      <c r="E61" s="541">
        <v>18218452</v>
      </c>
      <c r="F61" s="541"/>
      <c r="G61" s="541">
        <v>25</v>
      </c>
      <c r="H61" s="541">
        <v>54</v>
      </c>
      <c r="I61" s="541">
        <v>3733775</v>
      </c>
      <c r="J61" s="542"/>
      <c r="K61" s="543">
        <f>G61/C61*100</f>
        <v>26.041666666666668</v>
      </c>
      <c r="L61" s="543">
        <f>I61/E61*100</f>
        <v>20.494469014162124</v>
      </c>
    </row>
    <row r="62" spans="1:12" s="540" customFormat="1" x14ac:dyDescent="0.3">
      <c r="B62" s="547"/>
      <c r="C62" s="544"/>
      <c r="D62" s="544"/>
      <c r="E62" s="545"/>
      <c r="F62" s="546"/>
      <c r="G62" s="544"/>
      <c r="H62" s="544"/>
      <c r="I62" s="545"/>
      <c r="J62" s="542"/>
      <c r="K62" s="543"/>
      <c r="L62" s="543"/>
    </row>
    <row r="63" spans="1:12" s="540" customFormat="1" ht="31.5" customHeight="1" x14ac:dyDescent="0.3">
      <c r="A63" s="647" t="s">
        <v>282</v>
      </c>
      <c r="B63" s="647"/>
      <c r="C63" s="647"/>
      <c r="D63" s="647"/>
      <c r="E63" s="647"/>
      <c r="F63" s="647"/>
      <c r="G63" s="647"/>
      <c r="H63" s="647"/>
      <c r="I63" s="647"/>
      <c r="J63" s="647"/>
      <c r="K63" s="647"/>
      <c r="L63" s="647"/>
    </row>
    <row r="64" spans="1:12" s="540" customFormat="1" x14ac:dyDescent="0.3">
      <c r="C64" s="541">
        <v>59</v>
      </c>
      <c r="D64" s="541">
        <v>96</v>
      </c>
      <c r="E64" s="541">
        <v>9268186</v>
      </c>
      <c r="F64" s="541"/>
      <c r="G64" s="541">
        <v>15</v>
      </c>
      <c r="H64" s="541">
        <v>19</v>
      </c>
      <c r="I64" s="541">
        <v>1874934</v>
      </c>
      <c r="J64" s="542"/>
      <c r="K64" s="543">
        <f>G64/C64*100</f>
        <v>25.423728813559322</v>
      </c>
      <c r="L64" s="543">
        <f>I64/E64*100</f>
        <v>20.229783908091616</v>
      </c>
    </row>
    <row r="65" spans="1:12" s="540" customFormat="1" x14ac:dyDescent="0.3">
      <c r="C65" s="544"/>
      <c r="D65" s="544"/>
      <c r="E65" s="545"/>
      <c r="F65" s="546"/>
      <c r="G65" s="544"/>
      <c r="H65" s="544"/>
      <c r="I65" s="545"/>
      <c r="J65" s="542"/>
      <c r="K65" s="543"/>
      <c r="L65" s="543"/>
    </row>
    <row r="66" spans="1:12" s="540" customFormat="1" x14ac:dyDescent="0.3">
      <c r="A66" s="647" t="s">
        <v>153</v>
      </c>
      <c r="B66" s="647"/>
      <c r="C66" s="647"/>
      <c r="D66" s="647"/>
      <c r="E66" s="647"/>
      <c r="F66" s="647"/>
      <c r="G66" s="647"/>
      <c r="H66" s="647"/>
      <c r="I66" s="647"/>
      <c r="J66" s="647"/>
      <c r="K66" s="647"/>
      <c r="L66" s="647"/>
    </row>
    <row r="67" spans="1:12" s="540" customFormat="1" x14ac:dyDescent="0.3">
      <c r="C67" s="541">
        <v>112</v>
      </c>
      <c r="D67" s="541">
        <v>234</v>
      </c>
      <c r="E67" s="541">
        <v>24613227</v>
      </c>
      <c r="F67" s="541"/>
      <c r="G67" s="541">
        <v>29</v>
      </c>
      <c r="H67" s="541">
        <v>42</v>
      </c>
      <c r="I67" s="541">
        <v>6501541</v>
      </c>
      <c r="J67" s="542"/>
      <c r="K67" s="543">
        <f>G67/C67*100</f>
        <v>25.892857142857146</v>
      </c>
      <c r="L67" s="543">
        <f>I67/E67*100</f>
        <v>26.414825654514949</v>
      </c>
    </row>
    <row r="68" spans="1:12" s="540" customFormat="1" x14ac:dyDescent="0.3">
      <c r="B68" s="547"/>
      <c r="C68" s="544"/>
      <c r="D68" s="544"/>
      <c r="E68" s="545"/>
      <c r="F68" s="546"/>
      <c r="G68" s="544"/>
      <c r="H68" s="544"/>
      <c r="I68" s="545"/>
      <c r="J68" s="542"/>
      <c r="K68" s="543"/>
      <c r="L68" s="543"/>
    </row>
    <row r="69" spans="1:12" s="540" customFormat="1" x14ac:dyDescent="0.3">
      <c r="A69" s="647" t="s">
        <v>283</v>
      </c>
      <c r="B69" s="647"/>
      <c r="C69" s="647"/>
      <c r="D69" s="647"/>
      <c r="E69" s="647"/>
      <c r="F69" s="647"/>
      <c r="G69" s="647"/>
      <c r="H69" s="647"/>
      <c r="I69" s="647"/>
      <c r="J69" s="647"/>
      <c r="K69" s="647"/>
      <c r="L69" s="647"/>
    </row>
    <row r="70" spans="1:12" s="540" customFormat="1" x14ac:dyDescent="0.3">
      <c r="C70" s="541">
        <v>86</v>
      </c>
      <c r="D70" s="541">
        <v>300</v>
      </c>
      <c r="E70" s="541">
        <v>17536274</v>
      </c>
      <c r="F70" s="541"/>
      <c r="G70" s="541">
        <v>22</v>
      </c>
      <c r="H70" s="541">
        <v>88</v>
      </c>
      <c r="I70" s="541">
        <v>3912424</v>
      </c>
      <c r="J70" s="542"/>
      <c r="K70" s="543">
        <f>G70/C70*100</f>
        <v>25.581395348837212</v>
      </c>
      <c r="L70" s="543">
        <f>I70/E70*100</f>
        <v>22.310463442804327</v>
      </c>
    </row>
    <row r="71" spans="1:12" s="540" customFormat="1" x14ac:dyDescent="0.3">
      <c r="C71" s="544"/>
      <c r="D71" s="544"/>
      <c r="E71" s="545"/>
      <c r="F71" s="546"/>
      <c r="G71" s="544"/>
      <c r="H71" s="544"/>
      <c r="I71" s="545"/>
      <c r="J71" s="542"/>
      <c r="K71" s="543"/>
      <c r="L71" s="543"/>
    </row>
    <row r="72" spans="1:12" s="540" customFormat="1" x14ac:dyDescent="0.3">
      <c r="A72" s="647" t="s">
        <v>284</v>
      </c>
      <c r="B72" s="647"/>
      <c r="C72" s="647"/>
      <c r="D72" s="647"/>
      <c r="E72" s="647"/>
      <c r="F72" s="647"/>
      <c r="G72" s="647"/>
      <c r="H72" s="647"/>
      <c r="I72" s="647"/>
      <c r="J72" s="647"/>
      <c r="K72" s="647"/>
      <c r="L72" s="647"/>
    </row>
    <row r="73" spans="1:12" s="540" customFormat="1" x14ac:dyDescent="0.3">
      <c r="C73" s="541">
        <v>93</v>
      </c>
      <c r="D73" s="541">
        <v>274</v>
      </c>
      <c r="E73" s="541">
        <v>21151358</v>
      </c>
      <c r="F73" s="541"/>
      <c r="G73" s="541">
        <v>24</v>
      </c>
      <c r="H73" s="541">
        <v>76</v>
      </c>
      <c r="I73" s="541">
        <v>4851610</v>
      </c>
      <c r="J73" s="542"/>
      <c r="K73" s="543">
        <f>G73/C73*100</f>
        <v>25.806451612903224</v>
      </c>
      <c r="L73" s="543">
        <f>I73/E73*100</f>
        <v>22.937581596415701</v>
      </c>
    </row>
    <row r="74" spans="1:12" s="540" customFormat="1" x14ac:dyDescent="0.3">
      <c r="B74" s="547"/>
      <c r="C74" s="544"/>
      <c r="D74" s="544"/>
      <c r="E74" s="545"/>
      <c r="F74" s="546"/>
      <c r="G74" s="544"/>
      <c r="H74" s="544"/>
      <c r="I74" s="545"/>
      <c r="J74" s="542"/>
      <c r="K74" s="543"/>
      <c r="L74" s="543"/>
    </row>
    <row r="75" spans="1:12" s="557" customFormat="1" x14ac:dyDescent="0.3">
      <c r="A75" s="548"/>
      <c r="B75" s="549"/>
      <c r="C75" s="550"/>
      <c r="D75" s="551"/>
      <c r="E75" s="552"/>
      <c r="F75" s="553"/>
      <c r="G75" s="550"/>
      <c r="H75" s="551"/>
      <c r="I75" s="552"/>
      <c r="J75" s="554"/>
      <c r="K75" s="555"/>
      <c r="L75" s="556"/>
    </row>
    <row r="76" spans="1:12" s="557" customFormat="1" x14ac:dyDescent="0.3">
      <c r="A76" s="558" t="s">
        <v>25</v>
      </c>
      <c r="B76" s="536"/>
      <c r="C76" s="559">
        <f>SUM(C10:C73)</f>
        <v>1799</v>
      </c>
      <c r="D76" s="560">
        <f>SUM(D10:D73)</f>
        <v>4094</v>
      </c>
      <c r="E76" s="561">
        <f>SUM(E10:E73)</f>
        <v>325366556</v>
      </c>
      <c r="F76" s="525"/>
      <c r="G76" s="559">
        <f>SUM(G10:G73)</f>
        <v>486</v>
      </c>
      <c r="H76" s="560">
        <f>SUM(H10:H73)</f>
        <v>1103</v>
      </c>
      <c r="I76" s="561">
        <f>SUM(I10:I73)</f>
        <v>84115867</v>
      </c>
      <c r="J76" s="562"/>
      <c r="K76" s="563">
        <f>G76/C76*100</f>
        <v>27.015008337965536</v>
      </c>
      <c r="L76" s="564">
        <f>I76/E76*100</f>
        <v>25.85264694506586</v>
      </c>
    </row>
    <row r="77" spans="1:12" s="557" customFormat="1" x14ac:dyDescent="0.3">
      <c r="A77" s="565"/>
      <c r="B77" s="549"/>
      <c r="C77" s="566"/>
      <c r="D77" s="567"/>
      <c r="E77" s="568"/>
      <c r="F77" s="553"/>
      <c r="G77" s="566"/>
      <c r="H77" s="567"/>
      <c r="I77" s="568"/>
      <c r="J77" s="554"/>
      <c r="K77" s="569"/>
      <c r="L77" s="570"/>
    </row>
    <row r="78" spans="1:12" s="576" customFormat="1" ht="13.5" x14ac:dyDescent="0.3">
      <c r="A78" s="571"/>
      <c r="B78" s="571"/>
      <c r="C78" s="572"/>
      <c r="D78" s="572"/>
      <c r="E78" s="573"/>
      <c r="F78" s="574"/>
      <c r="G78" s="572"/>
      <c r="H78" s="572"/>
      <c r="I78" s="573"/>
      <c r="J78" s="575"/>
      <c r="K78" s="575"/>
      <c r="L78" s="575"/>
    </row>
    <row r="79" spans="1:12" s="584" customFormat="1" x14ac:dyDescent="0.3">
      <c r="A79" s="577" t="s">
        <v>26</v>
      </c>
      <c r="B79" s="578"/>
      <c r="C79" s="578"/>
      <c r="D79" s="579"/>
      <c r="E79" s="580"/>
      <c r="F79" s="578"/>
      <c r="G79" s="578"/>
      <c r="H79" s="579"/>
      <c r="I79" s="581"/>
      <c r="J79" s="582"/>
      <c r="K79" s="583"/>
    </row>
    <row r="80" spans="1:12" s="588" customFormat="1" ht="12.75" customHeight="1" x14ac:dyDescent="0.3">
      <c r="A80" s="577" t="s">
        <v>27</v>
      </c>
      <c r="B80" s="585"/>
      <c r="C80" s="585"/>
      <c r="D80" s="585"/>
      <c r="E80" s="586"/>
      <c r="F80" s="585"/>
      <c r="G80" s="585"/>
      <c r="H80" s="585"/>
      <c r="I80" s="587"/>
      <c r="J80" s="587"/>
      <c r="K80" s="587"/>
      <c r="L80" s="584"/>
    </row>
    <row r="81" spans="1:12" s="594" customFormat="1" ht="12.75" customHeight="1" x14ac:dyDescent="0.3">
      <c r="A81" s="589" t="s">
        <v>121</v>
      </c>
      <c r="B81" s="590"/>
      <c r="C81" s="590"/>
      <c r="D81" s="591"/>
      <c r="E81" s="580"/>
      <c r="F81" s="590"/>
      <c r="G81" s="590"/>
      <c r="H81" s="591"/>
      <c r="I81" s="592"/>
      <c r="J81" s="593"/>
      <c r="K81" s="593"/>
    </row>
    <row r="82" spans="1:12" s="584" customFormat="1" x14ac:dyDescent="0.3">
      <c r="A82" s="595" t="s">
        <v>228</v>
      </c>
      <c r="B82" s="578"/>
      <c r="C82" s="578"/>
      <c r="D82" s="579"/>
      <c r="E82" s="580"/>
      <c r="F82" s="578"/>
      <c r="G82" s="578"/>
      <c r="H82" s="579"/>
      <c r="I82" s="581"/>
      <c r="J82" s="582"/>
      <c r="K82" s="583"/>
      <c r="L82" s="596"/>
    </row>
    <row r="83" spans="1:12" s="599" customFormat="1" x14ac:dyDescent="0.3">
      <c r="A83" s="597"/>
      <c r="B83" s="597"/>
      <c r="C83" s="578"/>
      <c r="D83" s="578"/>
      <c r="E83" s="579"/>
      <c r="F83" s="580"/>
      <c r="G83" s="578"/>
      <c r="H83" s="578"/>
      <c r="I83" s="579"/>
      <c r="J83" s="598"/>
      <c r="K83" s="598"/>
      <c r="L83" s="598"/>
    </row>
    <row r="84" spans="1:12" x14ac:dyDescent="0.3">
      <c r="C84" s="600"/>
      <c r="D84" s="600"/>
      <c r="G84" s="600"/>
      <c r="H84" s="600"/>
    </row>
    <row r="85" spans="1:12" x14ac:dyDescent="0.3">
      <c r="C85" s="600"/>
      <c r="D85" s="600"/>
      <c r="G85" s="600"/>
      <c r="H85" s="600"/>
    </row>
    <row r="86" spans="1:12" x14ac:dyDescent="0.3">
      <c r="C86" s="600"/>
      <c r="D86" s="600"/>
      <c r="G86" s="600"/>
      <c r="H86" s="600"/>
    </row>
    <row r="87" spans="1:12" x14ac:dyDescent="0.3">
      <c r="C87" s="600"/>
      <c r="D87" s="600"/>
      <c r="G87" s="600"/>
      <c r="H87" s="600"/>
    </row>
    <row r="88" spans="1:12" x14ac:dyDescent="0.3">
      <c r="C88" s="600"/>
      <c r="D88" s="600"/>
      <c r="G88" s="600"/>
      <c r="H88" s="600"/>
    </row>
    <row r="89" spans="1:12" x14ac:dyDescent="0.3">
      <c r="C89" s="600"/>
      <c r="D89" s="600"/>
      <c r="G89" s="600"/>
      <c r="H89" s="600"/>
    </row>
    <row r="90" spans="1:12" x14ac:dyDescent="0.3">
      <c r="C90" s="600"/>
      <c r="D90" s="600"/>
      <c r="G90" s="600"/>
      <c r="H90" s="600"/>
    </row>
    <row r="91" spans="1:12" x14ac:dyDescent="0.3">
      <c r="C91" s="600"/>
      <c r="D91" s="600"/>
      <c r="G91" s="600"/>
      <c r="H91" s="600"/>
    </row>
    <row r="92" spans="1:12" x14ac:dyDescent="0.3">
      <c r="C92" s="600"/>
      <c r="D92" s="600"/>
      <c r="G92" s="600"/>
      <c r="H92" s="600"/>
    </row>
    <row r="93" spans="1:12" x14ac:dyDescent="0.3">
      <c r="C93" s="600"/>
      <c r="D93" s="600"/>
      <c r="G93" s="600"/>
      <c r="H93" s="600"/>
    </row>
    <row r="94" spans="1:12" x14ac:dyDescent="0.3">
      <c r="C94" s="600"/>
      <c r="D94" s="600"/>
      <c r="G94" s="600"/>
      <c r="H94" s="600"/>
    </row>
    <row r="95" spans="1:12" x14ac:dyDescent="0.3">
      <c r="C95" s="600"/>
      <c r="D95" s="600"/>
      <c r="G95" s="600"/>
      <c r="H95" s="600"/>
    </row>
    <row r="96" spans="1:12" x14ac:dyDescent="0.3">
      <c r="C96" s="600"/>
      <c r="D96" s="600"/>
      <c r="G96" s="600"/>
      <c r="H96" s="600"/>
    </row>
    <row r="97" spans="3:8" x14ac:dyDescent="0.3">
      <c r="C97" s="600"/>
      <c r="D97" s="600"/>
      <c r="G97" s="600"/>
      <c r="H97" s="600"/>
    </row>
    <row r="98" spans="3:8" x14ac:dyDescent="0.3">
      <c r="C98" s="600"/>
      <c r="D98" s="600"/>
      <c r="G98" s="600"/>
      <c r="H98" s="600"/>
    </row>
    <row r="99" spans="3:8" x14ac:dyDescent="0.3">
      <c r="C99" s="600"/>
      <c r="D99" s="600"/>
      <c r="G99" s="600"/>
      <c r="H99" s="600"/>
    </row>
    <row r="100" spans="3:8" x14ac:dyDescent="0.3">
      <c r="C100" s="600"/>
      <c r="D100" s="600"/>
      <c r="G100" s="600"/>
      <c r="H100" s="600"/>
    </row>
    <row r="101" spans="3:8" x14ac:dyDescent="0.3">
      <c r="C101" s="600"/>
      <c r="D101" s="600"/>
      <c r="G101" s="600"/>
      <c r="H101" s="600"/>
    </row>
    <row r="102" spans="3:8" x14ac:dyDescent="0.3">
      <c r="C102" s="600"/>
      <c r="D102" s="600"/>
      <c r="G102" s="600"/>
      <c r="H102" s="600"/>
    </row>
    <row r="103" spans="3:8" x14ac:dyDescent="0.3">
      <c r="C103" s="600"/>
      <c r="D103" s="600"/>
      <c r="G103" s="600"/>
      <c r="H103" s="600"/>
    </row>
    <row r="104" spans="3:8" x14ac:dyDescent="0.3">
      <c r="C104" s="600"/>
      <c r="D104" s="600"/>
      <c r="G104" s="600"/>
      <c r="H104" s="600"/>
    </row>
    <row r="105" spans="3:8" x14ac:dyDescent="0.3">
      <c r="C105" s="600"/>
      <c r="D105" s="600"/>
      <c r="G105" s="600"/>
      <c r="H105" s="600"/>
    </row>
    <row r="106" spans="3:8" x14ac:dyDescent="0.3">
      <c r="C106" s="600"/>
      <c r="D106" s="600"/>
      <c r="G106" s="600"/>
      <c r="H106" s="600"/>
    </row>
    <row r="107" spans="3:8" x14ac:dyDescent="0.3">
      <c r="C107" s="600"/>
      <c r="D107" s="600"/>
      <c r="G107" s="600"/>
      <c r="H107" s="600"/>
    </row>
    <row r="108" spans="3:8" x14ac:dyDescent="0.3">
      <c r="C108" s="600"/>
      <c r="D108" s="600"/>
      <c r="G108" s="600"/>
      <c r="H108" s="600"/>
    </row>
    <row r="109" spans="3:8" x14ac:dyDescent="0.3">
      <c r="C109" s="600"/>
      <c r="D109" s="600"/>
      <c r="G109" s="600"/>
      <c r="H109" s="600"/>
    </row>
    <row r="110" spans="3:8" x14ac:dyDescent="0.3">
      <c r="C110" s="600"/>
      <c r="D110" s="600"/>
      <c r="G110" s="600"/>
      <c r="H110" s="600"/>
    </row>
    <row r="111" spans="3:8" x14ac:dyDescent="0.3">
      <c r="C111" s="600"/>
      <c r="D111" s="600"/>
      <c r="G111" s="600"/>
      <c r="H111" s="600"/>
    </row>
    <row r="112" spans="3:8" x14ac:dyDescent="0.3">
      <c r="C112" s="600"/>
      <c r="D112" s="600"/>
      <c r="G112" s="600"/>
      <c r="H112" s="600"/>
    </row>
    <row r="113" spans="3:8" x14ac:dyDescent="0.3">
      <c r="C113" s="600"/>
      <c r="D113" s="600"/>
      <c r="G113" s="600"/>
      <c r="H113" s="600"/>
    </row>
    <row r="114" spans="3:8" x14ac:dyDescent="0.3">
      <c r="C114" s="600"/>
      <c r="D114" s="600"/>
      <c r="G114" s="600"/>
      <c r="H114" s="600"/>
    </row>
    <row r="115" spans="3:8" x14ac:dyDescent="0.3">
      <c r="C115" s="600"/>
      <c r="D115" s="600"/>
      <c r="G115" s="600"/>
      <c r="H115" s="600"/>
    </row>
    <row r="116" spans="3:8" x14ac:dyDescent="0.3">
      <c r="C116" s="600"/>
      <c r="D116" s="600"/>
      <c r="G116" s="600"/>
      <c r="H116" s="600"/>
    </row>
    <row r="117" spans="3:8" x14ac:dyDescent="0.3">
      <c r="C117" s="600"/>
      <c r="D117" s="600"/>
      <c r="G117" s="600"/>
      <c r="H117" s="600"/>
    </row>
    <row r="118" spans="3:8" x14ac:dyDescent="0.3">
      <c r="C118" s="600"/>
      <c r="D118" s="600"/>
      <c r="G118" s="600"/>
      <c r="H118" s="600"/>
    </row>
    <row r="119" spans="3:8" x14ac:dyDescent="0.3">
      <c r="C119" s="600"/>
      <c r="D119" s="600"/>
      <c r="G119" s="600"/>
      <c r="H119" s="600"/>
    </row>
    <row r="120" spans="3:8" x14ac:dyDescent="0.3">
      <c r="C120" s="600"/>
      <c r="D120" s="600"/>
      <c r="G120" s="600"/>
      <c r="H120" s="600"/>
    </row>
    <row r="121" spans="3:8" x14ac:dyDescent="0.3">
      <c r="C121" s="600"/>
      <c r="D121" s="600"/>
      <c r="G121" s="600"/>
      <c r="H121" s="600"/>
    </row>
    <row r="122" spans="3:8" x14ac:dyDescent="0.3">
      <c r="C122" s="600"/>
      <c r="D122" s="600"/>
      <c r="G122" s="600"/>
      <c r="H122" s="600"/>
    </row>
    <row r="123" spans="3:8" x14ac:dyDescent="0.3">
      <c r="C123" s="600"/>
      <c r="D123" s="600"/>
      <c r="G123" s="600"/>
      <c r="H123" s="600"/>
    </row>
    <row r="124" spans="3:8" x14ac:dyDescent="0.3">
      <c r="C124" s="600"/>
      <c r="D124" s="600"/>
      <c r="G124" s="600"/>
      <c r="H124" s="600"/>
    </row>
    <row r="125" spans="3:8" x14ac:dyDescent="0.3">
      <c r="C125" s="600"/>
      <c r="D125" s="600"/>
      <c r="G125" s="600"/>
      <c r="H125" s="600"/>
    </row>
    <row r="126" spans="3:8" x14ac:dyDescent="0.3">
      <c r="C126" s="600"/>
      <c r="D126" s="600"/>
      <c r="G126" s="600"/>
      <c r="H126" s="600"/>
    </row>
    <row r="127" spans="3:8" x14ac:dyDescent="0.3">
      <c r="C127" s="600"/>
      <c r="D127" s="600"/>
      <c r="G127" s="600"/>
      <c r="H127" s="600"/>
    </row>
    <row r="128" spans="3:8" x14ac:dyDescent="0.3">
      <c r="C128" s="600"/>
      <c r="D128" s="600"/>
      <c r="G128" s="600"/>
      <c r="H128" s="600"/>
    </row>
    <row r="129" spans="3:8" x14ac:dyDescent="0.3">
      <c r="C129" s="600"/>
      <c r="D129" s="600"/>
      <c r="G129" s="600"/>
      <c r="H129" s="600"/>
    </row>
    <row r="130" spans="3:8" x14ac:dyDescent="0.3">
      <c r="C130" s="600"/>
      <c r="D130" s="600"/>
      <c r="G130" s="600"/>
      <c r="H130" s="600"/>
    </row>
    <row r="131" spans="3:8" x14ac:dyDescent="0.3">
      <c r="C131" s="600"/>
      <c r="D131" s="600"/>
      <c r="G131" s="600"/>
      <c r="H131" s="600"/>
    </row>
    <row r="132" spans="3:8" x14ac:dyDescent="0.3">
      <c r="C132" s="600"/>
      <c r="D132" s="600"/>
      <c r="G132" s="600"/>
      <c r="H132" s="600"/>
    </row>
    <row r="133" spans="3:8" x14ac:dyDescent="0.3">
      <c r="C133" s="600"/>
      <c r="D133" s="600"/>
      <c r="G133" s="600"/>
      <c r="H133" s="600"/>
    </row>
    <row r="134" spans="3:8" x14ac:dyDescent="0.3">
      <c r="C134" s="600"/>
      <c r="D134" s="600"/>
      <c r="G134" s="600"/>
      <c r="H134" s="600"/>
    </row>
    <row r="135" spans="3:8" x14ac:dyDescent="0.3">
      <c r="C135" s="600"/>
      <c r="D135" s="600"/>
      <c r="G135" s="600"/>
      <c r="H135" s="600"/>
    </row>
    <row r="136" spans="3:8" x14ac:dyDescent="0.3">
      <c r="C136" s="600"/>
      <c r="D136" s="600"/>
      <c r="G136" s="600"/>
      <c r="H136" s="600"/>
    </row>
    <row r="137" spans="3:8" x14ac:dyDescent="0.3">
      <c r="C137" s="600"/>
      <c r="D137" s="600"/>
      <c r="G137" s="600"/>
      <c r="H137" s="600"/>
    </row>
    <row r="138" spans="3:8" x14ac:dyDescent="0.3">
      <c r="C138" s="600"/>
      <c r="D138" s="600"/>
      <c r="G138" s="600"/>
      <c r="H138" s="600"/>
    </row>
    <row r="139" spans="3:8" x14ac:dyDescent="0.3">
      <c r="C139" s="600"/>
      <c r="D139" s="600"/>
      <c r="G139" s="600"/>
      <c r="H139" s="600"/>
    </row>
    <row r="140" spans="3:8" x14ac:dyDescent="0.3">
      <c r="C140" s="600"/>
      <c r="D140" s="600"/>
      <c r="G140" s="600"/>
      <c r="H140" s="600"/>
    </row>
    <row r="141" spans="3:8" x14ac:dyDescent="0.3">
      <c r="C141" s="600"/>
      <c r="D141" s="600"/>
      <c r="G141" s="600"/>
      <c r="H141" s="600"/>
    </row>
    <row r="142" spans="3:8" x14ac:dyDescent="0.3">
      <c r="C142" s="600"/>
      <c r="D142" s="600"/>
      <c r="G142" s="600"/>
      <c r="H142" s="600"/>
    </row>
    <row r="143" spans="3:8" x14ac:dyDescent="0.3">
      <c r="C143" s="600"/>
      <c r="D143" s="600"/>
      <c r="G143" s="600"/>
      <c r="H143" s="600"/>
    </row>
    <row r="144" spans="3:8" x14ac:dyDescent="0.3">
      <c r="C144" s="600"/>
      <c r="D144" s="600"/>
      <c r="G144" s="600"/>
      <c r="H144" s="600"/>
    </row>
    <row r="145" spans="3:8" x14ac:dyDescent="0.3">
      <c r="C145" s="600"/>
      <c r="D145" s="600"/>
      <c r="G145" s="600"/>
      <c r="H145" s="600"/>
    </row>
    <row r="146" spans="3:8" x14ac:dyDescent="0.3">
      <c r="C146" s="600"/>
      <c r="D146" s="600"/>
      <c r="G146" s="600"/>
      <c r="H146" s="600"/>
    </row>
    <row r="147" spans="3:8" x14ac:dyDescent="0.3">
      <c r="C147" s="600"/>
      <c r="D147" s="600"/>
      <c r="G147" s="600"/>
      <c r="H147" s="600"/>
    </row>
    <row r="148" spans="3:8" x14ac:dyDescent="0.3">
      <c r="C148" s="600"/>
      <c r="D148" s="600"/>
      <c r="G148" s="600"/>
      <c r="H148" s="600"/>
    </row>
  </sheetData>
  <mergeCells count="22">
    <mergeCell ref="A27:L27"/>
    <mergeCell ref="A30:L30"/>
    <mergeCell ref="A33:L33"/>
    <mergeCell ref="A9:L9"/>
    <mergeCell ref="A12:L12"/>
    <mergeCell ref="A15:L15"/>
    <mergeCell ref="A18:L18"/>
    <mergeCell ref="A21:L21"/>
    <mergeCell ref="A24:L24"/>
    <mergeCell ref="A72:L72"/>
    <mergeCell ref="A69:L69"/>
    <mergeCell ref="A51:L51"/>
    <mergeCell ref="A45:L45"/>
    <mergeCell ref="A36:L36"/>
    <mergeCell ref="A39:L39"/>
    <mergeCell ref="A42:L42"/>
    <mergeCell ref="A48:L48"/>
    <mergeCell ref="A54:L54"/>
    <mergeCell ref="A57:L57"/>
    <mergeCell ref="A60:L60"/>
    <mergeCell ref="A63:L63"/>
    <mergeCell ref="A66:L66"/>
  </mergeCells>
  <printOptions horizontalCentered="1"/>
  <pageMargins left="0" right="0" top="0.39370078740157483" bottom="0.39370078740157483" header="0" footer="0"/>
  <pageSetup scale="95" orientation="landscape" verticalDpi="0" r:id="rId1"/>
  <headerFooter>
    <oddFooter>&amp;R&amp;P / &amp;N</oddFooter>
  </headerFooter>
  <rowBreaks count="2" manualBreakCount="2">
    <brk id="38" max="16383" man="1"/>
    <brk id="6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workbookViewId="0"/>
  </sheetViews>
  <sheetFormatPr defaultRowHeight="15" x14ac:dyDescent="0.3"/>
  <cols>
    <col min="1" max="1" width="32" style="356" customWidth="1"/>
    <col min="2" max="2" width="1.42578125" style="356" customWidth="1"/>
    <col min="3" max="3" width="15" style="357" customWidth="1"/>
    <col min="4" max="4" width="15" style="358" customWidth="1"/>
    <col min="5" max="5" width="16.140625" style="357" customWidth="1"/>
    <col min="6" max="6" width="1.42578125" style="357" customWidth="1"/>
    <col min="7" max="7" width="16.5703125" style="357" customWidth="1"/>
    <col min="8" max="8" width="16.5703125" style="358" customWidth="1"/>
    <col min="9" max="9" width="15.140625" style="357" customWidth="1"/>
    <col min="10" max="10" width="1.42578125" style="359" customWidth="1"/>
    <col min="11" max="11" width="19.85546875" style="358" customWidth="1"/>
    <col min="12" max="12" width="20.7109375" style="358" customWidth="1"/>
    <col min="13" max="13" width="19.85546875" style="350" customWidth="1"/>
    <col min="14" max="256" width="9.140625" style="350"/>
    <col min="257" max="257" width="41.7109375" style="350" customWidth="1"/>
    <col min="258" max="258" width="1.42578125" style="350" customWidth="1"/>
    <col min="259" max="259" width="10.140625" style="350" bestFit="1" customWidth="1"/>
    <col min="260" max="260" width="12.7109375" style="350" customWidth="1"/>
    <col min="261" max="261" width="14.28515625" style="350" bestFit="1" customWidth="1"/>
    <col min="262" max="262" width="1.42578125" style="350" customWidth="1"/>
    <col min="263" max="263" width="10.140625" style="350" bestFit="1" customWidth="1"/>
    <col min="264" max="264" width="14.5703125" style="350" customWidth="1"/>
    <col min="265" max="265" width="13" style="350" customWidth="1"/>
    <col min="266" max="266" width="1.42578125" style="350" customWidth="1"/>
    <col min="267" max="267" width="19.85546875" style="350" customWidth="1"/>
    <col min="268" max="268" width="20.7109375" style="350" customWidth="1"/>
    <col min="269" max="269" width="19.85546875" style="350" customWidth="1"/>
    <col min="270" max="512" width="9.140625" style="350"/>
    <col min="513" max="513" width="41.7109375" style="350" customWidth="1"/>
    <col min="514" max="514" width="1.42578125" style="350" customWidth="1"/>
    <col min="515" max="515" width="10.140625" style="350" bestFit="1" customWidth="1"/>
    <col min="516" max="516" width="12.7109375" style="350" customWidth="1"/>
    <col min="517" max="517" width="14.28515625" style="350" bestFit="1" customWidth="1"/>
    <col min="518" max="518" width="1.42578125" style="350" customWidth="1"/>
    <col min="519" max="519" width="10.140625" style="350" bestFit="1" customWidth="1"/>
    <col min="520" max="520" width="14.5703125" style="350" customWidth="1"/>
    <col min="521" max="521" width="13" style="350" customWidth="1"/>
    <col min="522" max="522" width="1.42578125" style="350" customWidth="1"/>
    <col min="523" max="523" width="19.85546875" style="350" customWidth="1"/>
    <col min="524" max="524" width="20.7109375" style="350" customWidth="1"/>
    <col min="525" max="525" width="19.85546875" style="350" customWidth="1"/>
    <col min="526" max="768" width="9.140625" style="350"/>
    <col min="769" max="769" width="41.7109375" style="350" customWidth="1"/>
    <col min="770" max="770" width="1.42578125" style="350" customWidth="1"/>
    <col min="771" max="771" width="10.140625" style="350" bestFit="1" customWidth="1"/>
    <col min="772" max="772" width="12.7109375" style="350" customWidth="1"/>
    <col min="773" max="773" width="14.28515625" style="350" bestFit="1" customWidth="1"/>
    <col min="774" max="774" width="1.42578125" style="350" customWidth="1"/>
    <col min="775" max="775" width="10.140625" style="350" bestFit="1" customWidth="1"/>
    <col min="776" max="776" width="14.5703125" style="350" customWidth="1"/>
    <col min="777" max="777" width="13" style="350" customWidth="1"/>
    <col min="778" max="778" width="1.42578125" style="350" customWidth="1"/>
    <col min="779" max="779" width="19.85546875" style="350" customWidth="1"/>
    <col min="780" max="780" width="20.7109375" style="350" customWidth="1"/>
    <col min="781" max="781" width="19.85546875" style="350" customWidth="1"/>
    <col min="782" max="1024" width="9.140625" style="350"/>
    <col min="1025" max="1025" width="41.7109375" style="350" customWidth="1"/>
    <col min="1026" max="1026" width="1.42578125" style="350" customWidth="1"/>
    <col min="1027" max="1027" width="10.140625" style="350" bestFit="1" customWidth="1"/>
    <col min="1028" max="1028" width="12.7109375" style="350" customWidth="1"/>
    <col min="1029" max="1029" width="14.28515625" style="350" bestFit="1" customWidth="1"/>
    <col min="1030" max="1030" width="1.42578125" style="350" customWidth="1"/>
    <col min="1031" max="1031" width="10.140625" style="350" bestFit="1" customWidth="1"/>
    <col min="1032" max="1032" width="14.5703125" style="350" customWidth="1"/>
    <col min="1033" max="1033" width="13" style="350" customWidth="1"/>
    <col min="1034" max="1034" width="1.42578125" style="350" customWidth="1"/>
    <col min="1035" max="1035" width="19.85546875" style="350" customWidth="1"/>
    <col min="1036" max="1036" width="20.7109375" style="350" customWidth="1"/>
    <col min="1037" max="1037" width="19.85546875" style="350" customWidth="1"/>
    <col min="1038" max="1280" width="9.140625" style="350"/>
    <col min="1281" max="1281" width="41.7109375" style="350" customWidth="1"/>
    <col min="1282" max="1282" width="1.42578125" style="350" customWidth="1"/>
    <col min="1283" max="1283" width="10.140625" style="350" bestFit="1" customWidth="1"/>
    <col min="1284" max="1284" width="12.7109375" style="350" customWidth="1"/>
    <col min="1285" max="1285" width="14.28515625" style="350" bestFit="1" customWidth="1"/>
    <col min="1286" max="1286" width="1.42578125" style="350" customWidth="1"/>
    <col min="1287" max="1287" width="10.140625" style="350" bestFit="1" customWidth="1"/>
    <col min="1288" max="1288" width="14.5703125" style="350" customWidth="1"/>
    <col min="1289" max="1289" width="13" style="350" customWidth="1"/>
    <col min="1290" max="1290" width="1.42578125" style="350" customWidth="1"/>
    <col min="1291" max="1291" width="19.85546875" style="350" customWidth="1"/>
    <col min="1292" max="1292" width="20.7109375" style="350" customWidth="1"/>
    <col min="1293" max="1293" width="19.85546875" style="350" customWidth="1"/>
    <col min="1294" max="1536" width="9.140625" style="350"/>
    <col min="1537" max="1537" width="41.7109375" style="350" customWidth="1"/>
    <col min="1538" max="1538" width="1.42578125" style="350" customWidth="1"/>
    <col min="1539" max="1539" width="10.140625" style="350" bestFit="1" customWidth="1"/>
    <col min="1540" max="1540" width="12.7109375" style="350" customWidth="1"/>
    <col min="1541" max="1541" width="14.28515625" style="350" bestFit="1" customWidth="1"/>
    <col min="1542" max="1542" width="1.42578125" style="350" customWidth="1"/>
    <col min="1543" max="1543" width="10.140625" style="350" bestFit="1" customWidth="1"/>
    <col min="1544" max="1544" width="14.5703125" style="350" customWidth="1"/>
    <col min="1545" max="1545" width="13" style="350" customWidth="1"/>
    <col min="1546" max="1546" width="1.42578125" style="350" customWidth="1"/>
    <col min="1547" max="1547" width="19.85546875" style="350" customWidth="1"/>
    <col min="1548" max="1548" width="20.7109375" style="350" customWidth="1"/>
    <col min="1549" max="1549" width="19.85546875" style="350" customWidth="1"/>
    <col min="1550" max="1792" width="9.140625" style="350"/>
    <col min="1793" max="1793" width="41.7109375" style="350" customWidth="1"/>
    <col min="1794" max="1794" width="1.42578125" style="350" customWidth="1"/>
    <col min="1795" max="1795" width="10.140625" style="350" bestFit="1" customWidth="1"/>
    <col min="1796" max="1796" width="12.7109375" style="350" customWidth="1"/>
    <col min="1797" max="1797" width="14.28515625" style="350" bestFit="1" customWidth="1"/>
    <col min="1798" max="1798" width="1.42578125" style="350" customWidth="1"/>
    <col min="1799" max="1799" width="10.140625" style="350" bestFit="1" customWidth="1"/>
    <col min="1800" max="1800" width="14.5703125" style="350" customWidth="1"/>
    <col min="1801" max="1801" width="13" style="350" customWidth="1"/>
    <col min="1802" max="1802" width="1.42578125" style="350" customWidth="1"/>
    <col min="1803" max="1803" width="19.85546875" style="350" customWidth="1"/>
    <col min="1804" max="1804" width="20.7109375" style="350" customWidth="1"/>
    <col min="1805" max="1805" width="19.85546875" style="350" customWidth="1"/>
    <col min="1806" max="2048" width="9.140625" style="350"/>
    <col min="2049" max="2049" width="41.7109375" style="350" customWidth="1"/>
    <col min="2050" max="2050" width="1.42578125" style="350" customWidth="1"/>
    <col min="2051" max="2051" width="10.140625" style="350" bestFit="1" customWidth="1"/>
    <col min="2052" max="2052" width="12.7109375" style="350" customWidth="1"/>
    <col min="2053" max="2053" width="14.28515625" style="350" bestFit="1" customWidth="1"/>
    <col min="2054" max="2054" width="1.42578125" style="350" customWidth="1"/>
    <col min="2055" max="2055" width="10.140625" style="350" bestFit="1" customWidth="1"/>
    <col min="2056" max="2056" width="14.5703125" style="350" customWidth="1"/>
    <col min="2057" max="2057" width="13" style="350" customWidth="1"/>
    <col min="2058" max="2058" width="1.42578125" style="350" customWidth="1"/>
    <col min="2059" max="2059" width="19.85546875" style="350" customWidth="1"/>
    <col min="2060" max="2060" width="20.7109375" style="350" customWidth="1"/>
    <col min="2061" max="2061" width="19.85546875" style="350" customWidth="1"/>
    <col min="2062" max="2304" width="9.140625" style="350"/>
    <col min="2305" max="2305" width="41.7109375" style="350" customWidth="1"/>
    <col min="2306" max="2306" width="1.42578125" style="350" customWidth="1"/>
    <col min="2307" max="2307" width="10.140625" style="350" bestFit="1" customWidth="1"/>
    <col min="2308" max="2308" width="12.7109375" style="350" customWidth="1"/>
    <col min="2309" max="2309" width="14.28515625" style="350" bestFit="1" customWidth="1"/>
    <col min="2310" max="2310" width="1.42578125" style="350" customWidth="1"/>
    <col min="2311" max="2311" width="10.140625" style="350" bestFit="1" customWidth="1"/>
    <col min="2312" max="2312" width="14.5703125" style="350" customWidth="1"/>
    <col min="2313" max="2313" width="13" style="350" customWidth="1"/>
    <col min="2314" max="2314" width="1.42578125" style="350" customWidth="1"/>
    <col min="2315" max="2315" width="19.85546875" style="350" customWidth="1"/>
    <col min="2316" max="2316" width="20.7109375" style="350" customWidth="1"/>
    <col min="2317" max="2317" width="19.85546875" style="350" customWidth="1"/>
    <col min="2318" max="2560" width="9.140625" style="350"/>
    <col min="2561" max="2561" width="41.7109375" style="350" customWidth="1"/>
    <col min="2562" max="2562" width="1.42578125" style="350" customWidth="1"/>
    <col min="2563" max="2563" width="10.140625" style="350" bestFit="1" customWidth="1"/>
    <col min="2564" max="2564" width="12.7109375" style="350" customWidth="1"/>
    <col min="2565" max="2565" width="14.28515625" style="350" bestFit="1" customWidth="1"/>
    <col min="2566" max="2566" width="1.42578125" style="350" customWidth="1"/>
    <col min="2567" max="2567" width="10.140625" style="350" bestFit="1" customWidth="1"/>
    <col min="2568" max="2568" width="14.5703125" style="350" customWidth="1"/>
    <col min="2569" max="2569" width="13" style="350" customWidth="1"/>
    <col min="2570" max="2570" width="1.42578125" style="350" customWidth="1"/>
    <col min="2571" max="2571" width="19.85546875" style="350" customWidth="1"/>
    <col min="2572" max="2572" width="20.7109375" style="350" customWidth="1"/>
    <col min="2573" max="2573" width="19.85546875" style="350" customWidth="1"/>
    <col min="2574" max="2816" width="9.140625" style="350"/>
    <col min="2817" max="2817" width="41.7109375" style="350" customWidth="1"/>
    <col min="2818" max="2818" width="1.42578125" style="350" customWidth="1"/>
    <col min="2819" max="2819" width="10.140625" style="350" bestFit="1" customWidth="1"/>
    <col min="2820" max="2820" width="12.7109375" style="350" customWidth="1"/>
    <col min="2821" max="2821" width="14.28515625" style="350" bestFit="1" customWidth="1"/>
    <col min="2822" max="2822" width="1.42578125" style="350" customWidth="1"/>
    <col min="2823" max="2823" width="10.140625" style="350" bestFit="1" customWidth="1"/>
    <col min="2824" max="2824" width="14.5703125" style="350" customWidth="1"/>
    <col min="2825" max="2825" width="13" style="350" customWidth="1"/>
    <col min="2826" max="2826" width="1.42578125" style="350" customWidth="1"/>
    <col min="2827" max="2827" width="19.85546875" style="350" customWidth="1"/>
    <col min="2828" max="2828" width="20.7109375" style="350" customWidth="1"/>
    <col min="2829" max="2829" width="19.85546875" style="350" customWidth="1"/>
    <col min="2830" max="3072" width="9.140625" style="350"/>
    <col min="3073" max="3073" width="41.7109375" style="350" customWidth="1"/>
    <col min="3074" max="3074" width="1.42578125" style="350" customWidth="1"/>
    <col min="3075" max="3075" width="10.140625" style="350" bestFit="1" customWidth="1"/>
    <col min="3076" max="3076" width="12.7109375" style="350" customWidth="1"/>
    <col min="3077" max="3077" width="14.28515625" style="350" bestFit="1" customWidth="1"/>
    <col min="3078" max="3078" width="1.42578125" style="350" customWidth="1"/>
    <col min="3079" max="3079" width="10.140625" style="350" bestFit="1" customWidth="1"/>
    <col min="3080" max="3080" width="14.5703125" style="350" customWidth="1"/>
    <col min="3081" max="3081" width="13" style="350" customWidth="1"/>
    <col min="3082" max="3082" width="1.42578125" style="350" customWidth="1"/>
    <col min="3083" max="3083" width="19.85546875" style="350" customWidth="1"/>
    <col min="3084" max="3084" width="20.7109375" style="350" customWidth="1"/>
    <col min="3085" max="3085" width="19.85546875" style="350" customWidth="1"/>
    <col min="3086" max="3328" width="9.140625" style="350"/>
    <col min="3329" max="3329" width="41.7109375" style="350" customWidth="1"/>
    <col min="3330" max="3330" width="1.42578125" style="350" customWidth="1"/>
    <col min="3331" max="3331" width="10.140625" style="350" bestFit="1" customWidth="1"/>
    <col min="3332" max="3332" width="12.7109375" style="350" customWidth="1"/>
    <col min="3333" max="3333" width="14.28515625" style="350" bestFit="1" customWidth="1"/>
    <col min="3334" max="3334" width="1.42578125" style="350" customWidth="1"/>
    <col min="3335" max="3335" width="10.140625" style="350" bestFit="1" customWidth="1"/>
    <col min="3336" max="3336" width="14.5703125" style="350" customWidth="1"/>
    <col min="3337" max="3337" width="13" style="350" customWidth="1"/>
    <col min="3338" max="3338" width="1.42578125" style="350" customWidth="1"/>
    <col min="3339" max="3339" width="19.85546875" style="350" customWidth="1"/>
    <col min="3340" max="3340" width="20.7109375" style="350" customWidth="1"/>
    <col min="3341" max="3341" width="19.85546875" style="350" customWidth="1"/>
    <col min="3342" max="3584" width="9.140625" style="350"/>
    <col min="3585" max="3585" width="41.7109375" style="350" customWidth="1"/>
    <col min="3586" max="3586" width="1.42578125" style="350" customWidth="1"/>
    <col min="3587" max="3587" width="10.140625" style="350" bestFit="1" customWidth="1"/>
    <col min="3588" max="3588" width="12.7109375" style="350" customWidth="1"/>
    <col min="3589" max="3589" width="14.28515625" style="350" bestFit="1" customWidth="1"/>
    <col min="3590" max="3590" width="1.42578125" style="350" customWidth="1"/>
    <col min="3591" max="3591" width="10.140625" style="350" bestFit="1" customWidth="1"/>
    <col min="3592" max="3592" width="14.5703125" style="350" customWidth="1"/>
    <col min="3593" max="3593" width="13" style="350" customWidth="1"/>
    <col min="3594" max="3594" width="1.42578125" style="350" customWidth="1"/>
    <col min="3595" max="3595" width="19.85546875" style="350" customWidth="1"/>
    <col min="3596" max="3596" width="20.7109375" style="350" customWidth="1"/>
    <col min="3597" max="3597" width="19.85546875" style="350" customWidth="1"/>
    <col min="3598" max="3840" width="9.140625" style="350"/>
    <col min="3841" max="3841" width="41.7109375" style="350" customWidth="1"/>
    <col min="3842" max="3842" width="1.42578125" style="350" customWidth="1"/>
    <col min="3843" max="3843" width="10.140625" style="350" bestFit="1" customWidth="1"/>
    <col min="3844" max="3844" width="12.7109375" style="350" customWidth="1"/>
    <col min="3845" max="3845" width="14.28515625" style="350" bestFit="1" customWidth="1"/>
    <col min="3846" max="3846" width="1.42578125" style="350" customWidth="1"/>
    <col min="3847" max="3847" width="10.140625" style="350" bestFit="1" customWidth="1"/>
    <col min="3848" max="3848" width="14.5703125" style="350" customWidth="1"/>
    <col min="3849" max="3849" width="13" style="350" customWidth="1"/>
    <col min="3850" max="3850" width="1.42578125" style="350" customWidth="1"/>
    <col min="3851" max="3851" width="19.85546875" style="350" customWidth="1"/>
    <col min="3852" max="3852" width="20.7109375" style="350" customWidth="1"/>
    <col min="3853" max="3853" width="19.85546875" style="350" customWidth="1"/>
    <col min="3854" max="4096" width="9.140625" style="350"/>
    <col min="4097" max="4097" width="41.7109375" style="350" customWidth="1"/>
    <col min="4098" max="4098" width="1.42578125" style="350" customWidth="1"/>
    <col min="4099" max="4099" width="10.140625" style="350" bestFit="1" customWidth="1"/>
    <col min="4100" max="4100" width="12.7109375" style="350" customWidth="1"/>
    <col min="4101" max="4101" width="14.28515625" style="350" bestFit="1" customWidth="1"/>
    <col min="4102" max="4102" width="1.42578125" style="350" customWidth="1"/>
    <col min="4103" max="4103" width="10.140625" style="350" bestFit="1" customWidth="1"/>
    <col min="4104" max="4104" width="14.5703125" style="350" customWidth="1"/>
    <col min="4105" max="4105" width="13" style="350" customWidth="1"/>
    <col min="4106" max="4106" width="1.42578125" style="350" customWidth="1"/>
    <col min="4107" max="4107" width="19.85546875" style="350" customWidth="1"/>
    <col min="4108" max="4108" width="20.7109375" style="350" customWidth="1"/>
    <col min="4109" max="4109" width="19.85546875" style="350" customWidth="1"/>
    <col min="4110" max="4352" width="9.140625" style="350"/>
    <col min="4353" max="4353" width="41.7109375" style="350" customWidth="1"/>
    <col min="4354" max="4354" width="1.42578125" style="350" customWidth="1"/>
    <col min="4355" max="4355" width="10.140625" style="350" bestFit="1" customWidth="1"/>
    <col min="4356" max="4356" width="12.7109375" style="350" customWidth="1"/>
    <col min="4357" max="4357" width="14.28515625" style="350" bestFit="1" customWidth="1"/>
    <col min="4358" max="4358" width="1.42578125" style="350" customWidth="1"/>
    <col min="4359" max="4359" width="10.140625" style="350" bestFit="1" customWidth="1"/>
    <col min="4360" max="4360" width="14.5703125" style="350" customWidth="1"/>
    <col min="4361" max="4361" width="13" style="350" customWidth="1"/>
    <col min="4362" max="4362" width="1.42578125" style="350" customWidth="1"/>
    <col min="4363" max="4363" width="19.85546875" style="350" customWidth="1"/>
    <col min="4364" max="4364" width="20.7109375" style="350" customWidth="1"/>
    <col min="4365" max="4365" width="19.85546875" style="350" customWidth="1"/>
    <col min="4366" max="4608" width="9.140625" style="350"/>
    <col min="4609" max="4609" width="41.7109375" style="350" customWidth="1"/>
    <col min="4610" max="4610" width="1.42578125" style="350" customWidth="1"/>
    <col min="4611" max="4611" width="10.140625" style="350" bestFit="1" customWidth="1"/>
    <col min="4612" max="4612" width="12.7109375" style="350" customWidth="1"/>
    <col min="4613" max="4613" width="14.28515625" style="350" bestFit="1" customWidth="1"/>
    <col min="4614" max="4614" width="1.42578125" style="350" customWidth="1"/>
    <col min="4615" max="4615" width="10.140625" style="350" bestFit="1" customWidth="1"/>
    <col min="4616" max="4616" width="14.5703125" style="350" customWidth="1"/>
    <col min="4617" max="4617" width="13" style="350" customWidth="1"/>
    <col min="4618" max="4618" width="1.42578125" style="350" customWidth="1"/>
    <col min="4619" max="4619" width="19.85546875" style="350" customWidth="1"/>
    <col min="4620" max="4620" width="20.7109375" style="350" customWidth="1"/>
    <col min="4621" max="4621" width="19.85546875" style="350" customWidth="1"/>
    <col min="4622" max="4864" width="9.140625" style="350"/>
    <col min="4865" max="4865" width="41.7109375" style="350" customWidth="1"/>
    <col min="4866" max="4866" width="1.42578125" style="350" customWidth="1"/>
    <col min="4867" max="4867" width="10.140625" style="350" bestFit="1" customWidth="1"/>
    <col min="4868" max="4868" width="12.7109375" style="350" customWidth="1"/>
    <col min="4869" max="4869" width="14.28515625" style="350" bestFit="1" customWidth="1"/>
    <col min="4870" max="4870" width="1.42578125" style="350" customWidth="1"/>
    <col min="4871" max="4871" width="10.140625" style="350" bestFit="1" customWidth="1"/>
    <col min="4872" max="4872" width="14.5703125" style="350" customWidth="1"/>
    <col min="4873" max="4873" width="13" style="350" customWidth="1"/>
    <col min="4874" max="4874" width="1.42578125" style="350" customWidth="1"/>
    <col min="4875" max="4875" width="19.85546875" style="350" customWidth="1"/>
    <col min="4876" max="4876" width="20.7109375" style="350" customWidth="1"/>
    <col min="4877" max="4877" width="19.85546875" style="350" customWidth="1"/>
    <col min="4878" max="5120" width="9.140625" style="350"/>
    <col min="5121" max="5121" width="41.7109375" style="350" customWidth="1"/>
    <col min="5122" max="5122" width="1.42578125" style="350" customWidth="1"/>
    <col min="5123" max="5123" width="10.140625" style="350" bestFit="1" customWidth="1"/>
    <col min="5124" max="5124" width="12.7109375" style="350" customWidth="1"/>
    <col min="5125" max="5125" width="14.28515625" style="350" bestFit="1" customWidth="1"/>
    <col min="5126" max="5126" width="1.42578125" style="350" customWidth="1"/>
    <col min="5127" max="5127" width="10.140625" style="350" bestFit="1" customWidth="1"/>
    <col min="5128" max="5128" width="14.5703125" style="350" customWidth="1"/>
    <col min="5129" max="5129" width="13" style="350" customWidth="1"/>
    <col min="5130" max="5130" width="1.42578125" style="350" customWidth="1"/>
    <col min="5131" max="5131" width="19.85546875" style="350" customWidth="1"/>
    <col min="5132" max="5132" width="20.7109375" style="350" customWidth="1"/>
    <col min="5133" max="5133" width="19.85546875" style="350" customWidth="1"/>
    <col min="5134" max="5376" width="9.140625" style="350"/>
    <col min="5377" max="5377" width="41.7109375" style="350" customWidth="1"/>
    <col min="5378" max="5378" width="1.42578125" style="350" customWidth="1"/>
    <col min="5379" max="5379" width="10.140625" style="350" bestFit="1" customWidth="1"/>
    <col min="5380" max="5380" width="12.7109375" style="350" customWidth="1"/>
    <col min="5381" max="5381" width="14.28515625" style="350" bestFit="1" customWidth="1"/>
    <col min="5382" max="5382" width="1.42578125" style="350" customWidth="1"/>
    <col min="5383" max="5383" width="10.140625" style="350" bestFit="1" customWidth="1"/>
    <col min="5384" max="5384" width="14.5703125" style="350" customWidth="1"/>
    <col min="5385" max="5385" width="13" style="350" customWidth="1"/>
    <col min="5386" max="5386" width="1.42578125" style="350" customWidth="1"/>
    <col min="5387" max="5387" width="19.85546875" style="350" customWidth="1"/>
    <col min="5388" max="5388" width="20.7109375" style="350" customWidth="1"/>
    <col min="5389" max="5389" width="19.85546875" style="350" customWidth="1"/>
    <col min="5390" max="5632" width="9.140625" style="350"/>
    <col min="5633" max="5633" width="41.7109375" style="350" customWidth="1"/>
    <col min="5634" max="5634" width="1.42578125" style="350" customWidth="1"/>
    <col min="5635" max="5635" width="10.140625" style="350" bestFit="1" customWidth="1"/>
    <col min="5636" max="5636" width="12.7109375" style="350" customWidth="1"/>
    <col min="5637" max="5637" width="14.28515625" style="350" bestFit="1" customWidth="1"/>
    <col min="5638" max="5638" width="1.42578125" style="350" customWidth="1"/>
    <col min="5639" max="5639" width="10.140625" style="350" bestFit="1" customWidth="1"/>
    <col min="5640" max="5640" width="14.5703125" style="350" customWidth="1"/>
    <col min="5641" max="5641" width="13" style="350" customWidth="1"/>
    <col min="5642" max="5642" width="1.42578125" style="350" customWidth="1"/>
    <col min="5643" max="5643" width="19.85546875" style="350" customWidth="1"/>
    <col min="5644" max="5644" width="20.7109375" style="350" customWidth="1"/>
    <col min="5645" max="5645" width="19.85546875" style="350" customWidth="1"/>
    <col min="5646" max="5888" width="9.140625" style="350"/>
    <col min="5889" max="5889" width="41.7109375" style="350" customWidth="1"/>
    <col min="5890" max="5890" width="1.42578125" style="350" customWidth="1"/>
    <col min="5891" max="5891" width="10.140625" style="350" bestFit="1" customWidth="1"/>
    <col min="5892" max="5892" width="12.7109375" style="350" customWidth="1"/>
    <col min="5893" max="5893" width="14.28515625" style="350" bestFit="1" customWidth="1"/>
    <col min="5894" max="5894" width="1.42578125" style="350" customWidth="1"/>
    <col min="5895" max="5895" width="10.140625" style="350" bestFit="1" customWidth="1"/>
    <col min="5896" max="5896" width="14.5703125" style="350" customWidth="1"/>
    <col min="5897" max="5897" width="13" style="350" customWidth="1"/>
    <col min="5898" max="5898" width="1.42578125" style="350" customWidth="1"/>
    <col min="5899" max="5899" width="19.85546875" style="350" customWidth="1"/>
    <col min="5900" max="5900" width="20.7109375" style="350" customWidth="1"/>
    <col min="5901" max="5901" width="19.85546875" style="350" customWidth="1"/>
    <col min="5902" max="6144" width="9.140625" style="350"/>
    <col min="6145" max="6145" width="41.7109375" style="350" customWidth="1"/>
    <col min="6146" max="6146" width="1.42578125" style="350" customWidth="1"/>
    <col min="6147" max="6147" width="10.140625" style="350" bestFit="1" customWidth="1"/>
    <col min="6148" max="6148" width="12.7109375" style="350" customWidth="1"/>
    <col min="6149" max="6149" width="14.28515625" style="350" bestFit="1" customWidth="1"/>
    <col min="6150" max="6150" width="1.42578125" style="350" customWidth="1"/>
    <col min="6151" max="6151" width="10.140625" style="350" bestFit="1" customWidth="1"/>
    <col min="6152" max="6152" width="14.5703125" style="350" customWidth="1"/>
    <col min="6153" max="6153" width="13" style="350" customWidth="1"/>
    <col min="6154" max="6154" width="1.42578125" style="350" customWidth="1"/>
    <col min="6155" max="6155" width="19.85546875" style="350" customWidth="1"/>
    <col min="6156" max="6156" width="20.7109375" style="350" customWidth="1"/>
    <col min="6157" max="6157" width="19.85546875" style="350" customWidth="1"/>
    <col min="6158" max="6400" width="9.140625" style="350"/>
    <col min="6401" max="6401" width="41.7109375" style="350" customWidth="1"/>
    <col min="6402" max="6402" width="1.42578125" style="350" customWidth="1"/>
    <col min="6403" max="6403" width="10.140625" style="350" bestFit="1" customWidth="1"/>
    <col min="6404" max="6404" width="12.7109375" style="350" customWidth="1"/>
    <col min="6405" max="6405" width="14.28515625" style="350" bestFit="1" customWidth="1"/>
    <col min="6406" max="6406" width="1.42578125" style="350" customWidth="1"/>
    <col min="6407" max="6407" width="10.140625" style="350" bestFit="1" customWidth="1"/>
    <col min="6408" max="6408" width="14.5703125" style="350" customWidth="1"/>
    <col min="6409" max="6409" width="13" style="350" customWidth="1"/>
    <col min="6410" max="6410" width="1.42578125" style="350" customWidth="1"/>
    <col min="6411" max="6411" width="19.85546875" style="350" customWidth="1"/>
    <col min="6412" max="6412" width="20.7109375" style="350" customWidth="1"/>
    <col min="6413" max="6413" width="19.85546875" style="350" customWidth="1"/>
    <col min="6414" max="6656" width="9.140625" style="350"/>
    <col min="6657" max="6657" width="41.7109375" style="350" customWidth="1"/>
    <col min="6658" max="6658" width="1.42578125" style="350" customWidth="1"/>
    <col min="6659" max="6659" width="10.140625" style="350" bestFit="1" customWidth="1"/>
    <col min="6660" max="6660" width="12.7109375" style="350" customWidth="1"/>
    <col min="6661" max="6661" width="14.28515625" style="350" bestFit="1" customWidth="1"/>
    <col min="6662" max="6662" width="1.42578125" style="350" customWidth="1"/>
    <col min="6663" max="6663" width="10.140625" style="350" bestFit="1" customWidth="1"/>
    <col min="6664" max="6664" width="14.5703125" style="350" customWidth="1"/>
    <col min="6665" max="6665" width="13" style="350" customWidth="1"/>
    <col min="6666" max="6666" width="1.42578125" style="350" customWidth="1"/>
    <col min="6667" max="6667" width="19.85546875" style="350" customWidth="1"/>
    <col min="6668" max="6668" width="20.7109375" style="350" customWidth="1"/>
    <col min="6669" max="6669" width="19.85546875" style="350" customWidth="1"/>
    <col min="6670" max="6912" width="9.140625" style="350"/>
    <col min="6913" max="6913" width="41.7109375" style="350" customWidth="1"/>
    <col min="6914" max="6914" width="1.42578125" style="350" customWidth="1"/>
    <col min="6915" max="6915" width="10.140625" style="350" bestFit="1" customWidth="1"/>
    <col min="6916" max="6916" width="12.7109375" style="350" customWidth="1"/>
    <col min="6917" max="6917" width="14.28515625" style="350" bestFit="1" customWidth="1"/>
    <col min="6918" max="6918" width="1.42578125" style="350" customWidth="1"/>
    <col min="6919" max="6919" width="10.140625" style="350" bestFit="1" customWidth="1"/>
    <col min="6920" max="6920" width="14.5703125" style="350" customWidth="1"/>
    <col min="6921" max="6921" width="13" style="350" customWidth="1"/>
    <col min="6922" max="6922" width="1.42578125" style="350" customWidth="1"/>
    <col min="6923" max="6923" width="19.85546875" style="350" customWidth="1"/>
    <col min="6924" max="6924" width="20.7109375" style="350" customWidth="1"/>
    <col min="6925" max="6925" width="19.85546875" style="350" customWidth="1"/>
    <col min="6926" max="7168" width="9.140625" style="350"/>
    <col min="7169" max="7169" width="41.7109375" style="350" customWidth="1"/>
    <col min="7170" max="7170" width="1.42578125" style="350" customWidth="1"/>
    <col min="7171" max="7171" width="10.140625" style="350" bestFit="1" customWidth="1"/>
    <col min="7172" max="7172" width="12.7109375" style="350" customWidth="1"/>
    <col min="7173" max="7173" width="14.28515625" style="350" bestFit="1" customWidth="1"/>
    <col min="7174" max="7174" width="1.42578125" style="350" customWidth="1"/>
    <col min="7175" max="7175" width="10.140625" style="350" bestFit="1" customWidth="1"/>
    <col min="7176" max="7176" width="14.5703125" style="350" customWidth="1"/>
    <col min="7177" max="7177" width="13" style="350" customWidth="1"/>
    <col min="7178" max="7178" width="1.42578125" style="350" customWidth="1"/>
    <col min="7179" max="7179" width="19.85546875" style="350" customWidth="1"/>
    <col min="7180" max="7180" width="20.7109375" style="350" customWidth="1"/>
    <col min="7181" max="7181" width="19.85546875" style="350" customWidth="1"/>
    <col min="7182" max="7424" width="9.140625" style="350"/>
    <col min="7425" max="7425" width="41.7109375" style="350" customWidth="1"/>
    <col min="7426" max="7426" width="1.42578125" style="350" customWidth="1"/>
    <col min="7427" max="7427" width="10.140625" style="350" bestFit="1" customWidth="1"/>
    <col min="7428" max="7428" width="12.7109375" style="350" customWidth="1"/>
    <col min="7429" max="7429" width="14.28515625" style="350" bestFit="1" customWidth="1"/>
    <col min="7430" max="7430" width="1.42578125" style="350" customWidth="1"/>
    <col min="7431" max="7431" width="10.140625" style="350" bestFit="1" customWidth="1"/>
    <col min="7432" max="7432" width="14.5703125" style="350" customWidth="1"/>
    <col min="7433" max="7433" width="13" style="350" customWidth="1"/>
    <col min="7434" max="7434" width="1.42578125" style="350" customWidth="1"/>
    <col min="7435" max="7435" width="19.85546875" style="350" customWidth="1"/>
    <col min="7436" max="7436" width="20.7109375" style="350" customWidth="1"/>
    <col min="7437" max="7437" width="19.85546875" style="350" customWidth="1"/>
    <col min="7438" max="7680" width="9.140625" style="350"/>
    <col min="7681" max="7681" width="41.7109375" style="350" customWidth="1"/>
    <col min="7682" max="7682" width="1.42578125" style="350" customWidth="1"/>
    <col min="7683" max="7683" width="10.140625" style="350" bestFit="1" customWidth="1"/>
    <col min="7684" max="7684" width="12.7109375" style="350" customWidth="1"/>
    <col min="7685" max="7685" width="14.28515625" style="350" bestFit="1" customWidth="1"/>
    <col min="7686" max="7686" width="1.42578125" style="350" customWidth="1"/>
    <col min="7687" max="7687" width="10.140625" style="350" bestFit="1" customWidth="1"/>
    <col min="7688" max="7688" width="14.5703125" style="350" customWidth="1"/>
    <col min="7689" max="7689" width="13" style="350" customWidth="1"/>
    <col min="7690" max="7690" width="1.42578125" style="350" customWidth="1"/>
    <col min="7691" max="7691" width="19.85546875" style="350" customWidth="1"/>
    <col min="7692" max="7692" width="20.7109375" style="350" customWidth="1"/>
    <col min="7693" max="7693" width="19.85546875" style="350" customWidth="1"/>
    <col min="7694" max="7936" width="9.140625" style="350"/>
    <col min="7937" max="7937" width="41.7109375" style="350" customWidth="1"/>
    <col min="7938" max="7938" width="1.42578125" style="350" customWidth="1"/>
    <col min="7939" max="7939" width="10.140625" style="350" bestFit="1" customWidth="1"/>
    <col min="7940" max="7940" width="12.7109375" style="350" customWidth="1"/>
    <col min="7941" max="7941" width="14.28515625" style="350" bestFit="1" customWidth="1"/>
    <col min="7942" max="7942" width="1.42578125" style="350" customWidth="1"/>
    <col min="7943" max="7943" width="10.140625" style="350" bestFit="1" customWidth="1"/>
    <col min="7944" max="7944" width="14.5703125" style="350" customWidth="1"/>
    <col min="7945" max="7945" width="13" style="350" customWidth="1"/>
    <col min="7946" max="7946" width="1.42578125" style="350" customWidth="1"/>
    <col min="7947" max="7947" width="19.85546875" style="350" customWidth="1"/>
    <col min="7948" max="7948" width="20.7109375" style="350" customWidth="1"/>
    <col min="7949" max="7949" width="19.85546875" style="350" customWidth="1"/>
    <col min="7950" max="8192" width="9.140625" style="350"/>
    <col min="8193" max="8193" width="41.7109375" style="350" customWidth="1"/>
    <col min="8194" max="8194" width="1.42578125" style="350" customWidth="1"/>
    <col min="8195" max="8195" width="10.140625" style="350" bestFit="1" customWidth="1"/>
    <col min="8196" max="8196" width="12.7109375" style="350" customWidth="1"/>
    <col min="8197" max="8197" width="14.28515625" style="350" bestFit="1" customWidth="1"/>
    <col min="8198" max="8198" width="1.42578125" style="350" customWidth="1"/>
    <col min="8199" max="8199" width="10.140625" style="350" bestFit="1" customWidth="1"/>
    <col min="8200" max="8200" width="14.5703125" style="350" customWidth="1"/>
    <col min="8201" max="8201" width="13" style="350" customWidth="1"/>
    <col min="8202" max="8202" width="1.42578125" style="350" customWidth="1"/>
    <col min="8203" max="8203" width="19.85546875" style="350" customWidth="1"/>
    <col min="8204" max="8204" width="20.7109375" style="350" customWidth="1"/>
    <col min="8205" max="8205" width="19.85546875" style="350" customWidth="1"/>
    <col min="8206" max="8448" width="9.140625" style="350"/>
    <col min="8449" max="8449" width="41.7109375" style="350" customWidth="1"/>
    <col min="8450" max="8450" width="1.42578125" style="350" customWidth="1"/>
    <col min="8451" max="8451" width="10.140625" style="350" bestFit="1" customWidth="1"/>
    <col min="8452" max="8452" width="12.7109375" style="350" customWidth="1"/>
    <col min="8453" max="8453" width="14.28515625" style="350" bestFit="1" customWidth="1"/>
    <col min="8454" max="8454" width="1.42578125" style="350" customWidth="1"/>
    <col min="8455" max="8455" width="10.140625" style="350" bestFit="1" customWidth="1"/>
    <col min="8456" max="8456" width="14.5703125" style="350" customWidth="1"/>
    <col min="8457" max="8457" width="13" style="350" customWidth="1"/>
    <col min="8458" max="8458" width="1.42578125" style="350" customWidth="1"/>
    <col min="8459" max="8459" width="19.85546875" style="350" customWidth="1"/>
    <col min="8460" max="8460" width="20.7109375" style="350" customWidth="1"/>
    <col min="8461" max="8461" width="19.85546875" style="350" customWidth="1"/>
    <col min="8462" max="8704" width="9.140625" style="350"/>
    <col min="8705" max="8705" width="41.7109375" style="350" customWidth="1"/>
    <col min="8706" max="8706" width="1.42578125" style="350" customWidth="1"/>
    <col min="8707" max="8707" width="10.140625" style="350" bestFit="1" customWidth="1"/>
    <col min="8708" max="8708" width="12.7109375" style="350" customWidth="1"/>
    <col min="8709" max="8709" width="14.28515625" style="350" bestFit="1" customWidth="1"/>
    <col min="8710" max="8710" width="1.42578125" style="350" customWidth="1"/>
    <col min="8711" max="8711" width="10.140625" style="350" bestFit="1" customWidth="1"/>
    <col min="8712" max="8712" width="14.5703125" style="350" customWidth="1"/>
    <col min="8713" max="8713" width="13" style="350" customWidth="1"/>
    <col min="8714" max="8714" width="1.42578125" style="350" customWidth="1"/>
    <col min="8715" max="8715" width="19.85546875" style="350" customWidth="1"/>
    <col min="8716" max="8716" width="20.7109375" style="350" customWidth="1"/>
    <col min="8717" max="8717" width="19.85546875" style="350" customWidth="1"/>
    <col min="8718" max="8960" width="9.140625" style="350"/>
    <col min="8961" max="8961" width="41.7109375" style="350" customWidth="1"/>
    <col min="8962" max="8962" width="1.42578125" style="350" customWidth="1"/>
    <col min="8963" max="8963" width="10.140625" style="350" bestFit="1" customWidth="1"/>
    <col min="8964" max="8964" width="12.7109375" style="350" customWidth="1"/>
    <col min="8965" max="8965" width="14.28515625" style="350" bestFit="1" customWidth="1"/>
    <col min="8966" max="8966" width="1.42578125" style="350" customWidth="1"/>
    <col min="8967" max="8967" width="10.140625" style="350" bestFit="1" customWidth="1"/>
    <col min="8968" max="8968" width="14.5703125" style="350" customWidth="1"/>
    <col min="8969" max="8969" width="13" style="350" customWidth="1"/>
    <col min="8970" max="8970" width="1.42578125" style="350" customWidth="1"/>
    <col min="8971" max="8971" width="19.85546875" style="350" customWidth="1"/>
    <col min="8972" max="8972" width="20.7109375" style="350" customWidth="1"/>
    <col min="8973" max="8973" width="19.85546875" style="350" customWidth="1"/>
    <col min="8974" max="9216" width="9.140625" style="350"/>
    <col min="9217" max="9217" width="41.7109375" style="350" customWidth="1"/>
    <col min="9218" max="9218" width="1.42578125" style="350" customWidth="1"/>
    <col min="9219" max="9219" width="10.140625" style="350" bestFit="1" customWidth="1"/>
    <col min="9220" max="9220" width="12.7109375" style="350" customWidth="1"/>
    <col min="9221" max="9221" width="14.28515625" style="350" bestFit="1" customWidth="1"/>
    <col min="9222" max="9222" width="1.42578125" style="350" customWidth="1"/>
    <col min="9223" max="9223" width="10.140625" style="350" bestFit="1" customWidth="1"/>
    <col min="9224" max="9224" width="14.5703125" style="350" customWidth="1"/>
    <col min="9225" max="9225" width="13" style="350" customWidth="1"/>
    <col min="9226" max="9226" width="1.42578125" style="350" customWidth="1"/>
    <col min="9227" max="9227" width="19.85546875" style="350" customWidth="1"/>
    <col min="9228" max="9228" width="20.7109375" style="350" customWidth="1"/>
    <col min="9229" max="9229" width="19.85546875" style="350" customWidth="1"/>
    <col min="9230" max="9472" width="9.140625" style="350"/>
    <col min="9473" max="9473" width="41.7109375" style="350" customWidth="1"/>
    <col min="9474" max="9474" width="1.42578125" style="350" customWidth="1"/>
    <col min="9475" max="9475" width="10.140625" style="350" bestFit="1" customWidth="1"/>
    <col min="9476" max="9476" width="12.7109375" style="350" customWidth="1"/>
    <col min="9477" max="9477" width="14.28515625" style="350" bestFit="1" customWidth="1"/>
    <col min="9478" max="9478" width="1.42578125" style="350" customWidth="1"/>
    <col min="9479" max="9479" width="10.140625" style="350" bestFit="1" customWidth="1"/>
    <col min="9480" max="9480" width="14.5703125" style="350" customWidth="1"/>
    <col min="9481" max="9481" width="13" style="350" customWidth="1"/>
    <col min="9482" max="9482" width="1.42578125" style="350" customWidth="1"/>
    <col min="9483" max="9483" width="19.85546875" style="350" customWidth="1"/>
    <col min="9484" max="9484" width="20.7109375" style="350" customWidth="1"/>
    <col min="9485" max="9485" width="19.85546875" style="350" customWidth="1"/>
    <col min="9486" max="9728" width="9.140625" style="350"/>
    <col min="9729" max="9729" width="41.7109375" style="350" customWidth="1"/>
    <col min="9730" max="9730" width="1.42578125" style="350" customWidth="1"/>
    <col min="9731" max="9731" width="10.140625" style="350" bestFit="1" customWidth="1"/>
    <col min="9732" max="9732" width="12.7109375" style="350" customWidth="1"/>
    <col min="9733" max="9733" width="14.28515625" style="350" bestFit="1" customWidth="1"/>
    <col min="9734" max="9734" width="1.42578125" style="350" customWidth="1"/>
    <col min="9735" max="9735" width="10.140625" style="350" bestFit="1" customWidth="1"/>
    <col min="9736" max="9736" width="14.5703125" style="350" customWidth="1"/>
    <col min="9737" max="9737" width="13" style="350" customWidth="1"/>
    <col min="9738" max="9738" width="1.42578125" style="350" customWidth="1"/>
    <col min="9739" max="9739" width="19.85546875" style="350" customWidth="1"/>
    <col min="9740" max="9740" width="20.7109375" style="350" customWidth="1"/>
    <col min="9741" max="9741" width="19.85546875" style="350" customWidth="1"/>
    <col min="9742" max="9984" width="9.140625" style="350"/>
    <col min="9985" max="9985" width="41.7109375" style="350" customWidth="1"/>
    <col min="9986" max="9986" width="1.42578125" style="350" customWidth="1"/>
    <col min="9987" max="9987" width="10.140625" style="350" bestFit="1" customWidth="1"/>
    <col min="9988" max="9988" width="12.7109375" style="350" customWidth="1"/>
    <col min="9989" max="9989" width="14.28515625" style="350" bestFit="1" customWidth="1"/>
    <col min="9990" max="9990" width="1.42578125" style="350" customWidth="1"/>
    <col min="9991" max="9991" width="10.140625" style="350" bestFit="1" customWidth="1"/>
    <col min="9992" max="9992" width="14.5703125" style="350" customWidth="1"/>
    <col min="9993" max="9993" width="13" style="350" customWidth="1"/>
    <col min="9994" max="9994" width="1.42578125" style="350" customWidth="1"/>
    <col min="9995" max="9995" width="19.85546875" style="350" customWidth="1"/>
    <col min="9996" max="9996" width="20.7109375" style="350" customWidth="1"/>
    <col min="9997" max="9997" width="19.85546875" style="350" customWidth="1"/>
    <col min="9998" max="10240" width="9.140625" style="350"/>
    <col min="10241" max="10241" width="41.7109375" style="350" customWidth="1"/>
    <col min="10242" max="10242" width="1.42578125" style="350" customWidth="1"/>
    <col min="10243" max="10243" width="10.140625" style="350" bestFit="1" customWidth="1"/>
    <col min="10244" max="10244" width="12.7109375" style="350" customWidth="1"/>
    <col min="10245" max="10245" width="14.28515625" style="350" bestFit="1" customWidth="1"/>
    <col min="10246" max="10246" width="1.42578125" style="350" customWidth="1"/>
    <col min="10247" max="10247" width="10.140625" style="350" bestFit="1" customWidth="1"/>
    <col min="10248" max="10248" width="14.5703125" style="350" customWidth="1"/>
    <col min="10249" max="10249" width="13" style="350" customWidth="1"/>
    <col min="10250" max="10250" width="1.42578125" style="350" customWidth="1"/>
    <col min="10251" max="10251" width="19.85546875" style="350" customWidth="1"/>
    <col min="10252" max="10252" width="20.7109375" style="350" customWidth="1"/>
    <col min="10253" max="10253" width="19.85546875" style="350" customWidth="1"/>
    <col min="10254" max="10496" width="9.140625" style="350"/>
    <col min="10497" max="10497" width="41.7109375" style="350" customWidth="1"/>
    <col min="10498" max="10498" width="1.42578125" style="350" customWidth="1"/>
    <col min="10499" max="10499" width="10.140625" style="350" bestFit="1" customWidth="1"/>
    <col min="10500" max="10500" width="12.7109375" style="350" customWidth="1"/>
    <col min="10501" max="10501" width="14.28515625" style="350" bestFit="1" customWidth="1"/>
    <col min="10502" max="10502" width="1.42578125" style="350" customWidth="1"/>
    <col min="10503" max="10503" width="10.140625" style="350" bestFit="1" customWidth="1"/>
    <col min="10504" max="10504" width="14.5703125" style="350" customWidth="1"/>
    <col min="10505" max="10505" width="13" style="350" customWidth="1"/>
    <col min="10506" max="10506" width="1.42578125" style="350" customWidth="1"/>
    <col min="10507" max="10507" width="19.85546875" style="350" customWidth="1"/>
    <col min="10508" max="10508" width="20.7109375" style="350" customWidth="1"/>
    <col min="10509" max="10509" width="19.85546875" style="350" customWidth="1"/>
    <col min="10510" max="10752" width="9.140625" style="350"/>
    <col min="10753" max="10753" width="41.7109375" style="350" customWidth="1"/>
    <col min="10754" max="10754" width="1.42578125" style="350" customWidth="1"/>
    <col min="10755" max="10755" width="10.140625" style="350" bestFit="1" customWidth="1"/>
    <col min="10756" max="10756" width="12.7109375" style="350" customWidth="1"/>
    <col min="10757" max="10757" width="14.28515625" style="350" bestFit="1" customWidth="1"/>
    <col min="10758" max="10758" width="1.42578125" style="350" customWidth="1"/>
    <col min="10759" max="10759" width="10.140625" style="350" bestFit="1" customWidth="1"/>
    <col min="10760" max="10760" width="14.5703125" style="350" customWidth="1"/>
    <col min="10761" max="10761" width="13" style="350" customWidth="1"/>
    <col min="10762" max="10762" width="1.42578125" style="350" customWidth="1"/>
    <col min="10763" max="10763" width="19.85546875" style="350" customWidth="1"/>
    <col min="10764" max="10764" width="20.7109375" style="350" customWidth="1"/>
    <col min="10765" max="10765" width="19.85546875" style="350" customWidth="1"/>
    <col min="10766" max="11008" width="9.140625" style="350"/>
    <col min="11009" max="11009" width="41.7109375" style="350" customWidth="1"/>
    <col min="11010" max="11010" width="1.42578125" style="350" customWidth="1"/>
    <col min="11011" max="11011" width="10.140625" style="350" bestFit="1" customWidth="1"/>
    <col min="11012" max="11012" width="12.7109375" style="350" customWidth="1"/>
    <col min="11013" max="11013" width="14.28515625" style="350" bestFit="1" customWidth="1"/>
    <col min="11014" max="11014" width="1.42578125" style="350" customWidth="1"/>
    <col min="11015" max="11015" width="10.140625" style="350" bestFit="1" customWidth="1"/>
    <col min="11016" max="11016" width="14.5703125" style="350" customWidth="1"/>
    <col min="11017" max="11017" width="13" style="350" customWidth="1"/>
    <col min="11018" max="11018" width="1.42578125" style="350" customWidth="1"/>
    <col min="11019" max="11019" width="19.85546875" style="350" customWidth="1"/>
    <col min="11020" max="11020" width="20.7109375" style="350" customWidth="1"/>
    <col min="11021" max="11021" width="19.85546875" style="350" customWidth="1"/>
    <col min="11022" max="11264" width="9.140625" style="350"/>
    <col min="11265" max="11265" width="41.7109375" style="350" customWidth="1"/>
    <col min="11266" max="11266" width="1.42578125" style="350" customWidth="1"/>
    <col min="11267" max="11267" width="10.140625" style="350" bestFit="1" customWidth="1"/>
    <col min="11268" max="11268" width="12.7109375" style="350" customWidth="1"/>
    <col min="11269" max="11269" width="14.28515625" style="350" bestFit="1" customWidth="1"/>
    <col min="11270" max="11270" width="1.42578125" style="350" customWidth="1"/>
    <col min="11271" max="11271" width="10.140625" style="350" bestFit="1" customWidth="1"/>
    <col min="11272" max="11272" width="14.5703125" style="350" customWidth="1"/>
    <col min="11273" max="11273" width="13" style="350" customWidth="1"/>
    <col min="11274" max="11274" width="1.42578125" style="350" customWidth="1"/>
    <col min="11275" max="11275" width="19.85546875" style="350" customWidth="1"/>
    <col min="11276" max="11276" width="20.7109375" style="350" customWidth="1"/>
    <col min="11277" max="11277" width="19.85546875" style="350" customWidth="1"/>
    <col min="11278" max="11520" width="9.140625" style="350"/>
    <col min="11521" max="11521" width="41.7109375" style="350" customWidth="1"/>
    <col min="11522" max="11522" width="1.42578125" style="350" customWidth="1"/>
    <col min="11523" max="11523" width="10.140625" style="350" bestFit="1" customWidth="1"/>
    <col min="11524" max="11524" width="12.7109375" style="350" customWidth="1"/>
    <col min="11525" max="11525" width="14.28515625" style="350" bestFit="1" customWidth="1"/>
    <col min="11526" max="11526" width="1.42578125" style="350" customWidth="1"/>
    <col min="11527" max="11527" width="10.140625" style="350" bestFit="1" customWidth="1"/>
    <col min="11528" max="11528" width="14.5703125" style="350" customWidth="1"/>
    <col min="11529" max="11529" width="13" style="350" customWidth="1"/>
    <col min="11530" max="11530" width="1.42578125" style="350" customWidth="1"/>
    <col min="11531" max="11531" width="19.85546875" style="350" customWidth="1"/>
    <col min="11532" max="11532" width="20.7109375" style="350" customWidth="1"/>
    <col min="11533" max="11533" width="19.85546875" style="350" customWidth="1"/>
    <col min="11534" max="11776" width="9.140625" style="350"/>
    <col min="11777" max="11777" width="41.7109375" style="350" customWidth="1"/>
    <col min="11778" max="11778" width="1.42578125" style="350" customWidth="1"/>
    <col min="11779" max="11779" width="10.140625" style="350" bestFit="1" customWidth="1"/>
    <col min="11780" max="11780" width="12.7109375" style="350" customWidth="1"/>
    <col min="11781" max="11781" width="14.28515625" style="350" bestFit="1" customWidth="1"/>
    <col min="11782" max="11782" width="1.42578125" style="350" customWidth="1"/>
    <col min="11783" max="11783" width="10.140625" style="350" bestFit="1" customWidth="1"/>
    <col min="11784" max="11784" width="14.5703125" style="350" customWidth="1"/>
    <col min="11785" max="11785" width="13" style="350" customWidth="1"/>
    <col min="11786" max="11786" width="1.42578125" style="350" customWidth="1"/>
    <col min="11787" max="11787" width="19.85546875" style="350" customWidth="1"/>
    <col min="11788" max="11788" width="20.7109375" style="350" customWidth="1"/>
    <col min="11789" max="11789" width="19.85546875" style="350" customWidth="1"/>
    <col min="11790" max="12032" width="9.140625" style="350"/>
    <col min="12033" max="12033" width="41.7109375" style="350" customWidth="1"/>
    <col min="12034" max="12034" width="1.42578125" style="350" customWidth="1"/>
    <col min="12035" max="12035" width="10.140625" style="350" bestFit="1" customWidth="1"/>
    <col min="12036" max="12036" width="12.7109375" style="350" customWidth="1"/>
    <col min="12037" max="12037" width="14.28515625" style="350" bestFit="1" customWidth="1"/>
    <col min="12038" max="12038" width="1.42578125" style="350" customWidth="1"/>
    <col min="12039" max="12039" width="10.140625" style="350" bestFit="1" customWidth="1"/>
    <col min="12040" max="12040" width="14.5703125" style="350" customWidth="1"/>
    <col min="12041" max="12041" width="13" style="350" customWidth="1"/>
    <col min="12042" max="12042" width="1.42578125" style="350" customWidth="1"/>
    <col min="12043" max="12043" width="19.85546875" style="350" customWidth="1"/>
    <col min="12044" max="12044" width="20.7109375" style="350" customWidth="1"/>
    <col min="12045" max="12045" width="19.85546875" style="350" customWidth="1"/>
    <col min="12046" max="12288" width="9.140625" style="350"/>
    <col min="12289" max="12289" width="41.7109375" style="350" customWidth="1"/>
    <col min="12290" max="12290" width="1.42578125" style="350" customWidth="1"/>
    <col min="12291" max="12291" width="10.140625" style="350" bestFit="1" customWidth="1"/>
    <col min="12292" max="12292" width="12.7109375" style="350" customWidth="1"/>
    <col min="12293" max="12293" width="14.28515625" style="350" bestFit="1" customWidth="1"/>
    <col min="12294" max="12294" width="1.42578125" style="350" customWidth="1"/>
    <col min="12295" max="12295" width="10.140625" style="350" bestFit="1" customWidth="1"/>
    <col min="12296" max="12296" width="14.5703125" style="350" customWidth="1"/>
    <col min="12297" max="12297" width="13" style="350" customWidth="1"/>
    <col min="12298" max="12298" width="1.42578125" style="350" customWidth="1"/>
    <col min="12299" max="12299" width="19.85546875" style="350" customWidth="1"/>
    <col min="12300" max="12300" width="20.7109375" style="350" customWidth="1"/>
    <col min="12301" max="12301" width="19.85546875" style="350" customWidth="1"/>
    <col min="12302" max="12544" width="9.140625" style="350"/>
    <col min="12545" max="12545" width="41.7109375" style="350" customWidth="1"/>
    <col min="12546" max="12546" width="1.42578125" style="350" customWidth="1"/>
    <col min="12547" max="12547" width="10.140625" style="350" bestFit="1" customWidth="1"/>
    <col min="12548" max="12548" width="12.7109375" style="350" customWidth="1"/>
    <col min="12549" max="12549" width="14.28515625" style="350" bestFit="1" customWidth="1"/>
    <col min="12550" max="12550" width="1.42578125" style="350" customWidth="1"/>
    <col min="12551" max="12551" width="10.140625" style="350" bestFit="1" customWidth="1"/>
    <col min="12552" max="12552" width="14.5703125" style="350" customWidth="1"/>
    <col min="12553" max="12553" width="13" style="350" customWidth="1"/>
    <col min="12554" max="12554" width="1.42578125" style="350" customWidth="1"/>
    <col min="12555" max="12555" width="19.85546875" style="350" customWidth="1"/>
    <col min="12556" max="12556" width="20.7109375" style="350" customWidth="1"/>
    <col min="12557" max="12557" width="19.85546875" style="350" customWidth="1"/>
    <col min="12558" max="12800" width="9.140625" style="350"/>
    <col min="12801" max="12801" width="41.7109375" style="350" customWidth="1"/>
    <col min="12802" max="12802" width="1.42578125" style="350" customWidth="1"/>
    <col min="12803" max="12803" width="10.140625" style="350" bestFit="1" customWidth="1"/>
    <col min="12804" max="12804" width="12.7109375" style="350" customWidth="1"/>
    <col min="12805" max="12805" width="14.28515625" style="350" bestFit="1" customWidth="1"/>
    <col min="12806" max="12806" width="1.42578125" style="350" customWidth="1"/>
    <col min="12807" max="12807" width="10.140625" style="350" bestFit="1" customWidth="1"/>
    <col min="12808" max="12808" width="14.5703125" style="350" customWidth="1"/>
    <col min="12809" max="12809" width="13" style="350" customWidth="1"/>
    <col min="12810" max="12810" width="1.42578125" style="350" customWidth="1"/>
    <col min="12811" max="12811" width="19.85546875" style="350" customWidth="1"/>
    <col min="12812" max="12812" width="20.7109375" style="350" customWidth="1"/>
    <col min="12813" max="12813" width="19.85546875" style="350" customWidth="1"/>
    <col min="12814" max="13056" width="9.140625" style="350"/>
    <col min="13057" max="13057" width="41.7109375" style="350" customWidth="1"/>
    <col min="13058" max="13058" width="1.42578125" style="350" customWidth="1"/>
    <col min="13059" max="13059" width="10.140625" style="350" bestFit="1" customWidth="1"/>
    <col min="13060" max="13060" width="12.7109375" style="350" customWidth="1"/>
    <col min="13061" max="13061" width="14.28515625" style="350" bestFit="1" customWidth="1"/>
    <col min="13062" max="13062" width="1.42578125" style="350" customWidth="1"/>
    <col min="13063" max="13063" width="10.140625" style="350" bestFit="1" customWidth="1"/>
    <col min="13064" max="13064" width="14.5703125" style="350" customWidth="1"/>
    <col min="13065" max="13065" width="13" style="350" customWidth="1"/>
    <col min="13066" max="13066" width="1.42578125" style="350" customWidth="1"/>
    <col min="13067" max="13067" width="19.85546875" style="350" customWidth="1"/>
    <col min="13068" max="13068" width="20.7109375" style="350" customWidth="1"/>
    <col min="13069" max="13069" width="19.85546875" style="350" customWidth="1"/>
    <col min="13070" max="13312" width="9.140625" style="350"/>
    <col min="13313" max="13313" width="41.7109375" style="350" customWidth="1"/>
    <col min="13314" max="13314" width="1.42578125" style="350" customWidth="1"/>
    <col min="13315" max="13315" width="10.140625" style="350" bestFit="1" customWidth="1"/>
    <col min="13316" max="13316" width="12.7109375" style="350" customWidth="1"/>
    <col min="13317" max="13317" width="14.28515625" style="350" bestFit="1" customWidth="1"/>
    <col min="13318" max="13318" width="1.42578125" style="350" customWidth="1"/>
    <col min="13319" max="13319" width="10.140625" style="350" bestFit="1" customWidth="1"/>
    <col min="13320" max="13320" width="14.5703125" style="350" customWidth="1"/>
    <col min="13321" max="13321" width="13" style="350" customWidth="1"/>
    <col min="13322" max="13322" width="1.42578125" style="350" customWidth="1"/>
    <col min="13323" max="13323" width="19.85546875" style="350" customWidth="1"/>
    <col min="13324" max="13324" width="20.7109375" style="350" customWidth="1"/>
    <col min="13325" max="13325" width="19.85546875" style="350" customWidth="1"/>
    <col min="13326" max="13568" width="9.140625" style="350"/>
    <col min="13569" max="13569" width="41.7109375" style="350" customWidth="1"/>
    <col min="13570" max="13570" width="1.42578125" style="350" customWidth="1"/>
    <col min="13571" max="13571" width="10.140625" style="350" bestFit="1" customWidth="1"/>
    <col min="13572" max="13572" width="12.7109375" style="350" customWidth="1"/>
    <col min="13573" max="13573" width="14.28515625" style="350" bestFit="1" customWidth="1"/>
    <col min="13574" max="13574" width="1.42578125" style="350" customWidth="1"/>
    <col min="13575" max="13575" width="10.140625" style="350" bestFit="1" customWidth="1"/>
    <col min="13576" max="13576" width="14.5703125" style="350" customWidth="1"/>
    <col min="13577" max="13577" width="13" style="350" customWidth="1"/>
    <col min="13578" max="13578" width="1.42578125" style="350" customWidth="1"/>
    <col min="13579" max="13579" width="19.85546875" style="350" customWidth="1"/>
    <col min="13580" max="13580" width="20.7109375" style="350" customWidth="1"/>
    <col min="13581" max="13581" width="19.85546875" style="350" customWidth="1"/>
    <col min="13582" max="13824" width="9.140625" style="350"/>
    <col min="13825" max="13825" width="41.7109375" style="350" customWidth="1"/>
    <col min="13826" max="13826" width="1.42578125" style="350" customWidth="1"/>
    <col min="13827" max="13827" width="10.140625" style="350" bestFit="1" customWidth="1"/>
    <col min="13828" max="13828" width="12.7109375" style="350" customWidth="1"/>
    <col min="13829" max="13829" width="14.28515625" style="350" bestFit="1" customWidth="1"/>
    <col min="13830" max="13830" width="1.42578125" style="350" customWidth="1"/>
    <col min="13831" max="13831" width="10.140625" style="350" bestFit="1" customWidth="1"/>
    <col min="13832" max="13832" width="14.5703125" style="350" customWidth="1"/>
    <col min="13833" max="13833" width="13" style="350" customWidth="1"/>
    <col min="13834" max="13834" width="1.42578125" style="350" customWidth="1"/>
    <col min="13835" max="13835" width="19.85546875" style="350" customWidth="1"/>
    <col min="13836" max="13836" width="20.7109375" style="350" customWidth="1"/>
    <col min="13837" max="13837" width="19.85546875" style="350" customWidth="1"/>
    <col min="13838" max="14080" width="9.140625" style="350"/>
    <col min="14081" max="14081" width="41.7109375" style="350" customWidth="1"/>
    <col min="14082" max="14082" width="1.42578125" style="350" customWidth="1"/>
    <col min="14083" max="14083" width="10.140625" style="350" bestFit="1" customWidth="1"/>
    <col min="14084" max="14084" width="12.7109375" style="350" customWidth="1"/>
    <col min="14085" max="14085" width="14.28515625" style="350" bestFit="1" customWidth="1"/>
    <col min="14086" max="14086" width="1.42578125" style="350" customWidth="1"/>
    <col min="14087" max="14087" width="10.140625" style="350" bestFit="1" customWidth="1"/>
    <col min="14088" max="14088" width="14.5703125" style="350" customWidth="1"/>
    <col min="14089" max="14089" width="13" style="350" customWidth="1"/>
    <col min="14090" max="14090" width="1.42578125" style="350" customWidth="1"/>
    <col min="14091" max="14091" width="19.85546875" style="350" customWidth="1"/>
    <col min="14092" max="14092" width="20.7109375" style="350" customWidth="1"/>
    <col min="14093" max="14093" width="19.85546875" style="350" customWidth="1"/>
    <col min="14094" max="14336" width="9.140625" style="350"/>
    <col min="14337" max="14337" width="41.7109375" style="350" customWidth="1"/>
    <col min="14338" max="14338" width="1.42578125" style="350" customWidth="1"/>
    <col min="14339" max="14339" width="10.140625" style="350" bestFit="1" customWidth="1"/>
    <col min="14340" max="14340" width="12.7109375" style="350" customWidth="1"/>
    <col min="14341" max="14341" width="14.28515625" style="350" bestFit="1" customWidth="1"/>
    <col min="14342" max="14342" width="1.42578125" style="350" customWidth="1"/>
    <col min="14343" max="14343" width="10.140625" style="350" bestFit="1" customWidth="1"/>
    <col min="14344" max="14344" width="14.5703125" style="350" customWidth="1"/>
    <col min="14345" max="14345" width="13" style="350" customWidth="1"/>
    <col min="14346" max="14346" width="1.42578125" style="350" customWidth="1"/>
    <col min="14347" max="14347" width="19.85546875" style="350" customWidth="1"/>
    <col min="14348" max="14348" width="20.7109375" style="350" customWidth="1"/>
    <col min="14349" max="14349" width="19.85546875" style="350" customWidth="1"/>
    <col min="14350" max="14592" width="9.140625" style="350"/>
    <col min="14593" max="14593" width="41.7109375" style="350" customWidth="1"/>
    <col min="14594" max="14594" width="1.42578125" style="350" customWidth="1"/>
    <col min="14595" max="14595" width="10.140625" style="350" bestFit="1" customWidth="1"/>
    <col min="14596" max="14596" width="12.7109375" style="350" customWidth="1"/>
    <col min="14597" max="14597" width="14.28515625" style="350" bestFit="1" customWidth="1"/>
    <col min="14598" max="14598" width="1.42578125" style="350" customWidth="1"/>
    <col min="14599" max="14599" width="10.140625" style="350" bestFit="1" customWidth="1"/>
    <col min="14600" max="14600" width="14.5703125" style="350" customWidth="1"/>
    <col min="14601" max="14601" width="13" style="350" customWidth="1"/>
    <col min="14602" max="14602" width="1.42578125" style="350" customWidth="1"/>
    <col min="14603" max="14603" width="19.85546875" style="350" customWidth="1"/>
    <col min="14604" max="14604" width="20.7109375" style="350" customWidth="1"/>
    <col min="14605" max="14605" width="19.85546875" style="350" customWidth="1"/>
    <col min="14606" max="14848" width="9.140625" style="350"/>
    <col min="14849" max="14849" width="41.7109375" style="350" customWidth="1"/>
    <col min="14850" max="14850" width="1.42578125" style="350" customWidth="1"/>
    <col min="14851" max="14851" width="10.140625" style="350" bestFit="1" customWidth="1"/>
    <col min="14852" max="14852" width="12.7109375" style="350" customWidth="1"/>
    <col min="14853" max="14853" width="14.28515625" style="350" bestFit="1" customWidth="1"/>
    <col min="14854" max="14854" width="1.42578125" style="350" customWidth="1"/>
    <col min="14855" max="14855" width="10.140625" style="350" bestFit="1" customWidth="1"/>
    <col min="14856" max="14856" width="14.5703125" style="350" customWidth="1"/>
    <col min="14857" max="14857" width="13" style="350" customWidth="1"/>
    <col min="14858" max="14858" width="1.42578125" style="350" customWidth="1"/>
    <col min="14859" max="14859" width="19.85546875" style="350" customWidth="1"/>
    <col min="14860" max="14860" width="20.7109375" style="350" customWidth="1"/>
    <col min="14861" max="14861" width="19.85546875" style="350" customWidth="1"/>
    <col min="14862" max="15104" width="9.140625" style="350"/>
    <col min="15105" max="15105" width="41.7109375" style="350" customWidth="1"/>
    <col min="15106" max="15106" width="1.42578125" style="350" customWidth="1"/>
    <col min="15107" max="15107" width="10.140625" style="350" bestFit="1" customWidth="1"/>
    <col min="15108" max="15108" width="12.7109375" style="350" customWidth="1"/>
    <col min="15109" max="15109" width="14.28515625" style="350" bestFit="1" customWidth="1"/>
    <col min="15110" max="15110" width="1.42578125" style="350" customWidth="1"/>
    <col min="15111" max="15111" width="10.140625" style="350" bestFit="1" customWidth="1"/>
    <col min="15112" max="15112" width="14.5703125" style="350" customWidth="1"/>
    <col min="15113" max="15113" width="13" style="350" customWidth="1"/>
    <col min="15114" max="15114" width="1.42578125" style="350" customWidth="1"/>
    <col min="15115" max="15115" width="19.85546875" style="350" customWidth="1"/>
    <col min="15116" max="15116" width="20.7109375" style="350" customWidth="1"/>
    <col min="15117" max="15117" width="19.85546875" style="350" customWidth="1"/>
    <col min="15118" max="15360" width="9.140625" style="350"/>
    <col min="15361" max="15361" width="41.7109375" style="350" customWidth="1"/>
    <col min="15362" max="15362" width="1.42578125" style="350" customWidth="1"/>
    <col min="15363" max="15363" width="10.140625" style="350" bestFit="1" customWidth="1"/>
    <col min="15364" max="15364" width="12.7109375" style="350" customWidth="1"/>
    <col min="15365" max="15365" width="14.28515625" style="350" bestFit="1" customWidth="1"/>
    <col min="15366" max="15366" width="1.42578125" style="350" customWidth="1"/>
    <col min="15367" max="15367" width="10.140625" style="350" bestFit="1" customWidth="1"/>
    <col min="15368" max="15368" width="14.5703125" style="350" customWidth="1"/>
    <col min="15369" max="15369" width="13" style="350" customWidth="1"/>
    <col min="15370" max="15370" width="1.42578125" style="350" customWidth="1"/>
    <col min="15371" max="15371" width="19.85546875" style="350" customWidth="1"/>
    <col min="15372" max="15372" width="20.7109375" style="350" customWidth="1"/>
    <col min="15373" max="15373" width="19.85546875" style="350" customWidth="1"/>
    <col min="15374" max="15616" width="9.140625" style="350"/>
    <col min="15617" max="15617" width="41.7109375" style="350" customWidth="1"/>
    <col min="15618" max="15618" width="1.42578125" style="350" customWidth="1"/>
    <col min="15619" max="15619" width="10.140625" style="350" bestFit="1" customWidth="1"/>
    <col min="15620" max="15620" width="12.7109375" style="350" customWidth="1"/>
    <col min="15621" max="15621" width="14.28515625" style="350" bestFit="1" customWidth="1"/>
    <col min="15622" max="15622" width="1.42578125" style="350" customWidth="1"/>
    <col min="15623" max="15623" width="10.140625" style="350" bestFit="1" customWidth="1"/>
    <col min="15624" max="15624" width="14.5703125" style="350" customWidth="1"/>
    <col min="15625" max="15625" width="13" style="350" customWidth="1"/>
    <col min="15626" max="15626" width="1.42578125" style="350" customWidth="1"/>
    <col min="15627" max="15627" width="19.85546875" style="350" customWidth="1"/>
    <col min="15628" max="15628" width="20.7109375" style="350" customWidth="1"/>
    <col min="15629" max="15629" width="19.85546875" style="350" customWidth="1"/>
    <col min="15630" max="15872" width="9.140625" style="350"/>
    <col min="15873" max="15873" width="41.7109375" style="350" customWidth="1"/>
    <col min="15874" max="15874" width="1.42578125" style="350" customWidth="1"/>
    <col min="15875" max="15875" width="10.140625" style="350" bestFit="1" customWidth="1"/>
    <col min="15876" max="15876" width="12.7109375" style="350" customWidth="1"/>
    <col min="15877" max="15877" width="14.28515625" style="350" bestFit="1" customWidth="1"/>
    <col min="15878" max="15878" width="1.42578125" style="350" customWidth="1"/>
    <col min="15879" max="15879" width="10.140625" style="350" bestFit="1" customWidth="1"/>
    <col min="15880" max="15880" width="14.5703125" style="350" customWidth="1"/>
    <col min="15881" max="15881" width="13" style="350" customWidth="1"/>
    <col min="15882" max="15882" width="1.42578125" style="350" customWidth="1"/>
    <col min="15883" max="15883" width="19.85546875" style="350" customWidth="1"/>
    <col min="15884" max="15884" width="20.7109375" style="350" customWidth="1"/>
    <col min="15885" max="15885" width="19.85546875" style="350" customWidth="1"/>
    <col min="15886" max="16128" width="9.140625" style="350"/>
    <col min="16129" max="16129" width="41.7109375" style="350" customWidth="1"/>
    <col min="16130" max="16130" width="1.42578125" style="350" customWidth="1"/>
    <col min="16131" max="16131" width="10.140625" style="350" bestFit="1" customWidth="1"/>
    <col min="16132" max="16132" width="12.7109375" style="350" customWidth="1"/>
    <col min="16133" max="16133" width="14.28515625" style="350" bestFit="1" customWidth="1"/>
    <col min="16134" max="16134" width="1.42578125" style="350" customWidth="1"/>
    <col min="16135" max="16135" width="10.140625" style="350" bestFit="1" customWidth="1"/>
    <col min="16136" max="16136" width="14.5703125" style="350" customWidth="1"/>
    <col min="16137" max="16137" width="13" style="350" customWidth="1"/>
    <col min="16138" max="16138" width="1.42578125" style="350" customWidth="1"/>
    <col min="16139" max="16139" width="19.85546875" style="350" customWidth="1"/>
    <col min="16140" max="16140" width="20.7109375" style="350" customWidth="1"/>
    <col min="16141" max="16141" width="19.85546875" style="350" customWidth="1"/>
    <col min="16142" max="16384" width="9.140625" style="350"/>
  </cols>
  <sheetData>
    <row r="1" spans="1:31" ht="18" x14ac:dyDescent="0.35">
      <c r="A1" s="26" t="s">
        <v>210</v>
      </c>
      <c r="B1" s="156"/>
      <c r="C1" s="157"/>
      <c r="D1" s="158"/>
      <c r="E1" s="157"/>
      <c r="F1" s="157"/>
      <c r="G1" s="157"/>
      <c r="H1" s="158"/>
      <c r="I1" s="157"/>
      <c r="J1" s="349"/>
      <c r="K1" s="158"/>
      <c r="L1" s="158"/>
    </row>
    <row r="2" spans="1:31" ht="18" x14ac:dyDescent="0.35">
      <c r="A2" s="27" t="s">
        <v>285</v>
      </c>
      <c r="B2" s="351"/>
      <c r="C2" s="352"/>
      <c r="D2" s="353"/>
      <c r="E2" s="352"/>
      <c r="F2" s="352"/>
      <c r="G2" s="352"/>
      <c r="H2" s="353"/>
      <c r="I2" s="352"/>
      <c r="J2" s="354"/>
      <c r="K2" s="353"/>
      <c r="L2" s="353"/>
    </row>
    <row r="3" spans="1:31" ht="18" x14ac:dyDescent="0.35">
      <c r="A3" s="355" t="s">
        <v>18</v>
      </c>
      <c r="B3" s="351"/>
      <c r="C3" s="352"/>
      <c r="D3" s="353"/>
      <c r="E3" s="352"/>
      <c r="F3" s="352"/>
      <c r="G3" s="352"/>
      <c r="H3" s="353"/>
      <c r="I3" s="352"/>
      <c r="J3" s="354"/>
      <c r="K3" s="353"/>
      <c r="L3" s="353"/>
    </row>
    <row r="5" spans="1:31" s="369" customFormat="1" ht="18" x14ac:dyDescent="0.35">
      <c r="A5" s="360"/>
      <c r="B5" s="361"/>
      <c r="C5" s="362" t="s">
        <v>206</v>
      </c>
      <c r="D5" s="363"/>
      <c r="E5" s="364"/>
      <c r="F5" s="365"/>
      <c r="G5" s="362" t="s">
        <v>216</v>
      </c>
      <c r="H5" s="363"/>
      <c r="I5" s="364"/>
      <c r="J5" s="361"/>
      <c r="K5" s="366"/>
      <c r="L5" s="367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</row>
    <row r="6" spans="1:31" s="369" customFormat="1" ht="40.5" customHeight="1" x14ac:dyDescent="0.3">
      <c r="A6" s="648" t="s">
        <v>217</v>
      </c>
      <c r="B6" s="361"/>
      <c r="C6" s="59" t="s">
        <v>33</v>
      </c>
      <c r="D6" s="370" t="s">
        <v>33</v>
      </c>
      <c r="E6" s="371" t="s">
        <v>20</v>
      </c>
      <c r="F6" s="372"/>
      <c r="G6" s="59" t="s">
        <v>33</v>
      </c>
      <c r="H6" s="370" t="s">
        <v>33</v>
      </c>
      <c r="I6" s="371" t="s">
        <v>20</v>
      </c>
      <c r="J6" s="373"/>
      <c r="K6" s="374" t="s">
        <v>35</v>
      </c>
      <c r="L6" s="375" t="s">
        <v>36</v>
      </c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</row>
    <row r="7" spans="1:31" s="369" customFormat="1" x14ac:dyDescent="0.3">
      <c r="A7" s="649"/>
      <c r="B7" s="361"/>
      <c r="C7" s="376" t="s">
        <v>21</v>
      </c>
      <c r="D7" s="377" t="s">
        <v>22</v>
      </c>
      <c r="E7" s="378" t="s">
        <v>23</v>
      </c>
      <c r="F7" s="372"/>
      <c r="G7" s="376" t="s">
        <v>21</v>
      </c>
      <c r="H7" s="377" t="s">
        <v>22</v>
      </c>
      <c r="I7" s="378" t="s">
        <v>23</v>
      </c>
      <c r="J7" s="379"/>
      <c r="K7" s="380" t="s">
        <v>24</v>
      </c>
      <c r="L7" s="381" t="s">
        <v>24</v>
      </c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</row>
    <row r="8" spans="1:31" s="15" customFormat="1" ht="40.5" customHeight="1" x14ac:dyDescent="0.3">
      <c r="A8" s="478">
        <v>1</v>
      </c>
      <c r="B8" s="478"/>
      <c r="C8" s="28">
        <v>883</v>
      </c>
      <c r="D8" s="30">
        <f t="shared" ref="D8:D14" si="0">C8/$C$16*100</f>
        <v>49.082823790994993</v>
      </c>
      <c r="E8" s="28">
        <v>120746978</v>
      </c>
      <c r="F8" s="28"/>
      <c r="G8" s="28">
        <v>245</v>
      </c>
      <c r="H8" s="30">
        <f t="shared" ref="H8:H14" si="1">G8/$G$16*100</f>
        <v>50.411522633744852</v>
      </c>
      <c r="I8" s="28">
        <v>33192613</v>
      </c>
      <c r="J8" s="479"/>
      <c r="K8" s="30">
        <f t="shared" ref="K8:K14" si="2">G8/C8*100</f>
        <v>27.746319365798417</v>
      </c>
      <c r="L8" s="30">
        <f t="shared" ref="L8:L14" si="3">I8/E8*100</f>
        <v>27.489394392959465</v>
      </c>
    </row>
    <row r="9" spans="1:31" s="15" customFormat="1" ht="40.5" customHeight="1" x14ac:dyDescent="0.3">
      <c r="A9" s="478">
        <v>2</v>
      </c>
      <c r="B9" s="478"/>
      <c r="C9" s="28">
        <v>361</v>
      </c>
      <c r="D9" s="30">
        <f t="shared" si="0"/>
        <v>20.066703724291273</v>
      </c>
      <c r="E9" s="28">
        <v>66419169</v>
      </c>
      <c r="F9" s="28"/>
      <c r="G9" s="28">
        <v>98</v>
      </c>
      <c r="H9" s="30">
        <f t="shared" si="1"/>
        <v>20.164609053497941</v>
      </c>
      <c r="I9" s="28">
        <v>17855582</v>
      </c>
      <c r="J9" s="479"/>
      <c r="K9" s="30">
        <f t="shared" si="2"/>
        <v>27.146814404432135</v>
      </c>
      <c r="L9" s="30">
        <f t="shared" si="3"/>
        <v>26.883175849429854</v>
      </c>
    </row>
    <row r="10" spans="1:31" s="15" customFormat="1" ht="40.5" customHeight="1" x14ac:dyDescent="0.3">
      <c r="A10" s="478">
        <v>3</v>
      </c>
      <c r="B10" s="478"/>
      <c r="C10" s="28">
        <v>244</v>
      </c>
      <c r="D10" s="30">
        <f t="shared" si="0"/>
        <v>13.563090605892162</v>
      </c>
      <c r="E10" s="28">
        <v>51353396</v>
      </c>
      <c r="F10" s="28"/>
      <c r="G10" s="28">
        <v>63</v>
      </c>
      <c r="H10" s="30">
        <f t="shared" si="1"/>
        <v>12.962962962962962</v>
      </c>
      <c r="I10" s="28">
        <v>10886904</v>
      </c>
      <c r="J10" s="479"/>
      <c r="K10" s="30">
        <f t="shared" si="2"/>
        <v>25.819672131147541</v>
      </c>
      <c r="L10" s="30">
        <f t="shared" si="3"/>
        <v>21.199968936815786</v>
      </c>
    </row>
    <row r="11" spans="1:31" s="15" customFormat="1" ht="40.5" customHeight="1" x14ac:dyDescent="0.3">
      <c r="A11" s="478">
        <v>4</v>
      </c>
      <c r="B11" s="478"/>
      <c r="C11" s="28">
        <v>122</v>
      </c>
      <c r="D11" s="30">
        <f t="shared" si="0"/>
        <v>6.781545302946081</v>
      </c>
      <c r="E11" s="28">
        <v>29946721</v>
      </c>
      <c r="F11" s="28"/>
      <c r="G11" s="28">
        <v>33</v>
      </c>
      <c r="H11" s="30">
        <f t="shared" si="1"/>
        <v>6.7901234567901234</v>
      </c>
      <c r="I11" s="28">
        <v>7472745</v>
      </c>
      <c r="J11" s="479"/>
      <c r="K11" s="30">
        <f t="shared" si="2"/>
        <v>27.049180327868854</v>
      </c>
      <c r="L11" s="30">
        <f t="shared" si="3"/>
        <v>24.953466524765766</v>
      </c>
    </row>
    <row r="12" spans="1:31" s="15" customFormat="1" ht="40.5" customHeight="1" x14ac:dyDescent="0.3">
      <c r="A12" s="480" t="s">
        <v>218</v>
      </c>
      <c r="B12" s="478"/>
      <c r="C12" s="28">
        <v>168</v>
      </c>
      <c r="D12" s="30">
        <f t="shared" si="0"/>
        <v>9.3385214007782107</v>
      </c>
      <c r="E12" s="28">
        <v>48805277</v>
      </c>
      <c r="F12" s="28"/>
      <c r="G12" s="28">
        <v>38</v>
      </c>
      <c r="H12" s="30">
        <f t="shared" si="1"/>
        <v>7.8189300411522638</v>
      </c>
      <c r="I12" s="28">
        <v>11716874</v>
      </c>
      <c r="J12" s="479"/>
      <c r="K12" s="30">
        <f t="shared" si="2"/>
        <v>22.61904761904762</v>
      </c>
      <c r="L12" s="30">
        <f t="shared" si="3"/>
        <v>24.007391659717452</v>
      </c>
    </row>
    <row r="13" spans="1:31" s="15" customFormat="1" ht="40.5" customHeight="1" x14ac:dyDescent="0.3">
      <c r="A13" s="478" t="s">
        <v>219</v>
      </c>
      <c r="B13" s="478"/>
      <c r="C13" s="28">
        <v>19</v>
      </c>
      <c r="D13" s="30">
        <f t="shared" si="0"/>
        <v>1.0561423012784881</v>
      </c>
      <c r="E13" s="28">
        <v>7160766</v>
      </c>
      <c r="F13" s="28"/>
      <c r="G13" s="28">
        <v>7</v>
      </c>
      <c r="H13" s="30">
        <f t="shared" si="1"/>
        <v>1.440329218106996</v>
      </c>
      <c r="I13" s="28">
        <v>2237924</v>
      </c>
      <c r="J13" s="479"/>
      <c r="K13" s="30">
        <f t="shared" si="2"/>
        <v>36.84210526315789</v>
      </c>
      <c r="L13" s="30">
        <f t="shared" si="3"/>
        <v>31.252578285619165</v>
      </c>
    </row>
    <row r="14" spans="1:31" s="15" customFormat="1" ht="40.5" customHeight="1" x14ac:dyDescent="0.3">
      <c r="A14" s="478" t="s">
        <v>220</v>
      </c>
      <c r="B14" s="478"/>
      <c r="C14" s="28">
        <v>2</v>
      </c>
      <c r="D14" s="30">
        <f t="shared" si="0"/>
        <v>0.11117287381878821</v>
      </c>
      <c r="E14" s="28">
        <v>934249</v>
      </c>
      <c r="F14" s="28"/>
      <c r="G14" s="28">
        <v>2</v>
      </c>
      <c r="H14" s="30">
        <f t="shared" si="1"/>
        <v>0.41152263374485598</v>
      </c>
      <c r="I14" s="28">
        <v>753225</v>
      </c>
      <c r="J14" s="479"/>
      <c r="K14" s="30">
        <f t="shared" si="2"/>
        <v>100</v>
      </c>
      <c r="L14" s="30">
        <f t="shared" si="3"/>
        <v>80.6235810795623</v>
      </c>
    </row>
    <row r="15" spans="1:31" s="368" customFormat="1" x14ac:dyDescent="0.3">
      <c r="A15" s="383"/>
      <c r="B15" s="384"/>
      <c r="C15" s="385"/>
      <c r="D15" s="386"/>
      <c r="E15" s="387"/>
      <c r="F15" s="388"/>
      <c r="G15" s="385"/>
      <c r="H15" s="386"/>
      <c r="I15" s="387"/>
      <c r="J15" s="389"/>
      <c r="K15" s="390"/>
      <c r="L15" s="391"/>
    </row>
    <row r="16" spans="1:31" s="368" customFormat="1" x14ac:dyDescent="0.3">
      <c r="A16" s="392" t="s">
        <v>25</v>
      </c>
      <c r="B16" s="384"/>
      <c r="C16" s="393">
        <f>SUM(C8:C14)</f>
        <v>1799</v>
      </c>
      <c r="D16" s="394">
        <f>C16/$C$16*100</f>
        <v>100</v>
      </c>
      <c r="E16" s="371">
        <f>SUM(E8:E14)</f>
        <v>325366556</v>
      </c>
      <c r="F16" s="365"/>
      <c r="G16" s="393">
        <f>SUM(G8:G14)</f>
        <v>486</v>
      </c>
      <c r="H16" s="394">
        <f>G16/$G$16*100</f>
        <v>100</v>
      </c>
      <c r="I16" s="371">
        <f>SUM(I8:I14)</f>
        <v>84115867</v>
      </c>
      <c r="J16" s="395"/>
      <c r="K16" s="396">
        <f>G16/C16*100</f>
        <v>27.015008337965536</v>
      </c>
      <c r="L16" s="397">
        <f>I16/E16*100</f>
        <v>25.85264694506586</v>
      </c>
    </row>
    <row r="17" spans="1:31" s="368" customFormat="1" x14ac:dyDescent="0.3">
      <c r="A17" s="398"/>
      <c r="B17" s="384"/>
      <c r="C17" s="399"/>
      <c r="D17" s="400"/>
      <c r="E17" s="401"/>
      <c r="F17" s="388"/>
      <c r="G17" s="399"/>
      <c r="H17" s="400"/>
      <c r="I17" s="401"/>
      <c r="J17" s="389"/>
      <c r="K17" s="402"/>
      <c r="L17" s="403"/>
    </row>
    <row r="18" spans="1:31" s="368" customFormat="1" x14ac:dyDescent="0.3">
      <c r="A18" s="384"/>
      <c r="B18" s="384"/>
      <c r="C18" s="388"/>
      <c r="D18" s="404"/>
      <c r="E18" s="388"/>
      <c r="F18" s="388"/>
      <c r="G18" s="388"/>
      <c r="H18" s="404"/>
      <c r="I18" s="388"/>
      <c r="J18" s="389"/>
      <c r="K18" s="404"/>
      <c r="L18" s="404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  <c r="X18" s="382"/>
      <c r="Y18" s="382"/>
      <c r="Z18" s="382"/>
      <c r="AA18" s="382"/>
      <c r="AB18" s="382"/>
      <c r="AC18" s="382"/>
      <c r="AD18" s="382"/>
      <c r="AE18" s="382"/>
    </row>
    <row r="19" spans="1:31" s="44" customFormat="1" x14ac:dyDescent="0.3">
      <c r="A19" s="31" t="s">
        <v>26</v>
      </c>
      <c r="C19" s="93"/>
      <c r="D19" s="93"/>
      <c r="E19" s="94"/>
      <c r="F19" s="95"/>
      <c r="G19" s="93"/>
      <c r="H19" s="93"/>
      <c r="I19" s="94"/>
      <c r="J19" s="96"/>
      <c r="K19" s="97"/>
      <c r="L19" s="89"/>
      <c r="O19" s="43"/>
      <c r="P19" s="43"/>
      <c r="Q19" s="43"/>
      <c r="R19" s="43"/>
      <c r="S19" s="43"/>
      <c r="T19" s="43"/>
      <c r="U19" s="43"/>
    </row>
    <row r="20" spans="1:31" s="144" customFormat="1" x14ac:dyDescent="0.3">
      <c r="A20" s="31" t="s">
        <v>27</v>
      </c>
      <c r="B20" s="140"/>
      <c r="C20" s="141"/>
      <c r="D20" s="141"/>
      <c r="E20" s="141"/>
      <c r="F20" s="142"/>
      <c r="G20" s="141"/>
      <c r="H20" s="141"/>
      <c r="I20" s="141"/>
      <c r="J20" s="143"/>
      <c r="K20" s="143"/>
      <c r="L20" s="143"/>
      <c r="M20" s="44"/>
      <c r="N20" s="44"/>
      <c r="O20" s="43"/>
      <c r="P20" s="43"/>
      <c r="Q20" s="43"/>
      <c r="R20" s="43"/>
      <c r="S20" s="43"/>
      <c r="T20" s="43"/>
      <c r="U20" s="43"/>
      <c r="V20" s="44"/>
    </row>
    <row r="21" spans="1:31" s="44" customFormat="1" x14ac:dyDescent="0.3">
      <c r="A21" s="23" t="s">
        <v>228</v>
      </c>
      <c r="B21" s="24"/>
      <c r="C21" s="93"/>
      <c r="D21" s="93"/>
      <c r="E21" s="94"/>
      <c r="F21" s="95"/>
      <c r="G21" s="93"/>
      <c r="H21" s="93"/>
      <c r="I21" s="94"/>
      <c r="J21" s="96"/>
      <c r="K21" s="97"/>
      <c r="L21" s="89"/>
      <c r="M21" s="98"/>
      <c r="N21" s="98"/>
      <c r="O21" s="100"/>
      <c r="P21" s="100"/>
      <c r="Q21" s="100"/>
      <c r="R21" s="100"/>
      <c r="S21" s="100"/>
      <c r="T21" s="100"/>
      <c r="U21" s="100"/>
    </row>
  </sheetData>
  <mergeCells count="1">
    <mergeCell ref="A6:A7"/>
  </mergeCells>
  <printOptions horizontalCentered="1"/>
  <pageMargins left="0" right="0" top="0.39370078740157483" bottom="0.39370078740157483" header="0" footer="0"/>
  <pageSetup scale="80" orientation="landscape" verticalDpi="0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B1"/>
    </sheetView>
  </sheetViews>
  <sheetFormatPr defaultRowHeight="15" x14ac:dyDescent="0.3"/>
  <cols>
    <col min="1" max="1" width="166.85546875" style="368" customWidth="1"/>
    <col min="2" max="2" width="37.7109375" style="624" customWidth="1"/>
    <col min="3" max="242" width="9.140625" style="368"/>
    <col min="243" max="243" width="53.28515625" style="368" customWidth="1"/>
    <col min="244" max="257" width="13.85546875" style="368" bestFit="1" customWidth="1"/>
    <col min="258" max="498" width="9.140625" style="368"/>
    <col min="499" max="499" width="53.28515625" style="368" customWidth="1"/>
    <col min="500" max="513" width="13.85546875" style="368" bestFit="1" customWidth="1"/>
    <col min="514" max="754" width="9.140625" style="368"/>
    <col min="755" max="755" width="53.28515625" style="368" customWidth="1"/>
    <col min="756" max="769" width="13.85546875" style="368" bestFit="1" customWidth="1"/>
    <col min="770" max="1010" width="9.140625" style="368"/>
    <col min="1011" max="1011" width="53.28515625" style="368" customWidth="1"/>
    <col min="1012" max="1025" width="13.85546875" style="368" bestFit="1" customWidth="1"/>
    <col min="1026" max="1266" width="9.140625" style="368"/>
    <col min="1267" max="1267" width="53.28515625" style="368" customWidth="1"/>
    <col min="1268" max="1281" width="13.85546875" style="368" bestFit="1" customWidth="1"/>
    <col min="1282" max="1522" width="9.140625" style="368"/>
    <col min="1523" max="1523" width="53.28515625" style="368" customWidth="1"/>
    <col min="1524" max="1537" width="13.85546875" style="368" bestFit="1" customWidth="1"/>
    <col min="1538" max="1778" width="9.140625" style="368"/>
    <col min="1779" max="1779" width="53.28515625" style="368" customWidth="1"/>
    <col min="1780" max="1793" width="13.85546875" style="368" bestFit="1" customWidth="1"/>
    <col min="1794" max="2034" width="9.140625" style="368"/>
    <col min="2035" max="2035" width="53.28515625" style="368" customWidth="1"/>
    <col min="2036" max="2049" width="13.85546875" style="368" bestFit="1" customWidth="1"/>
    <col min="2050" max="2290" width="9.140625" style="368"/>
    <col min="2291" max="2291" width="53.28515625" style="368" customWidth="1"/>
    <col min="2292" max="2305" width="13.85546875" style="368" bestFit="1" customWidth="1"/>
    <col min="2306" max="2546" width="9.140625" style="368"/>
    <col min="2547" max="2547" width="53.28515625" style="368" customWidth="1"/>
    <col min="2548" max="2561" width="13.85546875" style="368" bestFit="1" customWidth="1"/>
    <col min="2562" max="2802" width="9.140625" style="368"/>
    <col min="2803" max="2803" width="53.28515625" style="368" customWidth="1"/>
    <col min="2804" max="2817" width="13.85546875" style="368" bestFit="1" customWidth="1"/>
    <col min="2818" max="3058" width="9.140625" style="368"/>
    <col min="3059" max="3059" width="53.28515625" style="368" customWidth="1"/>
    <col min="3060" max="3073" width="13.85546875" style="368" bestFit="1" customWidth="1"/>
    <col min="3074" max="3314" width="9.140625" style="368"/>
    <col min="3315" max="3315" width="53.28515625" style="368" customWidth="1"/>
    <col min="3316" max="3329" width="13.85546875" style="368" bestFit="1" customWidth="1"/>
    <col min="3330" max="3570" width="9.140625" style="368"/>
    <col min="3571" max="3571" width="53.28515625" style="368" customWidth="1"/>
    <col min="3572" max="3585" width="13.85546875" style="368" bestFit="1" customWidth="1"/>
    <col min="3586" max="3826" width="9.140625" style="368"/>
    <col min="3827" max="3827" width="53.28515625" style="368" customWidth="1"/>
    <col min="3828" max="3841" width="13.85546875" style="368" bestFit="1" customWidth="1"/>
    <col min="3842" max="4082" width="9.140625" style="368"/>
    <col min="4083" max="4083" width="53.28515625" style="368" customWidth="1"/>
    <col min="4084" max="4097" width="13.85546875" style="368" bestFit="1" customWidth="1"/>
    <col min="4098" max="4338" width="9.140625" style="368"/>
    <col min="4339" max="4339" width="53.28515625" style="368" customWidth="1"/>
    <col min="4340" max="4353" width="13.85546875" style="368" bestFit="1" customWidth="1"/>
    <col min="4354" max="4594" width="9.140625" style="368"/>
    <col min="4595" max="4595" width="53.28515625" style="368" customWidth="1"/>
    <col min="4596" max="4609" width="13.85546875" style="368" bestFit="1" customWidth="1"/>
    <col min="4610" max="4850" width="9.140625" style="368"/>
    <col min="4851" max="4851" width="53.28515625" style="368" customWidth="1"/>
    <col min="4852" max="4865" width="13.85546875" style="368" bestFit="1" customWidth="1"/>
    <col min="4866" max="5106" width="9.140625" style="368"/>
    <col min="5107" max="5107" width="53.28515625" style="368" customWidth="1"/>
    <col min="5108" max="5121" width="13.85546875" style="368" bestFit="1" customWidth="1"/>
    <col min="5122" max="5362" width="9.140625" style="368"/>
    <col min="5363" max="5363" width="53.28515625" style="368" customWidth="1"/>
    <col min="5364" max="5377" width="13.85546875" style="368" bestFit="1" customWidth="1"/>
    <col min="5378" max="5618" width="9.140625" style="368"/>
    <col min="5619" max="5619" width="53.28515625" style="368" customWidth="1"/>
    <col min="5620" max="5633" width="13.85546875" style="368" bestFit="1" customWidth="1"/>
    <col min="5634" max="5874" width="9.140625" style="368"/>
    <col min="5875" max="5875" width="53.28515625" style="368" customWidth="1"/>
    <col min="5876" max="5889" width="13.85546875" style="368" bestFit="1" customWidth="1"/>
    <col min="5890" max="6130" width="9.140625" style="368"/>
    <col min="6131" max="6131" width="53.28515625" style="368" customWidth="1"/>
    <col min="6132" max="6145" width="13.85546875" style="368" bestFit="1" customWidth="1"/>
    <col min="6146" max="6386" width="9.140625" style="368"/>
    <col min="6387" max="6387" width="53.28515625" style="368" customWidth="1"/>
    <col min="6388" max="6401" width="13.85546875" style="368" bestFit="1" customWidth="1"/>
    <col min="6402" max="6642" width="9.140625" style="368"/>
    <col min="6643" max="6643" width="53.28515625" style="368" customWidth="1"/>
    <col min="6644" max="6657" width="13.85546875" style="368" bestFit="1" customWidth="1"/>
    <col min="6658" max="6898" width="9.140625" style="368"/>
    <col min="6899" max="6899" width="53.28515625" style="368" customWidth="1"/>
    <col min="6900" max="6913" width="13.85546875" style="368" bestFit="1" customWidth="1"/>
    <col min="6914" max="7154" width="9.140625" style="368"/>
    <col min="7155" max="7155" width="53.28515625" style="368" customWidth="1"/>
    <col min="7156" max="7169" width="13.85546875" style="368" bestFit="1" customWidth="1"/>
    <col min="7170" max="7410" width="9.140625" style="368"/>
    <col min="7411" max="7411" width="53.28515625" style="368" customWidth="1"/>
    <col min="7412" max="7425" width="13.85546875" style="368" bestFit="1" customWidth="1"/>
    <col min="7426" max="7666" width="9.140625" style="368"/>
    <col min="7667" max="7667" width="53.28515625" style="368" customWidth="1"/>
    <col min="7668" max="7681" width="13.85546875" style="368" bestFit="1" customWidth="1"/>
    <col min="7682" max="7922" width="9.140625" style="368"/>
    <col min="7923" max="7923" width="53.28515625" style="368" customWidth="1"/>
    <col min="7924" max="7937" width="13.85546875" style="368" bestFit="1" customWidth="1"/>
    <col min="7938" max="8178" width="9.140625" style="368"/>
    <col min="8179" max="8179" width="53.28515625" style="368" customWidth="1"/>
    <col min="8180" max="8193" width="13.85546875" style="368" bestFit="1" customWidth="1"/>
    <col min="8194" max="8434" width="9.140625" style="368"/>
    <col min="8435" max="8435" width="53.28515625" style="368" customWidth="1"/>
    <col min="8436" max="8449" width="13.85546875" style="368" bestFit="1" customWidth="1"/>
    <col min="8450" max="8690" width="9.140625" style="368"/>
    <col min="8691" max="8691" width="53.28515625" style="368" customWidth="1"/>
    <col min="8692" max="8705" width="13.85546875" style="368" bestFit="1" customWidth="1"/>
    <col min="8706" max="8946" width="9.140625" style="368"/>
    <col min="8947" max="8947" width="53.28515625" style="368" customWidth="1"/>
    <col min="8948" max="8961" width="13.85546875" style="368" bestFit="1" customWidth="1"/>
    <col min="8962" max="9202" width="9.140625" style="368"/>
    <col min="9203" max="9203" width="53.28515625" style="368" customWidth="1"/>
    <col min="9204" max="9217" width="13.85546875" style="368" bestFit="1" customWidth="1"/>
    <col min="9218" max="9458" width="9.140625" style="368"/>
    <col min="9459" max="9459" width="53.28515625" style="368" customWidth="1"/>
    <col min="9460" max="9473" width="13.85546875" style="368" bestFit="1" customWidth="1"/>
    <col min="9474" max="9714" width="9.140625" style="368"/>
    <col min="9715" max="9715" width="53.28515625" style="368" customWidth="1"/>
    <col min="9716" max="9729" width="13.85546875" style="368" bestFit="1" customWidth="1"/>
    <col min="9730" max="9970" width="9.140625" style="368"/>
    <col min="9971" max="9971" width="53.28515625" style="368" customWidth="1"/>
    <col min="9972" max="9985" width="13.85546875" style="368" bestFit="1" customWidth="1"/>
    <col min="9986" max="10226" width="9.140625" style="368"/>
    <col min="10227" max="10227" width="53.28515625" style="368" customWidth="1"/>
    <col min="10228" max="10241" width="13.85546875" style="368" bestFit="1" customWidth="1"/>
    <col min="10242" max="10482" width="9.140625" style="368"/>
    <col min="10483" max="10483" width="53.28515625" style="368" customWidth="1"/>
    <col min="10484" max="10497" width="13.85546875" style="368" bestFit="1" customWidth="1"/>
    <col min="10498" max="10738" width="9.140625" style="368"/>
    <col min="10739" max="10739" width="53.28515625" style="368" customWidth="1"/>
    <col min="10740" max="10753" width="13.85546875" style="368" bestFit="1" customWidth="1"/>
    <col min="10754" max="10994" width="9.140625" style="368"/>
    <col min="10995" max="10995" width="53.28515625" style="368" customWidth="1"/>
    <col min="10996" max="11009" width="13.85546875" style="368" bestFit="1" customWidth="1"/>
    <col min="11010" max="11250" width="9.140625" style="368"/>
    <col min="11251" max="11251" width="53.28515625" style="368" customWidth="1"/>
    <col min="11252" max="11265" width="13.85546875" style="368" bestFit="1" customWidth="1"/>
    <col min="11266" max="11506" width="9.140625" style="368"/>
    <col min="11507" max="11507" width="53.28515625" style="368" customWidth="1"/>
    <col min="11508" max="11521" width="13.85546875" style="368" bestFit="1" customWidth="1"/>
    <col min="11522" max="11762" width="9.140625" style="368"/>
    <col min="11763" max="11763" width="53.28515625" style="368" customWidth="1"/>
    <col min="11764" max="11777" width="13.85546875" style="368" bestFit="1" customWidth="1"/>
    <col min="11778" max="12018" width="9.140625" style="368"/>
    <col min="12019" max="12019" width="53.28515625" style="368" customWidth="1"/>
    <col min="12020" max="12033" width="13.85546875" style="368" bestFit="1" customWidth="1"/>
    <col min="12034" max="12274" width="9.140625" style="368"/>
    <col min="12275" max="12275" width="53.28515625" style="368" customWidth="1"/>
    <col min="12276" max="12289" width="13.85546875" style="368" bestFit="1" customWidth="1"/>
    <col min="12290" max="12530" width="9.140625" style="368"/>
    <col min="12531" max="12531" width="53.28515625" style="368" customWidth="1"/>
    <col min="12532" max="12545" width="13.85546875" style="368" bestFit="1" customWidth="1"/>
    <col min="12546" max="12786" width="9.140625" style="368"/>
    <col min="12787" max="12787" width="53.28515625" style="368" customWidth="1"/>
    <col min="12788" max="12801" width="13.85546875" style="368" bestFit="1" customWidth="1"/>
    <col min="12802" max="13042" width="9.140625" style="368"/>
    <col min="13043" max="13043" width="53.28515625" style="368" customWidth="1"/>
    <col min="13044" max="13057" width="13.85546875" style="368" bestFit="1" customWidth="1"/>
    <col min="13058" max="13298" width="9.140625" style="368"/>
    <col min="13299" max="13299" width="53.28515625" style="368" customWidth="1"/>
    <col min="13300" max="13313" width="13.85546875" style="368" bestFit="1" customWidth="1"/>
    <col min="13314" max="13554" width="9.140625" style="368"/>
    <col min="13555" max="13555" width="53.28515625" style="368" customWidth="1"/>
    <col min="13556" max="13569" width="13.85546875" style="368" bestFit="1" customWidth="1"/>
    <col min="13570" max="13810" width="9.140625" style="368"/>
    <col min="13811" max="13811" width="53.28515625" style="368" customWidth="1"/>
    <col min="13812" max="13825" width="13.85546875" style="368" bestFit="1" customWidth="1"/>
    <col min="13826" max="14066" width="9.140625" style="368"/>
    <col min="14067" max="14067" width="53.28515625" style="368" customWidth="1"/>
    <col min="14068" max="14081" width="13.85546875" style="368" bestFit="1" customWidth="1"/>
    <col min="14082" max="14322" width="9.140625" style="368"/>
    <col min="14323" max="14323" width="53.28515625" style="368" customWidth="1"/>
    <col min="14324" max="14337" width="13.85546875" style="368" bestFit="1" customWidth="1"/>
    <col min="14338" max="14578" width="9.140625" style="368"/>
    <col min="14579" max="14579" width="53.28515625" style="368" customWidth="1"/>
    <col min="14580" max="14593" width="13.85546875" style="368" bestFit="1" customWidth="1"/>
    <col min="14594" max="14834" width="9.140625" style="368"/>
    <col min="14835" max="14835" width="53.28515625" style="368" customWidth="1"/>
    <col min="14836" max="14849" width="13.85546875" style="368" bestFit="1" customWidth="1"/>
    <col min="14850" max="15090" width="9.140625" style="368"/>
    <col min="15091" max="15091" width="53.28515625" style="368" customWidth="1"/>
    <col min="15092" max="15105" width="13.85546875" style="368" bestFit="1" customWidth="1"/>
    <col min="15106" max="15346" width="9.140625" style="368"/>
    <col min="15347" max="15347" width="53.28515625" style="368" customWidth="1"/>
    <col min="15348" max="15361" width="13.85546875" style="368" bestFit="1" customWidth="1"/>
    <col min="15362" max="15602" width="9.140625" style="368"/>
    <col min="15603" max="15603" width="53.28515625" style="368" customWidth="1"/>
    <col min="15604" max="15617" width="13.85546875" style="368" bestFit="1" customWidth="1"/>
    <col min="15618" max="15858" width="9.140625" style="368"/>
    <col min="15859" max="15859" width="53.28515625" style="368" customWidth="1"/>
    <col min="15860" max="15873" width="13.85546875" style="368" bestFit="1" customWidth="1"/>
    <col min="15874" max="16114" width="9.140625" style="368"/>
    <col min="16115" max="16115" width="53.28515625" style="368" customWidth="1"/>
    <col min="16116" max="16129" width="13.85546875" style="368" bestFit="1" customWidth="1"/>
    <col min="16130" max="16384" width="9.140625" style="368"/>
  </cols>
  <sheetData>
    <row r="1" spans="1:2" s="424" customFormat="1" ht="18" x14ac:dyDescent="0.3">
      <c r="A1" s="650" t="s">
        <v>213</v>
      </c>
      <c r="B1" s="650"/>
    </row>
    <row r="2" spans="1:2" s="424" customFormat="1" ht="18" x14ac:dyDescent="0.35">
      <c r="A2" s="651" t="s">
        <v>285</v>
      </c>
      <c r="B2" s="651"/>
    </row>
    <row r="3" spans="1:2" s="424" customFormat="1" ht="18" x14ac:dyDescent="0.35">
      <c r="A3" s="652" t="s">
        <v>286</v>
      </c>
      <c r="B3" s="652"/>
    </row>
    <row r="4" spans="1:2" x14ac:dyDescent="0.3">
      <c r="A4" s="481"/>
      <c r="B4" s="610"/>
    </row>
    <row r="5" spans="1:2" s="482" customFormat="1" x14ac:dyDescent="0.3">
      <c r="A5" s="608" t="s">
        <v>288</v>
      </c>
      <c r="B5" s="611" t="s">
        <v>263</v>
      </c>
    </row>
    <row r="6" spans="1:2" s="484" customFormat="1" x14ac:dyDescent="0.3">
      <c r="A6" s="483" t="s">
        <v>250</v>
      </c>
      <c r="B6" s="612">
        <v>1799</v>
      </c>
    </row>
    <row r="7" spans="1:2" s="484" customFormat="1" x14ac:dyDescent="0.3">
      <c r="A7" s="485" t="s">
        <v>251</v>
      </c>
      <c r="B7" s="612">
        <v>486</v>
      </c>
    </row>
    <row r="8" spans="1:2" s="484" customFormat="1" x14ac:dyDescent="0.3">
      <c r="A8" s="485" t="s">
        <v>252</v>
      </c>
      <c r="B8" s="612">
        <v>675</v>
      </c>
    </row>
    <row r="9" spans="1:2" s="487" customFormat="1" x14ac:dyDescent="0.3">
      <c r="A9" s="486" t="s">
        <v>253</v>
      </c>
      <c r="B9" s="613">
        <f t="shared" ref="B9" si="0">B7/B6*100</f>
        <v>27.015008337965536</v>
      </c>
    </row>
    <row r="10" spans="1:2" s="98" customFormat="1" x14ac:dyDescent="0.3">
      <c r="A10" s="488" t="s">
        <v>254</v>
      </c>
      <c r="B10" s="614">
        <f t="shared" ref="B10" si="1">B8+B7</f>
        <v>1161</v>
      </c>
    </row>
    <row r="11" spans="1:2" s="98" customFormat="1" ht="15.75" thickBot="1" x14ac:dyDescent="0.35">
      <c r="A11" s="606" t="s">
        <v>255</v>
      </c>
      <c r="B11" s="615">
        <f t="shared" ref="B11" si="2">B10/B6*100</f>
        <v>64.535853251806557</v>
      </c>
    </row>
    <row r="12" spans="1:2" s="484" customFormat="1" x14ac:dyDescent="0.3">
      <c r="A12" s="607" t="s">
        <v>256</v>
      </c>
      <c r="B12" s="616">
        <v>325366556</v>
      </c>
    </row>
    <row r="13" spans="1:2" x14ac:dyDescent="0.3">
      <c r="A13" s="485" t="s">
        <v>257</v>
      </c>
      <c r="B13" s="617">
        <v>84115867</v>
      </c>
    </row>
    <row r="14" spans="1:2" x14ac:dyDescent="0.3">
      <c r="A14" s="488" t="s">
        <v>258</v>
      </c>
      <c r="B14" s="612">
        <f>B12/B6</f>
        <v>180859.67537520846</v>
      </c>
    </row>
    <row r="15" spans="1:2" x14ac:dyDescent="0.3">
      <c r="A15" s="488" t="s">
        <v>259</v>
      </c>
      <c r="B15" s="612">
        <f>B13/B7</f>
        <v>173077.91563786007</v>
      </c>
    </row>
    <row r="16" spans="1:2" s="487" customFormat="1" x14ac:dyDescent="0.3">
      <c r="A16" s="486" t="s">
        <v>260</v>
      </c>
      <c r="B16" s="613">
        <f>B13/B12*100</f>
        <v>25.85264694506586</v>
      </c>
    </row>
    <row r="17" spans="1:2" ht="15" customHeight="1" x14ac:dyDescent="0.3">
      <c r="A17" s="609" t="s">
        <v>287</v>
      </c>
      <c r="B17" s="618"/>
    </row>
    <row r="18" spans="1:2" s="484" customFormat="1" x14ac:dyDescent="0.3">
      <c r="A18" s="485" t="s">
        <v>256</v>
      </c>
      <c r="B18" s="619">
        <v>92572266</v>
      </c>
    </row>
    <row r="19" spans="1:2" x14ac:dyDescent="0.3">
      <c r="A19" s="485" t="s">
        <v>257</v>
      </c>
      <c r="B19" s="617">
        <v>84115867</v>
      </c>
    </row>
    <row r="20" spans="1:2" s="487" customFormat="1" x14ac:dyDescent="0.3">
      <c r="A20" s="486" t="s">
        <v>260</v>
      </c>
      <c r="B20" s="613">
        <f>B19/B18*100</f>
        <v>90.86508371740625</v>
      </c>
    </row>
    <row r="21" spans="1:2" ht="15" customHeight="1" x14ac:dyDescent="0.3">
      <c r="A21" s="609" t="s">
        <v>211</v>
      </c>
      <c r="B21" s="620"/>
    </row>
    <row r="22" spans="1:2" x14ac:dyDescent="0.3">
      <c r="A22" s="485" t="s">
        <v>250</v>
      </c>
      <c r="B22" s="612">
        <v>797</v>
      </c>
    </row>
    <row r="23" spans="1:2" x14ac:dyDescent="0.3">
      <c r="A23" s="485" t="s">
        <v>251</v>
      </c>
      <c r="B23" s="612">
        <v>204</v>
      </c>
    </row>
    <row r="24" spans="1:2" x14ac:dyDescent="0.3">
      <c r="A24" s="486" t="s">
        <v>253</v>
      </c>
      <c r="B24" s="613">
        <f t="shared" ref="B24" si="3">B23/B22*100</f>
        <v>25.595984943538269</v>
      </c>
    </row>
    <row r="25" spans="1:2" ht="12.75" customHeight="1" x14ac:dyDescent="0.3">
      <c r="A25" s="485" t="s">
        <v>261</v>
      </c>
      <c r="B25" s="613">
        <f>B22/B6*100</f>
        <v>44.302390216787103</v>
      </c>
    </row>
    <row r="26" spans="1:2" x14ac:dyDescent="0.3">
      <c r="A26" s="485" t="s">
        <v>262</v>
      </c>
      <c r="B26" s="613">
        <f>B23/B7*100</f>
        <v>41.975308641975303</v>
      </c>
    </row>
    <row r="27" spans="1:2" ht="15" customHeight="1" x14ac:dyDescent="0.3">
      <c r="A27" s="609" t="s">
        <v>212</v>
      </c>
      <c r="B27" s="621"/>
    </row>
    <row r="28" spans="1:2" x14ac:dyDescent="0.3">
      <c r="A28" s="485" t="s">
        <v>250</v>
      </c>
      <c r="B28" s="612">
        <v>1002</v>
      </c>
    </row>
    <row r="29" spans="1:2" x14ac:dyDescent="0.3">
      <c r="A29" s="485" t="s">
        <v>251</v>
      </c>
      <c r="B29" s="612">
        <v>282</v>
      </c>
    </row>
    <row r="30" spans="1:2" x14ac:dyDescent="0.3">
      <c r="A30" s="486" t="s">
        <v>253</v>
      </c>
      <c r="B30" s="613">
        <f t="shared" ref="B30" si="4">B29/B28*100</f>
        <v>28.143712574850298</v>
      </c>
    </row>
    <row r="31" spans="1:2" ht="12.75" customHeight="1" x14ac:dyDescent="0.3">
      <c r="A31" s="485" t="s">
        <v>261</v>
      </c>
      <c r="B31" s="613">
        <f>B28/B6*100</f>
        <v>55.697609783212897</v>
      </c>
    </row>
    <row r="32" spans="1:2" x14ac:dyDescent="0.3">
      <c r="A32" s="485" t="s">
        <v>262</v>
      </c>
      <c r="B32" s="613">
        <f>B29/B7*100</f>
        <v>58.024691358024697</v>
      </c>
    </row>
    <row r="33" spans="1:8" x14ac:dyDescent="0.3">
      <c r="A33" s="609" t="s">
        <v>214</v>
      </c>
      <c r="B33" s="620"/>
    </row>
    <row r="34" spans="1:8" x14ac:dyDescent="0.3">
      <c r="A34" s="485" t="s">
        <v>250</v>
      </c>
      <c r="B34" s="612">
        <v>1508</v>
      </c>
    </row>
    <row r="35" spans="1:8" x14ac:dyDescent="0.3">
      <c r="A35" s="485" t="s">
        <v>251</v>
      </c>
      <c r="B35" s="612">
        <v>411</v>
      </c>
    </row>
    <row r="36" spans="1:8" x14ac:dyDescent="0.3">
      <c r="A36" s="486" t="s">
        <v>253</v>
      </c>
      <c r="B36" s="613">
        <f t="shared" ref="B36" si="5">B35/B34*100</f>
        <v>27.254641909814325</v>
      </c>
    </row>
    <row r="37" spans="1:8" x14ac:dyDescent="0.3">
      <c r="A37" s="485" t="s">
        <v>261</v>
      </c>
      <c r="B37" s="613">
        <f>B34/B6*100</f>
        <v>83.824346859366315</v>
      </c>
    </row>
    <row r="38" spans="1:8" x14ac:dyDescent="0.3">
      <c r="A38" s="485" t="s">
        <v>262</v>
      </c>
      <c r="B38" s="613">
        <f>B35/B7*100</f>
        <v>84.567901234567898</v>
      </c>
    </row>
    <row r="39" spans="1:8" x14ac:dyDescent="0.3">
      <c r="A39" s="609" t="s">
        <v>215</v>
      </c>
      <c r="B39" s="620"/>
    </row>
    <row r="40" spans="1:8" x14ac:dyDescent="0.3">
      <c r="A40" s="485" t="s">
        <v>250</v>
      </c>
      <c r="B40" s="612">
        <v>291</v>
      </c>
    </row>
    <row r="41" spans="1:8" x14ac:dyDescent="0.3">
      <c r="A41" s="485" t="s">
        <v>251</v>
      </c>
      <c r="B41" s="612">
        <v>75</v>
      </c>
    </row>
    <row r="42" spans="1:8" x14ac:dyDescent="0.3">
      <c r="A42" s="486" t="s">
        <v>253</v>
      </c>
      <c r="B42" s="613">
        <f t="shared" ref="B42" si="6">B41/B40*100</f>
        <v>25.773195876288657</v>
      </c>
    </row>
    <row r="43" spans="1:8" x14ac:dyDescent="0.3">
      <c r="A43" s="485" t="s">
        <v>261</v>
      </c>
      <c r="B43" s="613">
        <f>B40/B6*100</f>
        <v>16.175653140633685</v>
      </c>
    </row>
    <row r="44" spans="1:8" x14ac:dyDescent="0.3">
      <c r="A44" s="489" t="s">
        <v>262</v>
      </c>
      <c r="B44" s="622">
        <f>B41/B7*100</f>
        <v>15.432098765432098</v>
      </c>
    </row>
    <row r="45" spans="1:8" x14ac:dyDescent="0.3">
      <c r="A45" s="490"/>
      <c r="B45" s="623"/>
    </row>
    <row r="46" spans="1:8" s="44" customFormat="1" x14ac:dyDescent="0.3">
      <c r="A46" s="251" t="s">
        <v>26</v>
      </c>
      <c r="B46" s="584"/>
      <c r="C46" s="43"/>
      <c r="D46" s="43"/>
      <c r="E46" s="43"/>
      <c r="F46" s="43"/>
      <c r="G46" s="43"/>
    </row>
    <row r="47" spans="1:8" s="140" customFormat="1" x14ac:dyDescent="0.3">
      <c r="A47" s="251" t="s">
        <v>27</v>
      </c>
      <c r="B47" s="584"/>
      <c r="C47" s="43"/>
      <c r="D47" s="43"/>
      <c r="E47" s="43"/>
      <c r="F47" s="43"/>
      <c r="G47" s="43"/>
      <c r="H47" s="44"/>
    </row>
    <row r="48" spans="1:8" s="44" customFormat="1" x14ac:dyDescent="0.3">
      <c r="A48" s="23" t="s">
        <v>228</v>
      </c>
      <c r="B48" s="596"/>
      <c r="C48" s="100"/>
      <c r="D48" s="100"/>
      <c r="E48" s="100"/>
      <c r="F48" s="100"/>
      <c r="G48" s="100"/>
    </row>
    <row r="57" ht="14.25" customHeight="1" x14ac:dyDescent="0.3"/>
  </sheetData>
  <mergeCells count="3">
    <mergeCell ref="A1:B1"/>
    <mergeCell ref="A2:B2"/>
    <mergeCell ref="A3:B3"/>
  </mergeCells>
  <printOptions horizontalCentered="1"/>
  <pageMargins left="0" right="0" top="0.39370078740157483" bottom="0.39370078740157483" header="0" footer="0"/>
  <pageSetup scale="72" orientation="landscape" verticalDpi="0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Contents_Matières</vt:lpstr>
      <vt:lpstr>- 1 -</vt:lpstr>
      <vt:lpstr>- 2 - </vt:lpstr>
      <vt:lpstr>- 3 -</vt:lpstr>
      <vt:lpstr>- 4 -</vt:lpstr>
      <vt:lpstr>- 5 -</vt:lpstr>
      <vt:lpstr>- 6 -</vt:lpstr>
      <vt:lpstr>- 7 -</vt:lpstr>
      <vt:lpstr>- 8 -</vt:lpstr>
      <vt:lpstr>- 9 -</vt:lpstr>
      <vt:lpstr>'- 2 - '!Print_Titles</vt:lpstr>
      <vt:lpstr>'- 4 -'!Print_Titles</vt:lpstr>
      <vt:lpstr>'- 6 -'!Print_Titles</vt:lpstr>
      <vt:lpstr>'- 7 -'!Print_Titles</vt:lpstr>
      <vt:lpstr>'- 9 -'!Print_Titles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2012-07-11T18:29:20Z</cp:lastPrinted>
  <dcterms:created xsi:type="dcterms:W3CDTF">2012-04-25T13:18:00Z</dcterms:created>
  <dcterms:modified xsi:type="dcterms:W3CDTF">2012-10-16T14:49:08Z</dcterms:modified>
</cp:coreProperties>
</file>