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4120" windowHeight="11520" tabRatio="808"/>
  </bookViews>
  <sheets>
    <sheet name="Contents_Matières" sheetId="1" r:id="rId1"/>
    <sheet name="- 1 - " sheetId="3" r:id="rId2"/>
    <sheet name="- 2 -" sheetId="4" r:id="rId3"/>
    <sheet name="- 3 -" sheetId="5" r:id="rId4"/>
    <sheet name="- 4 -" sheetId="6" r:id="rId5"/>
    <sheet name="- 5 -" sheetId="7" r:id="rId6"/>
    <sheet name="- 6 -" sheetId="8" r:id="rId7"/>
    <sheet name="- 7 -" sheetId="12" r:id="rId8"/>
    <sheet name="- 8 -" sheetId="14" r:id="rId9"/>
    <sheet name="- 9 -" sheetId="15" r:id="rId10"/>
    <sheet name="- 10 -" sheetId="18" r:id="rId11"/>
  </sheets>
  <definedNames>
    <definedName name="_xlnm.Print_Titles" localSheetId="1">'- 1 - '!$1:$8</definedName>
    <definedName name="_xlnm.Print_Titles" localSheetId="10">'- 10 -'!$1:$4</definedName>
    <definedName name="_xlnm.Print_Titles" localSheetId="3">'- 3 -'!$1:$7</definedName>
    <definedName name="_xlnm.Print_Titles" localSheetId="5">'- 5 -'!$1:$7</definedName>
    <definedName name="_xlnm.Print_Titles" localSheetId="6">'- 6 -'!$1:$7</definedName>
  </definedNames>
  <calcPr calcId="145621"/>
</workbook>
</file>

<file path=xl/calcChain.xml><?xml version="1.0" encoding="utf-8"?>
<calcChain xmlns="http://schemas.openxmlformats.org/spreadsheetml/2006/main">
  <c r="D16" i="14" l="1"/>
  <c r="C29" i="14"/>
  <c r="F41" i="18" l="1"/>
  <c r="F40" i="18"/>
  <c r="F39" i="18"/>
  <c r="F35" i="18"/>
  <c r="F34" i="18"/>
  <c r="F33" i="18"/>
  <c r="F29" i="18"/>
  <c r="F28" i="18"/>
  <c r="F27" i="18"/>
  <c r="F23" i="18"/>
  <c r="F22" i="18"/>
  <c r="F21" i="18"/>
  <c r="F17" i="18"/>
  <c r="F13" i="18"/>
  <c r="F12" i="18"/>
  <c r="F11" i="18"/>
  <c r="F8" i="18"/>
  <c r="K11" i="8"/>
  <c r="L11" i="8"/>
  <c r="K23" i="7"/>
  <c r="L23" i="7"/>
  <c r="K8" i="5"/>
  <c r="L8" i="5"/>
  <c r="G31" i="14" l="1"/>
  <c r="G30" i="14"/>
  <c r="K36" i="7" l="1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18" i="5"/>
  <c r="L18" i="5"/>
  <c r="L13" i="4"/>
  <c r="K13" i="4"/>
  <c r="E8" i="18" l="1"/>
  <c r="E11" i="18"/>
  <c r="E12" i="18"/>
  <c r="E13" i="18"/>
  <c r="E17" i="18"/>
  <c r="E21" i="18"/>
  <c r="E22" i="18"/>
  <c r="E23" i="18"/>
  <c r="E27" i="18"/>
  <c r="E28" i="18"/>
  <c r="E29" i="18"/>
  <c r="E33" i="18"/>
  <c r="E34" i="18"/>
  <c r="E35" i="18"/>
  <c r="E39" i="18"/>
  <c r="E40" i="18"/>
  <c r="E41" i="18"/>
  <c r="K10" i="5"/>
  <c r="L10" i="5"/>
  <c r="C41" i="18" l="1"/>
  <c r="C40" i="18"/>
  <c r="C39" i="18"/>
  <c r="C35" i="18"/>
  <c r="C34" i="18"/>
  <c r="C33" i="18"/>
  <c r="C29" i="18"/>
  <c r="C28" i="18"/>
  <c r="C27" i="18"/>
  <c r="C23" i="18"/>
  <c r="C22" i="18"/>
  <c r="C21" i="18"/>
  <c r="C17" i="18"/>
  <c r="C13" i="18"/>
  <c r="C12" i="18"/>
  <c r="C11" i="18"/>
  <c r="C8" i="18"/>
  <c r="I16" i="12"/>
  <c r="H31" i="8"/>
  <c r="I31" i="8"/>
  <c r="G31" i="8"/>
  <c r="D31" i="8"/>
  <c r="E31" i="8"/>
  <c r="C31" i="8"/>
  <c r="L28" i="8"/>
  <c r="K28" i="8"/>
  <c r="L27" i="8"/>
  <c r="K27" i="8"/>
  <c r="L31" i="8" l="1"/>
  <c r="K31" i="8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51" i="7"/>
  <c r="L51" i="7"/>
  <c r="K52" i="7"/>
  <c r="L52" i="7"/>
  <c r="K53" i="7"/>
  <c r="L53" i="7"/>
  <c r="I15" i="4"/>
  <c r="H15" i="4"/>
  <c r="G15" i="4"/>
  <c r="C92" i="3"/>
  <c r="D15" i="4"/>
  <c r="E15" i="4"/>
  <c r="C15" i="4"/>
  <c r="D85" i="3" l="1"/>
  <c r="E85" i="3"/>
  <c r="C85" i="3"/>
  <c r="D54" i="3"/>
  <c r="E54" i="3"/>
  <c r="C54" i="3"/>
  <c r="D25" i="3"/>
  <c r="E25" i="3"/>
  <c r="C25" i="3"/>
  <c r="D120" i="3" l="1"/>
  <c r="E120" i="3"/>
  <c r="C120" i="3"/>
  <c r="D108" i="3"/>
  <c r="E108" i="3"/>
  <c r="C108" i="3"/>
  <c r="D97" i="3"/>
  <c r="E97" i="3"/>
  <c r="C97" i="3"/>
  <c r="D92" i="3"/>
  <c r="E92" i="3"/>
  <c r="D32" i="3"/>
  <c r="E32" i="3"/>
  <c r="C32" i="3"/>
  <c r="D125" i="3" l="1"/>
  <c r="C125" i="3"/>
  <c r="E125" i="3"/>
  <c r="K11" i="14"/>
  <c r="L11" i="14"/>
  <c r="B41" i="18"/>
  <c r="B40" i="18"/>
  <c r="B39" i="18"/>
  <c r="B35" i="18"/>
  <c r="B34" i="18"/>
  <c r="B33" i="18"/>
  <c r="B29" i="18"/>
  <c r="B28" i="18"/>
  <c r="B27" i="18"/>
  <c r="B23" i="18"/>
  <c r="B22" i="18"/>
  <c r="B21" i="18"/>
  <c r="B17" i="18"/>
  <c r="B13" i="18"/>
  <c r="B12" i="18"/>
  <c r="B11" i="18"/>
  <c r="B8" i="18"/>
  <c r="K8" i="8"/>
  <c r="L8" i="8"/>
  <c r="K18" i="8"/>
  <c r="L18" i="8"/>
  <c r="K22" i="8"/>
  <c r="L22" i="8"/>
  <c r="K25" i="8"/>
  <c r="L25" i="8"/>
  <c r="K16" i="8"/>
  <c r="L16" i="8"/>
  <c r="K21" i="8"/>
  <c r="L21" i="8"/>
  <c r="K9" i="8"/>
  <c r="L9" i="8"/>
  <c r="K20" i="8"/>
  <c r="L20" i="8"/>
  <c r="K26" i="8"/>
  <c r="L26" i="8"/>
  <c r="K17" i="8"/>
  <c r="L17" i="8"/>
  <c r="K10" i="8"/>
  <c r="L10" i="8"/>
  <c r="K13" i="8"/>
  <c r="L13" i="8"/>
  <c r="K29" i="8"/>
  <c r="L29" i="8"/>
  <c r="K12" i="8"/>
  <c r="L12" i="8"/>
  <c r="K19" i="8"/>
  <c r="L19" i="8"/>
  <c r="K14" i="8"/>
  <c r="L14" i="8"/>
  <c r="K15" i="8"/>
  <c r="L15" i="8"/>
  <c r="K23" i="8"/>
  <c r="L23" i="8"/>
  <c r="K24" i="8"/>
  <c r="L24" i="8"/>
  <c r="C31" i="14" l="1"/>
  <c r="L27" i="5" l="1"/>
  <c r="K27" i="5"/>
  <c r="I11" i="15" l="1"/>
  <c r="G11" i="15"/>
  <c r="H9" i="15" s="1"/>
  <c r="E11" i="15"/>
  <c r="C11" i="15"/>
  <c r="D11" i="15" s="1"/>
  <c r="L9" i="15"/>
  <c r="K9" i="15"/>
  <c r="L8" i="15"/>
  <c r="K8" i="15"/>
  <c r="C30" i="14"/>
  <c r="G29" i="14"/>
  <c r="G25" i="14"/>
  <c r="H25" i="14" s="1"/>
  <c r="C25" i="14"/>
  <c r="D25" i="14" s="1"/>
  <c r="G19" i="14"/>
  <c r="H19" i="14" s="1"/>
  <c r="C19" i="14"/>
  <c r="D19" i="14" s="1"/>
  <c r="I13" i="14"/>
  <c r="G13" i="14"/>
  <c r="H11" i="14" s="1"/>
  <c r="E13" i="14"/>
  <c r="C13" i="14"/>
  <c r="L10" i="14"/>
  <c r="K10" i="14"/>
  <c r="G16" i="12"/>
  <c r="H14" i="12" s="1"/>
  <c r="E16" i="12"/>
  <c r="C16" i="12"/>
  <c r="L14" i="12"/>
  <c r="K14" i="12"/>
  <c r="L13" i="12"/>
  <c r="K13" i="12"/>
  <c r="L12" i="12"/>
  <c r="K12" i="12"/>
  <c r="L11" i="12"/>
  <c r="K11" i="12"/>
  <c r="L10" i="12"/>
  <c r="K10" i="12"/>
  <c r="L9" i="12"/>
  <c r="K9" i="12"/>
  <c r="L8" i="12"/>
  <c r="K8" i="12"/>
  <c r="I55" i="7"/>
  <c r="H55" i="7"/>
  <c r="G55" i="7"/>
  <c r="E55" i="7"/>
  <c r="D55" i="7"/>
  <c r="C55" i="7"/>
  <c r="L8" i="7"/>
  <c r="K8" i="7"/>
  <c r="I12" i="6"/>
  <c r="H12" i="6"/>
  <c r="G12" i="6"/>
  <c r="E12" i="6"/>
  <c r="D12" i="6"/>
  <c r="C12" i="6"/>
  <c r="L10" i="6"/>
  <c r="K10" i="6"/>
  <c r="L9" i="6"/>
  <c r="K9" i="6"/>
  <c r="L8" i="6"/>
  <c r="K8" i="6"/>
  <c r="I37" i="5"/>
  <c r="H37" i="5"/>
  <c r="G37" i="5"/>
  <c r="E37" i="5"/>
  <c r="D37" i="5"/>
  <c r="C37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9" i="5"/>
  <c r="K9" i="5"/>
  <c r="K10" i="4"/>
  <c r="D16" i="12" l="1"/>
  <c r="D11" i="12"/>
  <c r="D8" i="12"/>
  <c r="D12" i="12"/>
  <c r="D9" i="12"/>
  <c r="D13" i="12"/>
  <c r="D10" i="12"/>
  <c r="D14" i="12"/>
  <c r="D8" i="15"/>
  <c r="D13" i="14"/>
  <c r="D11" i="14"/>
  <c r="D23" i="14"/>
  <c r="G32" i="14"/>
  <c r="H32" i="14" s="1"/>
  <c r="H23" i="14"/>
  <c r="H17" i="14"/>
  <c r="D17" i="14"/>
  <c r="H8" i="12"/>
  <c r="K8" i="4"/>
  <c r="D18" i="14"/>
  <c r="D22" i="14"/>
  <c r="K9" i="4"/>
  <c r="L11" i="4"/>
  <c r="D12" i="14"/>
  <c r="H16" i="14"/>
  <c r="H18" i="14"/>
  <c r="H22" i="14"/>
  <c r="H24" i="14"/>
  <c r="K11" i="4"/>
  <c r="D24" i="14"/>
  <c r="D9" i="15"/>
  <c r="D10" i="14"/>
  <c r="H8" i="15"/>
  <c r="K11" i="15"/>
  <c r="L11" i="15"/>
  <c r="H10" i="14"/>
  <c r="H12" i="14"/>
  <c r="L13" i="14"/>
  <c r="H9" i="12"/>
  <c r="H10" i="12"/>
  <c r="H11" i="12"/>
  <c r="H12" i="12"/>
  <c r="H13" i="12"/>
  <c r="L16" i="12"/>
  <c r="K16" i="12"/>
  <c r="K55" i="7"/>
  <c r="L55" i="7"/>
  <c r="K12" i="6"/>
  <c r="L12" i="6"/>
  <c r="K37" i="5"/>
  <c r="L37" i="5"/>
  <c r="L9" i="4"/>
  <c r="L10" i="4"/>
  <c r="H11" i="15"/>
  <c r="H13" i="14"/>
  <c r="K13" i="14"/>
  <c r="C32" i="14"/>
  <c r="H16" i="12"/>
  <c r="L8" i="4"/>
  <c r="H29" i="14" l="1"/>
  <c r="H31" i="14"/>
  <c r="H30" i="14"/>
  <c r="K15" i="4"/>
  <c r="L12" i="4"/>
  <c r="K12" i="4"/>
  <c r="L15" i="4"/>
  <c r="D32" i="14"/>
  <c r="D31" i="14"/>
  <c r="D30" i="14"/>
  <c r="D29" i="14"/>
</calcChain>
</file>

<file path=xl/sharedStrings.xml><?xml version="1.0" encoding="utf-8"?>
<sst xmlns="http://schemas.openxmlformats.org/spreadsheetml/2006/main" count="533" uniqueCount="293">
  <si>
    <t>Table of Contents / Table des matières</t>
  </si>
  <si>
    <t>Name / Nom</t>
  </si>
  <si>
    <t>List of Tables / Liste de tableaux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</si>
  <si>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</si>
  <si>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</si>
  <si>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</si>
  <si>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</si>
  <si>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</si>
  <si>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COMMITTEE / SELON LE COMITÉ</t>
  </si>
  <si>
    <t>BY TEAM SIZE / SELON LA TAILLE DE L'ÉQUIPE</t>
  </si>
  <si>
    <t>BY TEAM MEMBER'S GENDER / SELON LE SEXE DES MEMBRES DE L'ÉQUIPE</t>
  </si>
  <si>
    <t>BY APPLICATION LANGUAGE / SELON LA LANGUE DE LA DEMANDE</t>
  </si>
  <si>
    <t>Total</t>
  </si>
  <si>
    <t>#</t>
  </si>
  <si>
    <t>% total</t>
  </si>
  <si>
    <t>$</t>
  </si>
  <si>
    <t>%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</si>
  <si>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</si>
  <si>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</si>
  <si>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</si>
  <si>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</si>
  <si>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</si>
  <si>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</si>
  <si>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</si>
  <si>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Projects /
Projets</t>
  </si>
  <si>
    <t>Researchers /
Chercheurs</t>
  </si>
  <si>
    <t>Success Rate /
Taux de réussite</t>
  </si>
  <si>
    <t>Funding Rate /
Taux de financement</t>
  </si>
  <si>
    <t xml:space="preserve">$    </t>
  </si>
  <si>
    <t xml:space="preserve">Newfoundland and Labrador / Terre-Neuve-et-Labrador  </t>
  </si>
  <si>
    <t xml:space="preserve">Memorial </t>
  </si>
  <si>
    <t xml:space="preserve">Prince Edward Island / Île-du-Prince-Édouard  </t>
  </si>
  <si>
    <t>Prince Edward Island</t>
  </si>
  <si>
    <t xml:space="preserve">Nova Scotia / Nouvelle-Écosse  </t>
  </si>
  <si>
    <t>Saint Mary's</t>
  </si>
  <si>
    <t xml:space="preserve">Total Nova Scotia / Nouvelle-Écosse  </t>
  </si>
  <si>
    <t xml:space="preserve">New Brunswick / Nouveau-Brunswick  </t>
  </si>
  <si>
    <t>Moncton</t>
  </si>
  <si>
    <t>Mount Allison</t>
  </si>
  <si>
    <t>New Brunswick</t>
  </si>
  <si>
    <t xml:space="preserve">Total New Brunswick / Nouveau-Brunswick  </t>
  </si>
  <si>
    <t xml:space="preserve">Québec   </t>
  </si>
  <si>
    <t>Bishop's</t>
  </si>
  <si>
    <t>Concordia</t>
  </si>
  <si>
    <t>Laval</t>
  </si>
  <si>
    <t>Montréal</t>
  </si>
  <si>
    <t xml:space="preserve">   HEC Montréal</t>
  </si>
  <si>
    <t>Sherbrooke</t>
  </si>
  <si>
    <t xml:space="preserve">Total Québec   </t>
  </si>
  <si>
    <t>Ontario</t>
  </si>
  <si>
    <t>Brock</t>
  </si>
  <si>
    <t>Carleton</t>
  </si>
  <si>
    <t>Guelph</t>
  </si>
  <si>
    <t>Laurentian / Laurentienne</t>
  </si>
  <si>
    <t>Ontario Institute of Technology</t>
  </si>
  <si>
    <t>Ottawa</t>
  </si>
  <si>
    <t>Ryerson</t>
  </si>
  <si>
    <t>Toronto</t>
  </si>
  <si>
    <t>Waterloo</t>
  </si>
  <si>
    <t>Western Ontario</t>
  </si>
  <si>
    <t>Wilfrid Laurier</t>
  </si>
  <si>
    <t>Windsor</t>
  </si>
  <si>
    <t>Total Ontario</t>
  </si>
  <si>
    <t xml:space="preserve">Manitoba  </t>
  </si>
  <si>
    <t>Manitoba</t>
  </si>
  <si>
    <t>Winnipeg</t>
  </si>
  <si>
    <t xml:space="preserve">Total Manitoba  </t>
  </si>
  <si>
    <t>Saskatchewan</t>
  </si>
  <si>
    <t>Regina</t>
  </si>
  <si>
    <t>Total Saskatchewan</t>
  </si>
  <si>
    <t xml:space="preserve">Alberta    </t>
  </si>
  <si>
    <t>Alberta</t>
  </si>
  <si>
    <t>Athabasca</t>
  </si>
  <si>
    <t>Calgary</t>
  </si>
  <si>
    <t>Lethbridge</t>
  </si>
  <si>
    <t xml:space="preserve">Total Alberta    </t>
  </si>
  <si>
    <t>British Columbia / Colombie-Britannique</t>
  </si>
  <si>
    <t>British Columbia</t>
  </si>
  <si>
    <t>Northern British Columbia</t>
  </si>
  <si>
    <t>Royal Roads</t>
  </si>
  <si>
    <t>Victoria</t>
  </si>
  <si>
    <t>Total British Columbia / Colombie-Britannique</t>
  </si>
  <si>
    <t>Unknown / Inconnu</t>
  </si>
  <si>
    <t xml:space="preserve">Number of Researchers (Principal Investigators, Co-investigators, Collaborators) / Nombre de chercheurs (Chercheurs principaux, cochercheurs, collaborateurs)  </t>
  </si>
  <si>
    <t>Table / Tableau 2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</si>
  <si>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</si>
  <si>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</si>
  <si>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</si>
  <si>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</si>
  <si>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</si>
  <si>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</si>
  <si>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3</t>
  </si>
  <si>
    <t xml:space="preserve">Discipline  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</si>
  <si>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</si>
  <si>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</si>
  <si>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</si>
  <si>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</si>
  <si>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</si>
  <si>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</si>
  <si>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</si>
  <si>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</si>
  <si>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</si>
  <si>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</si>
  <si>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</si>
  <si>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</si>
  <si>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</si>
  <si>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</si>
  <si>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</si>
  <si>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</si>
  <si>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 and Modern Languages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</si>
  <si>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</si>
  <si>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</si>
  <si>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</si>
  <si>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</si>
  <si>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</si>
  <si>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</si>
  <si>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</si>
  <si>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</si>
  <si>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</si>
  <si>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4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</si>
  <si>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</si>
  <si>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</si>
  <si>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</si>
  <si>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</si>
  <si>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</si>
  <si>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5</t>
  </si>
  <si>
    <t xml:space="preserve">Research Area / Domaine de Recherche  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</si>
  <si>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</si>
  <si>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</si>
  <si>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</si>
  <si>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</si>
  <si>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</si>
  <si>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</si>
  <si>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</si>
  <si>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</si>
  <si>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</si>
  <si>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</si>
  <si>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</si>
  <si>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</si>
  <si>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</si>
  <si>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</si>
  <si>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</si>
  <si>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</si>
  <si>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</si>
  <si>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</si>
  <si>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</si>
  <si>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</si>
  <si>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</si>
  <si>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</si>
  <si>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</si>
  <si>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</si>
  <si>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</si>
  <si>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</si>
  <si>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</si>
  <si>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</si>
  <si>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</si>
  <si>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</si>
  <si>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</si>
  <si>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</si>
  <si>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</si>
  <si>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</si>
  <si>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</si>
  <si>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</si>
  <si>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</si>
  <si>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</si>
  <si>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</si>
  <si>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Applications / Demandes</t>
  </si>
  <si>
    <t>Awarded / Subventions</t>
  </si>
  <si>
    <t>Committee / Comité</t>
  </si>
  <si>
    <t>Table / Tableau 7</t>
  </si>
  <si>
    <t>Table / Tableau 8</t>
  </si>
  <si>
    <t>Female / Femmes</t>
  </si>
  <si>
    <t>Male / Hommes</t>
  </si>
  <si>
    <t>Table / Tableau 9</t>
  </si>
  <si>
    <t>English / Anglais</t>
  </si>
  <si>
    <t>French / Français</t>
  </si>
  <si>
    <t>Table / Tableau 10</t>
  </si>
  <si>
    <t>Awards / Subventions</t>
  </si>
  <si>
    <t>Team Size / Taille de l'équipe</t>
  </si>
  <si>
    <t>5 to / à 9</t>
  </si>
  <si>
    <t>10 to / à 14</t>
  </si>
  <si>
    <t>15+</t>
  </si>
  <si>
    <t>Applications/ Demandes</t>
  </si>
  <si>
    <t>Awards/ Subventions</t>
  </si>
  <si>
    <t xml:space="preserve">Team Member's Gender / Sexe des membres de l'équipe  </t>
  </si>
  <si>
    <t>Researchers / Chercheurs</t>
  </si>
  <si>
    <t>Success Rate / Taux de réussite</t>
  </si>
  <si>
    <t xml:space="preserve">Principal Investigators / Chercheurs principaux  </t>
  </si>
  <si>
    <t xml:space="preserve">Co-investigators / Cochercheurs  </t>
  </si>
  <si>
    <t xml:space="preserve">Research Collaborators / Collaborateurs  </t>
  </si>
  <si>
    <t xml:space="preserve">Total Number of Researchers / Nombre total de chercheurs  </t>
  </si>
  <si>
    <t xml:space="preserve">Application language / Langue de la demande  </t>
  </si>
  <si>
    <t>Nova Scotia College of Art and Design</t>
  </si>
  <si>
    <t>Université du Québec</t>
  </si>
  <si>
    <t>Royal Military College / Collège militaire royal</t>
  </si>
  <si>
    <t xml:space="preserve">   King's UC</t>
  </si>
  <si>
    <t>Emily Carr University of Art + Design</t>
  </si>
  <si>
    <t>Applications / Demandes #</t>
  </si>
  <si>
    <t>Awards / Subventions #</t>
  </si>
  <si>
    <t>Success rate / Taux de réussite (%)</t>
  </si>
  <si>
    <t>Requested amount / Montant demandé $</t>
  </si>
  <si>
    <t>Awarded amount  / Montant subventionés $</t>
  </si>
  <si>
    <t>Average request / Demande moyen $</t>
  </si>
  <si>
    <t>Average grant / Subvention moyenne $</t>
  </si>
  <si>
    <t>Funding Rate / Taux de financement (%)</t>
  </si>
  <si>
    <t>% of applications / % des demandes</t>
  </si>
  <si>
    <t>% of awards / % des subventions</t>
  </si>
  <si>
    <t>Archival Science / Archivistique</t>
  </si>
  <si>
    <t>Housing / Logement</t>
  </si>
  <si>
    <t>Aboriginal research / Recherche autochtone</t>
  </si>
  <si>
    <t>Medieval, classics and religious studies / Études médiévales, classiques et religieuses</t>
  </si>
  <si>
    <t>Anthropology and archaeology / Anthropologie et archaéologie</t>
  </si>
  <si>
    <t>Linguistics and translation / Linguistiques et traduction</t>
  </si>
  <si>
    <t>Economics / Sciences économiques</t>
  </si>
  <si>
    <t>Sociology, demography and related fields / Sociologie, démographie et domaines connexes</t>
  </si>
  <si>
    <t>Communications, media studies, library and information science, related fields / Communications, études des médias, bibliothéconomie et science de l'information, domaines connexes</t>
  </si>
  <si>
    <t>Education and social work 1 / Éducation et travail social 1</t>
  </si>
  <si>
    <t>Education and social work 2 / Éducation et travail social 2</t>
  </si>
  <si>
    <t>COMPETITION RESULTS / RÉSULTATS DES CONCOURS</t>
  </si>
  <si>
    <t>Awards only / Subventions seulement</t>
  </si>
  <si>
    <t>Applications, awards / Demandes, subventions</t>
  </si>
  <si>
    <t>2013-2014</t>
  </si>
  <si>
    <t xml:space="preserve">Acadia </t>
  </si>
  <si>
    <t xml:space="preserve">Dalhousie </t>
  </si>
  <si>
    <t xml:space="preserve">Mount Saint Vincent </t>
  </si>
  <si>
    <t xml:space="preserve">St. Francis Xavier </t>
  </si>
  <si>
    <t xml:space="preserve">Cape Breton </t>
  </si>
  <si>
    <t xml:space="preserve">St. Thomas </t>
  </si>
  <si>
    <t xml:space="preserve">McGill </t>
  </si>
  <si>
    <t xml:space="preserve">   UQAC</t>
  </si>
  <si>
    <t xml:space="preserve">   UQAM</t>
  </si>
  <si>
    <t xml:space="preserve">   UQAR</t>
  </si>
  <si>
    <t xml:space="preserve">   UQAT</t>
  </si>
  <si>
    <t xml:space="preserve">   UQO</t>
  </si>
  <si>
    <t xml:space="preserve">   UQTR</t>
  </si>
  <si>
    <t xml:space="preserve">      Télé-université</t>
  </si>
  <si>
    <t xml:space="preserve">   ENAP</t>
  </si>
  <si>
    <t xml:space="preserve">   INRS</t>
  </si>
  <si>
    <t xml:space="preserve">Lakehead </t>
  </si>
  <si>
    <t xml:space="preserve">Nipissing </t>
  </si>
  <si>
    <t xml:space="preserve">McMaster </t>
  </si>
  <si>
    <t xml:space="preserve">Saint Paul </t>
  </si>
  <si>
    <t xml:space="preserve">Queen's </t>
  </si>
  <si>
    <t xml:space="preserve">Trent </t>
  </si>
  <si>
    <t xml:space="preserve">York </t>
  </si>
  <si>
    <t>Sheridan Institute of TAL</t>
  </si>
  <si>
    <t xml:space="preserve">Grant MacEwan </t>
  </si>
  <si>
    <t>Health / Santé</t>
  </si>
  <si>
    <t>Mental Health / Santé mentale</t>
  </si>
  <si>
    <t>Law and criminology / Droit et criminologie</t>
  </si>
  <si>
    <t>Psychology 1 / Psychologie 1</t>
  </si>
  <si>
    <t>Psychology 2 / Psychologie 2</t>
  </si>
  <si>
    <t xml:space="preserve">Thompson Rivers </t>
  </si>
  <si>
    <t>Fraser Valley</t>
  </si>
  <si>
    <t xml:space="preserve">Simon Fraser </t>
  </si>
  <si>
    <t>Canada's Official Languages / Langues officielles du Canada</t>
  </si>
  <si>
    <t>Official Language Minority Communities / Commun. de langue offic en situat minor</t>
  </si>
  <si>
    <t>Business, management and related fields 2 / Administration, gestion et domaines connexes 2</t>
  </si>
  <si>
    <t>Business, management and related fields 1 / Administration, gestion et domaines connexes 1</t>
  </si>
  <si>
    <t>Geography, urban planning and related fields / Géographie, urbanisme et domaines connexes</t>
  </si>
  <si>
    <t>Political science and public administration 1 / Science politique et administration publique 1</t>
  </si>
  <si>
    <t>2014-2015</t>
  </si>
  <si>
    <t>Sainte-Anne</t>
  </si>
  <si>
    <t>Trinity Western</t>
  </si>
  <si>
    <t>Brescia University College</t>
  </si>
  <si>
    <t xml:space="preserve"> </t>
  </si>
  <si>
    <t>Biotechnology / Biotechnologie</t>
  </si>
  <si>
    <t>Forestry, Sylviculture / Forêts et sylviculture</t>
  </si>
  <si>
    <t>2015-2016</t>
  </si>
  <si>
    <t>2016-2017</t>
  </si>
  <si>
    <t>Table / Tableau 1</t>
  </si>
  <si>
    <t>Confederation College</t>
  </si>
  <si>
    <t>Brandon</t>
  </si>
  <si>
    <t>Folklore / Folklore</t>
  </si>
  <si>
    <t>Multidisciplinary Social Sciences / Multidisciplinaire sciences sociales</t>
  </si>
  <si>
    <t>Multidisciplinary Humanities / Multidisciplinaire humanités</t>
  </si>
  <si>
    <t>-</t>
  </si>
  <si>
    <t>Insight Grants 2017-18 / Subventions Savoir 2017-2018</t>
  </si>
  <si>
    <t>King's College (Halifax)</t>
  </si>
  <si>
    <t>Cégep du Vieux Montréal</t>
  </si>
  <si>
    <t>Cégep Édouard-Montpetit</t>
  </si>
  <si>
    <t>OCAD University</t>
  </si>
  <si>
    <t>Redeemer University College</t>
  </si>
  <si>
    <t>St. Michael's Hospital</t>
  </si>
  <si>
    <t>St. Michael's College</t>
  </si>
  <si>
    <t xml:space="preserve">Canadian Mennonite </t>
  </si>
  <si>
    <t>Ambrose</t>
  </si>
  <si>
    <t>Southern Alberta Institute of Technology</t>
  </si>
  <si>
    <t>The King's University (Edmonton)</t>
  </si>
  <si>
    <t>CSP - 2017-03-30</t>
  </si>
  <si>
    <t xml:space="preserve">Fine Arts, Research-Creation  / Beaux-arts et recherche-création </t>
  </si>
  <si>
    <t xml:space="preserve">Literature  / Littérature 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</si>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</sst>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164" formatCode="&quot;$&quot;#,##0;\-&quot;$&quot;#,##0"/>
    <numFmt numFmtId="165" formatCode="_-* #,##0_-;\-* #,##0_-;_-* &quot;-&quot;_-;_-@_-"/>
    <numFmt numFmtId="166" formatCode="_-&quot;$&quot;* #,##0.00_-;\-&quot;$&quot;* #,##0.00_-;_-&quot;$&quot;* &quot;-&quot;??_-;_-@_-"/>
    <numFmt numFmtId="167" formatCode="0.0%"/>
    <numFmt numFmtId="168" formatCode="_-* #,##0.0_-;\-* #,##0.0_-;_-* &quot;-&quot;?_-;_-@_-"/>
    <numFmt numFmtId="169" formatCode="_-* #,##0_-;\-* #,##0_-;_-* &quot;-&quot;??_-;_-@_-"/>
    <numFmt numFmtId="170" formatCode="0.0"/>
    <numFmt numFmtId="171" formatCode="&quot;$&quot;#,##0"/>
    <numFmt numFmtId="173" formatCode="_-&quot;$&quot;* #,##0_-;\-&quot;$&quot;* #,##0_-;_-&quot;$&quot;* &quot;-&quot;??_-;_-@_-"/>
  </numFmts>
  <fonts count="31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10"/>
      <color indexed="8"/>
      <name val="Trebuchet MS"/>
      <family val="2"/>
    </font>
    <font>
      <b/>
      <sz val="11"/>
      <name val="Trebuchet MS"/>
      <family val="2"/>
    </font>
    <font>
      <sz val="8"/>
      <name val="Trebuchet MS"/>
      <family val="2"/>
    </font>
    <font>
      <sz val="10"/>
      <name val="Helv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b/>
      <sz val="12"/>
      <color theme="1"/>
      <name val="Trebuchet MS"/>
      <family val="2"/>
    </font>
    <font>
      <sz val="10"/>
      <color theme="1"/>
      <name val="Trebuchet MS"/>
      <family val="2"/>
    </font>
    <font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8"/>
      <color theme="1"/>
      <name val="Trebuchet MS"/>
      <family val="2"/>
    </font>
    <font>
      <sz val="9"/>
      <color theme="1"/>
      <name val="Trebuchet MS"/>
      <family val="2"/>
    </font>
    <font>
      <b/>
      <u/>
      <sz val="10"/>
      <color theme="1"/>
      <name val="Trebuchet MS"/>
      <family val="2"/>
    </font>
    <font>
      <sz val="10"/>
      <color rgb="FF000000"/>
      <name val="Arial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8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41" fontId="12" fillId="0" borderId="0" applyFont="0" applyFill="0" applyBorder="0" applyAlignment="0" applyProtection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166" fontId="3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1" fillId="0" borderId="0"/>
  </cellStyleXfs>
  <cellXfs count="774">
    <xf numFmtId="0" fontId="0" fillId="0" borderId="0" xfId="0"/>
    <xf numFmtId="0" fontId="5" fillId="0" borderId="0" xfId="0" applyFont="1" applyBorder="1" applyAlignment="1">
      <alignment horizontal="centerContinuous" vertical="top"/>
    </xf>
    <xf numFmtId="0" fontId="5" fillId="0" borderId="0" xfId="0" applyFont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9" fillId="0" borderId="0" xfId="4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5" applyFont="1" applyFill="1"/>
    <xf numFmtId="0" fontId="5" fillId="0" borderId="0" xfId="5" applyFont="1" applyFill="1" applyAlignment="1">
      <alignment horizontal="center"/>
    </xf>
    <xf numFmtId="165" fontId="5" fillId="0" borderId="0" xfId="5" applyNumberFormat="1" applyFont="1" applyFill="1" applyAlignment="1">
      <alignment horizontal="center"/>
    </xf>
    <xf numFmtId="168" fontId="5" fillId="0" borderId="0" xfId="5" applyNumberFormat="1" applyFont="1" applyFill="1" applyAlignment="1">
      <alignment horizontal="center"/>
    </xf>
    <xf numFmtId="0" fontId="4" fillId="2" borderId="1" xfId="5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165" fontId="4" fillId="2" borderId="4" xfId="5" applyNumberFormat="1" applyFont="1" applyFill="1" applyBorder="1" applyAlignment="1">
      <alignment horizontal="centerContinuous"/>
    </xf>
    <xf numFmtId="168" fontId="4" fillId="2" borderId="5" xfId="5" applyNumberFormat="1" applyFont="1" applyFill="1" applyBorder="1" applyAlignment="1">
      <alignment horizontal="centerContinuous"/>
    </xf>
    <xf numFmtId="165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/>
    <xf numFmtId="0" fontId="7" fillId="0" borderId="0" xfId="5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right"/>
    </xf>
    <xf numFmtId="0" fontId="7" fillId="0" borderId="0" xfId="5" applyFont="1" applyFill="1" applyBorder="1" applyAlignment="1">
      <alignment horizontal="right"/>
    </xf>
    <xf numFmtId="0" fontId="7" fillId="0" borderId="0" xfId="5" applyFont="1" applyFill="1" applyBorder="1"/>
    <xf numFmtId="165" fontId="7" fillId="2" borderId="8" xfId="5" applyNumberFormat="1" applyFont="1" applyFill="1" applyBorder="1" applyAlignment="1">
      <alignment horizontal="right"/>
    </xf>
    <xf numFmtId="0" fontId="8" fillId="0" borderId="0" xfId="5" applyFont="1" applyFill="1" applyAlignment="1">
      <alignment horizontal="center"/>
    </xf>
    <xf numFmtId="165" fontId="8" fillId="0" borderId="0" xfId="5" applyNumberFormat="1" applyFont="1" applyFill="1" applyAlignment="1">
      <alignment horizontal="center"/>
    </xf>
    <xf numFmtId="168" fontId="8" fillId="0" borderId="0" xfId="5" applyNumberFormat="1" applyFont="1" applyFill="1" applyAlignment="1">
      <alignment horizontal="center"/>
    </xf>
    <xf numFmtId="0" fontId="8" fillId="0" borderId="0" xfId="5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8" fontId="8" fillId="0" borderId="0" xfId="8" applyNumberFormat="1" applyFont="1" applyFill="1" applyBorder="1" applyAlignment="1">
      <alignment horizontal="center" vertical="center"/>
    </xf>
    <xf numFmtId="165" fontId="8" fillId="0" borderId="0" xfId="5" applyNumberFormat="1" applyFont="1" applyFill="1" applyBorder="1" applyAlignment="1">
      <alignment horizontal="center" vertical="center"/>
    </xf>
    <xf numFmtId="168" fontId="8" fillId="0" borderId="0" xfId="0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9" fillId="0" borderId="0" xfId="9" applyFont="1" applyBorder="1" applyAlignment="1">
      <alignment vertical="top"/>
    </xf>
    <xf numFmtId="0" fontId="9" fillId="0" borderId="0" xfId="3" applyFont="1" applyFill="1" applyAlignment="1">
      <alignment vertical="top"/>
    </xf>
    <xf numFmtId="165" fontId="9" fillId="0" borderId="0" xfId="7" applyNumberFormat="1" applyFont="1" applyFill="1" applyAlignment="1">
      <alignment horizontal="center" vertical="top"/>
    </xf>
    <xf numFmtId="168" fontId="9" fillId="0" borderId="0" xfId="7" applyNumberFormat="1" applyFont="1" applyFill="1" applyAlignment="1">
      <alignment horizontal="center" vertical="top"/>
    </xf>
    <xf numFmtId="165" fontId="9" fillId="0" borderId="0" xfId="7" applyNumberFormat="1" applyFont="1" applyFill="1" applyAlignment="1">
      <alignment vertical="top"/>
    </xf>
    <xf numFmtId="3" fontId="9" fillId="0" borderId="0" xfId="7" applyNumberFormat="1" applyFont="1" applyFill="1" applyAlignment="1">
      <alignment horizontal="center" vertical="top"/>
    </xf>
    <xf numFmtId="168" fontId="9" fillId="0" borderId="0" xfId="7" applyNumberFormat="1" applyFont="1" applyFill="1" applyAlignment="1">
      <alignment vertical="top"/>
    </xf>
    <xf numFmtId="167" fontId="9" fillId="0" borderId="0" xfId="1" applyNumberFormat="1" applyFont="1" applyFill="1" applyAlignment="1">
      <alignment vertical="top"/>
    </xf>
    <xf numFmtId="0" fontId="9" fillId="0" borderId="0" xfId="9" applyFont="1" applyBorder="1"/>
    <xf numFmtId="165" fontId="9" fillId="0" borderId="0" xfId="9" applyNumberFormat="1" applyFont="1" applyBorder="1" applyAlignment="1">
      <alignment horizontal="center"/>
    </xf>
    <xf numFmtId="168" fontId="9" fillId="0" borderId="0" xfId="9" applyNumberFormat="1" applyFont="1" applyBorder="1" applyAlignment="1">
      <alignment horizontal="center"/>
    </xf>
    <xf numFmtId="3" fontId="9" fillId="0" borderId="0" xfId="9" applyNumberFormat="1" applyFont="1" applyBorder="1" applyAlignment="1">
      <alignment horizontal="center"/>
    </xf>
    <xf numFmtId="168" fontId="9" fillId="0" borderId="0" xfId="9" applyNumberFormat="1" applyFont="1" applyBorder="1" applyAlignment="1">
      <alignment horizontal="left"/>
    </xf>
    <xf numFmtId="0" fontId="9" fillId="0" borderId="0" xfId="9" applyFont="1" applyFill="1" applyBorder="1"/>
    <xf numFmtId="167" fontId="9" fillId="0" borderId="0" xfId="9" applyNumberFormat="1" applyFont="1" applyFill="1" applyBorder="1"/>
    <xf numFmtId="0" fontId="9" fillId="0" borderId="0" xfId="5" applyFont="1" applyFill="1" applyAlignment="1">
      <alignment horizontal="center"/>
    </xf>
    <xf numFmtId="165" fontId="9" fillId="0" borderId="0" xfId="5" applyNumberFormat="1" applyFont="1" applyFill="1" applyAlignment="1">
      <alignment horizontal="center"/>
    </xf>
    <xf numFmtId="168" fontId="9" fillId="0" borderId="0" xfId="5" applyNumberFormat="1" applyFont="1" applyFill="1" applyAlignment="1">
      <alignment horizontal="center"/>
    </xf>
    <xf numFmtId="0" fontId="9" fillId="0" borderId="0" xfId="5" applyFont="1" applyFill="1"/>
    <xf numFmtId="165" fontId="8" fillId="0" borderId="0" xfId="3" applyNumberFormat="1" applyFont="1" applyFill="1" applyAlignment="1">
      <alignment vertical="top"/>
    </xf>
    <xf numFmtId="0" fontId="8" fillId="0" borderId="0" xfId="3" applyFont="1" applyFill="1" applyAlignment="1">
      <alignment vertical="top"/>
    </xf>
    <xf numFmtId="167" fontId="4" fillId="0" borderId="0" xfId="3" applyNumberFormat="1" applyFont="1" applyFill="1" applyAlignment="1">
      <alignment horizontal="center" vertical="top"/>
    </xf>
    <xf numFmtId="165" fontId="4" fillId="0" borderId="0" xfId="3" applyNumberFormat="1" applyFont="1" applyFill="1" applyAlignment="1">
      <alignment horizontal="center" vertical="top"/>
    </xf>
    <xf numFmtId="168" fontId="4" fillId="0" borderId="0" xfId="3" applyNumberFormat="1" applyFont="1" applyFill="1" applyAlignment="1">
      <alignment horizontal="center" vertical="top"/>
    </xf>
    <xf numFmtId="168" fontId="4" fillId="0" borderId="0" xfId="3" applyNumberFormat="1" applyFont="1" applyFill="1" applyBorder="1" applyAlignment="1">
      <alignment horizontal="center" vertical="top"/>
    </xf>
    <xf numFmtId="0" fontId="7" fillId="0" borderId="0" xfId="3" applyFont="1" applyFill="1" applyAlignment="1">
      <alignment horizontal="center" vertical="top"/>
    </xf>
    <xf numFmtId="165" fontId="4" fillId="2" borderId="4" xfId="7" applyNumberFormat="1" applyFont="1" applyFill="1" applyBorder="1" applyAlignment="1">
      <alignment horizontal="centerContinuous" vertical="top"/>
    </xf>
    <xf numFmtId="165" fontId="7" fillId="2" borderId="10" xfId="7" applyNumberFormat="1" applyFont="1" applyFill="1" applyBorder="1" applyAlignment="1">
      <alignment horizontal="centerContinuous" vertical="top"/>
    </xf>
    <xf numFmtId="165" fontId="7" fillId="2" borderId="5" xfId="7" applyNumberFormat="1" applyFont="1" applyFill="1" applyBorder="1" applyAlignment="1">
      <alignment horizontal="centerContinuous" vertical="top"/>
    </xf>
    <xf numFmtId="168" fontId="7" fillId="0" borderId="0" xfId="3" applyNumberFormat="1" applyFont="1" applyFill="1" applyAlignment="1">
      <alignment horizontal="center" vertical="top"/>
    </xf>
    <xf numFmtId="168" fontId="7" fillId="2" borderId="4" xfId="1" applyNumberFormat="1" applyFont="1" applyFill="1" applyBorder="1" applyAlignment="1">
      <alignment horizontal="centerContinuous" vertical="top"/>
    </xf>
    <xf numFmtId="168" fontId="7" fillId="2" borderId="5" xfId="1" applyNumberFormat="1" applyFont="1" applyFill="1" applyBorder="1" applyAlignment="1">
      <alignment horizontal="centerContinuous" vertical="top"/>
    </xf>
    <xf numFmtId="0" fontId="7" fillId="0" borderId="0" xfId="3" applyFont="1" applyFill="1" applyAlignment="1"/>
    <xf numFmtId="165" fontId="11" fillId="2" borderId="6" xfId="6" applyNumberFormat="1" applyFont="1" applyFill="1" applyBorder="1" applyAlignment="1">
      <alignment horizontal="right" wrapText="1"/>
    </xf>
    <xf numFmtId="165" fontId="11" fillId="2" borderId="0" xfId="6" applyNumberFormat="1" applyFont="1" applyFill="1" applyBorder="1" applyAlignment="1">
      <alignment horizontal="right" wrapText="1"/>
    </xf>
    <xf numFmtId="165" fontId="11" fillId="2" borderId="7" xfId="6" applyNumberFormat="1" applyFont="1" applyFill="1" applyBorder="1" applyAlignment="1">
      <alignment horizontal="right"/>
    </xf>
    <xf numFmtId="165" fontId="7" fillId="2" borderId="6" xfId="6" applyNumberFormat="1" applyFont="1" applyFill="1" applyBorder="1" applyAlignment="1">
      <alignment horizontal="right" wrapText="1"/>
    </xf>
    <xf numFmtId="165" fontId="7" fillId="2" borderId="0" xfId="6" applyNumberFormat="1" applyFont="1" applyFill="1" applyBorder="1" applyAlignment="1">
      <alignment horizontal="right" wrapText="1"/>
    </xf>
    <xf numFmtId="165" fontId="7" fillId="2" borderId="7" xfId="6" applyNumberFormat="1" applyFont="1" applyFill="1" applyBorder="1" applyAlignment="1">
      <alignment horizontal="right"/>
    </xf>
    <xf numFmtId="168" fontId="7" fillId="0" borderId="0" xfId="3" applyNumberFormat="1" applyFont="1" applyFill="1" applyAlignment="1">
      <alignment horizontal="right"/>
    </xf>
    <xf numFmtId="168" fontId="7" fillId="2" borderId="6" xfId="7" applyNumberFormat="1" applyFont="1" applyFill="1" applyBorder="1" applyAlignment="1">
      <alignment horizontal="right" wrapText="1"/>
    </xf>
    <xf numFmtId="168" fontId="7" fillId="2" borderId="7" xfId="1" applyNumberFormat="1" applyFont="1" applyFill="1" applyBorder="1" applyAlignment="1">
      <alignment horizontal="right" wrapText="1"/>
    </xf>
    <xf numFmtId="0" fontId="8" fillId="0" borderId="0" xfId="3" applyFont="1" applyFill="1" applyAlignment="1"/>
    <xf numFmtId="0" fontId="7" fillId="0" borderId="0" xfId="3" applyFont="1" applyFill="1" applyAlignment="1">
      <alignment vertical="top"/>
    </xf>
    <xf numFmtId="165" fontId="7" fillId="2" borderId="8" xfId="7" applyNumberFormat="1" applyFont="1" applyFill="1" applyBorder="1" applyAlignment="1">
      <alignment horizontal="right" vertical="top"/>
    </xf>
    <xf numFmtId="165" fontId="7" fillId="2" borderId="11" xfId="7" applyNumberFormat="1" applyFont="1" applyFill="1" applyBorder="1" applyAlignment="1">
      <alignment horizontal="right" vertical="top"/>
    </xf>
    <xf numFmtId="165" fontId="7" fillId="2" borderId="9" xfId="7" applyNumberFormat="1" applyFont="1" applyFill="1" applyBorder="1" applyAlignment="1">
      <alignment horizontal="right" vertical="top"/>
    </xf>
    <xf numFmtId="41" fontId="7" fillId="0" borderId="0" xfId="7" applyFont="1" applyFill="1" applyAlignment="1">
      <alignment horizontal="right" vertical="top"/>
    </xf>
    <xf numFmtId="168" fontId="7" fillId="0" borderId="0" xfId="3" applyNumberFormat="1" applyFont="1" applyFill="1" applyAlignment="1">
      <alignment horizontal="right" vertical="top"/>
    </xf>
    <xf numFmtId="168" fontId="7" fillId="2" borderId="8" xfId="1" applyNumberFormat="1" applyFont="1" applyFill="1" applyBorder="1" applyAlignment="1">
      <alignment horizontal="right" vertical="top"/>
    </xf>
    <xf numFmtId="168" fontId="7" fillId="2" borderId="9" xfId="1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 wrapText="1"/>
    </xf>
    <xf numFmtId="165" fontId="7" fillId="0" borderId="0" xfId="7" applyNumberFormat="1" applyFont="1" applyFill="1" applyBorder="1" applyAlignment="1">
      <alignment horizontal="center" vertical="top"/>
    </xf>
    <xf numFmtId="165" fontId="7" fillId="0" borderId="0" xfId="7" applyNumberFormat="1" applyFont="1" applyFill="1" applyAlignment="1">
      <alignment horizontal="center" vertical="top"/>
    </xf>
    <xf numFmtId="168" fontId="7" fillId="0" borderId="0" xfId="1" applyNumberFormat="1" applyFont="1" applyFill="1" applyAlignment="1">
      <alignment horizontal="center" vertical="top"/>
    </xf>
    <xf numFmtId="168" fontId="7" fillId="0" borderId="0" xfId="1" applyNumberFormat="1" applyFont="1" applyFill="1" applyBorder="1" applyAlignment="1">
      <alignment horizontal="center" vertical="top"/>
    </xf>
    <xf numFmtId="0" fontId="7" fillId="0" borderId="0" xfId="3" applyFont="1" applyFill="1" applyBorder="1" applyAlignment="1">
      <alignment horizontal="left" vertical="top"/>
    </xf>
    <xf numFmtId="165" fontId="8" fillId="0" borderId="0" xfId="7" applyNumberFormat="1" applyFont="1" applyFill="1" applyBorder="1" applyAlignment="1">
      <alignment horizontal="center" vertical="top"/>
    </xf>
    <xf numFmtId="165" fontId="8" fillId="0" borderId="0" xfId="7" applyNumberFormat="1" applyFont="1" applyFill="1" applyBorder="1" applyAlignment="1">
      <alignment vertical="top"/>
    </xf>
    <xf numFmtId="168" fontId="8" fillId="0" borderId="0" xfId="3" applyNumberFormat="1" applyFont="1" applyFill="1" applyBorder="1" applyAlignment="1">
      <alignment vertical="top"/>
    </xf>
    <xf numFmtId="168" fontId="8" fillId="0" borderId="0" xfId="1" applyNumberFormat="1" applyFont="1" applyFill="1" applyBorder="1" applyAlignment="1">
      <alignment vertical="top"/>
    </xf>
    <xf numFmtId="0" fontId="8" fillId="0" borderId="0" xfId="3" applyFont="1" applyFill="1" applyBorder="1" applyAlignment="1">
      <alignment vertical="top"/>
    </xf>
    <xf numFmtId="165" fontId="8" fillId="0" borderId="0" xfId="7" applyNumberFormat="1" applyFont="1" applyFill="1" applyAlignment="1">
      <alignment horizontal="center" vertical="top"/>
    </xf>
    <xf numFmtId="165" fontId="8" fillId="0" borderId="0" xfId="7" applyNumberFormat="1" applyFont="1" applyFill="1" applyAlignment="1">
      <alignment vertical="top"/>
    </xf>
    <xf numFmtId="41" fontId="8" fillId="0" borderId="0" xfId="7" applyFont="1" applyFill="1" applyAlignment="1">
      <alignment vertical="top"/>
    </xf>
    <xf numFmtId="168" fontId="8" fillId="0" borderId="0" xfId="3" applyNumberFormat="1" applyFont="1" applyFill="1" applyAlignment="1">
      <alignment vertical="top"/>
    </xf>
    <xf numFmtId="168" fontId="8" fillId="0" borderId="0" xfId="1" applyNumberFormat="1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165" fontId="8" fillId="0" borderId="0" xfId="0" applyNumberFormat="1" applyFont="1" applyFill="1" applyBorder="1" applyAlignment="1">
      <alignment horizontal="center" vertical="top"/>
    </xf>
    <xf numFmtId="165" fontId="8" fillId="0" borderId="0" xfId="0" applyNumberFormat="1" applyFont="1" applyFill="1" applyBorder="1" applyAlignment="1">
      <alignment vertical="top"/>
    </xf>
    <xf numFmtId="168" fontId="8" fillId="0" borderId="0" xfId="0" applyNumberFormat="1" applyFont="1" applyFill="1" applyBorder="1" applyAlignment="1">
      <alignment vertical="top"/>
    </xf>
    <xf numFmtId="168" fontId="8" fillId="0" borderId="0" xfId="0" applyNumberFormat="1" applyFont="1" applyFill="1" applyBorder="1" applyAlignment="1">
      <alignment horizontal="center" vertical="top"/>
    </xf>
    <xf numFmtId="165" fontId="7" fillId="0" borderId="0" xfId="0" applyNumberFormat="1" applyFont="1" applyFill="1" applyBorder="1" applyAlignment="1">
      <alignment horizontal="center" vertical="top"/>
    </xf>
    <xf numFmtId="168" fontId="7" fillId="0" borderId="0" xfId="1" applyNumberFormat="1" applyFont="1" applyFill="1" applyAlignment="1">
      <alignment vertical="top"/>
    </xf>
    <xf numFmtId="168" fontId="7" fillId="0" borderId="0" xfId="1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0" xfId="3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165" fontId="7" fillId="0" borderId="0" xfId="0" applyNumberFormat="1" applyFont="1" applyAlignment="1">
      <alignment horizontal="center" vertical="top"/>
    </xf>
    <xf numFmtId="165" fontId="7" fillId="0" borderId="0" xfId="0" applyNumberFormat="1" applyFont="1" applyAlignment="1">
      <alignment vertical="top"/>
    </xf>
    <xf numFmtId="168" fontId="8" fillId="0" borderId="0" xfId="0" applyNumberFormat="1" applyFont="1" applyFill="1" applyAlignment="1">
      <alignment vertical="top"/>
    </xf>
    <xf numFmtId="0" fontId="7" fillId="2" borderId="1" xfId="3" applyFont="1" applyFill="1" applyBorder="1" applyAlignment="1">
      <alignment horizontal="left" vertical="top" wrapText="1"/>
    </xf>
    <xf numFmtId="165" fontId="8" fillId="2" borderId="4" xfId="0" applyNumberFormat="1" applyFont="1" applyFill="1" applyBorder="1" applyAlignment="1">
      <alignment horizontal="center" vertical="top"/>
    </xf>
    <xf numFmtId="165" fontId="8" fillId="2" borderId="10" xfId="0" applyNumberFormat="1" applyFont="1" applyFill="1" applyBorder="1" applyAlignment="1">
      <alignment horizontal="center" vertical="top"/>
    </xf>
    <xf numFmtId="165" fontId="8" fillId="2" borderId="5" xfId="0" applyNumberFormat="1" applyFont="1" applyFill="1" applyBorder="1" applyAlignment="1">
      <alignment vertical="top"/>
    </xf>
    <xf numFmtId="168" fontId="8" fillId="2" borderId="4" xfId="0" applyNumberFormat="1" applyFont="1" applyFill="1" applyBorder="1" applyAlignment="1">
      <alignment horizontal="center" vertical="top"/>
    </xf>
    <xf numFmtId="168" fontId="8" fillId="2" borderId="5" xfId="0" applyNumberFormat="1" applyFont="1" applyFill="1" applyBorder="1" applyAlignment="1">
      <alignment horizontal="center" vertical="top"/>
    </xf>
    <xf numFmtId="0" fontId="14" fillId="2" borderId="2" xfId="3" applyFont="1" applyFill="1" applyBorder="1" applyAlignment="1">
      <alignment horizontal="left" vertical="top" wrapText="1"/>
    </xf>
    <xf numFmtId="165" fontId="7" fillId="2" borderId="6" xfId="0" applyNumberFormat="1" applyFont="1" applyFill="1" applyBorder="1" applyAlignment="1">
      <alignment horizontal="center" vertical="top"/>
    </xf>
    <xf numFmtId="165" fontId="7" fillId="2" borderId="0" xfId="0" applyNumberFormat="1" applyFont="1" applyFill="1" applyBorder="1" applyAlignment="1">
      <alignment horizontal="center" vertical="top"/>
    </xf>
    <xf numFmtId="165" fontId="7" fillId="2" borderId="7" xfId="0" applyNumberFormat="1" applyFont="1" applyFill="1" applyBorder="1" applyAlignment="1">
      <alignment horizontal="center" vertical="top"/>
    </xf>
    <xf numFmtId="168" fontId="7" fillId="2" borderId="6" xfId="1" applyNumberFormat="1" applyFont="1" applyFill="1" applyBorder="1" applyAlignment="1">
      <alignment vertical="top"/>
    </xf>
    <xf numFmtId="168" fontId="7" fillId="2" borderId="7" xfId="1" applyNumberFormat="1" applyFont="1" applyFill="1" applyBorder="1" applyAlignment="1">
      <alignment vertical="top"/>
    </xf>
    <xf numFmtId="0" fontId="8" fillId="2" borderId="3" xfId="3" applyFont="1" applyFill="1" applyBorder="1" applyAlignment="1">
      <alignment vertical="top"/>
    </xf>
    <xf numFmtId="165" fontId="8" fillId="2" borderId="8" xfId="7" applyNumberFormat="1" applyFont="1" applyFill="1" applyBorder="1" applyAlignment="1">
      <alignment horizontal="center" vertical="top"/>
    </xf>
    <xf numFmtId="165" fontId="8" fillId="2" borderId="11" xfId="7" applyNumberFormat="1" applyFont="1" applyFill="1" applyBorder="1" applyAlignment="1">
      <alignment horizontal="center" vertical="top"/>
    </xf>
    <xf numFmtId="165" fontId="8" fillId="2" borderId="9" xfId="7" applyNumberFormat="1" applyFont="1" applyFill="1" applyBorder="1" applyAlignment="1">
      <alignment vertical="top"/>
    </xf>
    <xf numFmtId="168" fontId="8" fillId="2" borderId="8" xfId="1" applyNumberFormat="1" applyFont="1" applyFill="1" applyBorder="1" applyAlignment="1">
      <alignment vertical="top"/>
    </xf>
    <xf numFmtId="168" fontId="8" fillId="2" borderId="9" xfId="1" applyNumberFormat="1" applyFont="1" applyFill="1" applyBorder="1" applyAlignment="1">
      <alignment vertical="top"/>
    </xf>
    <xf numFmtId="41" fontId="7" fillId="0" borderId="0" xfId="7" applyNumberFormat="1" applyFont="1" applyFill="1" applyBorder="1" applyAlignment="1">
      <alignment horizontal="right" vertical="top"/>
    </xf>
    <xf numFmtId="168" fontId="7" fillId="0" borderId="0" xfId="3" applyNumberFormat="1" applyFont="1" applyFill="1" applyBorder="1" applyAlignment="1">
      <alignment horizontal="right" vertical="top"/>
    </xf>
    <xf numFmtId="0" fontId="8" fillId="0" borderId="0" xfId="9" applyFont="1" applyFill="1" applyBorder="1" applyAlignment="1">
      <alignment vertical="top"/>
    </xf>
    <xf numFmtId="165" fontId="15" fillId="0" borderId="0" xfId="9" applyNumberFormat="1" applyFont="1" applyBorder="1" applyAlignment="1">
      <alignment horizontal="center" vertical="top"/>
    </xf>
    <xf numFmtId="3" fontId="15" fillId="0" borderId="0" xfId="9" applyNumberFormat="1" applyFont="1" applyFill="1" applyBorder="1" applyAlignment="1">
      <alignment horizontal="center" vertical="top"/>
    </xf>
    <xf numFmtId="168" fontId="15" fillId="0" borderId="0" xfId="9" applyNumberFormat="1" applyFont="1" applyFill="1" applyBorder="1" applyAlignment="1">
      <alignment vertical="top"/>
    </xf>
    <xf numFmtId="0" fontId="15" fillId="0" borderId="0" xfId="9" applyFont="1" applyFill="1" applyBorder="1" applyAlignment="1">
      <alignment vertical="top"/>
    </xf>
    <xf numFmtId="0" fontId="9" fillId="0" borderId="0" xfId="2" applyFont="1" applyBorder="1" applyAlignment="1">
      <alignment horizontal="left" vertical="top"/>
    </xf>
    <xf numFmtId="0" fontId="8" fillId="0" borderId="0" xfId="2" applyFont="1" applyFill="1" applyBorder="1" applyAlignment="1">
      <alignment horizontal="left" vertical="top"/>
    </xf>
    <xf numFmtId="165" fontId="8" fillId="0" borderId="0" xfId="7" applyNumberFormat="1" applyFont="1" applyAlignment="1">
      <alignment horizontal="center" vertical="top"/>
    </xf>
    <xf numFmtId="165" fontId="7" fillId="0" borderId="0" xfId="2" applyNumberFormat="1" applyFont="1" applyBorder="1" applyAlignment="1">
      <alignment horizontal="left" vertical="top"/>
    </xf>
    <xf numFmtId="168" fontId="15" fillId="0" borderId="0" xfId="10" applyNumberFormat="1" applyFont="1" applyFill="1" applyBorder="1" applyAlignment="1">
      <alignment vertical="top"/>
    </xf>
    <xf numFmtId="168" fontId="15" fillId="0" borderId="0" xfId="10" applyNumberFormat="1" applyFont="1" applyBorder="1" applyAlignment="1">
      <alignment vertical="top"/>
    </xf>
    <xf numFmtId="0" fontId="15" fillId="0" borderId="0" xfId="10" applyFont="1" applyBorder="1" applyAlignment="1">
      <alignment vertical="top"/>
    </xf>
    <xf numFmtId="0" fontId="8" fillId="0" borderId="0" xfId="3" applyFont="1" applyAlignment="1">
      <alignment vertical="top"/>
    </xf>
    <xf numFmtId="0" fontId="4" fillId="0" borderId="0" xfId="0" applyFont="1"/>
    <xf numFmtId="167" fontId="4" fillId="0" borderId="0" xfId="3" applyNumberFormat="1" applyFont="1" applyAlignment="1">
      <alignment horizontal="center" vertical="top"/>
    </xf>
    <xf numFmtId="165" fontId="4" fillId="0" borderId="0" xfId="3" applyNumberFormat="1" applyFont="1" applyAlignment="1">
      <alignment horizontal="center" vertical="top"/>
    </xf>
    <xf numFmtId="168" fontId="8" fillId="0" borderId="0" xfId="3" applyNumberFormat="1" applyFont="1" applyAlignment="1">
      <alignment vertical="top"/>
    </xf>
    <xf numFmtId="0" fontId="8" fillId="2" borderId="1" xfId="3" applyFont="1" applyFill="1" applyBorder="1" applyAlignment="1">
      <alignment vertical="top"/>
    </xf>
    <xf numFmtId="0" fontId="7" fillId="0" borderId="0" xfId="3" applyFont="1" applyFill="1" applyBorder="1" applyAlignment="1">
      <alignment horizontal="center" vertical="top"/>
    </xf>
    <xf numFmtId="41" fontId="7" fillId="0" borderId="0" xfId="7" applyFont="1" applyFill="1" applyBorder="1" applyAlignment="1">
      <alignment horizontal="center" vertical="top"/>
    </xf>
    <xf numFmtId="168" fontId="8" fillId="2" borderId="4" xfId="3" applyNumberFormat="1" applyFont="1" applyFill="1" applyBorder="1" applyAlignment="1">
      <alignment vertical="top"/>
    </xf>
    <xf numFmtId="168" fontId="8" fillId="2" borderId="5" xfId="3" applyNumberFormat="1" applyFont="1" applyFill="1" applyBorder="1" applyAlignment="1">
      <alignment vertical="top"/>
    </xf>
    <xf numFmtId="0" fontId="17" fillId="0" borderId="0" xfId="3" applyFont="1" applyFill="1" applyBorder="1" applyAlignment="1"/>
    <xf numFmtId="41" fontId="17" fillId="0" borderId="0" xfId="7" applyFont="1" applyFill="1" applyBorder="1" applyAlignment="1">
      <alignment horizontal="right"/>
    </xf>
    <xf numFmtId="168" fontId="9" fillId="0" borderId="0" xfId="3" applyNumberFormat="1" applyFont="1" applyFill="1" applyBorder="1" applyAlignment="1">
      <alignment horizontal="right"/>
    </xf>
    <xf numFmtId="168" fontId="7" fillId="2" borderId="6" xfId="3" applyNumberFormat="1" applyFont="1" applyFill="1" applyBorder="1" applyAlignment="1">
      <alignment horizontal="right" wrapText="1"/>
    </xf>
    <xf numFmtId="168" fontId="7" fillId="2" borderId="7" xfId="3" applyNumberFormat="1" applyFont="1" applyFill="1" applyBorder="1" applyAlignment="1">
      <alignment horizontal="right" wrapText="1"/>
    </xf>
    <xf numFmtId="0" fontId="9" fillId="0" borderId="0" xfId="3" applyFont="1" applyFill="1" applyBorder="1" applyAlignment="1"/>
    <xf numFmtId="0" fontId="7" fillId="0" borderId="0" xfId="3" applyFont="1" applyFill="1" applyBorder="1" applyAlignment="1">
      <alignment vertical="top"/>
    </xf>
    <xf numFmtId="168" fontId="8" fillId="0" borderId="0" xfId="3" applyNumberFormat="1" applyFont="1" applyFill="1" applyBorder="1" applyAlignment="1">
      <alignment horizontal="right" vertical="top"/>
    </xf>
    <xf numFmtId="168" fontId="7" fillId="2" borderId="8" xfId="3" applyNumberFormat="1" applyFont="1" applyFill="1" applyBorder="1" applyAlignment="1">
      <alignment horizontal="right" vertical="top"/>
    </xf>
    <xf numFmtId="168" fontId="7" fillId="2" borderId="9" xfId="3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center" vertical="top"/>
    </xf>
    <xf numFmtId="165" fontId="7" fillId="2" borderId="4" xfId="7" applyNumberFormat="1" applyFont="1" applyFill="1" applyBorder="1" applyAlignment="1">
      <alignment horizontal="center" vertical="top"/>
    </xf>
    <xf numFmtId="165" fontId="7" fillId="2" borderId="10" xfId="7" applyNumberFormat="1" applyFont="1" applyFill="1" applyBorder="1" applyAlignment="1">
      <alignment horizontal="center" vertical="top"/>
    </xf>
    <xf numFmtId="165" fontId="7" fillId="2" borderId="5" xfId="7" applyNumberFormat="1" applyFont="1" applyFill="1" applyBorder="1" applyAlignment="1">
      <alignment horizontal="center" vertical="top"/>
    </xf>
    <xf numFmtId="168" fontId="8" fillId="2" borderId="4" xfId="3" applyNumberFormat="1" applyFont="1" applyFill="1" applyBorder="1" applyAlignment="1">
      <alignment horizontal="center" vertical="top"/>
    </xf>
    <xf numFmtId="168" fontId="8" fillId="2" borderId="5" xfId="3" applyNumberFormat="1" applyFont="1" applyFill="1" applyBorder="1" applyAlignment="1">
      <alignment horizontal="center" vertical="top"/>
    </xf>
    <xf numFmtId="0" fontId="7" fillId="2" borderId="2" xfId="3" applyFont="1" applyFill="1" applyBorder="1" applyAlignment="1">
      <alignment horizontal="left" vertical="top"/>
    </xf>
    <xf numFmtId="165" fontId="7" fillId="2" borderId="6" xfId="7" applyNumberFormat="1" applyFont="1" applyFill="1" applyBorder="1" applyAlignment="1">
      <alignment horizontal="center" vertical="top"/>
    </xf>
    <xf numFmtId="165" fontId="7" fillId="2" borderId="0" xfId="7" applyNumberFormat="1" applyFont="1" applyFill="1" applyBorder="1" applyAlignment="1">
      <alignment horizontal="center" vertical="top"/>
    </xf>
    <xf numFmtId="165" fontId="7" fillId="2" borderId="7" xfId="7" applyNumberFormat="1" applyFont="1" applyFill="1" applyBorder="1" applyAlignment="1">
      <alignment horizontal="center" vertical="top"/>
    </xf>
    <xf numFmtId="168" fontId="7" fillId="2" borderId="6" xfId="1" applyNumberFormat="1" applyFont="1" applyFill="1" applyBorder="1" applyAlignment="1">
      <alignment horizontal="center" vertical="top"/>
    </xf>
    <xf numFmtId="168" fontId="7" fillId="2" borderId="7" xfId="1" applyNumberFormat="1" applyFont="1" applyFill="1" applyBorder="1" applyAlignment="1">
      <alignment horizontal="center" vertical="top"/>
    </xf>
    <xf numFmtId="0" fontId="7" fillId="2" borderId="3" xfId="3" applyFont="1" applyFill="1" applyBorder="1" applyAlignment="1">
      <alignment horizontal="left" vertical="top"/>
    </xf>
    <xf numFmtId="165" fontId="7" fillId="2" borderId="8" xfId="7" applyNumberFormat="1" applyFont="1" applyFill="1" applyBorder="1" applyAlignment="1">
      <alignment horizontal="center" vertical="top"/>
    </xf>
    <xf numFmtId="165" fontId="7" fillId="2" borderId="11" xfId="7" applyNumberFormat="1" applyFont="1" applyFill="1" applyBorder="1" applyAlignment="1">
      <alignment horizontal="center" vertical="top"/>
    </xf>
    <xf numFmtId="165" fontId="7" fillId="2" borderId="9" xfId="7" applyNumberFormat="1" applyFont="1" applyFill="1" applyBorder="1" applyAlignment="1">
      <alignment horizontal="center" vertical="top"/>
    </xf>
    <xf numFmtId="168" fontId="8" fillId="2" borderId="8" xfId="3" applyNumberFormat="1" applyFont="1" applyFill="1" applyBorder="1" applyAlignment="1">
      <alignment horizontal="center" vertical="top"/>
    </xf>
    <xf numFmtId="168" fontId="8" fillId="2" borderId="9" xfId="3" applyNumberFormat="1" applyFont="1" applyFill="1" applyBorder="1" applyAlignment="1">
      <alignment horizontal="center" vertical="top"/>
    </xf>
    <xf numFmtId="0" fontId="7" fillId="0" borderId="0" xfId="3" applyFont="1" applyBorder="1" applyAlignment="1">
      <alignment horizontal="left" vertical="top"/>
    </xf>
    <xf numFmtId="168" fontId="8" fillId="0" borderId="0" xfId="3" applyNumberFormat="1" applyFont="1" applyBorder="1" applyAlignment="1">
      <alignment vertical="top"/>
    </xf>
    <xf numFmtId="168" fontId="8" fillId="0" borderId="0" xfId="3" applyNumberFormat="1" applyFont="1" applyBorder="1" applyAlignment="1">
      <alignment horizontal="center" vertical="top"/>
    </xf>
    <xf numFmtId="0" fontId="8" fillId="0" borderId="0" xfId="3" applyFont="1" applyBorder="1" applyAlignment="1">
      <alignment vertical="top"/>
    </xf>
    <xf numFmtId="165" fontId="8" fillId="0" borderId="0" xfId="7" applyNumberFormat="1" applyFont="1" applyAlignment="1">
      <alignment vertical="top"/>
    </xf>
    <xf numFmtId="41" fontId="8" fillId="0" borderId="0" xfId="7" applyFont="1" applyAlignment="1">
      <alignment vertical="top"/>
    </xf>
    <xf numFmtId="0" fontId="8" fillId="0" borderId="0" xfId="6" applyFont="1" applyBorder="1" applyAlignment="1">
      <alignment vertical="top"/>
    </xf>
    <xf numFmtId="168" fontId="13" fillId="0" borderId="0" xfId="6" applyNumberFormat="1" applyFont="1" applyBorder="1" applyAlignment="1">
      <alignment horizontal="centerContinuous" vertical="top"/>
    </xf>
    <xf numFmtId="0" fontId="18" fillId="0" borderId="0" xfId="6" applyFont="1" applyBorder="1" applyAlignment="1">
      <alignment vertical="top"/>
    </xf>
    <xf numFmtId="165" fontId="13" fillId="0" borderId="0" xfId="6" applyNumberFormat="1" applyFont="1" applyBorder="1" applyAlignment="1">
      <alignment vertical="top"/>
    </xf>
    <xf numFmtId="165" fontId="19" fillId="0" borderId="0" xfId="6" applyNumberFormat="1" applyFont="1" applyBorder="1" applyAlignment="1">
      <alignment vertical="top"/>
    </xf>
    <xf numFmtId="165" fontId="8" fillId="0" borderId="0" xfId="6" applyNumberFormat="1" applyFont="1" applyBorder="1" applyAlignment="1">
      <alignment vertical="top"/>
    </xf>
    <xf numFmtId="165" fontId="5" fillId="0" borderId="0" xfId="6" applyNumberFormat="1" applyFont="1" applyBorder="1" applyAlignment="1">
      <alignment vertical="top"/>
    </xf>
    <xf numFmtId="0" fontId="7" fillId="2" borderId="1" xfId="6" applyFont="1" applyFill="1" applyBorder="1" applyAlignment="1">
      <alignment vertical="top"/>
    </xf>
    <xf numFmtId="0" fontId="7" fillId="0" borderId="0" xfId="6" applyFont="1" applyFill="1" applyBorder="1" applyAlignment="1">
      <alignment vertical="top"/>
    </xf>
    <xf numFmtId="165" fontId="4" fillId="2" borderId="4" xfId="8" applyNumberFormat="1" applyFont="1" applyFill="1" applyBorder="1" applyAlignment="1">
      <alignment horizontal="centerContinuous" vertical="top"/>
    </xf>
    <xf numFmtId="165" fontId="11" fillId="2" borderId="10" xfId="6" applyNumberFormat="1" applyFont="1" applyFill="1" applyBorder="1" applyAlignment="1">
      <alignment horizontal="centerContinuous" vertical="top"/>
    </xf>
    <xf numFmtId="165" fontId="11" fillId="2" borderId="5" xfId="6" applyNumberFormat="1" applyFont="1" applyFill="1" applyBorder="1" applyAlignment="1">
      <alignment horizontal="centerContinuous" vertical="top"/>
    </xf>
    <xf numFmtId="0" fontId="11" fillId="0" borderId="0" xfId="6" applyFont="1" applyFill="1" applyBorder="1" applyAlignment="1">
      <alignment horizontal="left" vertical="top"/>
    </xf>
    <xf numFmtId="165" fontId="7" fillId="2" borderId="10" xfId="6" applyNumberFormat="1" applyFont="1" applyFill="1" applyBorder="1" applyAlignment="1">
      <alignment horizontal="centerContinuous" vertical="top"/>
    </xf>
    <xf numFmtId="165" fontId="7" fillId="2" borderId="5" xfId="6" applyNumberFormat="1" applyFont="1" applyFill="1" applyBorder="1" applyAlignment="1">
      <alignment horizontal="centerContinuous" vertical="top"/>
    </xf>
    <xf numFmtId="168" fontId="11" fillId="0" borderId="0" xfId="6" applyNumberFormat="1" applyFont="1" applyFill="1" applyBorder="1" applyAlignment="1">
      <alignment vertical="top"/>
    </xf>
    <xf numFmtId="168" fontId="7" fillId="2" borderId="4" xfId="8" applyNumberFormat="1" applyFont="1" applyFill="1" applyBorder="1" applyAlignment="1">
      <alignment horizontal="centerContinuous" vertical="top"/>
    </xf>
    <xf numFmtId="168" fontId="7" fillId="2" borderId="5" xfId="8" applyNumberFormat="1" applyFont="1" applyFill="1" applyBorder="1" applyAlignment="1">
      <alignment horizontal="centerContinuous" vertical="top"/>
    </xf>
    <xf numFmtId="0" fontId="11" fillId="0" borderId="0" xfId="6" applyFont="1" applyFill="1" applyBorder="1" applyAlignment="1">
      <alignment horizontal="center"/>
    </xf>
    <xf numFmtId="0" fontId="11" fillId="0" borderId="0" xfId="6" applyFont="1" applyFill="1" applyBorder="1" applyAlignment="1">
      <alignment horizontal="right"/>
    </xf>
    <xf numFmtId="168" fontId="11" fillId="0" borderId="0" xfId="6" applyNumberFormat="1" applyFont="1" applyFill="1" applyBorder="1" applyAlignment="1">
      <alignment horizontal="right"/>
    </xf>
    <xf numFmtId="168" fontId="11" fillId="2" borderId="6" xfId="6" applyNumberFormat="1" applyFont="1" applyFill="1" applyBorder="1" applyAlignment="1">
      <alignment horizontal="right" wrapText="1"/>
    </xf>
    <xf numFmtId="168" fontId="11" fillId="2" borderId="7" xfId="6" applyNumberFormat="1" applyFont="1" applyFill="1" applyBorder="1" applyAlignment="1">
      <alignment horizontal="right" wrapText="1"/>
    </xf>
    <xf numFmtId="0" fontId="7" fillId="0" borderId="0" xfId="6" applyFont="1" applyFill="1" applyBorder="1" applyAlignment="1"/>
    <xf numFmtId="168" fontId="11" fillId="0" borderId="0" xfId="6" applyNumberFormat="1" applyFont="1" applyFill="1" applyBorder="1" applyAlignment="1">
      <alignment horizontal="right" vertical="top"/>
    </xf>
    <xf numFmtId="168" fontId="11" fillId="2" borderId="8" xfId="6" applyNumberFormat="1" applyFont="1" applyFill="1" applyBorder="1" applyAlignment="1">
      <alignment horizontal="right" vertical="top"/>
    </xf>
    <xf numFmtId="168" fontId="11" fillId="2" borderId="9" xfId="6" applyNumberFormat="1" applyFont="1" applyFill="1" applyBorder="1" applyAlignment="1">
      <alignment horizontal="right" vertical="top"/>
    </xf>
    <xf numFmtId="0" fontId="13" fillId="0" borderId="0" xfId="6" applyFont="1" applyBorder="1" applyAlignment="1">
      <alignment vertical="top"/>
    </xf>
    <xf numFmtId="168" fontId="13" fillId="0" borderId="0" xfId="6" applyNumberFormat="1" applyFont="1" applyBorder="1" applyAlignment="1">
      <alignment vertical="top"/>
    </xf>
    <xf numFmtId="0" fontId="11" fillId="0" borderId="0" xfId="6" applyFont="1" applyFill="1" applyBorder="1" applyAlignment="1">
      <alignment vertical="top"/>
    </xf>
    <xf numFmtId="165" fontId="11" fillId="2" borderId="4" xfId="6" applyNumberFormat="1" applyFont="1" applyFill="1" applyBorder="1" applyAlignment="1">
      <alignment horizontal="center" vertical="top"/>
    </xf>
    <xf numFmtId="165" fontId="11" fillId="2" borderId="10" xfId="6" applyNumberFormat="1" applyFont="1" applyFill="1" applyBorder="1" applyAlignment="1">
      <alignment horizontal="center" vertical="top"/>
    </xf>
    <xf numFmtId="165" fontId="11" fillId="2" borderId="5" xfId="6" applyNumberFormat="1" applyFont="1" applyFill="1" applyBorder="1" applyAlignment="1">
      <alignment horizontal="right" vertical="top"/>
    </xf>
    <xf numFmtId="41" fontId="11" fillId="0" borderId="0" xfId="6" applyNumberFormat="1" applyFont="1" applyFill="1" applyBorder="1" applyAlignment="1">
      <alignment horizontal="right" vertical="top"/>
    </xf>
    <xf numFmtId="165" fontId="7" fillId="2" borderId="4" xfId="6" applyNumberFormat="1" applyFont="1" applyFill="1" applyBorder="1" applyAlignment="1">
      <alignment horizontal="center" vertical="top"/>
    </xf>
    <xf numFmtId="165" fontId="7" fillId="2" borderId="10" xfId="6" applyNumberFormat="1" applyFont="1" applyFill="1" applyBorder="1" applyAlignment="1">
      <alignment horizontal="right" vertical="top"/>
    </xf>
    <xf numFmtId="165" fontId="7" fillId="2" borderId="5" xfId="6" applyNumberFormat="1" applyFont="1" applyFill="1" applyBorder="1" applyAlignment="1">
      <alignment horizontal="right" vertical="top"/>
    </xf>
    <xf numFmtId="168" fontId="11" fillId="2" borderId="4" xfId="6" applyNumberFormat="1" applyFont="1" applyFill="1" applyBorder="1" applyAlignment="1">
      <alignment horizontal="center" vertical="top"/>
    </xf>
    <xf numFmtId="168" fontId="11" fillId="2" borderId="5" xfId="6" applyNumberFormat="1" applyFont="1" applyFill="1" applyBorder="1" applyAlignment="1">
      <alignment horizontal="center" vertical="top"/>
    </xf>
    <xf numFmtId="0" fontId="11" fillId="2" borderId="2" xfId="6" applyFont="1" applyFill="1" applyBorder="1" applyAlignment="1">
      <alignment vertical="top"/>
    </xf>
    <xf numFmtId="165" fontId="11" fillId="2" borderId="6" xfId="6" applyNumberFormat="1" applyFont="1" applyFill="1" applyBorder="1" applyAlignment="1">
      <alignment horizontal="center" vertical="top"/>
    </xf>
    <xf numFmtId="165" fontId="11" fillId="2" borderId="0" xfId="6" applyNumberFormat="1" applyFont="1" applyFill="1" applyBorder="1" applyAlignment="1">
      <alignment horizontal="center" vertical="top"/>
    </xf>
    <xf numFmtId="165" fontId="11" fillId="2" borderId="7" xfId="6" applyNumberFormat="1" applyFont="1" applyFill="1" applyBorder="1" applyAlignment="1">
      <alignment horizontal="center" vertical="top"/>
    </xf>
    <xf numFmtId="165" fontId="7" fillId="2" borderId="6" xfId="6" applyNumberFormat="1" applyFont="1" applyFill="1" applyBorder="1" applyAlignment="1">
      <alignment horizontal="center" vertical="top"/>
    </xf>
    <xf numFmtId="165" fontId="7" fillId="2" borderId="0" xfId="6" applyNumberFormat="1" applyFont="1" applyFill="1" applyBorder="1" applyAlignment="1">
      <alignment horizontal="center" vertical="top"/>
    </xf>
    <xf numFmtId="165" fontId="7" fillId="2" borderId="7" xfId="6" applyNumberFormat="1" applyFont="1" applyFill="1" applyBorder="1" applyAlignment="1">
      <alignment horizontal="center" vertical="top"/>
    </xf>
    <xf numFmtId="168" fontId="11" fillId="2" borderId="6" xfId="6" applyNumberFormat="1" applyFont="1" applyFill="1" applyBorder="1" applyAlignment="1">
      <alignment vertical="top"/>
    </xf>
    <xf numFmtId="168" fontId="11" fillId="2" borderId="7" xfId="6" applyNumberFormat="1" applyFont="1" applyFill="1" applyBorder="1" applyAlignment="1">
      <alignment vertical="top"/>
    </xf>
    <xf numFmtId="0" fontId="13" fillId="2" borderId="3" xfId="6" applyFont="1" applyFill="1" applyBorder="1" applyAlignment="1">
      <alignment vertical="top"/>
    </xf>
    <xf numFmtId="0" fontId="13" fillId="0" borderId="0" xfId="6" applyFont="1" applyFill="1" applyBorder="1" applyAlignment="1">
      <alignment vertical="top"/>
    </xf>
    <xf numFmtId="165" fontId="13" fillId="2" borderId="8" xfId="6" applyNumberFormat="1" applyFont="1" applyFill="1" applyBorder="1" applyAlignment="1">
      <alignment horizontal="center" vertical="top"/>
    </xf>
    <xf numFmtId="165" fontId="13" fillId="2" borderId="11" xfId="6" applyNumberFormat="1" applyFont="1" applyFill="1" applyBorder="1" applyAlignment="1">
      <alignment horizontal="center" vertical="top"/>
    </xf>
    <xf numFmtId="165" fontId="13" fillId="2" borderId="9" xfId="6" applyNumberFormat="1" applyFont="1" applyFill="1" applyBorder="1" applyAlignment="1">
      <alignment vertical="top"/>
    </xf>
    <xf numFmtId="165" fontId="8" fillId="2" borderId="8" xfId="6" applyNumberFormat="1" applyFont="1" applyFill="1" applyBorder="1" applyAlignment="1">
      <alignment horizontal="center" vertical="top"/>
    </xf>
    <xf numFmtId="165" fontId="8" fillId="2" borderId="11" xfId="6" applyNumberFormat="1" applyFont="1" applyFill="1" applyBorder="1" applyAlignment="1">
      <alignment vertical="top"/>
    </xf>
    <xf numFmtId="165" fontId="8" fillId="2" borderId="9" xfId="6" applyNumberFormat="1" applyFont="1" applyFill="1" applyBorder="1" applyAlignment="1">
      <alignment vertical="top"/>
    </xf>
    <xf numFmtId="168" fontId="13" fillId="0" borderId="0" xfId="6" applyNumberFormat="1" applyFont="1" applyFill="1" applyBorder="1" applyAlignment="1">
      <alignment vertical="top"/>
    </xf>
    <xf numFmtId="168" fontId="13" fillId="2" borderId="8" xfId="6" applyNumberFormat="1" applyFont="1" applyFill="1" applyBorder="1" applyAlignment="1">
      <alignment vertical="top"/>
    </xf>
    <xf numFmtId="168" fontId="13" fillId="2" borderId="9" xfId="6" applyNumberFormat="1" applyFont="1" applyFill="1" applyBorder="1" applyAlignment="1">
      <alignment vertical="top"/>
    </xf>
    <xf numFmtId="0" fontId="8" fillId="0" borderId="0" xfId="6" applyFont="1" applyFill="1" applyBorder="1" applyAlignment="1">
      <alignment vertical="top"/>
    </xf>
    <xf numFmtId="0" fontId="15" fillId="0" borderId="0" xfId="9" applyFont="1" applyBorder="1" applyAlignment="1">
      <alignment vertical="top"/>
    </xf>
    <xf numFmtId="165" fontId="20" fillId="0" borderId="0" xfId="9" applyNumberFormat="1" applyFont="1" applyBorder="1" applyAlignment="1">
      <alignment horizontal="center" vertical="top"/>
    </xf>
    <xf numFmtId="3" fontId="15" fillId="0" borderId="0" xfId="9" applyNumberFormat="1" applyFont="1" applyBorder="1" applyAlignment="1">
      <alignment horizontal="center" vertical="top"/>
    </xf>
    <xf numFmtId="168" fontId="15" fillId="0" borderId="0" xfId="9" applyNumberFormat="1" applyFont="1" applyBorder="1" applyAlignment="1">
      <alignment horizontal="center" vertical="top"/>
    </xf>
    <xf numFmtId="0" fontId="8" fillId="0" borderId="0" xfId="9" applyFont="1" applyBorder="1" applyAlignment="1">
      <alignment vertical="top"/>
    </xf>
    <xf numFmtId="165" fontId="13" fillId="0" borderId="0" xfId="6" applyNumberFormat="1" applyFont="1" applyBorder="1" applyAlignment="1">
      <alignment horizontal="center" vertical="top"/>
    </xf>
    <xf numFmtId="165" fontId="8" fillId="0" borderId="0" xfId="6" applyNumberFormat="1" applyFont="1" applyBorder="1" applyAlignment="1">
      <alignment horizontal="center" vertical="top"/>
    </xf>
    <xf numFmtId="0" fontId="8" fillId="0" borderId="0" xfId="6" applyFont="1"/>
    <xf numFmtId="168" fontId="13" fillId="0" borderId="0" xfId="6" applyNumberFormat="1" applyFont="1" applyBorder="1" applyAlignment="1">
      <alignment horizontal="centerContinuous"/>
    </xf>
    <xf numFmtId="165" fontId="13" fillId="0" borderId="0" xfId="6" applyNumberFormat="1" applyFont="1" applyBorder="1" applyAlignment="1"/>
    <xf numFmtId="165" fontId="8" fillId="0" borderId="0" xfId="6" applyNumberFormat="1" applyFont="1" applyBorder="1" applyAlignment="1"/>
    <xf numFmtId="0" fontId="11" fillId="2" borderId="1" xfId="6" applyFont="1" applyFill="1" applyBorder="1" applyAlignment="1">
      <alignment horizontal="center"/>
    </xf>
    <xf numFmtId="165" fontId="4" fillId="2" borderId="4" xfId="8" applyNumberFormat="1" applyFont="1" applyFill="1" applyBorder="1" applyAlignment="1">
      <alignment horizontal="centerContinuous"/>
    </xf>
    <xf numFmtId="165" fontId="11" fillId="2" borderId="10" xfId="6" applyNumberFormat="1" applyFont="1" applyFill="1" applyBorder="1" applyAlignment="1">
      <alignment horizontal="centerContinuous"/>
    </xf>
    <xf numFmtId="165" fontId="11" fillId="2" borderId="5" xfId="6" applyNumberFormat="1" applyFont="1" applyFill="1" applyBorder="1" applyAlignment="1">
      <alignment horizontal="centerContinuous"/>
    </xf>
    <xf numFmtId="0" fontId="11" fillId="0" borderId="0" xfId="6" applyFont="1" applyFill="1" applyBorder="1" applyAlignment="1">
      <alignment horizontal="left"/>
    </xf>
    <xf numFmtId="165" fontId="7" fillId="2" borderId="10" xfId="6" applyNumberFormat="1" applyFont="1" applyFill="1" applyBorder="1" applyAlignment="1">
      <alignment horizontal="centerContinuous"/>
    </xf>
    <xf numFmtId="165" fontId="7" fillId="2" borderId="5" xfId="6" applyNumberFormat="1" applyFont="1" applyFill="1" applyBorder="1" applyAlignment="1">
      <alignment horizontal="centerContinuous"/>
    </xf>
    <xf numFmtId="168" fontId="11" fillId="0" borderId="0" xfId="6" applyNumberFormat="1" applyFont="1" applyFill="1" applyBorder="1"/>
    <xf numFmtId="168" fontId="7" fillId="2" borderId="4" xfId="8" applyNumberFormat="1" applyFont="1" applyFill="1" applyBorder="1" applyAlignment="1">
      <alignment horizontal="centerContinuous"/>
    </xf>
    <xf numFmtId="168" fontId="7" fillId="2" borderId="5" xfId="8" applyNumberFormat="1" applyFont="1" applyFill="1" applyBorder="1" applyAlignment="1">
      <alignment horizontal="centerContinuous"/>
    </xf>
    <xf numFmtId="0" fontId="7" fillId="0" borderId="0" xfId="6" applyFont="1" applyFill="1"/>
    <xf numFmtId="168" fontId="11" fillId="2" borderId="8" xfId="6" applyNumberFormat="1" applyFont="1" applyFill="1" applyBorder="1" applyAlignment="1">
      <alignment horizontal="right"/>
    </xf>
    <xf numFmtId="168" fontId="11" fillId="2" borderId="9" xfId="6" applyNumberFormat="1" applyFont="1" applyFill="1" applyBorder="1" applyAlignment="1">
      <alignment horizontal="right"/>
    </xf>
    <xf numFmtId="0" fontId="8" fillId="0" borderId="0" xfId="6" applyFont="1" applyFill="1"/>
    <xf numFmtId="0" fontId="13" fillId="2" borderId="1" xfId="6" applyFont="1" applyFill="1" applyBorder="1"/>
    <xf numFmtId="0" fontId="13" fillId="0" borderId="0" xfId="6" applyFont="1" applyFill="1"/>
    <xf numFmtId="165" fontId="13" fillId="2" borderId="4" xfId="6" applyNumberFormat="1" applyFont="1" applyFill="1" applyBorder="1" applyAlignment="1">
      <alignment horizontal="center"/>
    </xf>
    <xf numFmtId="165" fontId="13" fillId="2" borderId="10" xfId="6" applyNumberFormat="1" applyFont="1" applyFill="1" applyBorder="1" applyAlignment="1">
      <alignment horizontal="center"/>
    </xf>
    <xf numFmtId="165" fontId="13" fillId="2" borderId="5" xfId="6" applyNumberFormat="1" applyFont="1" applyFill="1" applyBorder="1" applyAlignment="1">
      <alignment horizontal="right"/>
    </xf>
    <xf numFmtId="41" fontId="13" fillId="0" borderId="0" xfId="6" applyNumberFormat="1" applyFont="1" applyFill="1" applyAlignment="1">
      <alignment horizontal="right"/>
    </xf>
    <xf numFmtId="165" fontId="8" fillId="2" borderId="4" xfId="6" applyNumberFormat="1" applyFont="1" applyFill="1" applyBorder="1" applyAlignment="1">
      <alignment horizontal="center"/>
    </xf>
    <xf numFmtId="165" fontId="8" fillId="2" borderId="10" xfId="6" applyNumberFormat="1" applyFont="1" applyFill="1" applyBorder="1" applyAlignment="1">
      <alignment horizontal="right"/>
    </xf>
    <xf numFmtId="165" fontId="8" fillId="2" borderId="5" xfId="6" applyNumberFormat="1" applyFont="1" applyFill="1" applyBorder="1" applyAlignment="1">
      <alignment horizontal="right"/>
    </xf>
    <xf numFmtId="168" fontId="13" fillId="0" borderId="0" xfId="6" applyNumberFormat="1" applyFont="1" applyFill="1"/>
    <xf numFmtId="168" fontId="13" fillId="2" borderId="4" xfId="6" applyNumberFormat="1" applyFont="1" applyFill="1" applyBorder="1" applyAlignment="1">
      <alignment horizontal="center"/>
    </xf>
    <xf numFmtId="168" fontId="13" fillId="2" borderId="5" xfId="6" applyNumberFormat="1" applyFont="1" applyFill="1" applyBorder="1" applyAlignment="1">
      <alignment horizontal="center"/>
    </xf>
    <xf numFmtId="0" fontId="11" fillId="2" borderId="2" xfId="6" applyFont="1" applyFill="1" applyBorder="1" applyAlignment="1">
      <alignment horizontal="left"/>
    </xf>
    <xf numFmtId="0" fontId="11" fillId="0" borderId="0" xfId="6" applyFont="1" applyFill="1"/>
    <xf numFmtId="165" fontId="11" fillId="2" borderId="6" xfId="6" applyNumberFormat="1" applyFont="1" applyFill="1" applyBorder="1" applyAlignment="1">
      <alignment horizontal="center"/>
    </xf>
    <xf numFmtId="165" fontId="11" fillId="2" borderId="0" xfId="6" applyNumberFormat="1" applyFont="1" applyFill="1" applyBorder="1" applyAlignment="1">
      <alignment horizontal="center"/>
    </xf>
    <xf numFmtId="165" fontId="11" fillId="2" borderId="7" xfId="6" applyNumberFormat="1" applyFont="1" applyFill="1" applyBorder="1" applyAlignment="1">
      <alignment horizontal="center"/>
    </xf>
    <xf numFmtId="41" fontId="11" fillId="0" borderId="0" xfId="6" applyNumberFormat="1" applyFont="1" applyFill="1" applyAlignment="1">
      <alignment horizontal="right"/>
    </xf>
    <xf numFmtId="165" fontId="7" fillId="2" borderId="6" xfId="6" applyNumberFormat="1" applyFont="1" applyFill="1" applyBorder="1" applyAlignment="1">
      <alignment horizontal="center"/>
    </xf>
    <xf numFmtId="165" fontId="7" fillId="2" borderId="0" xfId="6" applyNumberFormat="1" applyFont="1" applyFill="1" applyBorder="1" applyAlignment="1">
      <alignment horizontal="center"/>
    </xf>
    <xf numFmtId="165" fontId="7" fillId="2" borderId="7" xfId="6" applyNumberFormat="1" applyFont="1" applyFill="1" applyBorder="1" applyAlignment="1">
      <alignment horizontal="center"/>
    </xf>
    <xf numFmtId="168" fontId="11" fillId="0" borderId="0" xfId="6" applyNumberFormat="1" applyFont="1" applyFill="1"/>
    <xf numFmtId="168" fontId="11" fillId="2" borderId="6" xfId="6" applyNumberFormat="1" applyFont="1" applyFill="1" applyBorder="1" applyAlignment="1">
      <alignment horizontal="center" vertical="top"/>
    </xf>
    <xf numFmtId="168" fontId="11" fillId="2" borderId="7" xfId="6" applyNumberFormat="1" applyFont="1" applyFill="1" applyBorder="1" applyAlignment="1">
      <alignment horizontal="center" vertical="top"/>
    </xf>
    <xf numFmtId="0" fontId="13" fillId="2" borderId="3" xfId="6" applyFont="1" applyFill="1" applyBorder="1"/>
    <xf numFmtId="0" fontId="13" fillId="0" borderId="0" xfId="6" applyFont="1"/>
    <xf numFmtId="165" fontId="13" fillId="2" borderId="8" xfId="6" applyNumberFormat="1" applyFont="1" applyFill="1" applyBorder="1"/>
    <xf numFmtId="165" fontId="13" fillId="2" borderId="11" xfId="6" applyNumberFormat="1" applyFont="1" applyFill="1" applyBorder="1"/>
    <xf numFmtId="165" fontId="21" fillId="2" borderId="9" xfId="6" applyNumberFormat="1" applyFont="1" applyFill="1" applyBorder="1"/>
    <xf numFmtId="165" fontId="8" fillId="2" borderId="8" xfId="6" applyNumberFormat="1" applyFont="1" applyFill="1" applyBorder="1"/>
    <xf numFmtId="165" fontId="8" fillId="2" borderId="11" xfId="6" applyNumberFormat="1" applyFont="1" applyFill="1" applyBorder="1"/>
    <xf numFmtId="165" fontId="15" fillId="2" borderId="9" xfId="6" applyNumberFormat="1" applyFont="1" applyFill="1" applyBorder="1"/>
    <xf numFmtId="168" fontId="13" fillId="0" borderId="0" xfId="6" applyNumberFormat="1" applyFont="1"/>
    <xf numFmtId="168" fontId="13" fillId="2" borderId="8" xfId="6" applyNumberFormat="1" applyFont="1" applyFill="1" applyBorder="1"/>
    <xf numFmtId="168" fontId="13" fillId="2" borderId="9" xfId="6" applyNumberFormat="1" applyFont="1" applyFill="1" applyBorder="1"/>
    <xf numFmtId="165" fontId="13" fillId="0" borderId="0" xfId="6" applyNumberFormat="1" applyFont="1"/>
    <xf numFmtId="165" fontId="8" fillId="0" borderId="0" xfId="6" applyNumberFormat="1" applyFont="1"/>
    <xf numFmtId="168" fontId="8" fillId="0" borderId="0" xfId="11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Continuous" wrapText="1"/>
    </xf>
    <xf numFmtId="168" fontId="7" fillId="2" borderId="10" xfId="0" applyNumberFormat="1" applyFont="1" applyFill="1" applyBorder="1" applyAlignment="1">
      <alignment horizontal="centerContinuous" wrapText="1"/>
    </xf>
    <xf numFmtId="165" fontId="7" fillId="2" borderId="5" xfId="0" applyNumberFormat="1" applyFont="1" applyFill="1" applyBorder="1" applyAlignment="1">
      <alignment horizontal="centerContinuous"/>
    </xf>
    <xf numFmtId="165" fontId="7" fillId="0" borderId="0" xfId="0" applyNumberFormat="1" applyFont="1" applyFill="1" applyBorder="1" applyAlignment="1">
      <alignment horizontal="center"/>
    </xf>
    <xf numFmtId="168" fontId="7" fillId="2" borderId="4" xfId="0" applyNumberFormat="1" applyFont="1" applyFill="1" applyBorder="1" applyAlignment="1">
      <alignment horizontal="center" wrapText="1"/>
    </xf>
    <xf numFmtId="168" fontId="7" fillId="2" borderId="5" xfId="0" applyNumberFormat="1" applyFont="1" applyFill="1" applyBorder="1" applyAlignment="1">
      <alignment horizontal="centerContinuous" wrapText="1"/>
    </xf>
    <xf numFmtId="0" fontId="8" fillId="0" borderId="0" xfId="0" applyFont="1" applyFill="1" applyBorder="1"/>
    <xf numFmtId="0" fontId="7" fillId="0" borderId="0" xfId="0" applyFont="1" applyFill="1" applyBorder="1"/>
    <xf numFmtId="168" fontId="11" fillId="2" borderId="0" xfId="6" applyNumberFormat="1" applyFont="1" applyFill="1" applyBorder="1" applyAlignment="1">
      <alignment horizontal="right" wrapText="1"/>
    </xf>
    <xf numFmtId="165" fontId="7" fillId="2" borderId="7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8" fontId="7" fillId="2" borderId="6" xfId="0" applyNumberFormat="1" applyFont="1" applyFill="1" applyBorder="1" applyAlignment="1">
      <alignment horizontal="right" wrapText="1"/>
    </xf>
    <xf numFmtId="168" fontId="7" fillId="2" borderId="7" xfId="0" applyNumberFormat="1" applyFont="1" applyFill="1" applyBorder="1" applyAlignment="1">
      <alignment horizontal="right" wrapText="1"/>
    </xf>
    <xf numFmtId="165" fontId="7" fillId="2" borderId="8" xfId="0" applyNumberFormat="1" applyFont="1" applyFill="1" applyBorder="1" applyAlignment="1">
      <alignment horizontal="right"/>
    </xf>
    <xf numFmtId="168" fontId="7" fillId="2" borderId="11" xfId="7" applyNumberFormat="1" applyFont="1" applyFill="1" applyBorder="1" applyAlignment="1">
      <alignment horizontal="right" vertical="top"/>
    </xf>
    <xf numFmtId="165" fontId="7" fillId="2" borderId="9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168" fontId="7" fillId="2" borderId="8" xfId="0" applyNumberFormat="1" applyFont="1" applyFill="1" applyBorder="1" applyAlignment="1">
      <alignment horizontal="right"/>
    </xf>
    <xf numFmtId="168" fontId="7" fillId="2" borderId="9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2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8" fontId="8" fillId="2" borderId="10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168" fontId="8" fillId="2" borderId="4" xfId="0" applyNumberFormat="1" applyFont="1" applyFill="1" applyBorder="1" applyAlignment="1">
      <alignment horizontal="center"/>
    </xf>
    <xf numFmtId="168" fontId="8" fillId="2" borderId="5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68" fontId="7" fillId="2" borderId="6" xfId="0" applyNumberFormat="1" applyFont="1" applyFill="1" applyBorder="1" applyAlignment="1">
      <alignment horizontal="center"/>
    </xf>
    <xf numFmtId="168" fontId="7" fillId="2" borderId="7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/>
    </xf>
    <xf numFmtId="168" fontId="8" fillId="2" borderId="11" xfId="0" applyNumberFormat="1" applyFont="1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/>
    </xf>
    <xf numFmtId="168" fontId="8" fillId="2" borderId="8" xfId="0" applyNumberFormat="1" applyFont="1" applyFill="1" applyBorder="1" applyAlignment="1">
      <alignment horizontal="center"/>
    </xf>
    <xf numFmtId="168" fontId="8" fillId="2" borderId="9" xfId="0" applyNumberFormat="1" applyFont="1" applyFill="1" applyBorder="1" applyAlignment="1">
      <alignment horizontal="center"/>
    </xf>
    <xf numFmtId="168" fontId="8" fillId="0" borderId="0" xfId="0" applyNumberFormat="1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167" fontId="7" fillId="0" borderId="0" xfId="8" applyNumberFormat="1" applyFont="1" applyFill="1" applyBorder="1" applyAlignment="1">
      <alignment horizontal="centerContinuous"/>
    </xf>
    <xf numFmtId="0" fontId="7" fillId="0" borderId="0" xfId="12" applyFont="1" applyFill="1" applyBorder="1"/>
    <xf numFmtId="165" fontId="7" fillId="2" borderId="7" xfId="5" applyNumberFormat="1" applyFont="1" applyFill="1" applyBorder="1" applyAlignment="1">
      <alignment horizontal="right"/>
    </xf>
    <xf numFmtId="167" fontId="7" fillId="0" borderId="0" xfId="8" applyNumberFormat="1" applyFont="1" applyFill="1" applyBorder="1" applyAlignment="1">
      <alignment horizontal="right"/>
    </xf>
    <xf numFmtId="165" fontId="7" fillId="2" borderId="8" xfId="8" applyNumberFormat="1" applyFont="1" applyFill="1" applyBorder="1" applyAlignment="1">
      <alignment horizontal="right"/>
    </xf>
    <xf numFmtId="0" fontId="5" fillId="0" borderId="0" xfId="12" applyFont="1" applyFill="1" applyAlignment="1">
      <alignment horizontal="center"/>
    </xf>
    <xf numFmtId="165" fontId="5" fillId="0" borderId="0" xfId="12" applyNumberFormat="1" applyFont="1" applyFill="1" applyAlignment="1">
      <alignment horizontal="center"/>
    </xf>
    <xf numFmtId="0" fontId="8" fillId="0" borderId="0" xfId="12" applyFont="1" applyFill="1"/>
    <xf numFmtId="0" fontId="8" fillId="0" borderId="0" xfId="12" applyFont="1" applyFill="1" applyBorder="1" applyAlignment="1">
      <alignment horizontal="center" vertical="top"/>
    </xf>
    <xf numFmtId="165" fontId="8" fillId="0" borderId="0" xfId="12" applyNumberFormat="1" applyFont="1" applyFill="1" applyBorder="1" applyAlignment="1">
      <alignment horizontal="center" vertical="top"/>
    </xf>
    <xf numFmtId="168" fontId="8" fillId="0" borderId="0" xfId="8" applyNumberFormat="1" applyFont="1" applyFill="1" applyBorder="1" applyAlignment="1">
      <alignment horizontal="center" vertical="top"/>
    </xf>
    <xf numFmtId="0" fontId="8" fillId="0" borderId="0" xfId="12" applyFont="1" applyFill="1" applyBorder="1" applyAlignment="1">
      <alignment vertical="top"/>
    </xf>
    <xf numFmtId="168" fontId="7" fillId="2" borderId="0" xfId="8" applyNumberFormat="1" applyFont="1" applyFill="1" applyBorder="1" applyAlignment="1">
      <alignment horizontal="center"/>
    </xf>
    <xf numFmtId="0" fontId="5" fillId="0" borderId="0" xfId="12" applyFont="1" applyFill="1" applyBorder="1" applyAlignment="1">
      <alignment horizontal="center"/>
    </xf>
    <xf numFmtId="165" fontId="5" fillId="0" borderId="0" xfId="12" applyNumberFormat="1" applyFont="1" applyFill="1" applyBorder="1" applyAlignment="1">
      <alignment horizontal="center"/>
    </xf>
    <xf numFmtId="0" fontId="8" fillId="0" borderId="0" xfId="12" applyFont="1" applyFill="1" applyBorder="1"/>
    <xf numFmtId="168" fontId="5" fillId="0" borderId="0" xfId="12" applyNumberFormat="1" applyFont="1" applyFill="1" applyAlignment="1">
      <alignment horizontal="center"/>
    </xf>
    <xf numFmtId="168" fontId="8" fillId="0" borderId="0" xfId="12" applyNumberFormat="1" applyFont="1" applyFill="1" applyBorder="1"/>
    <xf numFmtId="3" fontId="14" fillId="0" borderId="0" xfId="8" applyNumberFormat="1" applyFont="1" applyFill="1" applyBorder="1" applyAlignment="1">
      <alignment horizontal="centerContinuous"/>
    </xf>
    <xf numFmtId="168" fontId="7" fillId="2" borderId="4" xfId="8" applyNumberFormat="1" applyFont="1" applyFill="1" applyBorder="1" applyAlignment="1">
      <alignment horizontal="center" wrapText="1"/>
    </xf>
    <xf numFmtId="165" fontId="7" fillId="2" borderId="6" xfId="8" applyNumberFormat="1" applyFont="1" applyFill="1" applyBorder="1" applyAlignment="1">
      <alignment horizontal="right" wrapText="1"/>
    </xf>
    <xf numFmtId="3" fontId="7" fillId="0" borderId="0" xfId="8" applyNumberFormat="1" applyFont="1" applyFill="1" applyBorder="1" applyAlignment="1">
      <alignment horizontal="right"/>
    </xf>
    <xf numFmtId="168" fontId="7" fillId="2" borderId="6" xfId="8" applyNumberFormat="1" applyFont="1" applyFill="1" applyBorder="1" applyAlignment="1">
      <alignment horizontal="right" wrapText="1"/>
    </xf>
    <xf numFmtId="168" fontId="7" fillId="2" borderId="7" xfId="5" applyNumberFormat="1" applyFont="1" applyFill="1" applyBorder="1" applyAlignment="1">
      <alignment horizontal="right" wrapText="1"/>
    </xf>
    <xf numFmtId="165" fontId="7" fillId="2" borderId="8" xfId="8" applyNumberFormat="1" applyFont="1" applyFill="1" applyBorder="1" applyAlignment="1">
      <alignment horizontal="right" wrapText="1"/>
    </xf>
    <xf numFmtId="168" fontId="7" fillId="2" borderId="8" xfId="8" applyNumberFormat="1" applyFont="1" applyFill="1" applyBorder="1" applyAlignment="1">
      <alignment horizontal="right"/>
    </xf>
    <xf numFmtId="168" fontId="7" fillId="2" borderId="9" xfId="5" applyNumberFormat="1" applyFont="1" applyFill="1" applyBorder="1" applyAlignment="1">
      <alignment horizontal="right"/>
    </xf>
    <xf numFmtId="0" fontId="4" fillId="0" borderId="0" xfId="12" applyFont="1" applyFill="1" applyBorder="1" applyAlignment="1">
      <alignment horizontal="left"/>
    </xf>
    <xf numFmtId="0" fontId="5" fillId="0" borderId="0" xfId="12" applyFont="1" applyFill="1" applyBorder="1" applyAlignment="1">
      <alignment horizontal="center" vertical="top"/>
    </xf>
    <xf numFmtId="165" fontId="5" fillId="0" borderId="0" xfId="12" applyNumberFormat="1" applyFont="1" applyFill="1" applyBorder="1" applyAlignment="1">
      <alignment horizontal="center" vertical="top"/>
    </xf>
    <xf numFmtId="168" fontId="5" fillId="0" borderId="0" xfId="12" applyNumberFormat="1" applyFont="1" applyFill="1" applyBorder="1" applyAlignment="1">
      <alignment horizontal="center" vertical="top"/>
    </xf>
    <xf numFmtId="168" fontId="8" fillId="0" borderId="0" xfId="12" applyNumberFormat="1" applyFont="1" applyFill="1" applyBorder="1" applyAlignment="1">
      <alignment vertical="top"/>
    </xf>
    <xf numFmtId="0" fontId="8" fillId="0" borderId="0" xfId="12" applyFont="1" applyFill="1" applyBorder="1" applyAlignment="1">
      <alignment horizontal="left" vertical="top"/>
    </xf>
    <xf numFmtId="0" fontId="7" fillId="0" borderId="0" xfId="12" applyFont="1" applyFill="1" applyBorder="1" applyAlignment="1">
      <alignment horizontal="left" vertical="top"/>
    </xf>
    <xf numFmtId="0" fontId="7" fillId="0" borderId="0" xfId="12" applyFont="1" applyFill="1" applyBorder="1" applyAlignment="1">
      <alignment horizontal="center" vertical="top"/>
    </xf>
    <xf numFmtId="165" fontId="7" fillId="0" borderId="0" xfId="12" applyNumberFormat="1" applyFont="1" applyFill="1" applyBorder="1" applyAlignment="1">
      <alignment horizontal="center" vertical="top"/>
    </xf>
    <xf numFmtId="168" fontId="7" fillId="0" borderId="0" xfId="8" applyNumberFormat="1" applyFont="1" applyFill="1" applyBorder="1" applyAlignment="1">
      <alignment horizontal="center" vertical="top"/>
    </xf>
    <xf numFmtId="0" fontId="7" fillId="0" borderId="0" xfId="12" applyFont="1" applyFill="1" applyBorder="1" applyAlignment="1">
      <alignment vertical="top"/>
    </xf>
    <xf numFmtId="168" fontId="7" fillId="0" borderId="0" xfId="12" applyNumberFormat="1" applyFont="1" applyFill="1" applyBorder="1" applyAlignment="1">
      <alignment vertical="top"/>
    </xf>
    <xf numFmtId="168" fontId="5" fillId="0" borderId="0" xfId="12" applyNumberFormat="1" applyFont="1" applyFill="1" applyBorder="1" applyAlignment="1">
      <alignment horizontal="center"/>
    </xf>
    <xf numFmtId="0" fontId="8" fillId="0" borderId="0" xfId="12" applyFont="1" applyFill="1" applyBorder="1" applyAlignment="1">
      <alignment horizontal="right"/>
    </xf>
    <xf numFmtId="0" fontId="8" fillId="0" borderId="0" xfId="12" applyFont="1" applyFill="1" applyBorder="1" applyAlignment="1">
      <alignment horizontal="center"/>
    </xf>
    <xf numFmtId="165" fontId="8" fillId="0" borderId="0" xfId="12" applyNumberFormat="1" applyFont="1" applyFill="1" applyBorder="1" applyAlignment="1">
      <alignment horizontal="center"/>
    </xf>
    <xf numFmtId="168" fontId="8" fillId="0" borderId="0" xfId="12" applyNumberFormat="1" applyFont="1" applyFill="1" applyBorder="1" applyAlignment="1">
      <alignment horizontal="center"/>
    </xf>
    <xf numFmtId="0" fontId="8" fillId="2" borderId="1" xfId="12" applyFont="1" applyFill="1" applyBorder="1" applyAlignment="1">
      <alignment horizontal="left"/>
    </xf>
    <xf numFmtId="165" fontId="8" fillId="2" borderId="4" xfId="12" applyNumberFormat="1" applyFont="1" applyFill="1" applyBorder="1" applyAlignment="1">
      <alignment horizontal="center"/>
    </xf>
    <xf numFmtId="168" fontId="8" fillId="2" borderId="10" xfId="12" applyNumberFormat="1" applyFont="1" applyFill="1" applyBorder="1" applyAlignment="1">
      <alignment horizontal="center"/>
    </xf>
    <xf numFmtId="0" fontId="7" fillId="2" borderId="2" xfId="12" applyFont="1" applyFill="1" applyBorder="1" applyAlignment="1">
      <alignment horizontal="left" vertical="top"/>
    </xf>
    <xf numFmtId="165" fontId="8" fillId="2" borderId="6" xfId="12" applyNumberFormat="1" applyFont="1" applyFill="1" applyBorder="1" applyAlignment="1">
      <alignment horizontal="center" vertical="top"/>
    </xf>
    <xf numFmtId="168" fontId="8" fillId="2" borderId="0" xfId="1" applyNumberFormat="1" applyFont="1" applyFill="1" applyBorder="1" applyAlignment="1">
      <alignment horizontal="center" vertical="top"/>
    </xf>
    <xf numFmtId="0" fontId="7" fillId="2" borderId="3" xfId="12" applyFont="1" applyFill="1" applyBorder="1" applyAlignment="1">
      <alignment horizontal="left" vertical="top"/>
    </xf>
    <xf numFmtId="165" fontId="7" fillId="2" borderId="8" xfId="12" applyNumberFormat="1" applyFont="1" applyFill="1" applyBorder="1" applyAlignment="1">
      <alignment horizontal="center" vertical="top"/>
    </xf>
    <xf numFmtId="168" fontId="7" fillId="2" borderId="11" xfId="1" applyNumberFormat="1" applyFont="1" applyFill="1" applyBorder="1" applyAlignment="1">
      <alignment horizontal="center" vertical="top"/>
    </xf>
    <xf numFmtId="168" fontId="4" fillId="2" borderId="10" xfId="5" applyNumberFormat="1" applyFont="1" applyFill="1" applyBorder="1" applyAlignment="1">
      <alignment horizontal="centerContinuous"/>
    </xf>
    <xf numFmtId="165" fontId="4" fillId="2" borderId="5" xfId="5" applyNumberFormat="1" applyFont="1" applyFill="1" applyBorder="1" applyAlignment="1">
      <alignment horizontal="centerContinuous"/>
    </xf>
    <xf numFmtId="168" fontId="4" fillId="2" borderId="4" xfId="5" applyNumberFormat="1" applyFont="1" applyFill="1" applyBorder="1" applyAlignment="1">
      <alignment horizontal="centerContinuous"/>
    </xf>
    <xf numFmtId="168" fontId="7" fillId="2" borderId="6" xfId="5" applyNumberFormat="1" applyFont="1" applyFill="1" applyBorder="1" applyAlignment="1">
      <alignment horizontal="right" wrapText="1"/>
    </xf>
    <xf numFmtId="165" fontId="7" fillId="2" borderId="9" xfId="5" applyNumberFormat="1" applyFont="1" applyFill="1" applyBorder="1" applyAlignment="1">
      <alignment horizontal="right"/>
    </xf>
    <xf numFmtId="168" fontId="7" fillId="2" borderId="8" xfId="5" applyNumberFormat="1" applyFont="1" applyFill="1" applyBorder="1" applyAlignment="1">
      <alignment horizontal="right"/>
    </xf>
    <xf numFmtId="0" fontId="5" fillId="2" borderId="1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center"/>
    </xf>
    <xf numFmtId="165" fontId="5" fillId="2" borderId="4" xfId="5" applyNumberFormat="1" applyFont="1" applyFill="1" applyBorder="1" applyAlignment="1">
      <alignment horizontal="center"/>
    </xf>
    <xf numFmtId="168" fontId="5" fillId="2" borderId="10" xfId="5" applyNumberFormat="1" applyFont="1" applyFill="1" applyBorder="1" applyAlignment="1">
      <alignment horizontal="center"/>
    </xf>
    <xf numFmtId="165" fontId="5" fillId="2" borderId="5" xfId="5" applyNumberFormat="1" applyFont="1" applyFill="1" applyBorder="1" applyAlignment="1">
      <alignment horizontal="center"/>
    </xf>
    <xf numFmtId="165" fontId="5" fillId="0" borderId="0" xfId="5" applyNumberFormat="1" applyFont="1" applyFill="1" applyBorder="1" applyAlignment="1">
      <alignment horizontal="center"/>
    </xf>
    <xf numFmtId="165" fontId="5" fillId="2" borderId="5" xfId="5" applyNumberFormat="1" applyFont="1" applyFill="1" applyBorder="1" applyAlignment="1">
      <alignment horizontal="right"/>
    </xf>
    <xf numFmtId="168" fontId="5" fillId="2" borderId="4" xfId="5" applyNumberFormat="1" applyFont="1" applyFill="1" applyBorder="1" applyAlignment="1">
      <alignment horizontal="center"/>
    </xf>
    <xf numFmtId="168" fontId="5" fillId="2" borderId="5" xfId="5" applyNumberFormat="1" applyFont="1" applyFill="1" applyBorder="1" applyAlignment="1">
      <alignment horizontal="center"/>
    </xf>
    <xf numFmtId="0" fontId="8" fillId="0" borderId="0" xfId="5" applyFont="1" applyFill="1" applyBorder="1"/>
    <xf numFmtId="0" fontId="7" fillId="2" borderId="2" xfId="5" applyFont="1" applyFill="1" applyBorder="1" applyAlignment="1">
      <alignment horizontal="left"/>
    </xf>
    <xf numFmtId="165" fontId="7" fillId="2" borderId="6" xfId="5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0" fontId="8" fillId="2" borderId="3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165" fontId="8" fillId="2" borderId="8" xfId="5" applyNumberFormat="1" applyFont="1" applyFill="1" applyBorder="1" applyAlignment="1">
      <alignment horizontal="center"/>
    </xf>
    <xf numFmtId="168" fontId="8" fillId="2" borderId="11" xfId="5" applyNumberFormat="1" applyFont="1" applyFill="1" applyBorder="1" applyAlignment="1">
      <alignment horizontal="center"/>
    </xf>
    <xf numFmtId="165" fontId="8" fillId="2" borderId="9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8" fontId="8" fillId="2" borderId="8" xfId="5" applyNumberFormat="1" applyFont="1" applyFill="1" applyBorder="1" applyAlignment="1">
      <alignment horizontal="center"/>
    </xf>
    <xf numFmtId="168" fontId="8" fillId="2" borderId="9" xfId="5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168" fontId="8" fillId="0" borderId="0" xfId="3" applyNumberFormat="1" applyFont="1" applyFill="1" applyBorder="1" applyAlignment="1">
      <alignment vertical="center"/>
    </xf>
    <xf numFmtId="168" fontId="8" fillId="0" borderId="0" xfId="1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 wrapText="1"/>
    </xf>
    <xf numFmtId="168" fontId="8" fillId="0" borderId="0" xfId="3" applyNumberFormat="1" applyFont="1" applyFill="1" applyBorder="1" applyAlignment="1">
      <alignment horizontal="center" vertical="center"/>
    </xf>
    <xf numFmtId="0" fontId="13" fillId="0" borderId="0" xfId="6" applyFont="1" applyBorder="1" applyAlignment="1">
      <alignment vertical="center" wrapText="1"/>
    </xf>
    <xf numFmtId="0" fontId="13" fillId="0" borderId="0" xfId="6" applyFont="1" applyBorder="1" applyAlignment="1">
      <alignment vertical="center"/>
    </xf>
    <xf numFmtId="168" fontId="13" fillId="0" borderId="0" xfId="6" applyNumberFormat="1" applyFont="1" applyBorder="1" applyAlignment="1">
      <alignment vertical="center"/>
    </xf>
    <xf numFmtId="0" fontId="8" fillId="0" borderId="0" xfId="6" applyFont="1" applyBorder="1" applyAlignment="1">
      <alignment vertical="center"/>
    </xf>
    <xf numFmtId="3" fontId="8" fillId="0" borderId="0" xfId="0" applyNumberFormat="1" applyFont="1" applyBorder="1" applyAlignment="1">
      <alignment horizontal="left" vertical="center" wrapText="1"/>
    </xf>
    <xf numFmtId="0" fontId="13" fillId="0" borderId="0" xfId="6" applyFont="1" applyFill="1" applyBorder="1" applyAlignment="1">
      <alignment vertical="center"/>
    </xf>
    <xf numFmtId="168" fontId="8" fillId="0" borderId="0" xfId="0" applyNumberFormat="1" applyFont="1" applyBorder="1" applyAlignment="1">
      <alignment vertical="center"/>
    </xf>
    <xf numFmtId="168" fontId="13" fillId="0" borderId="0" xfId="6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6" applyFont="1" applyAlignment="1"/>
    <xf numFmtId="0" fontId="11" fillId="0" borderId="0" xfId="6" applyFont="1" applyBorder="1" applyAlignment="1"/>
    <xf numFmtId="0" fontId="8" fillId="0" borderId="0" xfId="8" applyFont="1" applyFill="1" applyBorder="1" applyAlignment="1">
      <alignment vertical="center" wrapText="1"/>
    </xf>
    <xf numFmtId="0" fontId="8" fillId="0" borderId="0" xfId="8" applyFont="1" applyFill="1" applyBorder="1" applyAlignment="1">
      <alignment vertical="center"/>
    </xf>
    <xf numFmtId="168" fontId="8" fillId="0" borderId="0" xfId="8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1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5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/>
    </xf>
    <xf numFmtId="165" fontId="7" fillId="2" borderId="6" xfId="2" applyNumberFormat="1" applyFont="1" applyFill="1" applyBorder="1" applyAlignment="1">
      <alignment horizontal="center" vertical="center"/>
    </xf>
    <xf numFmtId="165" fontId="7" fillId="2" borderId="0" xfId="2" applyNumberFormat="1" applyFont="1" applyFill="1" applyBorder="1" applyAlignment="1">
      <alignment horizontal="center" vertical="center"/>
    </xf>
    <xf numFmtId="165" fontId="7" fillId="2" borderId="7" xfId="2" applyNumberFormat="1" applyFont="1" applyFill="1" applyBorder="1" applyAlignment="1">
      <alignment horizontal="center" vertical="center"/>
    </xf>
    <xf numFmtId="3" fontId="11" fillId="0" borderId="0" xfId="6" applyNumberFormat="1" applyFont="1" applyFill="1" applyBorder="1" applyAlignment="1">
      <alignment horizontal="right" vertical="center"/>
    </xf>
    <xf numFmtId="168" fontId="7" fillId="2" borderId="6" xfId="8" applyNumberFormat="1" applyFont="1" applyFill="1" applyBorder="1" applyAlignment="1">
      <alignment vertical="center"/>
    </xf>
    <xf numFmtId="168" fontId="7" fillId="2" borderId="7" xfId="8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23" fillId="0" borderId="0" xfId="3" applyFont="1" applyFill="1" applyAlignment="1">
      <alignment vertical="top"/>
    </xf>
    <xf numFmtId="0" fontId="23" fillId="0" borderId="0" xfId="0" applyFont="1" applyFill="1" applyBorder="1" applyAlignment="1">
      <alignment vertical="top"/>
    </xf>
    <xf numFmtId="168" fontId="7" fillId="2" borderId="0" xfId="1" applyNumberFormat="1" applyFont="1" applyFill="1" applyBorder="1" applyAlignment="1">
      <alignment horizontal="center" vertical="top"/>
    </xf>
    <xf numFmtId="165" fontId="7" fillId="2" borderId="6" xfId="12" applyNumberFormat="1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right" wrapText="1"/>
    </xf>
    <xf numFmtId="165" fontId="23" fillId="0" borderId="14" xfId="0" applyNumberFormat="1" applyFont="1" applyFill="1" applyBorder="1"/>
    <xf numFmtId="168" fontId="23" fillId="0" borderId="14" xfId="0" applyNumberFormat="1" applyFont="1" applyFill="1" applyBorder="1"/>
    <xf numFmtId="165" fontId="23" fillId="0" borderId="16" xfId="0" applyNumberFormat="1" applyFont="1" applyFill="1" applyBorder="1" applyAlignment="1">
      <alignment wrapText="1"/>
    </xf>
    <xf numFmtId="165" fontId="23" fillId="0" borderId="14" xfId="0" applyNumberFormat="1" applyFont="1" applyFill="1" applyBorder="1" applyAlignment="1">
      <alignment vertical="top" wrapText="1"/>
    </xf>
    <xf numFmtId="167" fontId="23" fillId="2" borderId="14" xfId="0" applyNumberFormat="1" applyFont="1" applyFill="1" applyBorder="1" applyAlignment="1">
      <alignment horizontal="right" vertical="top" wrapText="1"/>
    </xf>
    <xf numFmtId="165" fontId="23" fillId="0" borderId="14" xfId="0" applyNumberFormat="1" applyFont="1" applyFill="1" applyBorder="1" applyAlignment="1">
      <alignment wrapText="1"/>
    </xf>
    <xf numFmtId="0" fontId="23" fillId="2" borderId="14" xfId="0" applyFont="1" applyFill="1" applyBorder="1"/>
    <xf numFmtId="165" fontId="23" fillId="2" borderId="14" xfId="0" applyNumberFormat="1" applyFont="1" applyFill="1" applyBorder="1"/>
    <xf numFmtId="168" fontId="23" fillId="0" borderId="15" xfId="0" applyNumberFormat="1" applyFont="1" applyFill="1" applyBorder="1"/>
    <xf numFmtId="170" fontId="23" fillId="0" borderId="0" xfId="0" applyNumberFormat="1" applyFont="1" applyFill="1" applyBorder="1"/>
    <xf numFmtId="0" fontId="23" fillId="0" borderId="0" xfId="0" applyFont="1" applyFill="1" applyBorder="1"/>
    <xf numFmtId="0" fontId="23" fillId="0" borderId="0" xfId="12" applyFont="1" applyFill="1"/>
    <xf numFmtId="0" fontId="25" fillId="0" borderId="0" xfId="0" applyFont="1" applyFill="1" applyBorder="1" applyAlignment="1">
      <alignment horizontal="centerContinuous"/>
    </xf>
    <xf numFmtId="0" fontId="25" fillId="2" borderId="12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3" fillId="0" borderId="13" xfId="0" applyFont="1" applyFill="1" applyBorder="1" applyAlignment="1">
      <alignment wrapText="1"/>
    </xf>
    <xf numFmtId="0" fontId="23" fillId="0" borderId="0" xfId="0" applyFont="1" applyFill="1" applyBorder="1" applyAlignment="1"/>
    <xf numFmtId="0" fontId="23" fillId="0" borderId="14" xfId="0" applyFont="1" applyFill="1" applyBorder="1" applyAlignment="1">
      <alignment wrapText="1"/>
    </xf>
    <xf numFmtId="167" fontId="23" fillId="0" borderId="14" xfId="0" applyNumberFormat="1" applyFont="1" applyFill="1" applyBorder="1" applyAlignment="1">
      <alignment vertical="top" wrapText="1"/>
    </xf>
    <xf numFmtId="167" fontId="23" fillId="0" borderId="0" xfId="0" applyNumberFormat="1" applyFont="1" applyFill="1" applyBorder="1"/>
    <xf numFmtId="0" fontId="23" fillId="0" borderId="14" xfId="0" applyFont="1" applyFill="1" applyBorder="1" applyAlignment="1">
      <alignment vertical="top" wrapText="1"/>
    </xf>
    <xf numFmtId="0" fontId="23" fillId="0" borderId="16" xfId="0" applyFont="1" applyFill="1" applyBorder="1" applyAlignment="1">
      <alignment wrapText="1"/>
    </xf>
    <xf numFmtId="0" fontId="25" fillId="2" borderId="14" xfId="0" applyFont="1" applyFill="1" applyBorder="1" applyAlignment="1">
      <alignment vertical="top"/>
    </xf>
    <xf numFmtId="0" fontId="23" fillId="0" borderId="15" xfId="0" applyFont="1" applyFill="1" applyBorder="1" applyAlignment="1">
      <alignment wrapText="1"/>
    </xf>
    <xf numFmtId="167" fontId="23" fillId="0" borderId="0" xfId="0" applyNumberFormat="1" applyFont="1" applyFill="1" applyBorder="1" applyAlignment="1">
      <alignment vertical="top" wrapText="1"/>
    </xf>
    <xf numFmtId="0" fontId="23" fillId="0" borderId="0" xfId="9" applyFont="1" applyBorder="1" applyAlignment="1">
      <alignment vertical="top"/>
    </xf>
    <xf numFmtId="165" fontId="23" fillId="0" borderId="0" xfId="3" applyNumberFormat="1" applyFont="1" applyFill="1" applyAlignment="1">
      <alignment vertical="top"/>
    </xf>
    <xf numFmtId="0" fontId="23" fillId="0" borderId="0" xfId="9" applyFont="1" applyFill="1" applyBorder="1" applyAlignment="1">
      <alignment vertical="top"/>
    </xf>
    <xf numFmtId="165" fontId="23" fillId="0" borderId="0" xfId="0" applyNumberFormat="1" applyFont="1" applyFill="1" applyBorder="1" applyAlignment="1">
      <alignment vertical="top"/>
    </xf>
    <xf numFmtId="0" fontId="4" fillId="0" borderId="0" xfId="2" applyFont="1" applyFill="1" applyBorder="1" applyAlignment="1">
      <alignment horizontal="centerContinuous" vertical="center"/>
    </xf>
    <xf numFmtId="165" fontId="23" fillId="0" borderId="0" xfId="0" applyNumberFormat="1" applyFont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166" fontId="5" fillId="0" borderId="0" xfId="13" applyFont="1" applyFill="1" applyAlignment="1">
      <alignment horizontal="center"/>
    </xf>
    <xf numFmtId="166" fontId="7" fillId="2" borderId="7" xfId="13" applyFont="1" applyFill="1" applyBorder="1" applyAlignment="1">
      <alignment horizontal="right" wrapText="1"/>
    </xf>
    <xf numFmtId="166" fontId="7" fillId="2" borderId="9" xfId="13" applyFont="1" applyFill="1" applyBorder="1" applyAlignment="1">
      <alignment horizontal="right"/>
    </xf>
    <xf numFmtId="166" fontId="5" fillId="0" borderId="0" xfId="13" applyFont="1" applyFill="1" applyBorder="1" applyAlignment="1">
      <alignment horizontal="center" vertical="top"/>
    </xf>
    <xf numFmtId="166" fontId="8" fillId="0" borderId="0" xfId="13" applyFont="1" applyFill="1" applyBorder="1" applyAlignment="1">
      <alignment horizontal="center" vertical="top"/>
    </xf>
    <xf numFmtId="166" fontId="7" fillId="0" borderId="0" xfId="13" applyFont="1" applyFill="1" applyBorder="1" applyAlignment="1">
      <alignment horizontal="right" vertical="top"/>
    </xf>
    <xf numFmtId="166" fontId="7" fillId="0" borderId="0" xfId="13" applyFont="1" applyFill="1" applyBorder="1" applyAlignment="1">
      <alignment horizontal="center" vertical="top"/>
    </xf>
    <xf numFmtId="166" fontId="5" fillId="0" borderId="0" xfId="13" applyFont="1" applyFill="1" applyBorder="1" applyAlignment="1">
      <alignment horizontal="center"/>
    </xf>
    <xf numFmtId="166" fontId="8" fillId="0" borderId="0" xfId="13" applyFont="1" applyFill="1" applyBorder="1" applyAlignment="1">
      <alignment horizontal="center"/>
    </xf>
    <xf numFmtId="166" fontId="8" fillId="2" borderId="5" xfId="13" applyFont="1" applyFill="1" applyBorder="1" applyAlignment="1">
      <alignment horizontal="center"/>
    </xf>
    <xf numFmtId="166" fontId="8" fillId="2" borderId="7" xfId="13" applyFont="1" applyFill="1" applyBorder="1" applyAlignment="1">
      <alignment horizontal="center" vertical="top"/>
    </xf>
    <xf numFmtId="166" fontId="7" fillId="2" borderId="7" xfId="13" applyFont="1" applyFill="1" applyBorder="1" applyAlignment="1">
      <alignment horizontal="right" vertical="top"/>
    </xf>
    <xf numFmtId="166" fontId="7" fillId="2" borderId="9" xfId="13" applyFont="1" applyFill="1" applyBorder="1" applyAlignment="1">
      <alignment horizontal="right" vertical="top"/>
    </xf>
    <xf numFmtId="166" fontId="8" fillId="0" borderId="0" xfId="13" applyFont="1" applyFill="1" applyAlignment="1">
      <alignment vertical="top"/>
    </xf>
    <xf numFmtId="166" fontId="15" fillId="0" borderId="0" xfId="13" applyFont="1" applyBorder="1" applyAlignment="1">
      <alignment horizontal="center" vertical="top"/>
    </xf>
    <xf numFmtId="166" fontId="7" fillId="0" borderId="0" xfId="13" applyFont="1" applyBorder="1" applyAlignment="1">
      <alignment horizontal="left" vertical="top"/>
    </xf>
    <xf numFmtId="0" fontId="23" fillId="0" borderId="0" xfId="10" applyFont="1" applyFill="1" applyBorder="1" applyAlignment="1">
      <alignment vertical="center"/>
    </xf>
    <xf numFmtId="0" fontId="23" fillId="0" borderId="0" xfId="10" applyFont="1" applyFill="1" applyBorder="1" applyAlignment="1">
      <alignment horizontal="centerContinuous" vertical="center"/>
    </xf>
    <xf numFmtId="165" fontId="24" fillId="0" borderId="0" xfId="10" applyNumberFormat="1" applyFont="1" applyFill="1" applyBorder="1" applyAlignment="1">
      <alignment horizontal="right" vertical="center"/>
    </xf>
    <xf numFmtId="166" fontId="23" fillId="0" borderId="0" xfId="13" applyFont="1" applyFill="1" applyBorder="1" applyAlignment="1">
      <alignment horizontal="centerContinuous" vertical="center"/>
    </xf>
    <xf numFmtId="3" fontId="23" fillId="0" borderId="0" xfId="10" applyNumberFormat="1" applyFont="1" applyFill="1" applyBorder="1" applyAlignment="1">
      <alignment horizontal="centerContinuous" vertical="center"/>
    </xf>
    <xf numFmtId="165" fontId="24" fillId="0" borderId="0" xfId="10" applyNumberFormat="1" applyFont="1" applyFill="1" applyBorder="1" applyAlignment="1">
      <alignment horizontal="centerContinuous" vertical="center"/>
    </xf>
    <xf numFmtId="168" fontId="23" fillId="0" borderId="0" xfId="10" applyNumberFormat="1" applyFont="1" applyFill="1" applyBorder="1" applyAlignment="1">
      <alignment horizontal="centerContinuous" vertical="center"/>
    </xf>
    <xf numFmtId="0" fontId="22" fillId="0" borderId="6" xfId="10" applyFont="1" applyFill="1" applyBorder="1" applyAlignment="1">
      <alignment horizontal="centerContinuous" vertical="center"/>
    </xf>
    <xf numFmtId="166" fontId="22" fillId="2" borderId="5" xfId="13" applyFont="1" applyFill="1" applyBorder="1" applyAlignment="1">
      <alignment horizontal="centerContinuous" vertical="center"/>
    </xf>
    <xf numFmtId="3" fontId="22" fillId="0" borderId="0" xfId="10" applyNumberFormat="1" applyFont="1" applyFill="1" applyBorder="1" applyAlignment="1">
      <alignment vertical="center"/>
    </xf>
    <xf numFmtId="165" fontId="22" fillId="2" borderId="4" xfId="10" applyNumberFormat="1" applyFont="1" applyFill="1" applyBorder="1" applyAlignment="1">
      <alignment horizontal="centerContinuous" vertical="center"/>
    </xf>
    <xf numFmtId="165" fontId="22" fillId="2" borderId="10" xfId="10" applyNumberFormat="1" applyFont="1" applyFill="1" applyBorder="1" applyAlignment="1">
      <alignment horizontal="centerContinuous" vertical="center"/>
    </xf>
    <xf numFmtId="168" fontId="22" fillId="0" borderId="0" xfId="10" applyNumberFormat="1" applyFont="1" applyFill="1" applyBorder="1" applyAlignment="1">
      <alignment vertical="center"/>
    </xf>
    <xf numFmtId="168" fontId="22" fillId="2" borderId="4" xfId="10" applyNumberFormat="1" applyFont="1" applyFill="1" applyBorder="1" applyAlignment="1">
      <alignment horizontal="centerContinuous" vertical="center"/>
    </xf>
    <xf numFmtId="168" fontId="22" fillId="2" borderId="5" xfId="10" applyNumberFormat="1" applyFont="1" applyFill="1" applyBorder="1" applyAlignment="1">
      <alignment horizontal="centerContinuous" vertical="center"/>
    </xf>
    <xf numFmtId="0" fontId="24" fillId="0" borderId="0" xfId="10" applyFont="1" applyFill="1" applyBorder="1" applyAlignment="1">
      <alignment vertical="center"/>
    </xf>
    <xf numFmtId="0" fontId="25" fillId="0" borderId="6" xfId="10" applyFont="1" applyFill="1" applyBorder="1" applyAlignment="1">
      <alignment horizontal="center" vertical="center" wrapText="1"/>
    </xf>
    <xf numFmtId="165" fontId="25" fillId="2" borderId="6" xfId="6" applyNumberFormat="1" applyFont="1" applyFill="1" applyBorder="1" applyAlignment="1">
      <alignment horizontal="right" vertical="center" wrapText="1"/>
    </xf>
    <xf numFmtId="165" fontId="25" fillId="2" borderId="0" xfId="10" applyNumberFormat="1" applyFont="1" applyFill="1" applyBorder="1" applyAlignment="1">
      <alignment horizontal="right" vertical="center" wrapText="1"/>
    </xf>
    <xf numFmtId="166" fontId="25" fillId="2" borderId="7" xfId="13" applyFont="1" applyFill="1" applyBorder="1" applyAlignment="1">
      <alignment horizontal="right" vertical="center"/>
    </xf>
    <xf numFmtId="3" fontId="25" fillId="0" borderId="0" xfId="10" applyNumberFormat="1" applyFont="1" applyFill="1" applyBorder="1" applyAlignment="1">
      <alignment horizontal="right" vertical="center"/>
    </xf>
    <xf numFmtId="168" fontId="25" fillId="0" borderId="0" xfId="10" applyNumberFormat="1" applyFont="1" applyFill="1" applyBorder="1" applyAlignment="1">
      <alignment horizontal="right" vertical="center"/>
    </xf>
    <xf numFmtId="168" fontId="25" fillId="2" borderId="6" xfId="10" applyNumberFormat="1" applyFont="1" applyFill="1" applyBorder="1" applyAlignment="1">
      <alignment horizontal="right" vertical="center" wrapText="1"/>
    </xf>
    <xf numFmtId="168" fontId="25" fillId="2" borderId="7" xfId="10" applyNumberFormat="1" applyFont="1" applyFill="1" applyBorder="1" applyAlignment="1">
      <alignment horizontal="right" vertical="center" wrapText="1"/>
    </xf>
    <xf numFmtId="0" fontId="25" fillId="0" borderId="6" xfId="10" applyFont="1" applyFill="1" applyBorder="1" applyAlignment="1">
      <alignment vertical="center"/>
    </xf>
    <xf numFmtId="165" fontId="25" fillId="2" borderId="8" xfId="10" applyNumberFormat="1" applyFont="1" applyFill="1" applyBorder="1" applyAlignment="1">
      <alignment horizontal="right" vertical="center"/>
    </xf>
    <xf numFmtId="165" fontId="25" fillId="2" borderId="11" xfId="10" applyNumberFormat="1" applyFont="1" applyFill="1" applyBorder="1" applyAlignment="1">
      <alignment horizontal="right" vertical="center"/>
    </xf>
    <xf numFmtId="166" fontId="25" fillId="2" borderId="9" xfId="13" applyFont="1" applyFill="1" applyBorder="1" applyAlignment="1">
      <alignment horizontal="right" vertical="center"/>
    </xf>
    <xf numFmtId="168" fontId="25" fillId="2" borderId="8" xfId="10" applyNumberFormat="1" applyFont="1" applyFill="1" applyBorder="1" applyAlignment="1">
      <alignment horizontal="right" vertical="center"/>
    </xf>
    <xf numFmtId="168" fontId="25" fillId="2" borderId="9" xfId="10" applyNumberFormat="1" applyFont="1" applyFill="1" applyBorder="1" applyAlignment="1">
      <alignment horizontal="right" vertical="center"/>
    </xf>
    <xf numFmtId="0" fontId="23" fillId="0" borderId="0" xfId="0" applyNumberFormat="1" applyFont="1" applyAlignment="1">
      <alignment vertical="center" wrapText="1"/>
    </xf>
    <xf numFmtId="0" fontId="25" fillId="0" borderId="0" xfId="0" applyNumberFormat="1" applyFont="1" applyAlignment="1">
      <alignment vertical="center" wrapText="1"/>
    </xf>
    <xf numFmtId="168" fontId="23" fillId="0" borderId="0" xfId="0" applyNumberFormat="1" applyFont="1" applyAlignment="1">
      <alignment vertical="center" wrapText="1"/>
    </xf>
    <xf numFmtId="0" fontId="25" fillId="2" borderId="1" xfId="10" applyFont="1" applyFill="1" applyBorder="1" applyAlignment="1">
      <alignment horizontal="center" vertical="center"/>
    </xf>
    <xf numFmtId="165" fontId="23" fillId="2" borderId="4" xfId="10" applyNumberFormat="1" applyFont="1" applyFill="1" applyBorder="1" applyAlignment="1">
      <alignment horizontal="right" vertical="center"/>
    </xf>
    <xf numFmtId="165" fontId="23" fillId="2" borderId="10" xfId="10" applyNumberFormat="1" applyFont="1" applyFill="1" applyBorder="1" applyAlignment="1">
      <alignment horizontal="right" vertical="center"/>
    </xf>
    <xf numFmtId="166" fontId="23" fillId="2" borderId="5" xfId="13" applyFont="1" applyFill="1" applyBorder="1" applyAlignment="1">
      <alignment horizontal="left" vertical="center"/>
    </xf>
    <xf numFmtId="3" fontId="23" fillId="0" borderId="0" xfId="10" applyNumberFormat="1" applyFont="1" applyFill="1" applyBorder="1" applyAlignment="1">
      <alignment horizontal="left" vertical="center"/>
    </xf>
    <xf numFmtId="165" fontId="23" fillId="2" borderId="4" xfId="10" applyNumberFormat="1" applyFont="1" applyFill="1" applyBorder="1" applyAlignment="1">
      <alignment horizontal="center" vertical="center"/>
    </xf>
    <xf numFmtId="165" fontId="23" fillId="2" borderId="10" xfId="10" applyNumberFormat="1" applyFont="1" applyFill="1" applyBorder="1" applyAlignment="1">
      <alignment horizontal="center" vertical="center"/>
    </xf>
    <xf numFmtId="168" fontId="23" fillId="0" borderId="0" xfId="10" applyNumberFormat="1" applyFont="1" applyFill="1" applyBorder="1" applyAlignment="1">
      <alignment horizontal="left" vertical="center"/>
    </xf>
    <xf numFmtId="168" fontId="23" fillId="2" borderId="4" xfId="10" applyNumberFormat="1" applyFont="1" applyFill="1" applyBorder="1" applyAlignment="1">
      <alignment horizontal="center" vertical="center"/>
    </xf>
    <xf numFmtId="168" fontId="23" fillId="2" borderId="5" xfId="10" applyNumberFormat="1" applyFont="1" applyFill="1" applyBorder="1" applyAlignment="1">
      <alignment horizontal="center" vertical="center"/>
    </xf>
    <xf numFmtId="0" fontId="23" fillId="0" borderId="0" xfId="10" applyFont="1" applyFill="1" applyBorder="1" applyAlignment="1">
      <alignment horizontal="left" vertical="center"/>
    </xf>
    <xf numFmtId="0" fontId="25" fillId="2" borderId="2" xfId="10" applyFont="1" applyFill="1" applyBorder="1" applyAlignment="1">
      <alignment vertical="center"/>
    </xf>
    <xf numFmtId="0" fontId="25" fillId="0" borderId="0" xfId="10" applyFont="1" applyFill="1" applyBorder="1" applyAlignment="1">
      <alignment vertical="center"/>
    </xf>
    <xf numFmtId="165" fontId="25" fillId="2" borderId="6" xfId="10" applyNumberFormat="1" applyFont="1" applyFill="1" applyBorder="1" applyAlignment="1">
      <alignment horizontal="right" vertical="center"/>
    </xf>
    <xf numFmtId="165" fontId="25" fillId="2" borderId="0" xfId="10" applyNumberFormat="1" applyFont="1" applyFill="1" applyBorder="1" applyAlignment="1">
      <alignment horizontal="right" vertical="center"/>
    </xf>
    <xf numFmtId="165" fontId="25" fillId="2" borderId="7" xfId="10" applyNumberFormat="1" applyFont="1" applyFill="1" applyBorder="1" applyAlignment="1">
      <alignment horizontal="right" vertical="center"/>
    </xf>
    <xf numFmtId="165" fontId="25" fillId="2" borderId="6" xfId="10" applyNumberFormat="1" applyFont="1" applyFill="1" applyBorder="1" applyAlignment="1">
      <alignment horizontal="center" vertical="center"/>
    </xf>
    <xf numFmtId="165" fontId="25" fillId="2" borderId="0" xfId="10" applyNumberFormat="1" applyFont="1" applyFill="1" applyBorder="1" applyAlignment="1">
      <alignment horizontal="center" vertical="center"/>
    </xf>
    <xf numFmtId="165" fontId="25" fillId="2" borderId="7" xfId="10" applyNumberFormat="1" applyFont="1" applyFill="1" applyBorder="1" applyAlignment="1">
      <alignment horizontal="center" vertical="center"/>
    </xf>
    <xf numFmtId="168" fontId="25" fillId="0" borderId="0" xfId="10" applyNumberFormat="1" applyFont="1" applyFill="1" applyBorder="1" applyAlignment="1">
      <alignment vertical="center"/>
    </xf>
    <xf numFmtId="168" fontId="25" fillId="2" borderId="6" xfId="10" applyNumberFormat="1" applyFont="1" applyFill="1" applyBorder="1" applyAlignment="1">
      <alignment horizontal="center" vertical="center"/>
    </xf>
    <xf numFmtId="168" fontId="25" fillId="2" borderId="7" xfId="10" applyNumberFormat="1" applyFont="1" applyFill="1" applyBorder="1" applyAlignment="1">
      <alignment horizontal="center" vertical="center"/>
    </xf>
    <xf numFmtId="0" fontId="25" fillId="2" borderId="3" xfId="10" applyFont="1" applyFill="1" applyBorder="1" applyAlignment="1">
      <alignment horizontal="center" vertical="center"/>
    </xf>
    <xf numFmtId="165" fontId="23" fillId="2" borderId="8" xfId="10" applyNumberFormat="1" applyFont="1" applyFill="1" applyBorder="1" applyAlignment="1">
      <alignment horizontal="right" vertical="center"/>
    </xf>
    <xf numFmtId="165" fontId="23" fillId="2" borderId="11" xfId="10" applyNumberFormat="1" applyFont="1" applyFill="1" applyBorder="1" applyAlignment="1">
      <alignment horizontal="right" vertical="center"/>
    </xf>
    <xf numFmtId="166" fontId="23" fillId="2" borderId="9" xfId="13" applyFont="1" applyFill="1" applyBorder="1" applyAlignment="1">
      <alignment horizontal="left" vertical="center"/>
    </xf>
    <xf numFmtId="165" fontId="23" fillId="2" borderId="8" xfId="10" applyNumberFormat="1" applyFont="1" applyFill="1" applyBorder="1" applyAlignment="1">
      <alignment horizontal="center" vertical="center"/>
    </xf>
    <xf numFmtId="165" fontId="23" fillId="2" borderId="11" xfId="10" applyNumberFormat="1" applyFont="1" applyFill="1" applyBorder="1" applyAlignment="1">
      <alignment horizontal="center" vertical="center"/>
    </xf>
    <xf numFmtId="168" fontId="23" fillId="2" borderId="8" xfId="10" applyNumberFormat="1" applyFont="1" applyFill="1" applyBorder="1" applyAlignment="1">
      <alignment horizontal="center" vertical="center"/>
    </xf>
    <xf numFmtId="168" fontId="23" fillId="2" borderId="9" xfId="10" applyNumberFormat="1" applyFont="1" applyFill="1" applyBorder="1" applyAlignment="1">
      <alignment horizontal="center" vertical="center"/>
    </xf>
    <xf numFmtId="0" fontId="26" fillId="0" borderId="0" xfId="10" applyFont="1" applyFill="1" applyAlignment="1">
      <alignment vertical="center"/>
    </xf>
    <xf numFmtId="165" fontId="26" fillId="0" borderId="0" xfId="10" applyNumberFormat="1" applyFont="1" applyFill="1" applyBorder="1" applyAlignment="1">
      <alignment horizontal="right" vertical="center"/>
    </xf>
    <xf numFmtId="166" fontId="26" fillId="0" borderId="0" xfId="13" applyFont="1" applyFill="1" applyBorder="1" applyAlignment="1">
      <alignment vertical="center"/>
    </xf>
    <xf numFmtId="3" fontId="26" fillId="0" borderId="0" xfId="10" applyNumberFormat="1" applyFont="1" applyFill="1" applyBorder="1" applyAlignment="1">
      <alignment vertical="center"/>
    </xf>
    <xf numFmtId="165" fontId="26" fillId="0" borderId="0" xfId="10" applyNumberFormat="1" applyFont="1" applyFill="1" applyBorder="1" applyAlignment="1">
      <alignment horizontal="center" vertical="center"/>
    </xf>
    <xf numFmtId="168" fontId="26" fillId="0" borderId="0" xfId="10" applyNumberFormat="1" applyFont="1" applyFill="1" applyBorder="1" applyAlignment="1">
      <alignment vertical="center"/>
    </xf>
    <xf numFmtId="0" fontId="26" fillId="0" borderId="0" xfId="10" applyFont="1" applyFill="1" applyBorder="1" applyAlignment="1">
      <alignment vertical="center"/>
    </xf>
    <xf numFmtId="0" fontId="27" fillId="0" borderId="0" xfId="9" applyFont="1" applyBorder="1" applyAlignment="1">
      <alignment vertical="center"/>
    </xf>
    <xf numFmtId="165" fontId="23" fillId="0" borderId="0" xfId="7" applyNumberFormat="1" applyFont="1" applyFill="1" applyAlignment="1">
      <alignment horizontal="center" vertical="center"/>
    </xf>
    <xf numFmtId="165" fontId="23" fillId="0" borderId="0" xfId="7" applyNumberFormat="1" applyFont="1" applyFill="1" applyAlignment="1">
      <alignment horizontal="right" vertical="center"/>
    </xf>
    <xf numFmtId="166" fontId="23" fillId="0" borderId="0" xfId="13" applyFont="1" applyFill="1" applyAlignment="1">
      <alignment vertical="center"/>
    </xf>
    <xf numFmtId="165" fontId="23" fillId="0" borderId="0" xfId="7" applyNumberFormat="1" applyFont="1" applyFill="1" applyAlignment="1">
      <alignment vertical="center"/>
    </xf>
    <xf numFmtId="168" fontId="23" fillId="0" borderId="0" xfId="1" applyNumberFormat="1" applyFont="1" applyFill="1" applyAlignment="1">
      <alignment vertical="center"/>
    </xf>
    <xf numFmtId="168" fontId="23" fillId="0" borderId="0" xfId="1" applyNumberFormat="1" applyFont="1" applyFill="1" applyBorder="1" applyAlignment="1">
      <alignment vertical="center"/>
    </xf>
    <xf numFmtId="168" fontId="23" fillId="0" borderId="0" xfId="3" applyNumberFormat="1" applyFont="1" applyFill="1" applyAlignment="1">
      <alignment vertical="center"/>
    </xf>
    <xf numFmtId="0" fontId="23" fillId="0" borderId="0" xfId="3" applyFont="1" applyFill="1" applyAlignment="1">
      <alignment vertical="center"/>
    </xf>
    <xf numFmtId="165" fontId="26" fillId="0" borderId="0" xfId="9" applyNumberFormat="1" applyFont="1" applyBorder="1" applyAlignment="1">
      <alignment horizontal="center" vertical="center"/>
    </xf>
    <xf numFmtId="165" fontId="26" fillId="0" borderId="0" xfId="9" applyNumberFormat="1" applyFont="1" applyBorder="1" applyAlignment="1">
      <alignment horizontal="right" vertical="center"/>
    </xf>
    <xf numFmtId="166" fontId="26" fillId="0" borderId="0" xfId="13" applyFont="1" applyFill="1" applyBorder="1" applyAlignment="1">
      <alignment horizontal="center" vertical="center"/>
    </xf>
    <xf numFmtId="168" fontId="26" fillId="0" borderId="0" xfId="9" applyNumberFormat="1" applyFont="1" applyFill="1" applyBorder="1" applyAlignment="1">
      <alignment vertical="center"/>
    </xf>
    <xf numFmtId="0" fontId="26" fillId="0" borderId="0" xfId="9" applyFont="1" applyFill="1" applyBorder="1" applyAlignment="1">
      <alignment vertical="center"/>
    </xf>
    <xf numFmtId="0" fontId="27" fillId="0" borderId="0" xfId="2" applyFont="1" applyBorder="1" applyAlignment="1">
      <alignment horizontal="left" vertical="center"/>
    </xf>
    <xf numFmtId="165" fontId="23" fillId="0" borderId="0" xfId="7" applyNumberFormat="1" applyFont="1" applyAlignment="1">
      <alignment horizontal="center" vertical="center"/>
    </xf>
    <xf numFmtId="165" fontId="23" fillId="0" borderId="0" xfId="7" applyNumberFormat="1" applyFont="1" applyAlignment="1">
      <alignment horizontal="right" vertical="center"/>
    </xf>
    <xf numFmtId="165" fontId="25" fillId="0" borderId="0" xfId="2" applyNumberFormat="1" applyFont="1" applyBorder="1" applyAlignment="1">
      <alignment horizontal="right" vertical="center"/>
    </xf>
    <xf numFmtId="165" fontId="25" fillId="0" borderId="0" xfId="2" applyNumberFormat="1" applyFont="1" applyBorder="1" applyAlignment="1">
      <alignment horizontal="left" vertical="center"/>
    </xf>
    <xf numFmtId="168" fontId="26" fillId="0" borderId="0" xfId="10" applyNumberFormat="1" applyFont="1" applyBorder="1" applyAlignment="1">
      <alignment vertical="center"/>
    </xf>
    <xf numFmtId="0" fontId="26" fillId="0" borderId="0" xfId="10" applyFont="1" applyBorder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41" fontId="23" fillId="0" borderId="0" xfId="7" applyFont="1" applyFill="1" applyAlignment="1">
      <alignment vertical="center"/>
    </xf>
    <xf numFmtId="165" fontId="23" fillId="0" borderId="0" xfId="10" applyNumberFormat="1" applyFont="1" applyFill="1" applyBorder="1" applyAlignment="1">
      <alignment horizontal="right" vertical="center"/>
    </xf>
    <xf numFmtId="166" fontId="23" fillId="0" borderId="0" xfId="13" applyFont="1" applyFill="1" applyBorder="1" applyAlignment="1">
      <alignment vertical="center"/>
    </xf>
    <xf numFmtId="3" fontId="23" fillId="0" borderId="0" xfId="10" applyNumberFormat="1" applyFont="1" applyFill="1" applyBorder="1" applyAlignment="1">
      <alignment vertical="center"/>
    </xf>
    <xf numFmtId="165" fontId="23" fillId="0" borderId="0" xfId="10" applyNumberFormat="1" applyFont="1" applyFill="1" applyBorder="1" applyAlignment="1">
      <alignment horizontal="center" vertical="center"/>
    </xf>
    <xf numFmtId="168" fontId="23" fillId="0" borderId="0" xfId="10" applyNumberFormat="1" applyFont="1" applyFill="1" applyBorder="1" applyAlignment="1">
      <alignment vertical="center"/>
    </xf>
    <xf numFmtId="165" fontId="23" fillId="0" borderId="0" xfId="1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167" fontId="8" fillId="0" borderId="2" xfId="3" applyNumberFormat="1" applyFont="1" applyBorder="1" applyAlignment="1">
      <alignment horizontal="left" vertical="center" indent="1"/>
    </xf>
    <xf numFmtId="167" fontId="8" fillId="0" borderId="3" xfId="3" applyNumberFormat="1" applyFont="1" applyBorder="1" applyAlignment="1">
      <alignment horizontal="left" vertical="center" indent="1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9" fillId="0" borderId="0" xfId="4" applyFont="1" applyFill="1" applyBorder="1" applyAlignment="1">
      <alignment vertical="center"/>
    </xf>
    <xf numFmtId="0" fontId="0" fillId="0" borderId="0" xfId="0" applyAlignment="1">
      <alignment vertical="center"/>
    </xf>
    <xf numFmtId="165" fontId="8" fillId="0" borderId="0" xfId="2" applyNumberFormat="1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69" fontId="7" fillId="0" borderId="2" xfId="8" applyNumberFormat="1" applyFont="1" applyFill="1" applyBorder="1" applyAlignment="1">
      <alignment horizontal="centerContinuous" vertical="center"/>
    </xf>
    <xf numFmtId="165" fontId="4" fillId="2" borderId="4" xfId="8" applyNumberFormat="1" applyFont="1" applyFill="1" applyBorder="1" applyAlignment="1">
      <alignment horizontal="centerContinuous" vertical="center"/>
    </xf>
    <xf numFmtId="165" fontId="7" fillId="2" borderId="10" xfId="8" applyNumberFormat="1" applyFont="1" applyFill="1" applyBorder="1" applyAlignment="1">
      <alignment horizontal="centerContinuous" vertical="center"/>
    </xf>
    <xf numFmtId="165" fontId="7" fillId="2" borderId="5" xfId="8" applyNumberFormat="1" applyFont="1" applyFill="1" applyBorder="1" applyAlignment="1">
      <alignment horizontal="centerContinuous" vertical="center"/>
    </xf>
    <xf numFmtId="168" fontId="7" fillId="2" borderId="4" xfId="8" applyNumberFormat="1" applyFont="1" applyFill="1" applyBorder="1" applyAlignment="1">
      <alignment horizontal="centerContinuous" vertical="center"/>
    </xf>
    <xf numFmtId="168" fontId="7" fillId="2" borderId="5" xfId="8" applyNumberFormat="1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165" fontId="11" fillId="2" borderId="6" xfId="6" applyNumberFormat="1" applyFont="1" applyFill="1" applyBorder="1" applyAlignment="1">
      <alignment horizontal="right" vertical="center" wrapText="1"/>
    </xf>
    <xf numFmtId="165" fontId="11" fillId="2" borderId="0" xfId="6" applyNumberFormat="1" applyFont="1" applyFill="1" applyBorder="1" applyAlignment="1">
      <alignment horizontal="right" vertical="center" wrapText="1"/>
    </xf>
    <xf numFmtId="165" fontId="11" fillId="2" borderId="7" xfId="6" applyNumberFormat="1" applyFont="1" applyFill="1" applyBorder="1" applyAlignment="1">
      <alignment horizontal="right" vertical="center"/>
    </xf>
    <xf numFmtId="3" fontId="11" fillId="0" borderId="2" xfId="6" applyNumberFormat="1" applyFont="1" applyFill="1" applyBorder="1" applyAlignment="1">
      <alignment horizontal="right" vertical="center"/>
    </xf>
    <xf numFmtId="165" fontId="7" fillId="2" borderId="6" xfId="6" applyNumberFormat="1" applyFont="1" applyFill="1" applyBorder="1" applyAlignment="1">
      <alignment horizontal="right" vertical="center" wrapText="1"/>
    </xf>
    <xf numFmtId="165" fontId="7" fillId="2" borderId="0" xfId="6" applyNumberFormat="1" applyFont="1" applyFill="1" applyBorder="1" applyAlignment="1">
      <alignment horizontal="right" vertical="center" wrapText="1"/>
    </xf>
    <xf numFmtId="165" fontId="7" fillId="2" borderId="7" xfId="6" applyNumberFormat="1" applyFont="1" applyFill="1" applyBorder="1" applyAlignment="1">
      <alignment horizontal="right" vertical="center"/>
    </xf>
    <xf numFmtId="168" fontId="8" fillId="0" borderId="0" xfId="8" applyNumberFormat="1" applyFont="1" applyFill="1" applyBorder="1" applyAlignment="1">
      <alignment horizontal="right" vertical="center"/>
    </xf>
    <xf numFmtId="168" fontId="11" fillId="2" borderId="6" xfId="6" applyNumberFormat="1" applyFont="1" applyFill="1" applyBorder="1" applyAlignment="1">
      <alignment horizontal="right" vertical="center" wrapText="1"/>
    </xf>
    <xf numFmtId="168" fontId="11" fillId="2" borderId="7" xfId="6" applyNumberFormat="1" applyFont="1" applyFill="1" applyBorder="1" applyAlignment="1">
      <alignment horizontal="right" vertical="center" wrapText="1"/>
    </xf>
    <xf numFmtId="165" fontId="7" fillId="2" borderId="8" xfId="7" applyNumberFormat="1" applyFont="1" applyFill="1" applyBorder="1" applyAlignment="1">
      <alignment horizontal="right" vertical="center"/>
    </xf>
    <xf numFmtId="165" fontId="7" fillId="2" borderId="11" xfId="7" applyNumberFormat="1" applyFont="1" applyFill="1" applyBorder="1" applyAlignment="1">
      <alignment horizontal="right" vertical="center"/>
    </xf>
    <xf numFmtId="165" fontId="7" fillId="2" borderId="9" xfId="7" applyNumberFormat="1" applyFont="1" applyFill="1" applyBorder="1" applyAlignment="1">
      <alignment horizontal="right" vertical="center"/>
    </xf>
    <xf numFmtId="3" fontId="7" fillId="0" borderId="2" xfId="7" applyNumberFormat="1" applyFont="1" applyFill="1" applyBorder="1" applyAlignment="1">
      <alignment horizontal="right" vertical="center"/>
    </xf>
    <xf numFmtId="168" fontId="7" fillId="2" borderId="8" xfId="1" applyNumberFormat="1" applyFont="1" applyFill="1" applyBorder="1" applyAlignment="1">
      <alignment horizontal="right" vertical="center"/>
    </xf>
    <xf numFmtId="168" fontId="7" fillId="2" borderId="9" xfId="1" applyNumberFormat="1" applyFont="1" applyFill="1" applyBorder="1" applyAlignment="1">
      <alignment horizontal="right" vertical="center"/>
    </xf>
    <xf numFmtId="0" fontId="8" fillId="2" borderId="1" xfId="8" applyFont="1" applyFill="1" applyBorder="1" applyAlignment="1">
      <alignment horizontal="right" vertical="center"/>
    </xf>
    <xf numFmtId="0" fontId="8" fillId="0" borderId="0" xfId="8" applyFont="1" applyFill="1" applyBorder="1" applyAlignment="1">
      <alignment horizontal="right" vertical="center"/>
    </xf>
    <xf numFmtId="165" fontId="8" fillId="2" borderId="4" xfId="8" applyNumberFormat="1" applyFont="1" applyFill="1" applyBorder="1" applyAlignment="1">
      <alignment horizontal="center" vertical="center"/>
    </xf>
    <xf numFmtId="165" fontId="8" fillId="2" borderId="10" xfId="8" applyNumberFormat="1" applyFont="1" applyFill="1" applyBorder="1" applyAlignment="1">
      <alignment horizontal="center" vertical="center"/>
    </xf>
    <xf numFmtId="165" fontId="8" fillId="2" borderId="5" xfId="8" applyNumberFormat="1" applyFont="1" applyFill="1" applyBorder="1" applyAlignment="1">
      <alignment horizontal="right" vertical="center"/>
    </xf>
    <xf numFmtId="169" fontId="7" fillId="0" borderId="0" xfId="8" applyNumberFormat="1" applyFont="1" applyFill="1" applyBorder="1" applyAlignment="1">
      <alignment horizontal="centerContinuous" vertical="center"/>
    </xf>
    <xf numFmtId="168" fontId="8" fillId="2" borderId="4" xfId="2" applyNumberFormat="1" applyFont="1" applyFill="1" applyBorder="1" applyAlignment="1">
      <alignment horizontal="center" vertical="center"/>
    </xf>
    <xf numFmtId="168" fontId="8" fillId="2" borderId="5" xfId="2" applyNumberFormat="1" applyFont="1" applyFill="1" applyBorder="1" applyAlignment="1">
      <alignment horizontal="center" vertical="center"/>
    </xf>
    <xf numFmtId="0" fontId="8" fillId="2" borderId="3" xfId="8" applyFont="1" applyFill="1" applyBorder="1" applyAlignment="1">
      <alignment vertical="center"/>
    </xf>
    <xf numFmtId="165" fontId="8" fillId="2" borderId="8" xfId="8" applyNumberFormat="1" applyFont="1" applyFill="1" applyBorder="1" applyAlignment="1">
      <alignment horizontal="center" vertical="center"/>
    </xf>
    <xf numFmtId="165" fontId="8" fillId="2" borderId="11" xfId="8" applyNumberFormat="1" applyFont="1" applyFill="1" applyBorder="1" applyAlignment="1">
      <alignment horizontal="center" vertical="center"/>
    </xf>
    <xf numFmtId="165" fontId="21" fillId="2" borderId="9" xfId="8" applyNumberFormat="1" applyFont="1" applyFill="1" applyBorder="1" applyAlignment="1">
      <alignment vertical="center"/>
    </xf>
    <xf numFmtId="3" fontId="7" fillId="0" borderId="0" xfId="7" applyNumberFormat="1" applyFont="1" applyFill="1" applyBorder="1" applyAlignment="1">
      <alignment horizontal="right" vertical="center"/>
    </xf>
    <xf numFmtId="165" fontId="15" fillId="2" borderId="9" xfId="8" applyNumberFormat="1" applyFont="1" applyFill="1" applyBorder="1" applyAlignment="1">
      <alignment vertical="center"/>
    </xf>
    <xf numFmtId="168" fontId="8" fillId="2" borderId="8" xfId="8" applyNumberFormat="1" applyFont="1" applyFill="1" applyBorder="1" applyAlignment="1">
      <alignment vertical="center"/>
    </xf>
    <xf numFmtId="168" fontId="8" fillId="2" borderId="9" xfId="8" applyNumberFormat="1" applyFont="1" applyFill="1" applyBorder="1" applyAlignment="1">
      <alignment vertical="center"/>
    </xf>
    <xf numFmtId="0" fontId="8" fillId="0" borderId="0" xfId="9" applyFont="1" applyFill="1" applyBorder="1" applyAlignment="1">
      <alignment vertical="center"/>
    </xf>
    <xf numFmtId="165" fontId="15" fillId="0" borderId="0" xfId="9" applyNumberFormat="1" applyFont="1" applyFill="1" applyBorder="1" applyAlignment="1">
      <alignment horizontal="center" vertical="center"/>
    </xf>
    <xf numFmtId="169" fontId="15" fillId="0" borderId="0" xfId="9" applyNumberFormat="1" applyFont="1" applyFill="1" applyBorder="1" applyAlignment="1">
      <alignment horizontal="center" vertical="center"/>
    </xf>
    <xf numFmtId="168" fontId="15" fillId="0" borderId="0" xfId="9" applyNumberFormat="1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vertical="center"/>
    </xf>
    <xf numFmtId="0" fontId="9" fillId="0" borderId="0" xfId="9" applyFont="1" applyBorder="1" applyAlignment="1">
      <alignment vertical="center"/>
    </xf>
    <xf numFmtId="0" fontId="8" fillId="0" borderId="0" xfId="3" applyFont="1" applyFill="1" applyAlignment="1">
      <alignment vertical="center"/>
    </xf>
    <xf numFmtId="165" fontId="8" fillId="0" borderId="0" xfId="7" applyNumberFormat="1" applyFont="1" applyFill="1" applyAlignment="1">
      <alignment horizontal="center" vertical="center"/>
    </xf>
    <xf numFmtId="165" fontId="8" fillId="0" borderId="0" xfId="7" applyNumberFormat="1" applyFont="1" applyFill="1" applyAlignment="1">
      <alignment vertical="center"/>
    </xf>
    <xf numFmtId="41" fontId="8" fillId="0" borderId="0" xfId="7" applyFont="1" applyFill="1" applyAlignment="1">
      <alignment vertical="center"/>
    </xf>
    <xf numFmtId="168" fontId="8" fillId="0" borderId="0" xfId="3" applyNumberFormat="1" applyFont="1" applyFill="1" applyAlignment="1">
      <alignment vertical="center"/>
    </xf>
    <xf numFmtId="168" fontId="8" fillId="0" borderId="0" xfId="1" applyNumberFormat="1" applyFont="1" applyFill="1" applyAlignment="1">
      <alignment vertical="center"/>
    </xf>
    <xf numFmtId="168" fontId="8" fillId="0" borderId="0" xfId="1" applyNumberFormat="1" applyFont="1" applyFill="1" applyBorder="1" applyAlignment="1">
      <alignment vertical="center"/>
    </xf>
    <xf numFmtId="165" fontId="15" fillId="0" borderId="0" xfId="9" applyNumberFormat="1" applyFont="1" applyBorder="1" applyAlignment="1">
      <alignment horizontal="center" vertical="center"/>
    </xf>
    <xf numFmtId="3" fontId="15" fillId="0" borderId="0" xfId="9" applyNumberFormat="1" applyFont="1" applyFill="1" applyBorder="1" applyAlignment="1">
      <alignment horizontal="center" vertical="center"/>
    </xf>
    <xf numFmtId="168" fontId="15" fillId="0" borderId="0" xfId="9" applyNumberFormat="1" applyFont="1" applyFill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165" fontId="8" fillId="0" borderId="0" xfId="7" applyNumberFormat="1" applyFont="1" applyAlignment="1">
      <alignment horizontal="center" vertical="center"/>
    </xf>
    <xf numFmtId="165" fontId="7" fillId="0" borderId="0" xfId="2" applyNumberFormat="1" applyFont="1" applyBorder="1" applyAlignment="1">
      <alignment horizontal="left" vertical="center"/>
    </xf>
    <xf numFmtId="168" fontId="15" fillId="0" borderId="0" xfId="10" applyNumberFormat="1" applyFont="1" applyFill="1" applyBorder="1" applyAlignment="1">
      <alignment vertical="center"/>
    </xf>
    <xf numFmtId="168" fontId="15" fillId="0" borderId="0" xfId="10" applyNumberFormat="1" applyFont="1" applyBorder="1" applyAlignment="1">
      <alignment vertical="center"/>
    </xf>
    <xf numFmtId="0" fontId="15" fillId="0" borderId="0" xfId="10" applyFont="1" applyBorder="1" applyAlignment="1">
      <alignment vertical="center"/>
    </xf>
    <xf numFmtId="165" fontId="8" fillId="0" borderId="0" xfId="8" applyNumberFormat="1" applyFont="1" applyFill="1" applyBorder="1" applyAlignment="1">
      <alignment vertical="center"/>
    </xf>
    <xf numFmtId="169" fontId="8" fillId="0" borderId="0" xfId="8" applyNumberFormat="1" applyFont="1" applyFill="1" applyBorder="1" applyAlignment="1">
      <alignment vertical="center"/>
    </xf>
    <xf numFmtId="0" fontId="23" fillId="0" borderId="0" xfId="14" applyFont="1" applyAlignment="1">
      <alignment horizontal="left"/>
    </xf>
    <xf numFmtId="165" fontId="7" fillId="0" borderId="0" xfId="0" applyNumberFormat="1" applyFont="1" applyAlignment="1">
      <alignment vertical="center"/>
    </xf>
    <xf numFmtId="165" fontId="7" fillId="0" borderId="0" xfId="14" applyNumberFormat="1" applyFont="1"/>
    <xf numFmtId="0" fontId="7" fillId="0" borderId="0" xfId="14" applyNumberFormat="1" applyFont="1"/>
    <xf numFmtId="165" fontId="30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8" fillId="0" borderId="0" xfId="14" applyNumberFormat="1" applyFont="1"/>
    <xf numFmtId="165" fontId="8" fillId="0" borderId="0" xfId="14" applyNumberFormat="1" applyFont="1"/>
    <xf numFmtId="168" fontId="7" fillId="0" borderId="0" xfId="0" applyNumberFormat="1" applyFont="1" applyFill="1" applyBorder="1" applyAlignment="1">
      <alignment vertical="top"/>
    </xf>
    <xf numFmtId="165" fontId="23" fillId="0" borderId="0" xfId="17" applyNumberFormat="1" applyFont="1" applyAlignment="1">
      <alignment vertical="center"/>
    </xf>
    <xf numFmtId="171" fontId="23" fillId="0" borderId="0" xfId="13" applyNumberFormat="1" applyFont="1" applyAlignment="1">
      <alignment vertical="center" wrapText="1"/>
    </xf>
    <xf numFmtId="164" fontId="23" fillId="0" borderId="0" xfId="13" applyNumberFormat="1" applyFont="1" applyAlignment="1">
      <alignment vertical="center" wrapText="1"/>
    </xf>
    <xf numFmtId="171" fontId="23" fillId="0" borderId="0" xfId="17" applyNumberFormat="1" applyFont="1"/>
    <xf numFmtId="0" fontId="4" fillId="0" borderId="0" xfId="0" applyFont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center"/>
    </xf>
    <xf numFmtId="167" fontId="4" fillId="0" borderId="0" xfId="3" applyNumberFormat="1" applyFont="1" applyFill="1" applyAlignment="1">
      <alignment horizontal="center" vertical="top"/>
    </xf>
    <xf numFmtId="167" fontId="4" fillId="0" borderId="0" xfId="3" applyNumberFormat="1" applyFont="1" applyAlignment="1">
      <alignment horizontal="center" vertical="top"/>
    </xf>
    <xf numFmtId="0" fontId="18" fillId="0" borderId="0" xfId="6" applyFont="1" applyBorder="1" applyAlignment="1">
      <alignment horizontal="center" vertical="top"/>
    </xf>
    <xf numFmtId="0" fontId="18" fillId="0" borderId="0" xfId="6" applyFont="1" applyAlignment="1">
      <alignment horizontal="center"/>
    </xf>
    <xf numFmtId="165" fontId="4" fillId="2" borderId="4" xfId="8" applyNumberFormat="1" applyFont="1" applyFill="1" applyBorder="1" applyAlignment="1">
      <alignment horizontal="center" vertical="center"/>
    </xf>
    <xf numFmtId="165" fontId="4" fillId="2" borderId="10" xfId="8" applyNumberFormat="1" applyFont="1" applyFill="1" applyBorder="1" applyAlignment="1">
      <alignment horizontal="center" vertical="center"/>
    </xf>
    <xf numFmtId="165" fontId="4" fillId="2" borderId="5" xfId="8" applyNumberFormat="1" applyFont="1" applyFill="1" applyBorder="1" applyAlignment="1">
      <alignment horizontal="center" vertical="center"/>
    </xf>
    <xf numFmtId="167" fontId="4" fillId="0" borderId="0" xfId="3" applyNumberFormat="1" applyFont="1" applyFill="1" applyAlignment="1">
      <alignment horizontal="center" vertical="center"/>
    </xf>
    <xf numFmtId="167" fontId="22" fillId="0" borderId="0" xfId="10" applyNumberFormat="1" applyFont="1" applyFill="1" applyBorder="1" applyAlignment="1">
      <alignment horizontal="center" vertical="center"/>
    </xf>
    <xf numFmtId="167" fontId="22" fillId="0" borderId="0" xfId="3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0" fontId="4" fillId="2" borderId="4" xfId="8" applyFont="1" applyFill="1" applyBorder="1" applyAlignment="1">
      <alignment horizontal="center"/>
    </xf>
    <xf numFmtId="0" fontId="4" fillId="2" borderId="10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/>
    </xf>
    <xf numFmtId="167" fontId="4" fillId="0" borderId="0" xfId="12" applyNumberFormat="1" applyFont="1" applyFill="1" applyAlignment="1">
      <alignment horizontal="center"/>
    </xf>
    <xf numFmtId="167" fontId="4" fillId="0" borderId="0" xfId="5" applyNumberFormat="1" applyFont="1" applyFill="1" applyAlignment="1">
      <alignment horizontal="center"/>
    </xf>
    <xf numFmtId="167" fontId="22" fillId="0" borderId="0" xfId="3" applyNumberFormat="1" applyFont="1" applyFill="1" applyAlignment="1">
      <alignment horizontal="center" vertical="top"/>
    </xf>
    <xf numFmtId="167" fontId="7" fillId="2" borderId="1" xfId="3" applyNumberFormat="1" applyFont="1" applyFill="1" applyBorder="1" applyAlignment="1">
      <alignment horizontal="center" vertical="center" wrapText="1"/>
    </xf>
    <xf numFmtId="167" fontId="7" fillId="2" borderId="2" xfId="3" applyNumberFormat="1" applyFont="1" applyFill="1" applyBorder="1" applyAlignment="1">
      <alignment horizontal="center" vertical="center" wrapText="1"/>
    </xf>
    <xf numFmtId="167" fontId="7" fillId="2" borderId="3" xfId="3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7" fillId="2" borderId="1" xfId="6" applyFont="1" applyFill="1" applyBorder="1" applyAlignment="1">
      <alignment vertical="center"/>
    </xf>
    <xf numFmtId="0" fontId="11" fillId="2" borderId="2" xfId="6" applyFont="1" applyFill="1" applyBorder="1" applyAlignment="1">
      <alignment vertical="center"/>
    </xf>
    <xf numFmtId="0" fontId="11" fillId="2" borderId="3" xfId="6" applyFont="1" applyFill="1" applyBorder="1" applyAlignment="1">
      <alignment vertical="center"/>
    </xf>
    <xf numFmtId="0" fontId="11" fillId="2" borderId="2" xfId="6" applyFont="1" applyFill="1" applyBorder="1" applyAlignment="1">
      <alignment wrapText="1"/>
    </xf>
    <xf numFmtId="0" fontId="11" fillId="2" borderId="3" xfId="6" applyFont="1" applyFill="1" applyBorder="1" applyAlignment="1">
      <alignment wrapText="1"/>
    </xf>
    <xf numFmtId="0" fontId="23" fillId="0" borderId="0" xfId="0" applyNumberFormat="1" applyFont="1" applyAlignment="1">
      <alignment horizontal="right" vertical="center" wrapText="1"/>
    </xf>
    <xf numFmtId="0" fontId="23" fillId="0" borderId="0" xfId="17" applyNumberFormat="1" applyFont="1" applyAlignment="1">
      <alignment horizontal="right"/>
    </xf>
    <xf numFmtId="0" fontId="25" fillId="2" borderId="1" xfId="10" applyFont="1" applyFill="1" applyBorder="1" applyAlignment="1">
      <alignment horizontal="left" vertical="center"/>
    </xf>
    <xf numFmtId="0" fontId="25" fillId="2" borderId="2" xfId="10" applyFont="1" applyFill="1" applyBorder="1" applyAlignment="1">
      <alignment horizontal="left" vertical="center"/>
    </xf>
    <xf numFmtId="0" fontId="25" fillId="2" borderId="3" xfId="10" applyFont="1" applyFill="1" applyBorder="1" applyAlignment="1">
      <alignment horizontal="left" vertical="center"/>
    </xf>
    <xf numFmtId="0" fontId="7" fillId="2" borderId="2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3" fontId="8" fillId="0" borderId="0" xfId="13" applyNumberFormat="1" applyFont="1" applyFill="1" applyBorder="1" applyAlignment="1">
      <alignment horizontal="center" vertical="top"/>
    </xf>
    <xf numFmtId="173" fontId="7" fillId="0" borderId="0" xfId="13" applyNumberFormat="1" applyFont="1" applyFill="1" applyBorder="1" applyAlignment="1">
      <alignment horizontal="right" vertical="top"/>
    </xf>
    <xf numFmtId="0" fontId="7" fillId="2" borderId="1" xfId="12" applyFont="1" applyFill="1" applyBorder="1" applyAlignment="1">
      <alignment vertical="center"/>
    </xf>
    <xf numFmtId="0" fontId="7" fillId="2" borderId="2" xfId="8" applyFont="1" applyFill="1" applyBorder="1" applyAlignment="1">
      <alignment vertical="center" wrapText="1"/>
    </xf>
    <xf numFmtId="0" fontId="7" fillId="2" borderId="3" xfId="8" applyFont="1" applyFill="1" applyBorder="1" applyAlignment="1">
      <alignment vertical="center" wrapText="1"/>
    </xf>
    <xf numFmtId="0" fontId="7" fillId="2" borderId="2" xfId="5" applyFont="1" applyFill="1" applyBorder="1" applyAlignment="1">
      <alignment wrapText="1"/>
    </xf>
    <xf numFmtId="0" fontId="7" fillId="2" borderId="3" xfId="5" applyFont="1" applyFill="1" applyBorder="1" applyAlignment="1">
      <alignment wrapText="1"/>
    </xf>
  </cellXfs>
  <cellStyles count="18">
    <cellStyle name="Comma [0]_SGTHEMES_SUR_Y3" xfId="7"/>
    <cellStyle name="Currency" xfId="13" builtinId="4"/>
    <cellStyle name="Normal" xfId="0" builtinId="0"/>
    <cellStyle name="Normal 2" xfId="15"/>
    <cellStyle name="Normal 3" xfId="16"/>
    <cellStyle name="Normal 4" xfId="14"/>
    <cellStyle name="Normal 5" xfId="17"/>
    <cellStyle name="Normal_AREA_final2" xfId="8"/>
    <cellStyle name="Normal_DFAWARD" xfId="4"/>
    <cellStyle name="Normal_INSTITUTION_print4i_1999" xfId="9"/>
    <cellStyle name="Normal_S2CMTL" xfId="10"/>
    <cellStyle name="Normal_S2CMTYPE" xfId="11"/>
    <cellStyle name="Normal_S2DISC" xfId="6"/>
    <cellStyle name="Normal_S2FLANG" xfId="5"/>
    <cellStyle name="Normal_S2GENDR" xfId="12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C22" sqref="C22"/>
    </sheetView>
  </sheetViews>
  <sheetFormatPr defaultRowHeight="15" x14ac:dyDescent="0.3"/>
  <cols>
    <col min="1" max="1" width="15.42578125" style="15" customWidth="1"/>
    <col min="2" max="2" width="1.42578125" style="12" customWidth="1"/>
    <col min="3" max="3" width="106.28515625" style="13" customWidth="1"/>
    <col min="4" max="4" width="1.42578125" style="8" customWidth="1"/>
    <col min="5" max="256" width="9.140625" style="8"/>
    <col min="257" max="257" width="14.28515625" style="8" customWidth="1"/>
    <col min="258" max="258" width="1.42578125" style="8" customWidth="1"/>
    <col min="259" max="259" width="122.28515625" style="8" customWidth="1"/>
    <col min="260" max="260" width="1.42578125" style="8" customWidth="1"/>
    <col min="261" max="512" width="9.140625" style="8"/>
    <col min="513" max="513" width="14.28515625" style="8" customWidth="1"/>
    <col min="514" max="514" width="1.42578125" style="8" customWidth="1"/>
    <col min="515" max="515" width="122.28515625" style="8" customWidth="1"/>
    <col min="516" max="516" width="1.42578125" style="8" customWidth="1"/>
    <col min="517" max="768" width="9.140625" style="8"/>
    <col min="769" max="769" width="14.28515625" style="8" customWidth="1"/>
    <col min="770" max="770" width="1.42578125" style="8" customWidth="1"/>
    <col min="771" max="771" width="122.28515625" style="8" customWidth="1"/>
    <col min="772" max="772" width="1.42578125" style="8" customWidth="1"/>
    <col min="773" max="1024" width="9.140625" style="8"/>
    <col min="1025" max="1025" width="14.28515625" style="8" customWidth="1"/>
    <col min="1026" max="1026" width="1.42578125" style="8" customWidth="1"/>
    <col min="1027" max="1027" width="122.28515625" style="8" customWidth="1"/>
    <col min="1028" max="1028" width="1.42578125" style="8" customWidth="1"/>
    <col min="1029" max="1280" width="9.140625" style="8"/>
    <col min="1281" max="1281" width="14.28515625" style="8" customWidth="1"/>
    <col min="1282" max="1282" width="1.42578125" style="8" customWidth="1"/>
    <col min="1283" max="1283" width="122.28515625" style="8" customWidth="1"/>
    <col min="1284" max="1284" width="1.42578125" style="8" customWidth="1"/>
    <col min="1285" max="1536" width="9.140625" style="8"/>
    <col min="1537" max="1537" width="14.28515625" style="8" customWidth="1"/>
    <col min="1538" max="1538" width="1.42578125" style="8" customWidth="1"/>
    <col min="1539" max="1539" width="122.28515625" style="8" customWidth="1"/>
    <col min="1540" max="1540" width="1.42578125" style="8" customWidth="1"/>
    <col min="1541" max="1792" width="9.140625" style="8"/>
    <col min="1793" max="1793" width="14.28515625" style="8" customWidth="1"/>
    <col min="1794" max="1794" width="1.42578125" style="8" customWidth="1"/>
    <col min="1795" max="1795" width="122.28515625" style="8" customWidth="1"/>
    <col min="1796" max="1796" width="1.42578125" style="8" customWidth="1"/>
    <col min="1797" max="2048" width="9.140625" style="8"/>
    <col min="2049" max="2049" width="14.28515625" style="8" customWidth="1"/>
    <col min="2050" max="2050" width="1.42578125" style="8" customWidth="1"/>
    <col min="2051" max="2051" width="122.28515625" style="8" customWidth="1"/>
    <col min="2052" max="2052" width="1.42578125" style="8" customWidth="1"/>
    <col min="2053" max="2304" width="9.140625" style="8"/>
    <col min="2305" max="2305" width="14.28515625" style="8" customWidth="1"/>
    <col min="2306" max="2306" width="1.42578125" style="8" customWidth="1"/>
    <col min="2307" max="2307" width="122.28515625" style="8" customWidth="1"/>
    <col min="2308" max="2308" width="1.42578125" style="8" customWidth="1"/>
    <col min="2309" max="2560" width="9.140625" style="8"/>
    <col min="2561" max="2561" width="14.28515625" style="8" customWidth="1"/>
    <col min="2562" max="2562" width="1.42578125" style="8" customWidth="1"/>
    <col min="2563" max="2563" width="122.28515625" style="8" customWidth="1"/>
    <col min="2564" max="2564" width="1.42578125" style="8" customWidth="1"/>
    <col min="2565" max="2816" width="9.140625" style="8"/>
    <col min="2817" max="2817" width="14.28515625" style="8" customWidth="1"/>
    <col min="2818" max="2818" width="1.42578125" style="8" customWidth="1"/>
    <col min="2819" max="2819" width="122.28515625" style="8" customWidth="1"/>
    <col min="2820" max="2820" width="1.42578125" style="8" customWidth="1"/>
    <col min="2821" max="3072" width="9.140625" style="8"/>
    <col min="3073" max="3073" width="14.28515625" style="8" customWidth="1"/>
    <col min="3074" max="3074" width="1.42578125" style="8" customWidth="1"/>
    <col min="3075" max="3075" width="122.28515625" style="8" customWidth="1"/>
    <col min="3076" max="3076" width="1.42578125" style="8" customWidth="1"/>
    <col min="3077" max="3328" width="9.140625" style="8"/>
    <col min="3329" max="3329" width="14.28515625" style="8" customWidth="1"/>
    <col min="3330" max="3330" width="1.42578125" style="8" customWidth="1"/>
    <col min="3331" max="3331" width="122.28515625" style="8" customWidth="1"/>
    <col min="3332" max="3332" width="1.42578125" style="8" customWidth="1"/>
    <col min="3333" max="3584" width="9.140625" style="8"/>
    <col min="3585" max="3585" width="14.28515625" style="8" customWidth="1"/>
    <col min="3586" max="3586" width="1.42578125" style="8" customWidth="1"/>
    <col min="3587" max="3587" width="122.28515625" style="8" customWidth="1"/>
    <col min="3588" max="3588" width="1.42578125" style="8" customWidth="1"/>
    <col min="3589" max="3840" width="9.140625" style="8"/>
    <col min="3841" max="3841" width="14.28515625" style="8" customWidth="1"/>
    <col min="3842" max="3842" width="1.42578125" style="8" customWidth="1"/>
    <col min="3843" max="3843" width="122.28515625" style="8" customWidth="1"/>
    <col min="3844" max="3844" width="1.42578125" style="8" customWidth="1"/>
    <col min="3845" max="4096" width="9.140625" style="8"/>
    <col min="4097" max="4097" width="14.28515625" style="8" customWidth="1"/>
    <col min="4098" max="4098" width="1.42578125" style="8" customWidth="1"/>
    <col min="4099" max="4099" width="122.28515625" style="8" customWidth="1"/>
    <col min="4100" max="4100" width="1.42578125" style="8" customWidth="1"/>
    <col min="4101" max="4352" width="9.140625" style="8"/>
    <col min="4353" max="4353" width="14.28515625" style="8" customWidth="1"/>
    <col min="4354" max="4354" width="1.42578125" style="8" customWidth="1"/>
    <col min="4355" max="4355" width="122.28515625" style="8" customWidth="1"/>
    <col min="4356" max="4356" width="1.42578125" style="8" customWidth="1"/>
    <col min="4357" max="4608" width="9.140625" style="8"/>
    <col min="4609" max="4609" width="14.28515625" style="8" customWidth="1"/>
    <col min="4610" max="4610" width="1.42578125" style="8" customWidth="1"/>
    <col min="4611" max="4611" width="122.28515625" style="8" customWidth="1"/>
    <col min="4612" max="4612" width="1.42578125" style="8" customWidth="1"/>
    <col min="4613" max="4864" width="9.140625" style="8"/>
    <col min="4865" max="4865" width="14.28515625" style="8" customWidth="1"/>
    <col min="4866" max="4866" width="1.42578125" style="8" customWidth="1"/>
    <col min="4867" max="4867" width="122.28515625" style="8" customWidth="1"/>
    <col min="4868" max="4868" width="1.42578125" style="8" customWidth="1"/>
    <col min="4869" max="5120" width="9.140625" style="8"/>
    <col min="5121" max="5121" width="14.28515625" style="8" customWidth="1"/>
    <col min="5122" max="5122" width="1.42578125" style="8" customWidth="1"/>
    <col min="5123" max="5123" width="122.28515625" style="8" customWidth="1"/>
    <col min="5124" max="5124" width="1.42578125" style="8" customWidth="1"/>
    <col min="5125" max="5376" width="9.140625" style="8"/>
    <col min="5377" max="5377" width="14.28515625" style="8" customWidth="1"/>
    <col min="5378" max="5378" width="1.42578125" style="8" customWidth="1"/>
    <col min="5379" max="5379" width="122.28515625" style="8" customWidth="1"/>
    <col min="5380" max="5380" width="1.42578125" style="8" customWidth="1"/>
    <col min="5381" max="5632" width="9.140625" style="8"/>
    <col min="5633" max="5633" width="14.28515625" style="8" customWidth="1"/>
    <col min="5634" max="5634" width="1.42578125" style="8" customWidth="1"/>
    <col min="5635" max="5635" width="122.28515625" style="8" customWidth="1"/>
    <col min="5636" max="5636" width="1.42578125" style="8" customWidth="1"/>
    <col min="5637" max="5888" width="9.140625" style="8"/>
    <col min="5889" max="5889" width="14.28515625" style="8" customWidth="1"/>
    <col min="5890" max="5890" width="1.42578125" style="8" customWidth="1"/>
    <col min="5891" max="5891" width="122.28515625" style="8" customWidth="1"/>
    <col min="5892" max="5892" width="1.42578125" style="8" customWidth="1"/>
    <col min="5893" max="6144" width="9.140625" style="8"/>
    <col min="6145" max="6145" width="14.28515625" style="8" customWidth="1"/>
    <col min="6146" max="6146" width="1.42578125" style="8" customWidth="1"/>
    <col min="6147" max="6147" width="122.28515625" style="8" customWidth="1"/>
    <col min="6148" max="6148" width="1.42578125" style="8" customWidth="1"/>
    <col min="6149" max="6400" width="9.140625" style="8"/>
    <col min="6401" max="6401" width="14.28515625" style="8" customWidth="1"/>
    <col min="6402" max="6402" width="1.42578125" style="8" customWidth="1"/>
    <col min="6403" max="6403" width="122.28515625" style="8" customWidth="1"/>
    <col min="6404" max="6404" width="1.42578125" style="8" customWidth="1"/>
    <col min="6405" max="6656" width="9.140625" style="8"/>
    <col min="6657" max="6657" width="14.28515625" style="8" customWidth="1"/>
    <col min="6658" max="6658" width="1.42578125" style="8" customWidth="1"/>
    <col min="6659" max="6659" width="122.28515625" style="8" customWidth="1"/>
    <col min="6660" max="6660" width="1.42578125" style="8" customWidth="1"/>
    <col min="6661" max="6912" width="9.140625" style="8"/>
    <col min="6913" max="6913" width="14.28515625" style="8" customWidth="1"/>
    <col min="6914" max="6914" width="1.42578125" style="8" customWidth="1"/>
    <col min="6915" max="6915" width="122.28515625" style="8" customWidth="1"/>
    <col min="6916" max="6916" width="1.42578125" style="8" customWidth="1"/>
    <col min="6917" max="7168" width="9.140625" style="8"/>
    <col min="7169" max="7169" width="14.28515625" style="8" customWidth="1"/>
    <col min="7170" max="7170" width="1.42578125" style="8" customWidth="1"/>
    <col min="7171" max="7171" width="122.28515625" style="8" customWidth="1"/>
    <col min="7172" max="7172" width="1.42578125" style="8" customWidth="1"/>
    <col min="7173" max="7424" width="9.140625" style="8"/>
    <col min="7425" max="7425" width="14.28515625" style="8" customWidth="1"/>
    <col min="7426" max="7426" width="1.42578125" style="8" customWidth="1"/>
    <col min="7427" max="7427" width="122.28515625" style="8" customWidth="1"/>
    <col min="7428" max="7428" width="1.42578125" style="8" customWidth="1"/>
    <col min="7429" max="7680" width="9.140625" style="8"/>
    <col min="7681" max="7681" width="14.28515625" style="8" customWidth="1"/>
    <col min="7682" max="7682" width="1.42578125" style="8" customWidth="1"/>
    <col min="7683" max="7683" width="122.28515625" style="8" customWidth="1"/>
    <col min="7684" max="7684" width="1.42578125" style="8" customWidth="1"/>
    <col min="7685" max="7936" width="9.140625" style="8"/>
    <col min="7937" max="7937" width="14.28515625" style="8" customWidth="1"/>
    <col min="7938" max="7938" width="1.42578125" style="8" customWidth="1"/>
    <col min="7939" max="7939" width="122.28515625" style="8" customWidth="1"/>
    <col min="7940" max="7940" width="1.42578125" style="8" customWidth="1"/>
    <col min="7941" max="8192" width="9.140625" style="8"/>
    <col min="8193" max="8193" width="14.28515625" style="8" customWidth="1"/>
    <col min="8194" max="8194" width="1.42578125" style="8" customWidth="1"/>
    <col min="8195" max="8195" width="122.28515625" style="8" customWidth="1"/>
    <col min="8196" max="8196" width="1.42578125" style="8" customWidth="1"/>
    <col min="8197" max="8448" width="9.140625" style="8"/>
    <col min="8449" max="8449" width="14.28515625" style="8" customWidth="1"/>
    <col min="8450" max="8450" width="1.42578125" style="8" customWidth="1"/>
    <col min="8451" max="8451" width="122.28515625" style="8" customWidth="1"/>
    <col min="8452" max="8452" width="1.42578125" style="8" customWidth="1"/>
    <col min="8453" max="8704" width="9.140625" style="8"/>
    <col min="8705" max="8705" width="14.28515625" style="8" customWidth="1"/>
    <col min="8706" max="8706" width="1.42578125" style="8" customWidth="1"/>
    <col min="8707" max="8707" width="122.28515625" style="8" customWidth="1"/>
    <col min="8708" max="8708" width="1.42578125" style="8" customWidth="1"/>
    <col min="8709" max="8960" width="9.140625" style="8"/>
    <col min="8961" max="8961" width="14.28515625" style="8" customWidth="1"/>
    <col min="8962" max="8962" width="1.42578125" style="8" customWidth="1"/>
    <col min="8963" max="8963" width="122.28515625" style="8" customWidth="1"/>
    <col min="8964" max="8964" width="1.42578125" style="8" customWidth="1"/>
    <col min="8965" max="9216" width="9.140625" style="8"/>
    <col min="9217" max="9217" width="14.28515625" style="8" customWidth="1"/>
    <col min="9218" max="9218" width="1.42578125" style="8" customWidth="1"/>
    <col min="9219" max="9219" width="122.28515625" style="8" customWidth="1"/>
    <col min="9220" max="9220" width="1.42578125" style="8" customWidth="1"/>
    <col min="9221" max="9472" width="9.140625" style="8"/>
    <col min="9473" max="9473" width="14.28515625" style="8" customWidth="1"/>
    <col min="9474" max="9474" width="1.42578125" style="8" customWidth="1"/>
    <col min="9475" max="9475" width="122.28515625" style="8" customWidth="1"/>
    <col min="9476" max="9476" width="1.42578125" style="8" customWidth="1"/>
    <col min="9477" max="9728" width="9.140625" style="8"/>
    <col min="9729" max="9729" width="14.28515625" style="8" customWidth="1"/>
    <col min="9730" max="9730" width="1.42578125" style="8" customWidth="1"/>
    <col min="9731" max="9731" width="122.28515625" style="8" customWidth="1"/>
    <col min="9732" max="9732" width="1.42578125" style="8" customWidth="1"/>
    <col min="9733" max="9984" width="9.140625" style="8"/>
    <col min="9985" max="9985" width="14.28515625" style="8" customWidth="1"/>
    <col min="9986" max="9986" width="1.42578125" style="8" customWidth="1"/>
    <col min="9987" max="9987" width="122.28515625" style="8" customWidth="1"/>
    <col min="9988" max="9988" width="1.42578125" style="8" customWidth="1"/>
    <col min="9989" max="10240" width="9.140625" style="8"/>
    <col min="10241" max="10241" width="14.28515625" style="8" customWidth="1"/>
    <col min="10242" max="10242" width="1.42578125" style="8" customWidth="1"/>
    <col min="10243" max="10243" width="122.28515625" style="8" customWidth="1"/>
    <col min="10244" max="10244" width="1.42578125" style="8" customWidth="1"/>
    <col min="10245" max="10496" width="9.140625" style="8"/>
    <col min="10497" max="10497" width="14.28515625" style="8" customWidth="1"/>
    <col min="10498" max="10498" width="1.42578125" style="8" customWidth="1"/>
    <col min="10499" max="10499" width="122.28515625" style="8" customWidth="1"/>
    <col min="10500" max="10500" width="1.42578125" style="8" customWidth="1"/>
    <col min="10501" max="10752" width="9.140625" style="8"/>
    <col min="10753" max="10753" width="14.28515625" style="8" customWidth="1"/>
    <col min="10754" max="10754" width="1.42578125" style="8" customWidth="1"/>
    <col min="10755" max="10755" width="122.28515625" style="8" customWidth="1"/>
    <col min="10756" max="10756" width="1.42578125" style="8" customWidth="1"/>
    <col min="10757" max="11008" width="9.140625" style="8"/>
    <col min="11009" max="11009" width="14.28515625" style="8" customWidth="1"/>
    <col min="11010" max="11010" width="1.42578125" style="8" customWidth="1"/>
    <col min="11011" max="11011" width="122.28515625" style="8" customWidth="1"/>
    <col min="11012" max="11012" width="1.42578125" style="8" customWidth="1"/>
    <col min="11013" max="11264" width="9.140625" style="8"/>
    <col min="11265" max="11265" width="14.28515625" style="8" customWidth="1"/>
    <col min="11266" max="11266" width="1.42578125" style="8" customWidth="1"/>
    <col min="11267" max="11267" width="122.28515625" style="8" customWidth="1"/>
    <col min="11268" max="11268" width="1.42578125" style="8" customWidth="1"/>
    <col min="11269" max="11520" width="9.140625" style="8"/>
    <col min="11521" max="11521" width="14.28515625" style="8" customWidth="1"/>
    <col min="11522" max="11522" width="1.42578125" style="8" customWidth="1"/>
    <col min="11523" max="11523" width="122.28515625" style="8" customWidth="1"/>
    <col min="11524" max="11524" width="1.42578125" style="8" customWidth="1"/>
    <col min="11525" max="11776" width="9.140625" style="8"/>
    <col min="11777" max="11777" width="14.28515625" style="8" customWidth="1"/>
    <col min="11778" max="11778" width="1.42578125" style="8" customWidth="1"/>
    <col min="11779" max="11779" width="122.28515625" style="8" customWidth="1"/>
    <col min="11780" max="11780" width="1.42578125" style="8" customWidth="1"/>
    <col min="11781" max="12032" width="9.140625" style="8"/>
    <col min="12033" max="12033" width="14.28515625" style="8" customWidth="1"/>
    <col min="12034" max="12034" width="1.42578125" style="8" customWidth="1"/>
    <col min="12035" max="12035" width="122.28515625" style="8" customWidth="1"/>
    <col min="12036" max="12036" width="1.42578125" style="8" customWidth="1"/>
    <col min="12037" max="12288" width="9.140625" style="8"/>
    <col min="12289" max="12289" width="14.28515625" style="8" customWidth="1"/>
    <col min="12290" max="12290" width="1.42578125" style="8" customWidth="1"/>
    <col min="12291" max="12291" width="122.28515625" style="8" customWidth="1"/>
    <col min="12292" max="12292" width="1.42578125" style="8" customWidth="1"/>
    <col min="12293" max="12544" width="9.140625" style="8"/>
    <col min="12545" max="12545" width="14.28515625" style="8" customWidth="1"/>
    <col min="12546" max="12546" width="1.42578125" style="8" customWidth="1"/>
    <col min="12547" max="12547" width="122.28515625" style="8" customWidth="1"/>
    <col min="12548" max="12548" width="1.42578125" style="8" customWidth="1"/>
    <col min="12549" max="12800" width="9.140625" style="8"/>
    <col min="12801" max="12801" width="14.28515625" style="8" customWidth="1"/>
    <col min="12802" max="12802" width="1.42578125" style="8" customWidth="1"/>
    <col min="12803" max="12803" width="122.28515625" style="8" customWidth="1"/>
    <col min="12804" max="12804" width="1.42578125" style="8" customWidth="1"/>
    <col min="12805" max="13056" width="9.140625" style="8"/>
    <col min="13057" max="13057" width="14.28515625" style="8" customWidth="1"/>
    <col min="13058" max="13058" width="1.42578125" style="8" customWidth="1"/>
    <col min="13059" max="13059" width="122.28515625" style="8" customWidth="1"/>
    <col min="13060" max="13060" width="1.42578125" style="8" customWidth="1"/>
    <col min="13061" max="13312" width="9.140625" style="8"/>
    <col min="13313" max="13313" width="14.28515625" style="8" customWidth="1"/>
    <col min="13314" max="13314" width="1.42578125" style="8" customWidth="1"/>
    <col min="13315" max="13315" width="122.28515625" style="8" customWidth="1"/>
    <col min="13316" max="13316" width="1.42578125" style="8" customWidth="1"/>
    <col min="13317" max="13568" width="9.140625" style="8"/>
    <col min="13569" max="13569" width="14.28515625" style="8" customWidth="1"/>
    <col min="13570" max="13570" width="1.42578125" style="8" customWidth="1"/>
    <col min="13571" max="13571" width="122.28515625" style="8" customWidth="1"/>
    <col min="13572" max="13572" width="1.42578125" style="8" customWidth="1"/>
    <col min="13573" max="13824" width="9.140625" style="8"/>
    <col min="13825" max="13825" width="14.28515625" style="8" customWidth="1"/>
    <col min="13826" max="13826" width="1.42578125" style="8" customWidth="1"/>
    <col min="13827" max="13827" width="122.28515625" style="8" customWidth="1"/>
    <col min="13828" max="13828" width="1.42578125" style="8" customWidth="1"/>
    <col min="13829" max="14080" width="9.140625" style="8"/>
    <col min="14081" max="14081" width="14.28515625" style="8" customWidth="1"/>
    <col min="14082" max="14082" width="1.42578125" style="8" customWidth="1"/>
    <col min="14083" max="14083" width="122.28515625" style="8" customWidth="1"/>
    <col min="14084" max="14084" width="1.42578125" style="8" customWidth="1"/>
    <col min="14085" max="14336" width="9.140625" style="8"/>
    <col min="14337" max="14337" width="14.28515625" style="8" customWidth="1"/>
    <col min="14338" max="14338" width="1.42578125" style="8" customWidth="1"/>
    <col min="14339" max="14339" width="122.28515625" style="8" customWidth="1"/>
    <col min="14340" max="14340" width="1.42578125" style="8" customWidth="1"/>
    <col min="14341" max="14592" width="9.140625" style="8"/>
    <col min="14593" max="14593" width="14.28515625" style="8" customWidth="1"/>
    <col min="14594" max="14594" width="1.42578125" style="8" customWidth="1"/>
    <col min="14595" max="14595" width="122.28515625" style="8" customWidth="1"/>
    <col min="14596" max="14596" width="1.42578125" style="8" customWidth="1"/>
    <col min="14597" max="14848" width="9.140625" style="8"/>
    <col min="14849" max="14849" width="14.28515625" style="8" customWidth="1"/>
    <col min="14850" max="14850" width="1.42578125" style="8" customWidth="1"/>
    <col min="14851" max="14851" width="122.28515625" style="8" customWidth="1"/>
    <col min="14852" max="14852" width="1.42578125" style="8" customWidth="1"/>
    <col min="14853" max="15104" width="9.140625" style="8"/>
    <col min="15105" max="15105" width="14.28515625" style="8" customWidth="1"/>
    <col min="15106" max="15106" width="1.42578125" style="8" customWidth="1"/>
    <col min="15107" max="15107" width="122.28515625" style="8" customWidth="1"/>
    <col min="15108" max="15108" width="1.42578125" style="8" customWidth="1"/>
    <col min="15109" max="15360" width="9.140625" style="8"/>
    <col min="15361" max="15361" width="14.28515625" style="8" customWidth="1"/>
    <col min="15362" max="15362" width="1.42578125" style="8" customWidth="1"/>
    <col min="15363" max="15363" width="122.28515625" style="8" customWidth="1"/>
    <col min="15364" max="15364" width="1.42578125" style="8" customWidth="1"/>
    <col min="15365" max="15616" width="9.140625" style="8"/>
    <col min="15617" max="15617" width="14.28515625" style="8" customWidth="1"/>
    <col min="15618" max="15618" width="1.42578125" style="8" customWidth="1"/>
    <col min="15619" max="15619" width="122.28515625" style="8" customWidth="1"/>
    <col min="15620" max="15620" width="1.42578125" style="8" customWidth="1"/>
    <col min="15621" max="15872" width="9.140625" style="8"/>
    <col min="15873" max="15873" width="14.28515625" style="8" customWidth="1"/>
    <col min="15874" max="15874" width="1.42578125" style="8" customWidth="1"/>
    <col min="15875" max="15875" width="122.28515625" style="8" customWidth="1"/>
    <col min="15876" max="15876" width="1.42578125" style="8" customWidth="1"/>
    <col min="15877" max="16128" width="9.140625" style="8"/>
    <col min="16129" max="16129" width="14.28515625" style="8" customWidth="1"/>
    <col min="16130" max="16130" width="1.42578125" style="8" customWidth="1"/>
    <col min="16131" max="16131" width="122.28515625" style="8" customWidth="1"/>
    <col min="16132" max="16132" width="1.42578125" style="8" customWidth="1"/>
    <col min="16133" max="16384" width="9.140625" style="8"/>
  </cols>
  <sheetData>
    <row r="1" spans="1:4" s="2" customFormat="1" ht="18" x14ac:dyDescent="0.3">
      <c r="A1" s="727" t="s">
        <v>0</v>
      </c>
      <c r="B1" s="727"/>
      <c r="C1" s="727"/>
      <c r="D1" s="1"/>
    </row>
    <row r="2" spans="1:4" s="3" customFormat="1" ht="18" x14ac:dyDescent="0.3">
      <c r="A2" s="728" t="s">
        <v>277</v>
      </c>
      <c r="B2" s="728"/>
      <c r="C2" s="728"/>
      <c r="D2" s="519"/>
    </row>
    <row r="3" spans="1:4" s="7" customFormat="1" x14ac:dyDescent="0.3">
      <c r="A3" s="4"/>
      <c r="B3" s="5"/>
      <c r="C3" s="6"/>
    </row>
    <row r="4" spans="1:4" x14ac:dyDescent="0.3">
      <c r="A4" s="640" t="s">
        <v>1</v>
      </c>
      <c r="B4" s="5"/>
      <c r="C4" s="641" t="s">
        <v>2</v>
      </c>
      <c r="D4" s="7"/>
    </row>
    <row r="5" spans="1:4" s="10" customFormat="1" ht="21" customHeight="1" x14ac:dyDescent="0.3">
      <c r="A5" s="521">
        <v>1</v>
      </c>
      <c r="B5" s="9"/>
      <c r="C5" s="638" t="s">
        <v>3</v>
      </c>
    </row>
    <row r="6" spans="1:4" s="10" customFormat="1" ht="21" customHeight="1" x14ac:dyDescent="0.3">
      <c r="A6" s="521">
        <v>2</v>
      </c>
      <c r="B6" s="9"/>
      <c r="C6" s="638" t="s">
        <v>4</v>
      </c>
    </row>
    <row r="7" spans="1:4" s="10" customFormat="1" ht="21" customHeight="1" x14ac:dyDescent="0.3">
      <c r="A7" s="521">
        <v>3</v>
      </c>
      <c r="B7" s="9"/>
      <c r="C7" s="638" t="s">
        <v>5</v>
      </c>
    </row>
    <row r="8" spans="1:4" s="10" customFormat="1" ht="21" customHeight="1" x14ac:dyDescent="0.3">
      <c r="A8" s="521">
        <v>4</v>
      </c>
      <c r="B8" s="9"/>
      <c r="C8" s="638" t="s">
        <v>6</v>
      </c>
    </row>
    <row r="9" spans="1:4" s="10" customFormat="1" ht="21" customHeight="1" x14ac:dyDescent="0.3">
      <c r="A9" s="521">
        <v>5</v>
      </c>
      <c r="B9" s="9"/>
      <c r="C9" s="638" t="s">
        <v>7</v>
      </c>
    </row>
    <row r="10" spans="1:4" s="10" customFormat="1" ht="21" customHeight="1" x14ac:dyDescent="0.3">
      <c r="A10" s="521">
        <v>6</v>
      </c>
      <c r="B10" s="9"/>
      <c r="C10" s="638" t="s">
        <v>8</v>
      </c>
    </row>
    <row r="11" spans="1:4" s="10" customFormat="1" ht="21" customHeight="1" x14ac:dyDescent="0.3">
      <c r="A11" s="521">
        <v>7</v>
      </c>
      <c r="B11" s="9"/>
      <c r="C11" s="638" t="s">
        <v>9</v>
      </c>
    </row>
    <row r="12" spans="1:4" s="10" customFormat="1" ht="21" customHeight="1" x14ac:dyDescent="0.3">
      <c r="A12" s="521">
        <v>8</v>
      </c>
      <c r="B12" s="9"/>
      <c r="C12" s="638" t="s">
        <v>10</v>
      </c>
    </row>
    <row r="13" spans="1:4" s="10" customFormat="1" ht="21" customHeight="1" x14ac:dyDescent="0.3">
      <c r="A13" s="521">
        <v>9</v>
      </c>
      <c r="B13" s="9"/>
      <c r="C13" s="638" t="s">
        <v>11</v>
      </c>
    </row>
    <row r="14" spans="1:4" s="10" customFormat="1" ht="21" customHeight="1" x14ac:dyDescent="0.3">
      <c r="A14" s="637">
        <v>10</v>
      </c>
      <c r="B14" s="9"/>
      <c r="C14" s="639" t="s">
        <v>218</v>
      </c>
    </row>
    <row r="15" spans="1:4" x14ac:dyDescent="0.3">
      <c r="A15" s="11"/>
    </row>
    <row r="16" spans="1:4" x14ac:dyDescent="0.3">
      <c r="A16" s="14" t="s">
        <v>289</v>
      </c>
      <c r="B16" s="14"/>
    </row>
  </sheetData>
  <mergeCells count="2">
    <mergeCell ref="A1:C1"/>
    <mergeCell ref="A2:C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V135"/>
  <sheetViews>
    <sheetView zoomScaleNormal="100" workbookViewId="0">
      <selection sqref="A1:H1"/>
    </sheetView>
  </sheetViews>
  <sheetFormatPr defaultRowHeight="15" x14ac:dyDescent="0.3"/>
  <cols>
    <col min="1" max="1" width="57.7109375" style="60" customWidth="1"/>
    <col min="2" max="2" width="1.42578125" style="60" customWidth="1"/>
    <col min="3" max="3" width="14.28515625" style="103" customWidth="1"/>
    <col min="4" max="4" width="15.5703125" style="103" customWidth="1"/>
    <col min="5" max="5" width="14.85546875" style="103" customWidth="1"/>
    <col min="6" max="6" width="1.42578125" style="105" customWidth="1"/>
    <col min="7" max="7" width="18" style="106" customWidth="1"/>
    <col min="8" max="8" width="23" style="100" customWidth="1"/>
    <col min="9" max="9" width="15" style="60" customWidth="1"/>
    <col min="10" max="16" width="5.85546875" style="60" customWidth="1"/>
    <col min="17" max="17" width="2.5703125" style="60" customWidth="1"/>
    <col min="18" max="18" width="22.28515625" style="60" customWidth="1"/>
    <col min="19" max="25" width="5.42578125" style="60" customWidth="1"/>
    <col min="26" max="225" width="9.140625" style="60"/>
    <col min="226" max="226" width="41.28515625" style="60" customWidth="1"/>
    <col min="227" max="227" width="1.42578125" style="60" customWidth="1"/>
    <col min="228" max="230" width="14.28515625" style="60" customWidth="1"/>
    <col min="231" max="231" width="1.42578125" style="60" customWidth="1"/>
    <col min="232" max="234" width="14.28515625" style="60" customWidth="1"/>
    <col min="235" max="235" width="1.42578125" style="60" customWidth="1"/>
    <col min="236" max="236" width="16.5703125" style="60" bestFit="1" customWidth="1"/>
    <col min="237" max="237" width="20.85546875" style="60" bestFit="1" customWidth="1"/>
    <col min="238" max="238" width="22.140625" style="60" customWidth="1"/>
    <col min="239" max="239" width="9.28515625" style="60" bestFit="1" customWidth="1"/>
    <col min="240" max="240" width="12.85546875" style="60" bestFit="1" customWidth="1"/>
    <col min="241" max="241" width="10.85546875" style="60" bestFit="1" customWidth="1"/>
    <col min="242" max="243" width="9.28515625" style="60" bestFit="1" customWidth="1"/>
    <col min="244" max="244" width="11.85546875" style="60" bestFit="1" customWidth="1"/>
    <col min="245" max="481" width="9.140625" style="60"/>
    <col min="482" max="482" width="41.28515625" style="60" customWidth="1"/>
    <col min="483" max="483" width="1.42578125" style="60" customWidth="1"/>
    <col min="484" max="486" width="14.28515625" style="60" customWidth="1"/>
    <col min="487" max="487" width="1.42578125" style="60" customWidth="1"/>
    <col min="488" max="490" width="14.28515625" style="60" customWidth="1"/>
    <col min="491" max="491" width="1.42578125" style="60" customWidth="1"/>
    <col min="492" max="492" width="16.5703125" style="60" bestFit="1" customWidth="1"/>
    <col min="493" max="493" width="20.85546875" style="60" bestFit="1" customWidth="1"/>
    <col min="494" max="494" width="22.140625" style="60" customWidth="1"/>
    <col min="495" max="495" width="9.28515625" style="60" bestFit="1" customWidth="1"/>
    <col min="496" max="496" width="12.85546875" style="60" bestFit="1" customWidth="1"/>
    <col min="497" max="497" width="10.85546875" style="60" bestFit="1" customWidth="1"/>
    <col min="498" max="499" width="9.28515625" style="60" bestFit="1" customWidth="1"/>
    <col min="500" max="500" width="11.85546875" style="60" bestFit="1" customWidth="1"/>
    <col min="501" max="737" width="9.140625" style="60"/>
    <col min="738" max="738" width="41.28515625" style="60" customWidth="1"/>
    <col min="739" max="739" width="1.42578125" style="60" customWidth="1"/>
    <col min="740" max="742" width="14.28515625" style="60" customWidth="1"/>
    <col min="743" max="743" width="1.42578125" style="60" customWidth="1"/>
    <col min="744" max="746" width="14.28515625" style="60" customWidth="1"/>
    <col min="747" max="747" width="1.42578125" style="60" customWidth="1"/>
    <col min="748" max="748" width="16.5703125" style="60" bestFit="1" customWidth="1"/>
    <col min="749" max="749" width="20.85546875" style="60" bestFit="1" customWidth="1"/>
    <col min="750" max="750" width="22.140625" style="60" customWidth="1"/>
    <col min="751" max="751" width="9.28515625" style="60" bestFit="1" customWidth="1"/>
    <col min="752" max="752" width="12.85546875" style="60" bestFit="1" customWidth="1"/>
    <col min="753" max="753" width="10.85546875" style="60" bestFit="1" customWidth="1"/>
    <col min="754" max="755" width="9.28515625" style="60" bestFit="1" customWidth="1"/>
    <col min="756" max="756" width="11.85546875" style="60" bestFit="1" customWidth="1"/>
    <col min="757" max="993" width="9.140625" style="60"/>
    <col min="994" max="994" width="41.28515625" style="60" customWidth="1"/>
    <col min="995" max="995" width="1.42578125" style="60" customWidth="1"/>
    <col min="996" max="998" width="14.28515625" style="60" customWidth="1"/>
    <col min="999" max="999" width="1.42578125" style="60" customWidth="1"/>
    <col min="1000" max="1002" width="14.28515625" style="60" customWidth="1"/>
    <col min="1003" max="1003" width="1.42578125" style="60" customWidth="1"/>
    <col min="1004" max="1004" width="16.5703125" style="60" bestFit="1" customWidth="1"/>
    <col min="1005" max="1005" width="20.85546875" style="60" bestFit="1" customWidth="1"/>
    <col min="1006" max="1006" width="22.140625" style="60" customWidth="1"/>
    <col min="1007" max="1007" width="9.28515625" style="60" bestFit="1" customWidth="1"/>
    <col min="1008" max="1008" width="12.85546875" style="60" bestFit="1" customWidth="1"/>
    <col min="1009" max="1009" width="10.85546875" style="60" bestFit="1" customWidth="1"/>
    <col min="1010" max="1011" width="9.28515625" style="60" bestFit="1" customWidth="1"/>
    <col min="1012" max="1012" width="11.85546875" style="60" bestFit="1" customWidth="1"/>
    <col min="1013" max="1249" width="9.140625" style="60"/>
    <col min="1250" max="1250" width="41.28515625" style="60" customWidth="1"/>
    <col min="1251" max="1251" width="1.42578125" style="60" customWidth="1"/>
    <col min="1252" max="1254" width="14.28515625" style="60" customWidth="1"/>
    <col min="1255" max="1255" width="1.42578125" style="60" customWidth="1"/>
    <col min="1256" max="1258" width="14.28515625" style="60" customWidth="1"/>
    <col min="1259" max="1259" width="1.42578125" style="60" customWidth="1"/>
    <col min="1260" max="1260" width="16.5703125" style="60" bestFit="1" customWidth="1"/>
    <col min="1261" max="1261" width="20.85546875" style="60" bestFit="1" customWidth="1"/>
    <col min="1262" max="1262" width="22.140625" style="60" customWidth="1"/>
    <col min="1263" max="1263" width="9.28515625" style="60" bestFit="1" customWidth="1"/>
    <col min="1264" max="1264" width="12.85546875" style="60" bestFit="1" customWidth="1"/>
    <col min="1265" max="1265" width="10.85546875" style="60" bestFit="1" customWidth="1"/>
    <col min="1266" max="1267" width="9.28515625" style="60" bestFit="1" customWidth="1"/>
    <col min="1268" max="1268" width="11.85546875" style="60" bestFit="1" customWidth="1"/>
    <col min="1269" max="1505" width="9.140625" style="60"/>
    <col min="1506" max="1506" width="41.28515625" style="60" customWidth="1"/>
    <col min="1507" max="1507" width="1.42578125" style="60" customWidth="1"/>
    <col min="1508" max="1510" width="14.28515625" style="60" customWidth="1"/>
    <col min="1511" max="1511" width="1.42578125" style="60" customWidth="1"/>
    <col min="1512" max="1514" width="14.28515625" style="60" customWidth="1"/>
    <col min="1515" max="1515" width="1.42578125" style="60" customWidth="1"/>
    <col min="1516" max="1516" width="16.5703125" style="60" bestFit="1" customWidth="1"/>
    <col min="1517" max="1517" width="20.85546875" style="60" bestFit="1" customWidth="1"/>
    <col min="1518" max="1518" width="22.140625" style="60" customWidth="1"/>
    <col min="1519" max="1519" width="9.28515625" style="60" bestFit="1" customWidth="1"/>
    <col min="1520" max="1520" width="12.85546875" style="60" bestFit="1" customWidth="1"/>
    <col min="1521" max="1521" width="10.85546875" style="60" bestFit="1" customWidth="1"/>
    <col min="1522" max="1523" width="9.28515625" style="60" bestFit="1" customWidth="1"/>
    <col min="1524" max="1524" width="11.85546875" style="60" bestFit="1" customWidth="1"/>
    <col min="1525" max="1761" width="9.140625" style="60"/>
    <col min="1762" max="1762" width="41.28515625" style="60" customWidth="1"/>
    <col min="1763" max="1763" width="1.42578125" style="60" customWidth="1"/>
    <col min="1764" max="1766" width="14.28515625" style="60" customWidth="1"/>
    <col min="1767" max="1767" width="1.42578125" style="60" customWidth="1"/>
    <col min="1768" max="1770" width="14.28515625" style="60" customWidth="1"/>
    <col min="1771" max="1771" width="1.42578125" style="60" customWidth="1"/>
    <col min="1772" max="1772" width="16.5703125" style="60" bestFit="1" customWidth="1"/>
    <col min="1773" max="1773" width="20.85546875" style="60" bestFit="1" customWidth="1"/>
    <col min="1774" max="1774" width="22.140625" style="60" customWidth="1"/>
    <col min="1775" max="1775" width="9.28515625" style="60" bestFit="1" customWidth="1"/>
    <col min="1776" max="1776" width="12.85546875" style="60" bestFit="1" customWidth="1"/>
    <col min="1777" max="1777" width="10.85546875" style="60" bestFit="1" customWidth="1"/>
    <col min="1778" max="1779" width="9.28515625" style="60" bestFit="1" customWidth="1"/>
    <col min="1780" max="1780" width="11.85546875" style="60" bestFit="1" customWidth="1"/>
    <col min="1781" max="2017" width="9.140625" style="60"/>
    <col min="2018" max="2018" width="41.28515625" style="60" customWidth="1"/>
    <col min="2019" max="2019" width="1.42578125" style="60" customWidth="1"/>
    <col min="2020" max="2022" width="14.28515625" style="60" customWidth="1"/>
    <col min="2023" max="2023" width="1.42578125" style="60" customWidth="1"/>
    <col min="2024" max="2026" width="14.28515625" style="60" customWidth="1"/>
    <col min="2027" max="2027" width="1.42578125" style="60" customWidth="1"/>
    <col min="2028" max="2028" width="16.5703125" style="60" bestFit="1" customWidth="1"/>
    <col min="2029" max="2029" width="20.85546875" style="60" bestFit="1" customWidth="1"/>
    <col min="2030" max="2030" width="22.140625" style="60" customWidth="1"/>
    <col min="2031" max="2031" width="9.28515625" style="60" bestFit="1" customWidth="1"/>
    <col min="2032" max="2032" width="12.85546875" style="60" bestFit="1" customWidth="1"/>
    <col min="2033" max="2033" width="10.85546875" style="60" bestFit="1" customWidth="1"/>
    <col min="2034" max="2035" width="9.28515625" style="60" bestFit="1" customWidth="1"/>
    <col min="2036" max="2036" width="11.85546875" style="60" bestFit="1" customWidth="1"/>
    <col min="2037" max="2273" width="9.140625" style="60"/>
    <col min="2274" max="2274" width="41.28515625" style="60" customWidth="1"/>
    <col min="2275" max="2275" width="1.42578125" style="60" customWidth="1"/>
    <col min="2276" max="2278" width="14.28515625" style="60" customWidth="1"/>
    <col min="2279" max="2279" width="1.42578125" style="60" customWidth="1"/>
    <col min="2280" max="2282" width="14.28515625" style="60" customWidth="1"/>
    <col min="2283" max="2283" width="1.42578125" style="60" customWidth="1"/>
    <col min="2284" max="2284" width="16.5703125" style="60" bestFit="1" customWidth="1"/>
    <col min="2285" max="2285" width="20.85546875" style="60" bestFit="1" customWidth="1"/>
    <col min="2286" max="2286" width="22.140625" style="60" customWidth="1"/>
    <col min="2287" max="2287" width="9.28515625" style="60" bestFit="1" customWidth="1"/>
    <col min="2288" max="2288" width="12.85546875" style="60" bestFit="1" customWidth="1"/>
    <col min="2289" max="2289" width="10.85546875" style="60" bestFit="1" customWidth="1"/>
    <col min="2290" max="2291" width="9.28515625" style="60" bestFit="1" customWidth="1"/>
    <col min="2292" max="2292" width="11.85546875" style="60" bestFit="1" customWidth="1"/>
    <col min="2293" max="2529" width="9.140625" style="60"/>
    <col min="2530" max="2530" width="41.28515625" style="60" customWidth="1"/>
    <col min="2531" max="2531" width="1.42578125" style="60" customWidth="1"/>
    <col min="2532" max="2534" width="14.28515625" style="60" customWidth="1"/>
    <col min="2535" max="2535" width="1.42578125" style="60" customWidth="1"/>
    <col min="2536" max="2538" width="14.28515625" style="60" customWidth="1"/>
    <col min="2539" max="2539" width="1.42578125" style="60" customWidth="1"/>
    <col min="2540" max="2540" width="16.5703125" style="60" bestFit="1" customWidth="1"/>
    <col min="2541" max="2541" width="20.85546875" style="60" bestFit="1" customWidth="1"/>
    <col min="2542" max="2542" width="22.140625" style="60" customWidth="1"/>
    <col min="2543" max="2543" width="9.28515625" style="60" bestFit="1" customWidth="1"/>
    <col min="2544" max="2544" width="12.85546875" style="60" bestFit="1" customWidth="1"/>
    <col min="2545" max="2545" width="10.85546875" style="60" bestFit="1" customWidth="1"/>
    <col min="2546" max="2547" width="9.28515625" style="60" bestFit="1" customWidth="1"/>
    <col min="2548" max="2548" width="11.85546875" style="60" bestFit="1" customWidth="1"/>
    <col min="2549" max="2785" width="9.140625" style="60"/>
    <col min="2786" max="2786" width="41.28515625" style="60" customWidth="1"/>
    <col min="2787" max="2787" width="1.42578125" style="60" customWidth="1"/>
    <col min="2788" max="2790" width="14.28515625" style="60" customWidth="1"/>
    <col min="2791" max="2791" width="1.42578125" style="60" customWidth="1"/>
    <col min="2792" max="2794" width="14.28515625" style="60" customWidth="1"/>
    <col min="2795" max="2795" width="1.42578125" style="60" customWidth="1"/>
    <col min="2796" max="2796" width="16.5703125" style="60" bestFit="1" customWidth="1"/>
    <col min="2797" max="2797" width="20.85546875" style="60" bestFit="1" customWidth="1"/>
    <col min="2798" max="2798" width="22.140625" style="60" customWidth="1"/>
    <col min="2799" max="2799" width="9.28515625" style="60" bestFit="1" customWidth="1"/>
    <col min="2800" max="2800" width="12.85546875" style="60" bestFit="1" customWidth="1"/>
    <col min="2801" max="2801" width="10.85546875" style="60" bestFit="1" customWidth="1"/>
    <col min="2802" max="2803" width="9.28515625" style="60" bestFit="1" customWidth="1"/>
    <col min="2804" max="2804" width="11.85546875" style="60" bestFit="1" customWidth="1"/>
    <col min="2805" max="3041" width="9.140625" style="60"/>
    <col min="3042" max="3042" width="41.28515625" style="60" customWidth="1"/>
    <col min="3043" max="3043" width="1.42578125" style="60" customWidth="1"/>
    <col min="3044" max="3046" width="14.28515625" style="60" customWidth="1"/>
    <col min="3047" max="3047" width="1.42578125" style="60" customWidth="1"/>
    <col min="3048" max="3050" width="14.28515625" style="60" customWidth="1"/>
    <col min="3051" max="3051" width="1.42578125" style="60" customWidth="1"/>
    <col min="3052" max="3052" width="16.5703125" style="60" bestFit="1" customWidth="1"/>
    <col min="3053" max="3053" width="20.85546875" style="60" bestFit="1" customWidth="1"/>
    <col min="3054" max="3054" width="22.140625" style="60" customWidth="1"/>
    <col min="3055" max="3055" width="9.28515625" style="60" bestFit="1" customWidth="1"/>
    <col min="3056" max="3056" width="12.85546875" style="60" bestFit="1" customWidth="1"/>
    <col min="3057" max="3057" width="10.85546875" style="60" bestFit="1" customWidth="1"/>
    <col min="3058" max="3059" width="9.28515625" style="60" bestFit="1" customWidth="1"/>
    <col min="3060" max="3060" width="11.85546875" style="60" bestFit="1" customWidth="1"/>
    <col min="3061" max="3297" width="9.140625" style="60"/>
    <col min="3298" max="3298" width="41.28515625" style="60" customWidth="1"/>
    <col min="3299" max="3299" width="1.42578125" style="60" customWidth="1"/>
    <col min="3300" max="3302" width="14.28515625" style="60" customWidth="1"/>
    <col min="3303" max="3303" width="1.42578125" style="60" customWidth="1"/>
    <col min="3304" max="3306" width="14.28515625" style="60" customWidth="1"/>
    <col min="3307" max="3307" width="1.42578125" style="60" customWidth="1"/>
    <col min="3308" max="3308" width="16.5703125" style="60" bestFit="1" customWidth="1"/>
    <col min="3309" max="3309" width="20.85546875" style="60" bestFit="1" customWidth="1"/>
    <col min="3310" max="3310" width="22.140625" style="60" customWidth="1"/>
    <col min="3311" max="3311" width="9.28515625" style="60" bestFit="1" customWidth="1"/>
    <col min="3312" max="3312" width="12.85546875" style="60" bestFit="1" customWidth="1"/>
    <col min="3313" max="3313" width="10.85546875" style="60" bestFit="1" customWidth="1"/>
    <col min="3314" max="3315" width="9.28515625" style="60" bestFit="1" customWidth="1"/>
    <col min="3316" max="3316" width="11.85546875" style="60" bestFit="1" customWidth="1"/>
    <col min="3317" max="3553" width="9.140625" style="60"/>
    <col min="3554" max="3554" width="41.28515625" style="60" customWidth="1"/>
    <col min="3555" max="3555" width="1.42578125" style="60" customWidth="1"/>
    <col min="3556" max="3558" width="14.28515625" style="60" customWidth="1"/>
    <col min="3559" max="3559" width="1.42578125" style="60" customWidth="1"/>
    <col min="3560" max="3562" width="14.28515625" style="60" customWidth="1"/>
    <col min="3563" max="3563" width="1.42578125" style="60" customWidth="1"/>
    <col min="3564" max="3564" width="16.5703125" style="60" bestFit="1" customWidth="1"/>
    <col min="3565" max="3565" width="20.85546875" style="60" bestFit="1" customWidth="1"/>
    <col min="3566" max="3566" width="22.140625" style="60" customWidth="1"/>
    <col min="3567" max="3567" width="9.28515625" style="60" bestFit="1" customWidth="1"/>
    <col min="3568" max="3568" width="12.85546875" style="60" bestFit="1" customWidth="1"/>
    <col min="3569" max="3569" width="10.85546875" style="60" bestFit="1" customWidth="1"/>
    <col min="3570" max="3571" width="9.28515625" style="60" bestFit="1" customWidth="1"/>
    <col min="3572" max="3572" width="11.85546875" style="60" bestFit="1" customWidth="1"/>
    <col min="3573" max="3809" width="9.140625" style="60"/>
    <col min="3810" max="3810" width="41.28515625" style="60" customWidth="1"/>
    <col min="3811" max="3811" width="1.42578125" style="60" customWidth="1"/>
    <col min="3812" max="3814" width="14.28515625" style="60" customWidth="1"/>
    <col min="3815" max="3815" width="1.42578125" style="60" customWidth="1"/>
    <col min="3816" max="3818" width="14.28515625" style="60" customWidth="1"/>
    <col min="3819" max="3819" width="1.42578125" style="60" customWidth="1"/>
    <col min="3820" max="3820" width="16.5703125" style="60" bestFit="1" customWidth="1"/>
    <col min="3821" max="3821" width="20.85546875" style="60" bestFit="1" customWidth="1"/>
    <col min="3822" max="3822" width="22.140625" style="60" customWidth="1"/>
    <col min="3823" max="3823" width="9.28515625" style="60" bestFit="1" customWidth="1"/>
    <col min="3824" max="3824" width="12.85546875" style="60" bestFit="1" customWidth="1"/>
    <col min="3825" max="3825" width="10.85546875" style="60" bestFit="1" customWidth="1"/>
    <col min="3826" max="3827" width="9.28515625" style="60" bestFit="1" customWidth="1"/>
    <col min="3828" max="3828" width="11.85546875" style="60" bestFit="1" customWidth="1"/>
    <col min="3829" max="4065" width="9.140625" style="60"/>
    <col min="4066" max="4066" width="41.28515625" style="60" customWidth="1"/>
    <col min="4067" max="4067" width="1.42578125" style="60" customWidth="1"/>
    <col min="4068" max="4070" width="14.28515625" style="60" customWidth="1"/>
    <col min="4071" max="4071" width="1.42578125" style="60" customWidth="1"/>
    <col min="4072" max="4074" width="14.28515625" style="60" customWidth="1"/>
    <col min="4075" max="4075" width="1.42578125" style="60" customWidth="1"/>
    <col min="4076" max="4076" width="16.5703125" style="60" bestFit="1" customWidth="1"/>
    <col min="4077" max="4077" width="20.85546875" style="60" bestFit="1" customWidth="1"/>
    <col min="4078" max="4078" width="22.140625" style="60" customWidth="1"/>
    <col min="4079" max="4079" width="9.28515625" style="60" bestFit="1" customWidth="1"/>
    <col min="4080" max="4080" width="12.85546875" style="60" bestFit="1" customWidth="1"/>
    <col min="4081" max="4081" width="10.85546875" style="60" bestFit="1" customWidth="1"/>
    <col min="4082" max="4083" width="9.28515625" style="60" bestFit="1" customWidth="1"/>
    <col min="4084" max="4084" width="11.85546875" style="60" bestFit="1" customWidth="1"/>
    <col min="4085" max="4321" width="9.140625" style="60"/>
    <col min="4322" max="4322" width="41.28515625" style="60" customWidth="1"/>
    <col min="4323" max="4323" width="1.42578125" style="60" customWidth="1"/>
    <col min="4324" max="4326" width="14.28515625" style="60" customWidth="1"/>
    <col min="4327" max="4327" width="1.42578125" style="60" customWidth="1"/>
    <col min="4328" max="4330" width="14.28515625" style="60" customWidth="1"/>
    <col min="4331" max="4331" width="1.42578125" style="60" customWidth="1"/>
    <col min="4332" max="4332" width="16.5703125" style="60" bestFit="1" customWidth="1"/>
    <col min="4333" max="4333" width="20.85546875" style="60" bestFit="1" customWidth="1"/>
    <col min="4334" max="4334" width="22.140625" style="60" customWidth="1"/>
    <col min="4335" max="4335" width="9.28515625" style="60" bestFit="1" customWidth="1"/>
    <col min="4336" max="4336" width="12.85546875" style="60" bestFit="1" customWidth="1"/>
    <col min="4337" max="4337" width="10.85546875" style="60" bestFit="1" customWidth="1"/>
    <col min="4338" max="4339" width="9.28515625" style="60" bestFit="1" customWidth="1"/>
    <col min="4340" max="4340" width="11.85546875" style="60" bestFit="1" customWidth="1"/>
    <col min="4341" max="4577" width="9.140625" style="60"/>
    <col min="4578" max="4578" width="41.28515625" style="60" customWidth="1"/>
    <col min="4579" max="4579" width="1.42578125" style="60" customWidth="1"/>
    <col min="4580" max="4582" width="14.28515625" style="60" customWidth="1"/>
    <col min="4583" max="4583" width="1.42578125" style="60" customWidth="1"/>
    <col min="4584" max="4586" width="14.28515625" style="60" customWidth="1"/>
    <col min="4587" max="4587" width="1.42578125" style="60" customWidth="1"/>
    <col min="4588" max="4588" width="16.5703125" style="60" bestFit="1" customWidth="1"/>
    <col min="4589" max="4589" width="20.85546875" style="60" bestFit="1" customWidth="1"/>
    <col min="4590" max="4590" width="22.140625" style="60" customWidth="1"/>
    <col min="4591" max="4591" width="9.28515625" style="60" bestFit="1" customWidth="1"/>
    <col min="4592" max="4592" width="12.85546875" style="60" bestFit="1" customWidth="1"/>
    <col min="4593" max="4593" width="10.85546875" style="60" bestFit="1" customWidth="1"/>
    <col min="4594" max="4595" width="9.28515625" style="60" bestFit="1" customWidth="1"/>
    <col min="4596" max="4596" width="11.85546875" style="60" bestFit="1" customWidth="1"/>
    <col min="4597" max="4833" width="9.140625" style="60"/>
    <col min="4834" max="4834" width="41.28515625" style="60" customWidth="1"/>
    <col min="4835" max="4835" width="1.42578125" style="60" customWidth="1"/>
    <col min="4836" max="4838" width="14.28515625" style="60" customWidth="1"/>
    <col min="4839" max="4839" width="1.42578125" style="60" customWidth="1"/>
    <col min="4840" max="4842" width="14.28515625" style="60" customWidth="1"/>
    <col min="4843" max="4843" width="1.42578125" style="60" customWidth="1"/>
    <col min="4844" max="4844" width="16.5703125" style="60" bestFit="1" customWidth="1"/>
    <col min="4845" max="4845" width="20.85546875" style="60" bestFit="1" customWidth="1"/>
    <col min="4846" max="4846" width="22.140625" style="60" customWidth="1"/>
    <col min="4847" max="4847" width="9.28515625" style="60" bestFit="1" customWidth="1"/>
    <col min="4848" max="4848" width="12.85546875" style="60" bestFit="1" customWidth="1"/>
    <col min="4849" max="4849" width="10.85546875" style="60" bestFit="1" customWidth="1"/>
    <col min="4850" max="4851" width="9.28515625" style="60" bestFit="1" customWidth="1"/>
    <col min="4852" max="4852" width="11.85546875" style="60" bestFit="1" customWidth="1"/>
    <col min="4853" max="5089" width="9.140625" style="60"/>
    <col min="5090" max="5090" width="41.28515625" style="60" customWidth="1"/>
    <col min="5091" max="5091" width="1.42578125" style="60" customWidth="1"/>
    <col min="5092" max="5094" width="14.28515625" style="60" customWidth="1"/>
    <col min="5095" max="5095" width="1.42578125" style="60" customWidth="1"/>
    <col min="5096" max="5098" width="14.28515625" style="60" customWidth="1"/>
    <col min="5099" max="5099" width="1.42578125" style="60" customWidth="1"/>
    <col min="5100" max="5100" width="16.5703125" style="60" bestFit="1" customWidth="1"/>
    <col min="5101" max="5101" width="20.85546875" style="60" bestFit="1" customWidth="1"/>
    <col min="5102" max="5102" width="22.140625" style="60" customWidth="1"/>
    <col min="5103" max="5103" width="9.28515625" style="60" bestFit="1" customWidth="1"/>
    <col min="5104" max="5104" width="12.85546875" style="60" bestFit="1" customWidth="1"/>
    <col min="5105" max="5105" width="10.85546875" style="60" bestFit="1" customWidth="1"/>
    <col min="5106" max="5107" width="9.28515625" style="60" bestFit="1" customWidth="1"/>
    <col min="5108" max="5108" width="11.85546875" style="60" bestFit="1" customWidth="1"/>
    <col min="5109" max="5345" width="9.140625" style="60"/>
    <col min="5346" max="5346" width="41.28515625" style="60" customWidth="1"/>
    <col min="5347" max="5347" width="1.42578125" style="60" customWidth="1"/>
    <col min="5348" max="5350" width="14.28515625" style="60" customWidth="1"/>
    <col min="5351" max="5351" width="1.42578125" style="60" customWidth="1"/>
    <col min="5352" max="5354" width="14.28515625" style="60" customWidth="1"/>
    <col min="5355" max="5355" width="1.42578125" style="60" customWidth="1"/>
    <col min="5356" max="5356" width="16.5703125" style="60" bestFit="1" customWidth="1"/>
    <col min="5357" max="5357" width="20.85546875" style="60" bestFit="1" customWidth="1"/>
    <col min="5358" max="5358" width="22.140625" style="60" customWidth="1"/>
    <col min="5359" max="5359" width="9.28515625" style="60" bestFit="1" customWidth="1"/>
    <col min="5360" max="5360" width="12.85546875" style="60" bestFit="1" customWidth="1"/>
    <col min="5361" max="5361" width="10.85546875" style="60" bestFit="1" customWidth="1"/>
    <col min="5362" max="5363" width="9.28515625" style="60" bestFit="1" customWidth="1"/>
    <col min="5364" max="5364" width="11.85546875" style="60" bestFit="1" customWidth="1"/>
    <col min="5365" max="5601" width="9.140625" style="60"/>
    <col min="5602" max="5602" width="41.28515625" style="60" customWidth="1"/>
    <col min="5603" max="5603" width="1.42578125" style="60" customWidth="1"/>
    <col min="5604" max="5606" width="14.28515625" style="60" customWidth="1"/>
    <col min="5607" max="5607" width="1.42578125" style="60" customWidth="1"/>
    <col min="5608" max="5610" width="14.28515625" style="60" customWidth="1"/>
    <col min="5611" max="5611" width="1.42578125" style="60" customWidth="1"/>
    <col min="5612" max="5612" width="16.5703125" style="60" bestFit="1" customWidth="1"/>
    <col min="5613" max="5613" width="20.85546875" style="60" bestFit="1" customWidth="1"/>
    <col min="5614" max="5614" width="22.140625" style="60" customWidth="1"/>
    <col min="5615" max="5615" width="9.28515625" style="60" bestFit="1" customWidth="1"/>
    <col min="5616" max="5616" width="12.85546875" style="60" bestFit="1" customWidth="1"/>
    <col min="5617" max="5617" width="10.85546875" style="60" bestFit="1" customWidth="1"/>
    <col min="5618" max="5619" width="9.28515625" style="60" bestFit="1" customWidth="1"/>
    <col min="5620" max="5620" width="11.85546875" style="60" bestFit="1" customWidth="1"/>
    <col min="5621" max="5857" width="9.140625" style="60"/>
    <col min="5858" max="5858" width="41.28515625" style="60" customWidth="1"/>
    <col min="5859" max="5859" width="1.42578125" style="60" customWidth="1"/>
    <col min="5860" max="5862" width="14.28515625" style="60" customWidth="1"/>
    <col min="5863" max="5863" width="1.42578125" style="60" customWidth="1"/>
    <col min="5864" max="5866" width="14.28515625" style="60" customWidth="1"/>
    <col min="5867" max="5867" width="1.42578125" style="60" customWidth="1"/>
    <col min="5868" max="5868" width="16.5703125" style="60" bestFit="1" customWidth="1"/>
    <col min="5869" max="5869" width="20.85546875" style="60" bestFit="1" customWidth="1"/>
    <col min="5870" max="5870" width="22.140625" style="60" customWidth="1"/>
    <col min="5871" max="5871" width="9.28515625" style="60" bestFit="1" customWidth="1"/>
    <col min="5872" max="5872" width="12.85546875" style="60" bestFit="1" customWidth="1"/>
    <col min="5873" max="5873" width="10.85546875" style="60" bestFit="1" customWidth="1"/>
    <col min="5874" max="5875" width="9.28515625" style="60" bestFit="1" customWidth="1"/>
    <col min="5876" max="5876" width="11.85546875" style="60" bestFit="1" customWidth="1"/>
    <col min="5877" max="6113" width="9.140625" style="60"/>
    <col min="6114" max="6114" width="41.28515625" style="60" customWidth="1"/>
    <col min="6115" max="6115" width="1.42578125" style="60" customWidth="1"/>
    <col min="6116" max="6118" width="14.28515625" style="60" customWidth="1"/>
    <col min="6119" max="6119" width="1.42578125" style="60" customWidth="1"/>
    <col min="6120" max="6122" width="14.28515625" style="60" customWidth="1"/>
    <col min="6123" max="6123" width="1.42578125" style="60" customWidth="1"/>
    <col min="6124" max="6124" width="16.5703125" style="60" bestFit="1" customWidth="1"/>
    <col min="6125" max="6125" width="20.85546875" style="60" bestFit="1" customWidth="1"/>
    <col min="6126" max="6126" width="22.140625" style="60" customWidth="1"/>
    <col min="6127" max="6127" width="9.28515625" style="60" bestFit="1" customWidth="1"/>
    <col min="6128" max="6128" width="12.85546875" style="60" bestFit="1" customWidth="1"/>
    <col min="6129" max="6129" width="10.85546875" style="60" bestFit="1" customWidth="1"/>
    <col min="6130" max="6131" width="9.28515625" style="60" bestFit="1" customWidth="1"/>
    <col min="6132" max="6132" width="11.85546875" style="60" bestFit="1" customWidth="1"/>
    <col min="6133" max="6369" width="9.140625" style="60"/>
    <col min="6370" max="6370" width="41.28515625" style="60" customWidth="1"/>
    <col min="6371" max="6371" width="1.42578125" style="60" customWidth="1"/>
    <col min="6372" max="6374" width="14.28515625" style="60" customWidth="1"/>
    <col min="6375" max="6375" width="1.42578125" style="60" customWidth="1"/>
    <col min="6376" max="6378" width="14.28515625" style="60" customWidth="1"/>
    <col min="6379" max="6379" width="1.42578125" style="60" customWidth="1"/>
    <col min="6380" max="6380" width="16.5703125" style="60" bestFit="1" customWidth="1"/>
    <col min="6381" max="6381" width="20.85546875" style="60" bestFit="1" customWidth="1"/>
    <col min="6382" max="6382" width="22.140625" style="60" customWidth="1"/>
    <col min="6383" max="6383" width="9.28515625" style="60" bestFit="1" customWidth="1"/>
    <col min="6384" max="6384" width="12.85546875" style="60" bestFit="1" customWidth="1"/>
    <col min="6385" max="6385" width="10.85546875" style="60" bestFit="1" customWidth="1"/>
    <col min="6386" max="6387" width="9.28515625" style="60" bestFit="1" customWidth="1"/>
    <col min="6388" max="6388" width="11.85546875" style="60" bestFit="1" customWidth="1"/>
    <col min="6389" max="6625" width="9.140625" style="60"/>
    <col min="6626" max="6626" width="41.28515625" style="60" customWidth="1"/>
    <col min="6627" max="6627" width="1.42578125" style="60" customWidth="1"/>
    <col min="6628" max="6630" width="14.28515625" style="60" customWidth="1"/>
    <col min="6631" max="6631" width="1.42578125" style="60" customWidth="1"/>
    <col min="6632" max="6634" width="14.28515625" style="60" customWidth="1"/>
    <col min="6635" max="6635" width="1.42578125" style="60" customWidth="1"/>
    <col min="6636" max="6636" width="16.5703125" style="60" bestFit="1" customWidth="1"/>
    <col min="6637" max="6637" width="20.85546875" style="60" bestFit="1" customWidth="1"/>
    <col min="6638" max="6638" width="22.140625" style="60" customWidth="1"/>
    <col min="6639" max="6639" width="9.28515625" style="60" bestFit="1" customWidth="1"/>
    <col min="6640" max="6640" width="12.85546875" style="60" bestFit="1" customWidth="1"/>
    <col min="6641" max="6641" width="10.85546875" style="60" bestFit="1" customWidth="1"/>
    <col min="6642" max="6643" width="9.28515625" style="60" bestFit="1" customWidth="1"/>
    <col min="6644" max="6644" width="11.85546875" style="60" bestFit="1" customWidth="1"/>
    <col min="6645" max="6881" width="9.140625" style="60"/>
    <col min="6882" max="6882" width="41.28515625" style="60" customWidth="1"/>
    <col min="6883" max="6883" width="1.42578125" style="60" customWidth="1"/>
    <col min="6884" max="6886" width="14.28515625" style="60" customWidth="1"/>
    <col min="6887" max="6887" width="1.42578125" style="60" customWidth="1"/>
    <col min="6888" max="6890" width="14.28515625" style="60" customWidth="1"/>
    <col min="6891" max="6891" width="1.42578125" style="60" customWidth="1"/>
    <col min="6892" max="6892" width="16.5703125" style="60" bestFit="1" customWidth="1"/>
    <col min="6893" max="6893" width="20.85546875" style="60" bestFit="1" customWidth="1"/>
    <col min="6894" max="6894" width="22.140625" style="60" customWidth="1"/>
    <col min="6895" max="6895" width="9.28515625" style="60" bestFit="1" customWidth="1"/>
    <col min="6896" max="6896" width="12.85546875" style="60" bestFit="1" customWidth="1"/>
    <col min="6897" max="6897" width="10.85546875" style="60" bestFit="1" customWidth="1"/>
    <col min="6898" max="6899" width="9.28515625" style="60" bestFit="1" customWidth="1"/>
    <col min="6900" max="6900" width="11.85546875" style="60" bestFit="1" customWidth="1"/>
    <col min="6901" max="7137" width="9.140625" style="60"/>
    <col min="7138" max="7138" width="41.28515625" style="60" customWidth="1"/>
    <col min="7139" max="7139" width="1.42578125" style="60" customWidth="1"/>
    <col min="7140" max="7142" width="14.28515625" style="60" customWidth="1"/>
    <col min="7143" max="7143" width="1.42578125" style="60" customWidth="1"/>
    <col min="7144" max="7146" width="14.28515625" style="60" customWidth="1"/>
    <col min="7147" max="7147" width="1.42578125" style="60" customWidth="1"/>
    <col min="7148" max="7148" width="16.5703125" style="60" bestFit="1" customWidth="1"/>
    <col min="7149" max="7149" width="20.85546875" style="60" bestFit="1" customWidth="1"/>
    <col min="7150" max="7150" width="22.140625" style="60" customWidth="1"/>
    <col min="7151" max="7151" width="9.28515625" style="60" bestFit="1" customWidth="1"/>
    <col min="7152" max="7152" width="12.85546875" style="60" bestFit="1" customWidth="1"/>
    <col min="7153" max="7153" width="10.85546875" style="60" bestFit="1" customWidth="1"/>
    <col min="7154" max="7155" width="9.28515625" style="60" bestFit="1" customWidth="1"/>
    <col min="7156" max="7156" width="11.85546875" style="60" bestFit="1" customWidth="1"/>
    <col min="7157" max="7393" width="9.140625" style="60"/>
    <col min="7394" max="7394" width="41.28515625" style="60" customWidth="1"/>
    <col min="7395" max="7395" width="1.42578125" style="60" customWidth="1"/>
    <col min="7396" max="7398" width="14.28515625" style="60" customWidth="1"/>
    <col min="7399" max="7399" width="1.42578125" style="60" customWidth="1"/>
    <col min="7400" max="7402" width="14.28515625" style="60" customWidth="1"/>
    <col min="7403" max="7403" width="1.42578125" style="60" customWidth="1"/>
    <col min="7404" max="7404" width="16.5703125" style="60" bestFit="1" customWidth="1"/>
    <col min="7405" max="7405" width="20.85546875" style="60" bestFit="1" customWidth="1"/>
    <col min="7406" max="7406" width="22.140625" style="60" customWidth="1"/>
    <col min="7407" max="7407" width="9.28515625" style="60" bestFit="1" customWidth="1"/>
    <col min="7408" max="7408" width="12.85546875" style="60" bestFit="1" customWidth="1"/>
    <col min="7409" max="7409" width="10.85546875" style="60" bestFit="1" customWidth="1"/>
    <col min="7410" max="7411" width="9.28515625" style="60" bestFit="1" customWidth="1"/>
    <col min="7412" max="7412" width="11.85546875" style="60" bestFit="1" customWidth="1"/>
    <col min="7413" max="7649" width="9.140625" style="60"/>
    <col min="7650" max="7650" width="41.28515625" style="60" customWidth="1"/>
    <col min="7651" max="7651" width="1.42578125" style="60" customWidth="1"/>
    <col min="7652" max="7654" width="14.28515625" style="60" customWidth="1"/>
    <col min="7655" max="7655" width="1.42578125" style="60" customWidth="1"/>
    <col min="7656" max="7658" width="14.28515625" style="60" customWidth="1"/>
    <col min="7659" max="7659" width="1.42578125" style="60" customWidth="1"/>
    <col min="7660" max="7660" width="16.5703125" style="60" bestFit="1" customWidth="1"/>
    <col min="7661" max="7661" width="20.85546875" style="60" bestFit="1" customWidth="1"/>
    <col min="7662" max="7662" width="22.140625" style="60" customWidth="1"/>
    <col min="7663" max="7663" width="9.28515625" style="60" bestFit="1" customWidth="1"/>
    <col min="7664" max="7664" width="12.85546875" style="60" bestFit="1" customWidth="1"/>
    <col min="7665" max="7665" width="10.85546875" style="60" bestFit="1" customWidth="1"/>
    <col min="7666" max="7667" width="9.28515625" style="60" bestFit="1" customWidth="1"/>
    <col min="7668" max="7668" width="11.85546875" style="60" bestFit="1" customWidth="1"/>
    <col min="7669" max="7905" width="9.140625" style="60"/>
    <col min="7906" max="7906" width="41.28515625" style="60" customWidth="1"/>
    <col min="7907" max="7907" width="1.42578125" style="60" customWidth="1"/>
    <col min="7908" max="7910" width="14.28515625" style="60" customWidth="1"/>
    <col min="7911" max="7911" width="1.42578125" style="60" customWidth="1"/>
    <col min="7912" max="7914" width="14.28515625" style="60" customWidth="1"/>
    <col min="7915" max="7915" width="1.42578125" style="60" customWidth="1"/>
    <col min="7916" max="7916" width="16.5703125" style="60" bestFit="1" customWidth="1"/>
    <col min="7917" max="7917" width="20.85546875" style="60" bestFit="1" customWidth="1"/>
    <col min="7918" max="7918" width="22.140625" style="60" customWidth="1"/>
    <col min="7919" max="7919" width="9.28515625" style="60" bestFit="1" customWidth="1"/>
    <col min="7920" max="7920" width="12.85546875" style="60" bestFit="1" customWidth="1"/>
    <col min="7921" max="7921" width="10.85546875" style="60" bestFit="1" customWidth="1"/>
    <col min="7922" max="7923" width="9.28515625" style="60" bestFit="1" customWidth="1"/>
    <col min="7924" max="7924" width="11.85546875" style="60" bestFit="1" customWidth="1"/>
    <col min="7925" max="8161" width="9.140625" style="60"/>
    <col min="8162" max="8162" width="41.28515625" style="60" customWidth="1"/>
    <col min="8163" max="8163" width="1.42578125" style="60" customWidth="1"/>
    <col min="8164" max="8166" width="14.28515625" style="60" customWidth="1"/>
    <col min="8167" max="8167" width="1.42578125" style="60" customWidth="1"/>
    <col min="8168" max="8170" width="14.28515625" style="60" customWidth="1"/>
    <col min="8171" max="8171" width="1.42578125" style="60" customWidth="1"/>
    <col min="8172" max="8172" width="16.5703125" style="60" bestFit="1" customWidth="1"/>
    <col min="8173" max="8173" width="20.85546875" style="60" bestFit="1" customWidth="1"/>
    <col min="8174" max="8174" width="22.140625" style="60" customWidth="1"/>
    <col min="8175" max="8175" width="9.28515625" style="60" bestFit="1" customWidth="1"/>
    <col min="8176" max="8176" width="12.85546875" style="60" bestFit="1" customWidth="1"/>
    <col min="8177" max="8177" width="10.85546875" style="60" bestFit="1" customWidth="1"/>
    <col min="8178" max="8179" width="9.28515625" style="60" bestFit="1" customWidth="1"/>
    <col min="8180" max="8180" width="11.85546875" style="60" bestFit="1" customWidth="1"/>
    <col min="8181" max="8417" width="9.140625" style="60"/>
    <col min="8418" max="8418" width="41.28515625" style="60" customWidth="1"/>
    <col min="8419" max="8419" width="1.42578125" style="60" customWidth="1"/>
    <col min="8420" max="8422" width="14.28515625" style="60" customWidth="1"/>
    <col min="8423" max="8423" width="1.42578125" style="60" customWidth="1"/>
    <col min="8424" max="8426" width="14.28515625" style="60" customWidth="1"/>
    <col min="8427" max="8427" width="1.42578125" style="60" customWidth="1"/>
    <col min="8428" max="8428" width="16.5703125" style="60" bestFit="1" customWidth="1"/>
    <col min="8429" max="8429" width="20.85546875" style="60" bestFit="1" customWidth="1"/>
    <col min="8430" max="8430" width="22.140625" style="60" customWidth="1"/>
    <col min="8431" max="8431" width="9.28515625" style="60" bestFit="1" customWidth="1"/>
    <col min="8432" max="8432" width="12.85546875" style="60" bestFit="1" customWidth="1"/>
    <col min="8433" max="8433" width="10.85546875" style="60" bestFit="1" customWidth="1"/>
    <col min="8434" max="8435" width="9.28515625" style="60" bestFit="1" customWidth="1"/>
    <col min="8436" max="8436" width="11.85546875" style="60" bestFit="1" customWidth="1"/>
    <col min="8437" max="8673" width="9.140625" style="60"/>
    <col min="8674" max="8674" width="41.28515625" style="60" customWidth="1"/>
    <col min="8675" max="8675" width="1.42578125" style="60" customWidth="1"/>
    <col min="8676" max="8678" width="14.28515625" style="60" customWidth="1"/>
    <col min="8679" max="8679" width="1.42578125" style="60" customWidth="1"/>
    <col min="8680" max="8682" width="14.28515625" style="60" customWidth="1"/>
    <col min="8683" max="8683" width="1.42578125" style="60" customWidth="1"/>
    <col min="8684" max="8684" width="16.5703125" style="60" bestFit="1" customWidth="1"/>
    <col min="8685" max="8685" width="20.85546875" style="60" bestFit="1" customWidth="1"/>
    <col min="8686" max="8686" width="22.140625" style="60" customWidth="1"/>
    <col min="8687" max="8687" width="9.28515625" style="60" bestFit="1" customWidth="1"/>
    <col min="8688" max="8688" width="12.85546875" style="60" bestFit="1" customWidth="1"/>
    <col min="8689" max="8689" width="10.85546875" style="60" bestFit="1" customWidth="1"/>
    <col min="8690" max="8691" width="9.28515625" style="60" bestFit="1" customWidth="1"/>
    <col min="8692" max="8692" width="11.85546875" style="60" bestFit="1" customWidth="1"/>
    <col min="8693" max="8929" width="9.140625" style="60"/>
    <col min="8930" max="8930" width="41.28515625" style="60" customWidth="1"/>
    <col min="8931" max="8931" width="1.42578125" style="60" customWidth="1"/>
    <col min="8932" max="8934" width="14.28515625" style="60" customWidth="1"/>
    <col min="8935" max="8935" width="1.42578125" style="60" customWidth="1"/>
    <col min="8936" max="8938" width="14.28515625" style="60" customWidth="1"/>
    <col min="8939" max="8939" width="1.42578125" style="60" customWidth="1"/>
    <col min="8940" max="8940" width="16.5703125" style="60" bestFit="1" customWidth="1"/>
    <col min="8941" max="8941" width="20.85546875" style="60" bestFit="1" customWidth="1"/>
    <col min="8942" max="8942" width="22.140625" style="60" customWidth="1"/>
    <col min="8943" max="8943" width="9.28515625" style="60" bestFit="1" customWidth="1"/>
    <col min="8944" max="8944" width="12.85546875" style="60" bestFit="1" customWidth="1"/>
    <col min="8945" max="8945" width="10.85546875" style="60" bestFit="1" customWidth="1"/>
    <col min="8946" max="8947" width="9.28515625" style="60" bestFit="1" customWidth="1"/>
    <col min="8948" max="8948" width="11.85546875" style="60" bestFit="1" customWidth="1"/>
    <col min="8949" max="9185" width="9.140625" style="60"/>
    <col min="9186" max="9186" width="41.28515625" style="60" customWidth="1"/>
    <col min="9187" max="9187" width="1.42578125" style="60" customWidth="1"/>
    <col min="9188" max="9190" width="14.28515625" style="60" customWidth="1"/>
    <col min="9191" max="9191" width="1.42578125" style="60" customWidth="1"/>
    <col min="9192" max="9194" width="14.28515625" style="60" customWidth="1"/>
    <col min="9195" max="9195" width="1.42578125" style="60" customWidth="1"/>
    <col min="9196" max="9196" width="16.5703125" style="60" bestFit="1" customWidth="1"/>
    <col min="9197" max="9197" width="20.85546875" style="60" bestFit="1" customWidth="1"/>
    <col min="9198" max="9198" width="22.140625" style="60" customWidth="1"/>
    <col min="9199" max="9199" width="9.28515625" style="60" bestFit="1" customWidth="1"/>
    <col min="9200" max="9200" width="12.85546875" style="60" bestFit="1" customWidth="1"/>
    <col min="9201" max="9201" width="10.85546875" style="60" bestFit="1" customWidth="1"/>
    <col min="9202" max="9203" width="9.28515625" style="60" bestFit="1" customWidth="1"/>
    <col min="9204" max="9204" width="11.85546875" style="60" bestFit="1" customWidth="1"/>
    <col min="9205" max="9441" width="9.140625" style="60"/>
    <col min="9442" max="9442" width="41.28515625" style="60" customWidth="1"/>
    <col min="9443" max="9443" width="1.42578125" style="60" customWidth="1"/>
    <col min="9444" max="9446" width="14.28515625" style="60" customWidth="1"/>
    <col min="9447" max="9447" width="1.42578125" style="60" customWidth="1"/>
    <col min="9448" max="9450" width="14.28515625" style="60" customWidth="1"/>
    <col min="9451" max="9451" width="1.42578125" style="60" customWidth="1"/>
    <col min="9452" max="9452" width="16.5703125" style="60" bestFit="1" customWidth="1"/>
    <col min="9453" max="9453" width="20.85546875" style="60" bestFit="1" customWidth="1"/>
    <col min="9454" max="9454" width="22.140625" style="60" customWidth="1"/>
    <col min="9455" max="9455" width="9.28515625" style="60" bestFit="1" customWidth="1"/>
    <col min="9456" max="9456" width="12.85546875" style="60" bestFit="1" customWidth="1"/>
    <col min="9457" max="9457" width="10.85546875" style="60" bestFit="1" customWidth="1"/>
    <col min="9458" max="9459" width="9.28515625" style="60" bestFit="1" customWidth="1"/>
    <col min="9460" max="9460" width="11.85546875" style="60" bestFit="1" customWidth="1"/>
    <col min="9461" max="9697" width="9.140625" style="60"/>
    <col min="9698" max="9698" width="41.28515625" style="60" customWidth="1"/>
    <col min="9699" max="9699" width="1.42578125" style="60" customWidth="1"/>
    <col min="9700" max="9702" width="14.28515625" style="60" customWidth="1"/>
    <col min="9703" max="9703" width="1.42578125" style="60" customWidth="1"/>
    <col min="9704" max="9706" width="14.28515625" style="60" customWidth="1"/>
    <col min="9707" max="9707" width="1.42578125" style="60" customWidth="1"/>
    <col min="9708" max="9708" width="16.5703125" style="60" bestFit="1" customWidth="1"/>
    <col min="9709" max="9709" width="20.85546875" style="60" bestFit="1" customWidth="1"/>
    <col min="9710" max="9710" width="22.140625" style="60" customWidth="1"/>
    <col min="9711" max="9711" width="9.28515625" style="60" bestFit="1" customWidth="1"/>
    <col min="9712" max="9712" width="12.85546875" style="60" bestFit="1" customWidth="1"/>
    <col min="9713" max="9713" width="10.85546875" style="60" bestFit="1" customWidth="1"/>
    <col min="9714" max="9715" width="9.28515625" style="60" bestFit="1" customWidth="1"/>
    <col min="9716" max="9716" width="11.85546875" style="60" bestFit="1" customWidth="1"/>
    <col min="9717" max="9953" width="9.140625" style="60"/>
    <col min="9954" max="9954" width="41.28515625" style="60" customWidth="1"/>
    <col min="9955" max="9955" width="1.42578125" style="60" customWidth="1"/>
    <col min="9956" max="9958" width="14.28515625" style="60" customWidth="1"/>
    <col min="9959" max="9959" width="1.42578125" style="60" customWidth="1"/>
    <col min="9960" max="9962" width="14.28515625" style="60" customWidth="1"/>
    <col min="9963" max="9963" width="1.42578125" style="60" customWidth="1"/>
    <col min="9964" max="9964" width="16.5703125" style="60" bestFit="1" customWidth="1"/>
    <col min="9965" max="9965" width="20.85546875" style="60" bestFit="1" customWidth="1"/>
    <col min="9966" max="9966" width="22.140625" style="60" customWidth="1"/>
    <col min="9967" max="9967" width="9.28515625" style="60" bestFit="1" customWidth="1"/>
    <col min="9968" max="9968" width="12.85546875" style="60" bestFit="1" customWidth="1"/>
    <col min="9969" max="9969" width="10.85546875" style="60" bestFit="1" customWidth="1"/>
    <col min="9970" max="9971" width="9.28515625" style="60" bestFit="1" customWidth="1"/>
    <col min="9972" max="9972" width="11.85546875" style="60" bestFit="1" customWidth="1"/>
    <col min="9973" max="10209" width="9.140625" style="60"/>
    <col min="10210" max="10210" width="41.28515625" style="60" customWidth="1"/>
    <col min="10211" max="10211" width="1.42578125" style="60" customWidth="1"/>
    <col min="10212" max="10214" width="14.28515625" style="60" customWidth="1"/>
    <col min="10215" max="10215" width="1.42578125" style="60" customWidth="1"/>
    <col min="10216" max="10218" width="14.28515625" style="60" customWidth="1"/>
    <col min="10219" max="10219" width="1.42578125" style="60" customWidth="1"/>
    <col min="10220" max="10220" width="16.5703125" style="60" bestFit="1" customWidth="1"/>
    <col min="10221" max="10221" width="20.85546875" style="60" bestFit="1" customWidth="1"/>
    <col min="10222" max="10222" width="22.140625" style="60" customWidth="1"/>
    <col min="10223" max="10223" width="9.28515625" style="60" bestFit="1" customWidth="1"/>
    <col min="10224" max="10224" width="12.85546875" style="60" bestFit="1" customWidth="1"/>
    <col min="10225" max="10225" width="10.85546875" style="60" bestFit="1" customWidth="1"/>
    <col min="10226" max="10227" width="9.28515625" style="60" bestFit="1" customWidth="1"/>
    <col min="10228" max="10228" width="11.85546875" style="60" bestFit="1" customWidth="1"/>
    <col min="10229" max="10465" width="9.140625" style="60"/>
    <col min="10466" max="10466" width="41.28515625" style="60" customWidth="1"/>
    <col min="10467" max="10467" width="1.42578125" style="60" customWidth="1"/>
    <col min="10468" max="10470" width="14.28515625" style="60" customWidth="1"/>
    <col min="10471" max="10471" width="1.42578125" style="60" customWidth="1"/>
    <col min="10472" max="10474" width="14.28515625" style="60" customWidth="1"/>
    <col min="10475" max="10475" width="1.42578125" style="60" customWidth="1"/>
    <col min="10476" max="10476" width="16.5703125" style="60" bestFit="1" customWidth="1"/>
    <col min="10477" max="10477" width="20.85546875" style="60" bestFit="1" customWidth="1"/>
    <col min="10478" max="10478" width="22.140625" style="60" customWidth="1"/>
    <col min="10479" max="10479" width="9.28515625" style="60" bestFit="1" customWidth="1"/>
    <col min="10480" max="10480" width="12.85546875" style="60" bestFit="1" customWidth="1"/>
    <col min="10481" max="10481" width="10.85546875" style="60" bestFit="1" customWidth="1"/>
    <col min="10482" max="10483" width="9.28515625" style="60" bestFit="1" customWidth="1"/>
    <col min="10484" max="10484" width="11.85546875" style="60" bestFit="1" customWidth="1"/>
    <col min="10485" max="10721" width="9.140625" style="60"/>
    <col min="10722" max="10722" width="41.28515625" style="60" customWidth="1"/>
    <col min="10723" max="10723" width="1.42578125" style="60" customWidth="1"/>
    <col min="10724" max="10726" width="14.28515625" style="60" customWidth="1"/>
    <col min="10727" max="10727" width="1.42578125" style="60" customWidth="1"/>
    <col min="10728" max="10730" width="14.28515625" style="60" customWidth="1"/>
    <col min="10731" max="10731" width="1.42578125" style="60" customWidth="1"/>
    <col min="10732" max="10732" width="16.5703125" style="60" bestFit="1" customWidth="1"/>
    <col min="10733" max="10733" width="20.85546875" style="60" bestFit="1" customWidth="1"/>
    <col min="10734" max="10734" width="22.140625" style="60" customWidth="1"/>
    <col min="10735" max="10735" width="9.28515625" style="60" bestFit="1" customWidth="1"/>
    <col min="10736" max="10736" width="12.85546875" style="60" bestFit="1" customWidth="1"/>
    <col min="10737" max="10737" width="10.85546875" style="60" bestFit="1" customWidth="1"/>
    <col min="10738" max="10739" width="9.28515625" style="60" bestFit="1" customWidth="1"/>
    <col min="10740" max="10740" width="11.85546875" style="60" bestFit="1" customWidth="1"/>
    <col min="10741" max="10977" width="9.140625" style="60"/>
    <col min="10978" max="10978" width="41.28515625" style="60" customWidth="1"/>
    <col min="10979" max="10979" width="1.42578125" style="60" customWidth="1"/>
    <col min="10980" max="10982" width="14.28515625" style="60" customWidth="1"/>
    <col min="10983" max="10983" width="1.42578125" style="60" customWidth="1"/>
    <col min="10984" max="10986" width="14.28515625" style="60" customWidth="1"/>
    <col min="10987" max="10987" width="1.42578125" style="60" customWidth="1"/>
    <col min="10988" max="10988" width="16.5703125" style="60" bestFit="1" customWidth="1"/>
    <col min="10989" max="10989" width="20.85546875" style="60" bestFit="1" customWidth="1"/>
    <col min="10990" max="10990" width="22.140625" style="60" customWidth="1"/>
    <col min="10991" max="10991" width="9.28515625" style="60" bestFit="1" customWidth="1"/>
    <col min="10992" max="10992" width="12.85546875" style="60" bestFit="1" customWidth="1"/>
    <col min="10993" max="10993" width="10.85546875" style="60" bestFit="1" customWidth="1"/>
    <col min="10994" max="10995" width="9.28515625" style="60" bestFit="1" customWidth="1"/>
    <col min="10996" max="10996" width="11.85546875" style="60" bestFit="1" customWidth="1"/>
    <col min="10997" max="11233" width="9.140625" style="60"/>
    <col min="11234" max="11234" width="41.28515625" style="60" customWidth="1"/>
    <col min="11235" max="11235" width="1.42578125" style="60" customWidth="1"/>
    <col min="11236" max="11238" width="14.28515625" style="60" customWidth="1"/>
    <col min="11239" max="11239" width="1.42578125" style="60" customWidth="1"/>
    <col min="11240" max="11242" width="14.28515625" style="60" customWidth="1"/>
    <col min="11243" max="11243" width="1.42578125" style="60" customWidth="1"/>
    <col min="11244" max="11244" width="16.5703125" style="60" bestFit="1" customWidth="1"/>
    <col min="11245" max="11245" width="20.85546875" style="60" bestFit="1" customWidth="1"/>
    <col min="11246" max="11246" width="22.140625" style="60" customWidth="1"/>
    <col min="11247" max="11247" width="9.28515625" style="60" bestFit="1" customWidth="1"/>
    <col min="11248" max="11248" width="12.85546875" style="60" bestFit="1" customWidth="1"/>
    <col min="11249" max="11249" width="10.85546875" style="60" bestFit="1" customWidth="1"/>
    <col min="11250" max="11251" width="9.28515625" style="60" bestFit="1" customWidth="1"/>
    <col min="11252" max="11252" width="11.85546875" style="60" bestFit="1" customWidth="1"/>
    <col min="11253" max="11489" width="9.140625" style="60"/>
    <col min="11490" max="11490" width="41.28515625" style="60" customWidth="1"/>
    <col min="11491" max="11491" width="1.42578125" style="60" customWidth="1"/>
    <col min="11492" max="11494" width="14.28515625" style="60" customWidth="1"/>
    <col min="11495" max="11495" width="1.42578125" style="60" customWidth="1"/>
    <col min="11496" max="11498" width="14.28515625" style="60" customWidth="1"/>
    <col min="11499" max="11499" width="1.42578125" style="60" customWidth="1"/>
    <col min="11500" max="11500" width="16.5703125" style="60" bestFit="1" customWidth="1"/>
    <col min="11501" max="11501" width="20.85546875" style="60" bestFit="1" customWidth="1"/>
    <col min="11502" max="11502" width="22.140625" style="60" customWidth="1"/>
    <col min="11503" max="11503" width="9.28515625" style="60" bestFit="1" customWidth="1"/>
    <col min="11504" max="11504" width="12.85546875" style="60" bestFit="1" customWidth="1"/>
    <col min="11505" max="11505" width="10.85546875" style="60" bestFit="1" customWidth="1"/>
    <col min="11506" max="11507" width="9.28515625" style="60" bestFit="1" customWidth="1"/>
    <col min="11508" max="11508" width="11.85546875" style="60" bestFit="1" customWidth="1"/>
    <col min="11509" max="11745" width="9.140625" style="60"/>
    <col min="11746" max="11746" width="41.28515625" style="60" customWidth="1"/>
    <col min="11747" max="11747" width="1.42578125" style="60" customWidth="1"/>
    <col min="11748" max="11750" width="14.28515625" style="60" customWidth="1"/>
    <col min="11751" max="11751" width="1.42578125" style="60" customWidth="1"/>
    <col min="11752" max="11754" width="14.28515625" style="60" customWidth="1"/>
    <col min="11755" max="11755" width="1.42578125" style="60" customWidth="1"/>
    <col min="11756" max="11756" width="16.5703125" style="60" bestFit="1" customWidth="1"/>
    <col min="11757" max="11757" width="20.85546875" style="60" bestFit="1" customWidth="1"/>
    <col min="11758" max="11758" width="22.140625" style="60" customWidth="1"/>
    <col min="11759" max="11759" width="9.28515625" style="60" bestFit="1" customWidth="1"/>
    <col min="11760" max="11760" width="12.85546875" style="60" bestFit="1" customWidth="1"/>
    <col min="11761" max="11761" width="10.85546875" style="60" bestFit="1" customWidth="1"/>
    <col min="11762" max="11763" width="9.28515625" style="60" bestFit="1" customWidth="1"/>
    <col min="11764" max="11764" width="11.85546875" style="60" bestFit="1" customWidth="1"/>
    <col min="11765" max="12001" width="9.140625" style="60"/>
    <col min="12002" max="12002" width="41.28515625" style="60" customWidth="1"/>
    <col min="12003" max="12003" width="1.42578125" style="60" customWidth="1"/>
    <col min="12004" max="12006" width="14.28515625" style="60" customWidth="1"/>
    <col min="12007" max="12007" width="1.42578125" style="60" customWidth="1"/>
    <col min="12008" max="12010" width="14.28515625" style="60" customWidth="1"/>
    <col min="12011" max="12011" width="1.42578125" style="60" customWidth="1"/>
    <col min="12012" max="12012" width="16.5703125" style="60" bestFit="1" customWidth="1"/>
    <col min="12013" max="12013" width="20.85546875" style="60" bestFit="1" customWidth="1"/>
    <col min="12014" max="12014" width="22.140625" style="60" customWidth="1"/>
    <col min="12015" max="12015" width="9.28515625" style="60" bestFit="1" customWidth="1"/>
    <col min="12016" max="12016" width="12.85546875" style="60" bestFit="1" customWidth="1"/>
    <col min="12017" max="12017" width="10.85546875" style="60" bestFit="1" customWidth="1"/>
    <col min="12018" max="12019" width="9.28515625" style="60" bestFit="1" customWidth="1"/>
    <col min="12020" max="12020" width="11.85546875" style="60" bestFit="1" customWidth="1"/>
    <col min="12021" max="12257" width="9.140625" style="60"/>
    <col min="12258" max="12258" width="41.28515625" style="60" customWidth="1"/>
    <col min="12259" max="12259" width="1.42578125" style="60" customWidth="1"/>
    <col min="12260" max="12262" width="14.28515625" style="60" customWidth="1"/>
    <col min="12263" max="12263" width="1.42578125" style="60" customWidth="1"/>
    <col min="12264" max="12266" width="14.28515625" style="60" customWidth="1"/>
    <col min="12267" max="12267" width="1.42578125" style="60" customWidth="1"/>
    <col min="12268" max="12268" width="16.5703125" style="60" bestFit="1" customWidth="1"/>
    <col min="12269" max="12269" width="20.85546875" style="60" bestFit="1" customWidth="1"/>
    <col min="12270" max="12270" width="22.140625" style="60" customWidth="1"/>
    <col min="12271" max="12271" width="9.28515625" style="60" bestFit="1" customWidth="1"/>
    <col min="12272" max="12272" width="12.85546875" style="60" bestFit="1" customWidth="1"/>
    <col min="12273" max="12273" width="10.85546875" style="60" bestFit="1" customWidth="1"/>
    <col min="12274" max="12275" width="9.28515625" style="60" bestFit="1" customWidth="1"/>
    <col min="12276" max="12276" width="11.85546875" style="60" bestFit="1" customWidth="1"/>
    <col min="12277" max="12513" width="9.140625" style="60"/>
    <col min="12514" max="12514" width="41.28515625" style="60" customWidth="1"/>
    <col min="12515" max="12515" width="1.42578125" style="60" customWidth="1"/>
    <col min="12516" max="12518" width="14.28515625" style="60" customWidth="1"/>
    <col min="12519" max="12519" width="1.42578125" style="60" customWidth="1"/>
    <col min="12520" max="12522" width="14.28515625" style="60" customWidth="1"/>
    <col min="12523" max="12523" width="1.42578125" style="60" customWidth="1"/>
    <col min="12524" max="12524" width="16.5703125" style="60" bestFit="1" customWidth="1"/>
    <col min="12525" max="12525" width="20.85546875" style="60" bestFit="1" customWidth="1"/>
    <col min="12526" max="12526" width="22.140625" style="60" customWidth="1"/>
    <col min="12527" max="12527" width="9.28515625" style="60" bestFit="1" customWidth="1"/>
    <col min="12528" max="12528" width="12.85546875" style="60" bestFit="1" customWidth="1"/>
    <col min="12529" max="12529" width="10.85546875" style="60" bestFit="1" customWidth="1"/>
    <col min="12530" max="12531" width="9.28515625" style="60" bestFit="1" customWidth="1"/>
    <col min="12532" max="12532" width="11.85546875" style="60" bestFit="1" customWidth="1"/>
    <col min="12533" max="12769" width="9.140625" style="60"/>
    <col min="12770" max="12770" width="41.28515625" style="60" customWidth="1"/>
    <col min="12771" max="12771" width="1.42578125" style="60" customWidth="1"/>
    <col min="12772" max="12774" width="14.28515625" style="60" customWidth="1"/>
    <col min="12775" max="12775" width="1.42578125" style="60" customWidth="1"/>
    <col min="12776" max="12778" width="14.28515625" style="60" customWidth="1"/>
    <col min="12779" max="12779" width="1.42578125" style="60" customWidth="1"/>
    <col min="12780" max="12780" width="16.5703125" style="60" bestFit="1" customWidth="1"/>
    <col min="12781" max="12781" width="20.85546875" style="60" bestFit="1" customWidth="1"/>
    <col min="12782" max="12782" width="22.140625" style="60" customWidth="1"/>
    <col min="12783" max="12783" width="9.28515625" style="60" bestFit="1" customWidth="1"/>
    <col min="12784" max="12784" width="12.85546875" style="60" bestFit="1" customWidth="1"/>
    <col min="12785" max="12785" width="10.85546875" style="60" bestFit="1" customWidth="1"/>
    <col min="12786" max="12787" width="9.28515625" style="60" bestFit="1" customWidth="1"/>
    <col min="12788" max="12788" width="11.85546875" style="60" bestFit="1" customWidth="1"/>
    <col min="12789" max="13025" width="9.140625" style="60"/>
    <col min="13026" max="13026" width="41.28515625" style="60" customWidth="1"/>
    <col min="13027" max="13027" width="1.42578125" style="60" customWidth="1"/>
    <col min="13028" max="13030" width="14.28515625" style="60" customWidth="1"/>
    <col min="13031" max="13031" width="1.42578125" style="60" customWidth="1"/>
    <col min="13032" max="13034" width="14.28515625" style="60" customWidth="1"/>
    <col min="13035" max="13035" width="1.42578125" style="60" customWidth="1"/>
    <col min="13036" max="13036" width="16.5703125" style="60" bestFit="1" customWidth="1"/>
    <col min="13037" max="13037" width="20.85546875" style="60" bestFit="1" customWidth="1"/>
    <col min="13038" max="13038" width="22.140625" style="60" customWidth="1"/>
    <col min="13039" max="13039" width="9.28515625" style="60" bestFit="1" customWidth="1"/>
    <col min="13040" max="13040" width="12.85546875" style="60" bestFit="1" customWidth="1"/>
    <col min="13041" max="13041" width="10.85546875" style="60" bestFit="1" customWidth="1"/>
    <col min="13042" max="13043" width="9.28515625" style="60" bestFit="1" customWidth="1"/>
    <col min="13044" max="13044" width="11.85546875" style="60" bestFit="1" customWidth="1"/>
    <col min="13045" max="13281" width="9.140625" style="60"/>
    <col min="13282" max="13282" width="41.28515625" style="60" customWidth="1"/>
    <col min="13283" max="13283" width="1.42578125" style="60" customWidth="1"/>
    <col min="13284" max="13286" width="14.28515625" style="60" customWidth="1"/>
    <col min="13287" max="13287" width="1.42578125" style="60" customWidth="1"/>
    <col min="13288" max="13290" width="14.28515625" style="60" customWidth="1"/>
    <col min="13291" max="13291" width="1.42578125" style="60" customWidth="1"/>
    <col min="13292" max="13292" width="16.5703125" style="60" bestFit="1" customWidth="1"/>
    <col min="13293" max="13293" width="20.85546875" style="60" bestFit="1" customWidth="1"/>
    <col min="13294" max="13294" width="22.140625" style="60" customWidth="1"/>
    <col min="13295" max="13295" width="9.28515625" style="60" bestFit="1" customWidth="1"/>
    <col min="13296" max="13296" width="12.85546875" style="60" bestFit="1" customWidth="1"/>
    <col min="13297" max="13297" width="10.85546875" style="60" bestFit="1" customWidth="1"/>
    <col min="13298" max="13299" width="9.28515625" style="60" bestFit="1" customWidth="1"/>
    <col min="13300" max="13300" width="11.85546875" style="60" bestFit="1" customWidth="1"/>
    <col min="13301" max="13537" width="9.140625" style="60"/>
    <col min="13538" max="13538" width="41.28515625" style="60" customWidth="1"/>
    <col min="13539" max="13539" width="1.42578125" style="60" customWidth="1"/>
    <col min="13540" max="13542" width="14.28515625" style="60" customWidth="1"/>
    <col min="13543" max="13543" width="1.42578125" style="60" customWidth="1"/>
    <col min="13544" max="13546" width="14.28515625" style="60" customWidth="1"/>
    <col min="13547" max="13547" width="1.42578125" style="60" customWidth="1"/>
    <col min="13548" max="13548" width="16.5703125" style="60" bestFit="1" customWidth="1"/>
    <col min="13549" max="13549" width="20.85546875" style="60" bestFit="1" customWidth="1"/>
    <col min="13550" max="13550" width="22.140625" style="60" customWidth="1"/>
    <col min="13551" max="13551" width="9.28515625" style="60" bestFit="1" customWidth="1"/>
    <col min="13552" max="13552" width="12.85546875" style="60" bestFit="1" customWidth="1"/>
    <col min="13553" max="13553" width="10.85546875" style="60" bestFit="1" customWidth="1"/>
    <col min="13554" max="13555" width="9.28515625" style="60" bestFit="1" customWidth="1"/>
    <col min="13556" max="13556" width="11.85546875" style="60" bestFit="1" customWidth="1"/>
    <col min="13557" max="13793" width="9.140625" style="60"/>
    <col min="13794" max="13794" width="41.28515625" style="60" customWidth="1"/>
    <col min="13795" max="13795" width="1.42578125" style="60" customWidth="1"/>
    <col min="13796" max="13798" width="14.28515625" style="60" customWidth="1"/>
    <col min="13799" max="13799" width="1.42578125" style="60" customWidth="1"/>
    <col min="13800" max="13802" width="14.28515625" style="60" customWidth="1"/>
    <col min="13803" max="13803" width="1.42578125" style="60" customWidth="1"/>
    <col min="13804" max="13804" width="16.5703125" style="60" bestFit="1" customWidth="1"/>
    <col min="13805" max="13805" width="20.85546875" style="60" bestFit="1" customWidth="1"/>
    <col min="13806" max="13806" width="22.140625" style="60" customWidth="1"/>
    <col min="13807" max="13807" width="9.28515625" style="60" bestFit="1" customWidth="1"/>
    <col min="13808" max="13808" width="12.85546875" style="60" bestFit="1" customWidth="1"/>
    <col min="13809" max="13809" width="10.85546875" style="60" bestFit="1" customWidth="1"/>
    <col min="13810" max="13811" width="9.28515625" style="60" bestFit="1" customWidth="1"/>
    <col min="13812" max="13812" width="11.85546875" style="60" bestFit="1" customWidth="1"/>
    <col min="13813" max="14049" width="9.140625" style="60"/>
    <col min="14050" max="14050" width="41.28515625" style="60" customWidth="1"/>
    <col min="14051" max="14051" width="1.42578125" style="60" customWidth="1"/>
    <col min="14052" max="14054" width="14.28515625" style="60" customWidth="1"/>
    <col min="14055" max="14055" width="1.42578125" style="60" customWidth="1"/>
    <col min="14056" max="14058" width="14.28515625" style="60" customWidth="1"/>
    <col min="14059" max="14059" width="1.42578125" style="60" customWidth="1"/>
    <col min="14060" max="14060" width="16.5703125" style="60" bestFit="1" customWidth="1"/>
    <col min="14061" max="14061" width="20.85546875" style="60" bestFit="1" customWidth="1"/>
    <col min="14062" max="14062" width="22.140625" style="60" customWidth="1"/>
    <col min="14063" max="14063" width="9.28515625" style="60" bestFit="1" customWidth="1"/>
    <col min="14064" max="14064" width="12.85546875" style="60" bestFit="1" customWidth="1"/>
    <col min="14065" max="14065" width="10.85546875" style="60" bestFit="1" customWidth="1"/>
    <col min="14066" max="14067" width="9.28515625" style="60" bestFit="1" customWidth="1"/>
    <col min="14068" max="14068" width="11.85546875" style="60" bestFit="1" customWidth="1"/>
    <col min="14069" max="14305" width="9.140625" style="60"/>
    <col min="14306" max="14306" width="41.28515625" style="60" customWidth="1"/>
    <col min="14307" max="14307" width="1.42578125" style="60" customWidth="1"/>
    <col min="14308" max="14310" width="14.28515625" style="60" customWidth="1"/>
    <col min="14311" max="14311" width="1.42578125" style="60" customWidth="1"/>
    <col min="14312" max="14314" width="14.28515625" style="60" customWidth="1"/>
    <col min="14315" max="14315" width="1.42578125" style="60" customWidth="1"/>
    <col min="14316" max="14316" width="16.5703125" style="60" bestFit="1" customWidth="1"/>
    <col min="14317" max="14317" width="20.85546875" style="60" bestFit="1" customWidth="1"/>
    <col min="14318" max="14318" width="22.140625" style="60" customWidth="1"/>
    <col min="14319" max="14319" width="9.28515625" style="60" bestFit="1" customWidth="1"/>
    <col min="14320" max="14320" width="12.85546875" style="60" bestFit="1" customWidth="1"/>
    <col min="14321" max="14321" width="10.85546875" style="60" bestFit="1" customWidth="1"/>
    <col min="14322" max="14323" width="9.28515625" style="60" bestFit="1" customWidth="1"/>
    <col min="14324" max="14324" width="11.85546875" style="60" bestFit="1" customWidth="1"/>
    <col min="14325" max="14561" width="9.140625" style="60"/>
    <col min="14562" max="14562" width="41.28515625" style="60" customWidth="1"/>
    <col min="14563" max="14563" width="1.42578125" style="60" customWidth="1"/>
    <col min="14564" max="14566" width="14.28515625" style="60" customWidth="1"/>
    <col min="14567" max="14567" width="1.42578125" style="60" customWidth="1"/>
    <col min="14568" max="14570" width="14.28515625" style="60" customWidth="1"/>
    <col min="14571" max="14571" width="1.42578125" style="60" customWidth="1"/>
    <col min="14572" max="14572" width="16.5703125" style="60" bestFit="1" customWidth="1"/>
    <col min="14573" max="14573" width="20.85546875" style="60" bestFit="1" customWidth="1"/>
    <col min="14574" max="14574" width="22.140625" style="60" customWidth="1"/>
    <col min="14575" max="14575" width="9.28515625" style="60" bestFit="1" customWidth="1"/>
    <col min="14576" max="14576" width="12.85546875" style="60" bestFit="1" customWidth="1"/>
    <col min="14577" max="14577" width="10.85546875" style="60" bestFit="1" customWidth="1"/>
    <col min="14578" max="14579" width="9.28515625" style="60" bestFit="1" customWidth="1"/>
    <col min="14580" max="14580" width="11.85546875" style="60" bestFit="1" customWidth="1"/>
    <col min="14581" max="14817" width="9.140625" style="60"/>
    <col min="14818" max="14818" width="41.28515625" style="60" customWidth="1"/>
    <col min="14819" max="14819" width="1.42578125" style="60" customWidth="1"/>
    <col min="14820" max="14822" width="14.28515625" style="60" customWidth="1"/>
    <col min="14823" max="14823" width="1.42578125" style="60" customWidth="1"/>
    <col min="14824" max="14826" width="14.28515625" style="60" customWidth="1"/>
    <col min="14827" max="14827" width="1.42578125" style="60" customWidth="1"/>
    <col min="14828" max="14828" width="16.5703125" style="60" bestFit="1" customWidth="1"/>
    <col min="14829" max="14829" width="20.85546875" style="60" bestFit="1" customWidth="1"/>
    <col min="14830" max="14830" width="22.140625" style="60" customWidth="1"/>
    <col min="14831" max="14831" width="9.28515625" style="60" bestFit="1" customWidth="1"/>
    <col min="14832" max="14832" width="12.85546875" style="60" bestFit="1" customWidth="1"/>
    <col min="14833" max="14833" width="10.85546875" style="60" bestFit="1" customWidth="1"/>
    <col min="14834" max="14835" width="9.28515625" style="60" bestFit="1" customWidth="1"/>
    <col min="14836" max="14836" width="11.85546875" style="60" bestFit="1" customWidth="1"/>
    <col min="14837" max="15073" width="9.140625" style="60"/>
    <col min="15074" max="15074" width="41.28515625" style="60" customWidth="1"/>
    <col min="15075" max="15075" width="1.42578125" style="60" customWidth="1"/>
    <col min="15076" max="15078" width="14.28515625" style="60" customWidth="1"/>
    <col min="15079" max="15079" width="1.42578125" style="60" customWidth="1"/>
    <col min="15080" max="15082" width="14.28515625" style="60" customWidth="1"/>
    <col min="15083" max="15083" width="1.42578125" style="60" customWidth="1"/>
    <col min="15084" max="15084" width="16.5703125" style="60" bestFit="1" customWidth="1"/>
    <col min="15085" max="15085" width="20.85546875" style="60" bestFit="1" customWidth="1"/>
    <col min="15086" max="15086" width="22.140625" style="60" customWidth="1"/>
    <col min="15087" max="15087" width="9.28515625" style="60" bestFit="1" customWidth="1"/>
    <col min="15088" max="15088" width="12.85546875" style="60" bestFit="1" customWidth="1"/>
    <col min="15089" max="15089" width="10.85546875" style="60" bestFit="1" customWidth="1"/>
    <col min="15090" max="15091" width="9.28515625" style="60" bestFit="1" customWidth="1"/>
    <col min="15092" max="15092" width="11.85546875" style="60" bestFit="1" customWidth="1"/>
    <col min="15093" max="15329" width="9.140625" style="60"/>
    <col min="15330" max="15330" width="41.28515625" style="60" customWidth="1"/>
    <col min="15331" max="15331" width="1.42578125" style="60" customWidth="1"/>
    <col min="15332" max="15334" width="14.28515625" style="60" customWidth="1"/>
    <col min="15335" max="15335" width="1.42578125" style="60" customWidth="1"/>
    <col min="15336" max="15338" width="14.28515625" style="60" customWidth="1"/>
    <col min="15339" max="15339" width="1.42578125" style="60" customWidth="1"/>
    <col min="15340" max="15340" width="16.5703125" style="60" bestFit="1" customWidth="1"/>
    <col min="15341" max="15341" width="20.85546875" style="60" bestFit="1" customWidth="1"/>
    <col min="15342" max="15342" width="22.140625" style="60" customWidth="1"/>
    <col min="15343" max="15343" width="9.28515625" style="60" bestFit="1" customWidth="1"/>
    <col min="15344" max="15344" width="12.85546875" style="60" bestFit="1" customWidth="1"/>
    <col min="15345" max="15345" width="10.85546875" style="60" bestFit="1" customWidth="1"/>
    <col min="15346" max="15347" width="9.28515625" style="60" bestFit="1" customWidth="1"/>
    <col min="15348" max="15348" width="11.85546875" style="60" bestFit="1" customWidth="1"/>
    <col min="15349" max="15585" width="9.140625" style="60"/>
    <col min="15586" max="15586" width="41.28515625" style="60" customWidth="1"/>
    <col min="15587" max="15587" width="1.42578125" style="60" customWidth="1"/>
    <col min="15588" max="15590" width="14.28515625" style="60" customWidth="1"/>
    <col min="15591" max="15591" width="1.42578125" style="60" customWidth="1"/>
    <col min="15592" max="15594" width="14.28515625" style="60" customWidth="1"/>
    <col min="15595" max="15595" width="1.42578125" style="60" customWidth="1"/>
    <col min="15596" max="15596" width="16.5703125" style="60" bestFit="1" customWidth="1"/>
    <col min="15597" max="15597" width="20.85546875" style="60" bestFit="1" customWidth="1"/>
    <col min="15598" max="15598" width="22.140625" style="60" customWidth="1"/>
    <col min="15599" max="15599" width="9.28515625" style="60" bestFit="1" customWidth="1"/>
    <col min="15600" max="15600" width="12.85546875" style="60" bestFit="1" customWidth="1"/>
    <col min="15601" max="15601" width="10.85546875" style="60" bestFit="1" customWidth="1"/>
    <col min="15602" max="15603" width="9.28515625" style="60" bestFit="1" customWidth="1"/>
    <col min="15604" max="15604" width="11.85546875" style="60" bestFit="1" customWidth="1"/>
    <col min="15605" max="15841" width="9.140625" style="60"/>
    <col min="15842" max="15842" width="41.28515625" style="60" customWidth="1"/>
    <col min="15843" max="15843" width="1.42578125" style="60" customWidth="1"/>
    <col min="15844" max="15846" width="14.28515625" style="60" customWidth="1"/>
    <col min="15847" max="15847" width="1.42578125" style="60" customWidth="1"/>
    <col min="15848" max="15850" width="14.28515625" style="60" customWidth="1"/>
    <col min="15851" max="15851" width="1.42578125" style="60" customWidth="1"/>
    <col min="15852" max="15852" width="16.5703125" style="60" bestFit="1" customWidth="1"/>
    <col min="15853" max="15853" width="20.85546875" style="60" bestFit="1" customWidth="1"/>
    <col min="15854" max="15854" width="22.140625" style="60" customWidth="1"/>
    <col min="15855" max="15855" width="9.28515625" style="60" bestFit="1" customWidth="1"/>
    <col min="15856" max="15856" width="12.85546875" style="60" bestFit="1" customWidth="1"/>
    <col min="15857" max="15857" width="10.85546875" style="60" bestFit="1" customWidth="1"/>
    <col min="15858" max="15859" width="9.28515625" style="60" bestFit="1" customWidth="1"/>
    <col min="15860" max="15860" width="11.85546875" style="60" bestFit="1" customWidth="1"/>
    <col min="15861" max="16097" width="9.140625" style="60"/>
    <col min="16098" max="16098" width="41.28515625" style="60" customWidth="1"/>
    <col min="16099" max="16099" width="1.42578125" style="60" customWidth="1"/>
    <col min="16100" max="16102" width="14.28515625" style="60" customWidth="1"/>
    <col min="16103" max="16103" width="1.42578125" style="60" customWidth="1"/>
    <col min="16104" max="16106" width="14.28515625" style="60" customWidth="1"/>
    <col min="16107" max="16107" width="1.42578125" style="60" customWidth="1"/>
    <col min="16108" max="16108" width="16.5703125" style="60" bestFit="1" customWidth="1"/>
    <col min="16109" max="16109" width="20.85546875" style="60" bestFit="1" customWidth="1"/>
    <col min="16110" max="16110" width="22.140625" style="60" customWidth="1"/>
    <col min="16111" max="16111" width="9.28515625" style="60" bestFit="1" customWidth="1"/>
    <col min="16112" max="16112" width="12.85546875" style="60" bestFit="1" customWidth="1"/>
    <col min="16113" max="16113" width="10.85546875" style="60" bestFit="1" customWidth="1"/>
    <col min="16114" max="16115" width="9.28515625" style="60" bestFit="1" customWidth="1"/>
    <col min="16116" max="16116" width="11.85546875" style="60" bestFit="1" customWidth="1"/>
    <col min="16117" max="16384" width="9.140625" style="60"/>
  </cols>
  <sheetData>
    <row r="1" spans="1:18" ht="18" x14ac:dyDescent="0.3">
      <c r="A1" s="729" t="s">
        <v>270</v>
      </c>
      <c r="B1" s="729"/>
      <c r="C1" s="729"/>
      <c r="D1" s="729"/>
      <c r="E1" s="729"/>
      <c r="F1" s="729"/>
      <c r="G1" s="729"/>
      <c r="H1" s="729"/>
    </row>
    <row r="2" spans="1:18" ht="18" x14ac:dyDescent="0.3">
      <c r="A2" s="728" t="s">
        <v>277</v>
      </c>
      <c r="B2" s="728"/>
      <c r="C2" s="728"/>
      <c r="D2" s="728"/>
      <c r="E2" s="728"/>
      <c r="F2" s="728"/>
      <c r="G2" s="728"/>
      <c r="H2" s="728"/>
    </row>
    <row r="3" spans="1:18" ht="18" x14ac:dyDescent="0.3">
      <c r="A3" s="729" t="s">
        <v>20</v>
      </c>
      <c r="B3" s="729"/>
      <c r="C3" s="729"/>
      <c r="D3" s="729"/>
      <c r="E3" s="729"/>
      <c r="F3" s="729"/>
      <c r="G3" s="729"/>
      <c r="H3" s="729"/>
    </row>
    <row r="4" spans="1:18" ht="7.15" customHeight="1" x14ac:dyDescent="0.3">
      <c r="A4" s="61"/>
      <c r="B4" s="61"/>
      <c r="C4" s="62"/>
      <c r="D4" s="62"/>
      <c r="E4" s="62"/>
      <c r="F4" s="63"/>
      <c r="G4" s="63"/>
      <c r="H4" s="64"/>
    </row>
    <row r="5" spans="1:18" ht="18" customHeight="1" x14ac:dyDescent="0.3">
      <c r="A5" s="746" t="s">
        <v>23</v>
      </c>
      <c r="B5" s="65"/>
      <c r="C5" s="66" t="s">
        <v>22</v>
      </c>
      <c r="D5" s="67"/>
      <c r="E5" s="68"/>
      <c r="F5" s="69"/>
      <c r="G5" s="70"/>
      <c r="H5" s="71"/>
    </row>
    <row r="6" spans="1:18" s="82" customFormat="1" ht="34.5" customHeight="1" x14ac:dyDescent="0.3">
      <c r="A6" s="747"/>
      <c r="B6" s="72"/>
      <c r="C6" s="76" t="s">
        <v>24</v>
      </c>
      <c r="D6" s="77" t="s">
        <v>25</v>
      </c>
      <c r="E6" s="78" t="s">
        <v>12</v>
      </c>
      <c r="F6" s="79"/>
      <c r="G6" s="80" t="s">
        <v>26</v>
      </c>
      <c r="H6" s="81" t="s">
        <v>27</v>
      </c>
      <c r="I6"/>
      <c r="J6"/>
      <c r="K6"/>
      <c r="L6"/>
      <c r="M6"/>
      <c r="N6"/>
      <c r="O6"/>
      <c r="P6"/>
      <c r="Q6"/>
      <c r="R6"/>
    </row>
    <row r="7" spans="1:18" ht="17.45" customHeight="1" x14ac:dyDescent="0.3">
      <c r="A7" s="748"/>
      <c r="B7" s="83"/>
      <c r="C7" s="84" t="s">
        <v>13</v>
      </c>
      <c r="D7" s="85" t="s">
        <v>13</v>
      </c>
      <c r="E7" s="86" t="s">
        <v>28</v>
      </c>
      <c r="F7" s="88"/>
      <c r="G7" s="89" t="s">
        <v>16</v>
      </c>
      <c r="H7" s="90" t="s">
        <v>16</v>
      </c>
      <c r="I7"/>
      <c r="J7"/>
      <c r="K7"/>
      <c r="L7"/>
      <c r="M7"/>
      <c r="N7"/>
      <c r="O7"/>
      <c r="P7"/>
      <c r="Q7"/>
      <c r="R7"/>
    </row>
    <row r="8" spans="1:18" ht="16.5" x14ac:dyDescent="0.3">
      <c r="A8" s="91"/>
      <c r="B8" s="83"/>
      <c r="C8" s="93"/>
      <c r="D8" s="93"/>
      <c r="E8" s="93"/>
      <c r="F8" s="69"/>
      <c r="G8" s="94"/>
      <c r="H8" s="95"/>
      <c r="I8"/>
      <c r="J8"/>
      <c r="K8"/>
      <c r="L8"/>
      <c r="M8"/>
      <c r="N8"/>
      <c r="O8"/>
      <c r="P8"/>
      <c r="Q8"/>
      <c r="R8"/>
    </row>
    <row r="9" spans="1:18" s="101" customFormat="1" ht="16.5" x14ac:dyDescent="0.3">
      <c r="A9" s="96" t="s">
        <v>29</v>
      </c>
      <c r="B9" s="96"/>
      <c r="C9" s="97"/>
      <c r="D9" s="97"/>
      <c r="E9" s="98"/>
      <c r="F9" s="99"/>
      <c r="G9" s="100"/>
      <c r="H9" s="100"/>
      <c r="I9"/>
      <c r="J9"/>
      <c r="K9"/>
      <c r="L9"/>
      <c r="M9"/>
      <c r="N9"/>
      <c r="O9"/>
      <c r="P9"/>
      <c r="Q9"/>
      <c r="R9"/>
    </row>
    <row r="10" spans="1:18" ht="16.5" x14ac:dyDescent="0.3">
      <c r="A10" s="321" t="s">
        <v>30</v>
      </c>
      <c r="C10" s="717">
        <v>6</v>
      </c>
      <c r="D10" s="717">
        <v>25</v>
      </c>
      <c r="E10" s="716">
        <v>894131</v>
      </c>
      <c r="G10" s="113">
        <v>50</v>
      </c>
      <c r="H10" s="114">
        <v>37.766661569899902</v>
      </c>
      <c r="I10"/>
      <c r="J10"/>
      <c r="K10"/>
      <c r="L10"/>
      <c r="M10"/>
      <c r="N10"/>
      <c r="O10"/>
      <c r="P10"/>
      <c r="Q10"/>
      <c r="R10"/>
    </row>
    <row r="11" spans="1:18" ht="16.5" x14ac:dyDescent="0.3">
      <c r="A11" s="321"/>
      <c r="C11" s="102"/>
      <c r="D11" s="102"/>
      <c r="I11"/>
      <c r="J11"/>
      <c r="K11"/>
      <c r="L11"/>
      <c r="M11"/>
      <c r="N11"/>
      <c r="O11"/>
      <c r="P11"/>
      <c r="Q11"/>
      <c r="R11"/>
    </row>
    <row r="12" spans="1:18" s="107" customFormat="1" ht="16.5" x14ac:dyDescent="0.3">
      <c r="A12" s="96" t="s">
        <v>31</v>
      </c>
      <c r="C12" s="108"/>
      <c r="D12" s="108"/>
      <c r="E12" s="109"/>
      <c r="F12" s="110"/>
      <c r="G12" s="111"/>
      <c r="H12" s="111"/>
      <c r="I12"/>
      <c r="J12"/>
      <c r="K12"/>
      <c r="L12"/>
      <c r="M12"/>
      <c r="N12"/>
      <c r="O12"/>
      <c r="P12"/>
      <c r="Q12"/>
      <c r="R12"/>
    </row>
    <row r="13" spans="1:18" ht="16.5" x14ac:dyDescent="0.3">
      <c r="A13" s="347" t="s">
        <v>32</v>
      </c>
      <c r="C13" s="715">
        <v>0</v>
      </c>
      <c r="D13" s="715">
        <v>0</v>
      </c>
      <c r="E13" s="715">
        <v>0</v>
      </c>
      <c r="G13" s="113">
        <v>0</v>
      </c>
      <c r="H13" s="114">
        <v>0</v>
      </c>
      <c r="I13"/>
      <c r="J13"/>
      <c r="K13"/>
      <c r="L13"/>
      <c r="M13"/>
      <c r="N13"/>
      <c r="O13"/>
      <c r="P13"/>
      <c r="Q13"/>
      <c r="R13"/>
    </row>
    <row r="14" spans="1:18" ht="16.5" x14ac:dyDescent="0.3">
      <c r="A14" s="347"/>
      <c r="C14" s="102"/>
      <c r="D14" s="102"/>
      <c r="I14"/>
      <c r="J14"/>
      <c r="K14"/>
      <c r="L14"/>
      <c r="M14"/>
      <c r="N14"/>
      <c r="O14"/>
      <c r="P14"/>
      <c r="Q14"/>
      <c r="R14"/>
    </row>
    <row r="15" spans="1:18" s="107" customFormat="1" ht="15.75" customHeight="1" x14ac:dyDescent="0.3">
      <c r="A15" s="96" t="s">
        <v>33</v>
      </c>
      <c r="C15" s="108"/>
      <c r="D15" s="108"/>
      <c r="E15" s="109"/>
      <c r="F15" s="110"/>
      <c r="G15" s="111"/>
      <c r="H15" s="111"/>
      <c r="I15"/>
      <c r="J15"/>
      <c r="K15"/>
      <c r="L15"/>
      <c r="M15"/>
      <c r="N15"/>
      <c r="O15"/>
      <c r="P15"/>
      <c r="Q15"/>
      <c r="R15"/>
    </row>
    <row r="16" spans="1:18" s="107" customFormat="1" ht="16.5" x14ac:dyDescent="0.3">
      <c r="A16" s="321" t="s">
        <v>222</v>
      </c>
      <c r="C16" s="718">
        <v>0</v>
      </c>
      <c r="D16" s="718">
        <v>0</v>
      </c>
      <c r="E16" s="718">
        <v>0</v>
      </c>
      <c r="F16" s="110"/>
      <c r="G16" s="106">
        <v>0</v>
      </c>
      <c r="H16" s="100">
        <v>0</v>
      </c>
      <c r="I16"/>
      <c r="J16"/>
      <c r="K16"/>
      <c r="L16"/>
      <c r="M16"/>
      <c r="N16"/>
      <c r="O16"/>
      <c r="P16"/>
      <c r="Q16"/>
      <c r="R16"/>
    </row>
    <row r="17" spans="1:16116" ht="16.5" x14ac:dyDescent="0.3">
      <c r="A17" s="321" t="s">
        <v>226</v>
      </c>
      <c r="C17" s="719">
        <v>0</v>
      </c>
      <c r="D17" s="719">
        <v>0</v>
      </c>
      <c r="E17" s="719">
        <v>0</v>
      </c>
      <c r="G17" s="106">
        <v>0</v>
      </c>
      <c r="H17" s="100">
        <v>0</v>
      </c>
      <c r="I17"/>
      <c r="J17"/>
      <c r="K17"/>
      <c r="L17"/>
      <c r="M17"/>
      <c r="N17"/>
      <c r="O17"/>
      <c r="P17"/>
      <c r="Q17"/>
      <c r="R17"/>
    </row>
    <row r="18" spans="1:16116" ht="16.5" x14ac:dyDescent="0.3">
      <c r="A18" s="321" t="s">
        <v>223</v>
      </c>
      <c r="C18" s="720">
        <v>9</v>
      </c>
      <c r="D18" s="720">
        <v>16</v>
      </c>
      <c r="E18" s="721">
        <v>1160105</v>
      </c>
      <c r="G18" s="106">
        <v>39.130434782608695</v>
      </c>
      <c r="H18" s="100">
        <v>28.774336606944651</v>
      </c>
      <c r="I18"/>
      <c r="J18"/>
      <c r="K18"/>
      <c r="L18"/>
      <c r="M18"/>
      <c r="N18"/>
      <c r="O18"/>
      <c r="P18"/>
      <c r="Q18"/>
      <c r="R18"/>
    </row>
    <row r="19" spans="1:16116" ht="16.5" x14ac:dyDescent="0.3">
      <c r="A19" s="484" t="s">
        <v>278</v>
      </c>
      <c r="C19" s="720">
        <v>1</v>
      </c>
      <c r="D19" s="720">
        <v>1</v>
      </c>
      <c r="E19" s="721">
        <v>44869</v>
      </c>
      <c r="G19" s="106">
        <v>100</v>
      </c>
      <c r="H19" s="100">
        <v>96.750474383301707</v>
      </c>
      <c r="I19"/>
      <c r="J19"/>
      <c r="K19"/>
      <c r="L19"/>
      <c r="M19"/>
      <c r="N19"/>
      <c r="O19"/>
      <c r="P19"/>
      <c r="Q19"/>
      <c r="R19"/>
    </row>
    <row r="20" spans="1:16116" ht="16.5" x14ac:dyDescent="0.3">
      <c r="A20" s="321" t="s">
        <v>224</v>
      </c>
      <c r="C20" s="720">
        <v>1</v>
      </c>
      <c r="D20" s="720">
        <v>1</v>
      </c>
      <c r="E20" s="721">
        <v>34767</v>
      </c>
      <c r="G20" s="106">
        <v>33.333333333333329</v>
      </c>
      <c r="H20" s="100">
        <v>11.534442088919411</v>
      </c>
      <c r="I20"/>
      <c r="J20"/>
      <c r="K20"/>
      <c r="L20"/>
      <c r="M20"/>
      <c r="N20"/>
      <c r="O20"/>
      <c r="P20"/>
      <c r="Q20"/>
      <c r="R20"/>
    </row>
    <row r="21" spans="1:16116" ht="16.5" x14ac:dyDescent="0.3">
      <c r="A21" s="321" t="s">
        <v>192</v>
      </c>
      <c r="C21" s="719">
        <v>0</v>
      </c>
      <c r="D21" s="719">
        <v>0</v>
      </c>
      <c r="E21" s="719">
        <v>0</v>
      </c>
      <c r="G21" s="106">
        <v>0</v>
      </c>
      <c r="H21" s="100">
        <v>0</v>
      </c>
      <c r="I21"/>
      <c r="J21"/>
      <c r="K21"/>
      <c r="L21"/>
      <c r="M21"/>
      <c r="N21"/>
      <c r="O21"/>
      <c r="P21"/>
      <c r="Q21"/>
      <c r="R21"/>
    </row>
    <row r="22" spans="1:16116" ht="16.5" x14ac:dyDescent="0.3">
      <c r="A22" s="484" t="s">
        <v>262</v>
      </c>
      <c r="C22" s="719">
        <v>0</v>
      </c>
      <c r="D22" s="719">
        <v>0</v>
      </c>
      <c r="E22" s="719">
        <v>0</v>
      </c>
      <c r="G22" s="106">
        <v>0</v>
      </c>
      <c r="H22" s="100">
        <v>0</v>
      </c>
      <c r="I22"/>
      <c r="J22"/>
      <c r="K22"/>
      <c r="L22"/>
      <c r="M22"/>
      <c r="N22"/>
      <c r="O22"/>
      <c r="P22"/>
      <c r="Q22"/>
      <c r="R22"/>
    </row>
    <row r="23" spans="1:16116" s="107" customFormat="1" ht="16.5" x14ac:dyDescent="0.3">
      <c r="A23" s="321" t="s">
        <v>34</v>
      </c>
      <c r="B23" s="60"/>
      <c r="C23" s="720">
        <v>1</v>
      </c>
      <c r="D23" s="720">
        <v>2</v>
      </c>
      <c r="E23" s="721">
        <v>60537</v>
      </c>
      <c r="F23" s="105"/>
      <c r="G23" s="106">
        <v>10</v>
      </c>
      <c r="H23" s="100">
        <v>3.2847612407180824</v>
      </c>
      <c r="I23"/>
      <c r="J23"/>
      <c r="K23"/>
      <c r="L23"/>
      <c r="M23"/>
      <c r="N23"/>
      <c r="O23"/>
      <c r="P23"/>
      <c r="Q23"/>
      <c r="R23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  <c r="NT23" s="60"/>
      <c r="NU23" s="60"/>
      <c r="NV23" s="60"/>
      <c r="NW23" s="60"/>
      <c r="NX23" s="60"/>
      <c r="NY23" s="60"/>
      <c r="NZ23" s="60"/>
      <c r="OA23" s="60"/>
      <c r="OB23" s="60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60"/>
      <c r="OW23" s="60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60"/>
      <c r="QA23" s="60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60"/>
      <c r="RF23" s="60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60"/>
      <c r="SJ23" s="60"/>
      <c r="SK23" s="60"/>
      <c r="SL23" s="60"/>
      <c r="SM23" s="60"/>
      <c r="SN23" s="60"/>
      <c r="SO23" s="60"/>
      <c r="SP23" s="60"/>
      <c r="SQ23" s="60"/>
      <c r="SR23" s="60"/>
      <c r="SS23" s="60"/>
      <c r="ST23" s="60"/>
      <c r="SU23" s="60"/>
      <c r="SV23" s="60"/>
      <c r="SW23" s="60"/>
      <c r="SX23" s="60"/>
      <c r="SY23" s="60"/>
      <c r="SZ23" s="60"/>
      <c r="TA23" s="60"/>
      <c r="TB23" s="60"/>
      <c r="TC23" s="60"/>
      <c r="TD23" s="60"/>
      <c r="TE23" s="60"/>
      <c r="TF23" s="60"/>
      <c r="TG23" s="60"/>
      <c r="TH23" s="60"/>
      <c r="TI23" s="60"/>
      <c r="TJ23" s="60"/>
      <c r="TK23" s="60"/>
      <c r="TL23" s="60"/>
      <c r="TM23" s="60"/>
      <c r="TN23" s="60"/>
      <c r="TO23" s="60"/>
      <c r="TP23" s="60"/>
      <c r="TQ23" s="60"/>
      <c r="TR23" s="60"/>
      <c r="TS23" s="60"/>
      <c r="TT23" s="60"/>
      <c r="TU23" s="60"/>
      <c r="TV23" s="60"/>
      <c r="TW23" s="60"/>
      <c r="TX23" s="60"/>
      <c r="TY23" s="60"/>
      <c r="TZ23" s="60"/>
      <c r="UA23" s="60"/>
      <c r="UB23" s="60"/>
      <c r="UC23" s="60"/>
      <c r="UD23" s="60"/>
      <c r="UE23" s="60"/>
      <c r="UF23" s="60"/>
      <c r="UG23" s="60"/>
      <c r="UH23" s="60"/>
      <c r="UI23" s="60"/>
      <c r="UJ23" s="60"/>
      <c r="UK23" s="60"/>
      <c r="UL23" s="60"/>
      <c r="UM23" s="60"/>
      <c r="UN23" s="60"/>
      <c r="UO23" s="60"/>
      <c r="UP23" s="60"/>
      <c r="UQ23" s="60"/>
      <c r="UR23" s="60"/>
      <c r="US23" s="60"/>
      <c r="UT23" s="60"/>
      <c r="UU23" s="60"/>
      <c r="UV23" s="60"/>
      <c r="UW23" s="60"/>
      <c r="UX23" s="60"/>
      <c r="UY23" s="60"/>
      <c r="UZ23" s="60"/>
      <c r="VA23" s="60"/>
      <c r="VB23" s="60"/>
      <c r="VC23" s="60"/>
      <c r="VD23" s="60"/>
      <c r="VE23" s="60"/>
      <c r="VF23" s="60"/>
      <c r="VG23" s="60"/>
      <c r="VH23" s="60"/>
      <c r="VI23" s="60"/>
      <c r="VJ23" s="60"/>
      <c r="VK23" s="60"/>
      <c r="VL23" s="60"/>
      <c r="VM23" s="60"/>
      <c r="VN23" s="60"/>
      <c r="VO23" s="60"/>
      <c r="VP23" s="60"/>
      <c r="VQ23" s="60"/>
      <c r="VR23" s="60"/>
      <c r="VS23" s="60"/>
      <c r="VT23" s="60"/>
      <c r="VU23" s="60"/>
      <c r="VV23" s="60"/>
      <c r="VW23" s="60"/>
      <c r="VX23" s="60"/>
      <c r="VY23" s="60"/>
      <c r="VZ23" s="60"/>
      <c r="WA23" s="60"/>
      <c r="WB23" s="60"/>
      <c r="WC23" s="60"/>
      <c r="WD23" s="60"/>
      <c r="WE23" s="60"/>
      <c r="WF23" s="60"/>
      <c r="WG23" s="60"/>
      <c r="WH23" s="60"/>
      <c r="WI23" s="60"/>
      <c r="WJ23" s="60"/>
      <c r="WK23" s="60"/>
      <c r="WL23" s="60"/>
      <c r="WM23" s="60"/>
      <c r="WN23" s="60"/>
      <c r="WO23" s="60"/>
      <c r="WP23" s="60"/>
      <c r="WQ23" s="60"/>
      <c r="WR23" s="60"/>
      <c r="WS23" s="60"/>
      <c r="WT23" s="60"/>
      <c r="WU23" s="60"/>
      <c r="WV23" s="60"/>
      <c r="WW23" s="60"/>
      <c r="WX23" s="60"/>
      <c r="WY23" s="60"/>
      <c r="WZ23" s="60"/>
      <c r="XA23" s="60"/>
      <c r="XB23" s="60"/>
      <c r="XC23" s="60"/>
      <c r="XD23" s="60"/>
      <c r="XE23" s="60"/>
      <c r="XF23" s="60"/>
      <c r="XG23" s="60"/>
      <c r="XH23" s="60"/>
      <c r="XI23" s="60"/>
      <c r="XJ23" s="60"/>
      <c r="XK23" s="60"/>
      <c r="XL23" s="60"/>
      <c r="XM23" s="60"/>
      <c r="XN23" s="60"/>
      <c r="XO23" s="60"/>
      <c r="XP23" s="60"/>
      <c r="XQ23" s="60"/>
      <c r="XR23" s="60"/>
      <c r="XS23" s="60"/>
      <c r="XT23" s="60"/>
      <c r="XU23" s="60"/>
      <c r="XV23" s="60"/>
      <c r="XW23" s="60"/>
      <c r="XX23" s="60"/>
      <c r="XY23" s="60"/>
      <c r="XZ23" s="60"/>
      <c r="YA23" s="60"/>
      <c r="YB23" s="60"/>
      <c r="YC23" s="60"/>
      <c r="YD23" s="60"/>
      <c r="YE23" s="60"/>
      <c r="YF23" s="60"/>
      <c r="YG23" s="60"/>
      <c r="YH23" s="60"/>
      <c r="YI23" s="60"/>
      <c r="YJ23" s="60"/>
      <c r="YK23" s="60"/>
      <c r="YL23" s="60"/>
      <c r="YM23" s="60"/>
      <c r="YN23" s="60"/>
      <c r="YO23" s="60"/>
      <c r="YP23" s="60"/>
      <c r="YQ23" s="60"/>
      <c r="YR23" s="60"/>
      <c r="YS23" s="60"/>
      <c r="YT23" s="60"/>
      <c r="YU23" s="60"/>
      <c r="YV23" s="60"/>
      <c r="YW23" s="60"/>
      <c r="YX23" s="60"/>
      <c r="YY23" s="60"/>
      <c r="YZ23" s="60"/>
      <c r="ZA23" s="60"/>
      <c r="ZB23" s="60"/>
      <c r="ZC23" s="60"/>
      <c r="ZD23" s="60"/>
      <c r="ZE23" s="60"/>
      <c r="ZF23" s="60"/>
      <c r="ZG23" s="60"/>
      <c r="ZH23" s="60"/>
      <c r="ZI23" s="60"/>
      <c r="ZJ23" s="60"/>
      <c r="ZK23" s="60"/>
      <c r="ZL23" s="60"/>
      <c r="ZM23" s="60"/>
      <c r="ZN23" s="60"/>
      <c r="ZO23" s="60"/>
      <c r="ZP23" s="60"/>
      <c r="ZQ23" s="60"/>
      <c r="ZR23" s="60"/>
      <c r="ZS23" s="60"/>
      <c r="ZT23" s="60"/>
      <c r="ZU23" s="60"/>
      <c r="ZV23" s="60"/>
      <c r="ZW23" s="60"/>
      <c r="ZX23" s="60"/>
      <c r="ZY23" s="60"/>
      <c r="ZZ23" s="60"/>
      <c r="AAA23" s="60"/>
      <c r="AAB23" s="60"/>
      <c r="AAC23" s="60"/>
      <c r="AAD23" s="60"/>
      <c r="AAE23" s="60"/>
      <c r="AAF23" s="60"/>
      <c r="AAG23" s="60"/>
      <c r="AAH23" s="60"/>
      <c r="AAI23" s="60"/>
      <c r="AAJ23" s="60"/>
      <c r="AAK23" s="60"/>
      <c r="AAL23" s="60"/>
      <c r="AAM23" s="60"/>
      <c r="AAN23" s="60"/>
      <c r="AAO23" s="60"/>
      <c r="AAP23" s="60"/>
      <c r="AAQ23" s="60"/>
      <c r="AAR23" s="60"/>
      <c r="AAS23" s="60"/>
      <c r="AAT23" s="60"/>
      <c r="AAU23" s="60"/>
      <c r="AAV23" s="60"/>
      <c r="AAW23" s="60"/>
      <c r="AAX23" s="60"/>
      <c r="AAY23" s="60"/>
      <c r="AAZ23" s="60"/>
      <c r="ABA23" s="60"/>
      <c r="ABB23" s="60"/>
      <c r="ABC23" s="60"/>
      <c r="ABD23" s="60"/>
      <c r="ABE23" s="60"/>
      <c r="ABF23" s="60"/>
      <c r="ABG23" s="60"/>
      <c r="ABH23" s="60"/>
      <c r="ABI23" s="60"/>
      <c r="ABJ23" s="60"/>
      <c r="ABK23" s="60"/>
      <c r="ABL23" s="60"/>
      <c r="ABM23" s="60"/>
      <c r="ABN23" s="60"/>
      <c r="ABO23" s="60"/>
      <c r="ABP23" s="60"/>
      <c r="ABQ23" s="60"/>
      <c r="ABR23" s="60"/>
      <c r="ABS23" s="60"/>
      <c r="ABT23" s="60"/>
      <c r="ABU23" s="60"/>
      <c r="ABV23" s="60"/>
      <c r="ABW23" s="60"/>
      <c r="ABX23" s="60"/>
      <c r="ABY23" s="60"/>
      <c r="ABZ23" s="60"/>
      <c r="ACA23" s="60"/>
      <c r="ACB23" s="60"/>
      <c r="ACC23" s="60"/>
      <c r="ACD23" s="60"/>
      <c r="ACE23" s="60"/>
      <c r="ACF23" s="60"/>
      <c r="ACG23" s="60"/>
      <c r="ACH23" s="60"/>
      <c r="ACI23" s="60"/>
      <c r="ACJ23" s="60"/>
      <c r="ACK23" s="60"/>
      <c r="ACL23" s="60"/>
      <c r="ACM23" s="60"/>
      <c r="ACN23" s="60"/>
      <c r="ACO23" s="60"/>
      <c r="ACP23" s="60"/>
      <c r="ACQ23" s="60"/>
      <c r="ACR23" s="60"/>
      <c r="ACS23" s="60"/>
      <c r="ACT23" s="60"/>
      <c r="ACU23" s="60"/>
      <c r="ACV23" s="60"/>
      <c r="ACW23" s="60"/>
      <c r="ACX23" s="60"/>
      <c r="ACY23" s="60"/>
      <c r="ACZ23" s="60"/>
      <c r="ADA23" s="60"/>
      <c r="ADB23" s="60"/>
      <c r="ADC23" s="60"/>
      <c r="ADD23" s="60"/>
      <c r="ADE23" s="60"/>
      <c r="ADF23" s="60"/>
      <c r="ADG23" s="60"/>
      <c r="ADH23" s="60"/>
      <c r="ADI23" s="60"/>
      <c r="ADJ23" s="60"/>
      <c r="ADK23" s="60"/>
      <c r="ADL23" s="60"/>
      <c r="ADM23" s="60"/>
      <c r="ADN23" s="60"/>
      <c r="ADO23" s="60"/>
      <c r="ADP23" s="60"/>
      <c r="ADQ23" s="60"/>
      <c r="ADR23" s="60"/>
      <c r="ADS23" s="60"/>
      <c r="ADT23" s="60"/>
      <c r="ADU23" s="60"/>
      <c r="ADV23" s="60"/>
      <c r="ADW23" s="60"/>
      <c r="ADX23" s="60"/>
      <c r="ADY23" s="60"/>
      <c r="ADZ23" s="60"/>
      <c r="AEA23" s="60"/>
      <c r="AEB23" s="60"/>
      <c r="AEC23" s="60"/>
      <c r="AED23" s="60"/>
      <c r="AEE23" s="60"/>
      <c r="AEF23" s="60"/>
      <c r="AEG23" s="60"/>
      <c r="AEH23" s="60"/>
      <c r="AEI23" s="60"/>
      <c r="AEJ23" s="60"/>
      <c r="AEK23" s="60"/>
      <c r="AEL23" s="60"/>
      <c r="AEM23" s="60"/>
      <c r="AEN23" s="60"/>
      <c r="AEO23" s="60"/>
      <c r="AEP23" s="60"/>
      <c r="AEQ23" s="60"/>
      <c r="AER23" s="60"/>
      <c r="AES23" s="60"/>
      <c r="AET23" s="60"/>
      <c r="AEU23" s="60"/>
      <c r="AEV23" s="60"/>
      <c r="AEW23" s="60"/>
      <c r="AEX23" s="60"/>
      <c r="AEY23" s="60"/>
      <c r="AEZ23" s="60"/>
      <c r="AFA23" s="60"/>
      <c r="AFB23" s="60"/>
      <c r="AFC23" s="60"/>
      <c r="AFD23" s="60"/>
      <c r="AFE23" s="60"/>
      <c r="AFF23" s="60"/>
      <c r="AFG23" s="60"/>
      <c r="AFH23" s="60"/>
      <c r="AFI23" s="60"/>
      <c r="AFJ23" s="60"/>
      <c r="AFK23" s="60"/>
      <c r="AFL23" s="60"/>
      <c r="AFM23" s="60"/>
      <c r="AFN23" s="60"/>
      <c r="AFO23" s="60"/>
      <c r="AFP23" s="60"/>
      <c r="AFQ23" s="60"/>
      <c r="AFR23" s="60"/>
      <c r="AFS23" s="60"/>
      <c r="AFT23" s="60"/>
      <c r="AFU23" s="60"/>
      <c r="AFV23" s="60"/>
      <c r="AFW23" s="60"/>
      <c r="AFX23" s="60"/>
      <c r="AFY23" s="60"/>
      <c r="AFZ23" s="60"/>
      <c r="AGA23" s="60"/>
      <c r="AGB23" s="60"/>
      <c r="AGC23" s="60"/>
      <c r="AGD23" s="60"/>
      <c r="AGE23" s="60"/>
      <c r="AGF23" s="60"/>
      <c r="AGG23" s="60"/>
      <c r="AGH23" s="60"/>
      <c r="AGI23" s="60"/>
      <c r="AGJ23" s="60"/>
      <c r="AGK23" s="60"/>
      <c r="AGL23" s="60"/>
      <c r="AGM23" s="60"/>
      <c r="AGN23" s="60"/>
      <c r="AGO23" s="60"/>
      <c r="AGP23" s="60"/>
      <c r="AGQ23" s="60"/>
      <c r="AGR23" s="60"/>
      <c r="AGS23" s="60"/>
      <c r="AGT23" s="60"/>
      <c r="AGU23" s="60"/>
      <c r="AGV23" s="60"/>
      <c r="AGW23" s="60"/>
      <c r="AGX23" s="60"/>
      <c r="AGY23" s="60"/>
      <c r="AGZ23" s="60"/>
      <c r="AHA23" s="60"/>
      <c r="AHB23" s="60"/>
      <c r="AHC23" s="60"/>
      <c r="AHD23" s="60"/>
      <c r="AHE23" s="60"/>
      <c r="AHF23" s="60"/>
      <c r="AHG23" s="60"/>
      <c r="AHH23" s="60"/>
      <c r="AHI23" s="60"/>
      <c r="AHJ23" s="60"/>
      <c r="AHK23" s="60"/>
      <c r="AHL23" s="60"/>
      <c r="AHM23" s="60"/>
      <c r="AHN23" s="60"/>
      <c r="AHO23" s="60"/>
      <c r="AHP23" s="60"/>
      <c r="AHQ23" s="60"/>
      <c r="AHR23" s="60"/>
      <c r="AHS23" s="60"/>
      <c r="AHT23" s="60"/>
      <c r="AHU23" s="60"/>
      <c r="AHV23" s="60"/>
      <c r="AHW23" s="60"/>
      <c r="AHX23" s="60"/>
      <c r="AHY23" s="60"/>
      <c r="AHZ23" s="60"/>
      <c r="AIA23" s="60"/>
      <c r="AIB23" s="60"/>
      <c r="AIC23" s="60"/>
      <c r="AID23" s="60"/>
      <c r="AIE23" s="60"/>
      <c r="AIF23" s="60"/>
      <c r="AIG23" s="60"/>
      <c r="AIH23" s="60"/>
      <c r="AII23" s="60"/>
      <c r="AIJ23" s="60"/>
      <c r="AIK23" s="60"/>
      <c r="AIL23" s="60"/>
      <c r="AIM23" s="60"/>
      <c r="AIN23" s="60"/>
      <c r="AIO23" s="60"/>
      <c r="AIP23" s="60"/>
      <c r="AIQ23" s="60"/>
      <c r="AIR23" s="60"/>
      <c r="AIS23" s="60"/>
      <c r="AIT23" s="60"/>
      <c r="AIU23" s="60"/>
      <c r="AIV23" s="60"/>
      <c r="AIW23" s="60"/>
      <c r="AIX23" s="60"/>
      <c r="AIY23" s="60"/>
      <c r="AIZ23" s="60"/>
      <c r="AJA23" s="60"/>
      <c r="AJB23" s="60"/>
      <c r="AJC23" s="60"/>
      <c r="AJD23" s="60"/>
      <c r="AJE23" s="60"/>
      <c r="AJF23" s="60"/>
      <c r="AJG23" s="60"/>
      <c r="AJH23" s="60"/>
      <c r="AJI23" s="60"/>
      <c r="AJJ23" s="60"/>
      <c r="AJK23" s="60"/>
      <c r="AJL23" s="60"/>
      <c r="AJM23" s="60"/>
      <c r="AJN23" s="60"/>
      <c r="AJO23" s="60"/>
      <c r="AJP23" s="60"/>
      <c r="AJQ23" s="60"/>
      <c r="AJR23" s="60"/>
      <c r="AJS23" s="60"/>
      <c r="AJT23" s="60"/>
      <c r="AJU23" s="60"/>
      <c r="AJV23" s="60"/>
      <c r="AJW23" s="60"/>
      <c r="AJX23" s="60"/>
      <c r="AJY23" s="60"/>
      <c r="AJZ23" s="60"/>
      <c r="AKA23" s="60"/>
      <c r="AKB23" s="60"/>
      <c r="AKC23" s="60"/>
      <c r="AKD23" s="60"/>
      <c r="AKE23" s="60"/>
      <c r="AKF23" s="60"/>
      <c r="AKG23" s="60"/>
      <c r="AKH23" s="60"/>
      <c r="AKI23" s="60"/>
      <c r="AKJ23" s="60"/>
      <c r="AKK23" s="60"/>
      <c r="AKL23" s="60"/>
      <c r="AKM23" s="60"/>
      <c r="AKN23" s="60"/>
      <c r="AKO23" s="60"/>
      <c r="AKP23" s="60"/>
      <c r="AKQ23" s="60"/>
      <c r="AKR23" s="60"/>
      <c r="AKS23" s="60"/>
      <c r="AKT23" s="60"/>
      <c r="AKU23" s="60"/>
      <c r="AKV23" s="60"/>
      <c r="AKW23" s="60"/>
      <c r="AKX23" s="60"/>
      <c r="AKY23" s="60"/>
      <c r="AKZ23" s="60"/>
      <c r="ALA23" s="60"/>
      <c r="ALB23" s="60"/>
      <c r="ALC23" s="60"/>
      <c r="ALD23" s="60"/>
      <c r="ALE23" s="60"/>
      <c r="ALF23" s="60"/>
      <c r="ALG23" s="60"/>
      <c r="ALH23" s="60"/>
      <c r="ALI23" s="60"/>
      <c r="ALJ23" s="60"/>
      <c r="ALK23" s="60"/>
      <c r="ALL23" s="60"/>
      <c r="ALM23" s="60"/>
      <c r="ALN23" s="60"/>
      <c r="ALO23" s="60"/>
      <c r="ALP23" s="60"/>
      <c r="ALQ23" s="60"/>
      <c r="ALR23" s="60"/>
      <c r="ALS23" s="60"/>
      <c r="ALT23" s="60"/>
      <c r="ALU23" s="60"/>
      <c r="ALV23" s="60"/>
      <c r="ALW23" s="60"/>
      <c r="ALX23" s="60"/>
      <c r="ALY23" s="60"/>
      <c r="ALZ23" s="60"/>
      <c r="AMA23" s="60"/>
      <c r="AMB23" s="60"/>
      <c r="AMC23" s="60"/>
      <c r="AMD23" s="60"/>
      <c r="AME23" s="60"/>
      <c r="AMF23" s="60"/>
      <c r="AMG23" s="60"/>
      <c r="AMH23" s="60"/>
      <c r="AMI23" s="60"/>
      <c r="AMJ23" s="60"/>
      <c r="AMK23" s="60"/>
      <c r="AML23" s="60"/>
      <c r="AMM23" s="60"/>
      <c r="AMN23" s="60"/>
      <c r="AMO23" s="60"/>
      <c r="AMP23" s="60"/>
      <c r="AMQ23" s="60"/>
      <c r="AMR23" s="60"/>
      <c r="AMS23" s="60"/>
      <c r="AMT23" s="60"/>
      <c r="AMU23" s="60"/>
      <c r="AMV23" s="60"/>
      <c r="AMW23" s="60"/>
      <c r="AMX23" s="60"/>
      <c r="AMY23" s="60"/>
      <c r="AMZ23" s="60"/>
      <c r="ANA23" s="60"/>
      <c r="ANB23" s="60"/>
      <c r="ANC23" s="60"/>
      <c r="AND23" s="60"/>
      <c r="ANE23" s="60"/>
      <c r="ANF23" s="60"/>
      <c r="ANG23" s="60"/>
      <c r="ANH23" s="60"/>
      <c r="ANI23" s="60"/>
      <c r="ANJ23" s="60"/>
      <c r="ANK23" s="60"/>
      <c r="ANL23" s="60"/>
      <c r="ANM23" s="60"/>
      <c r="ANN23" s="60"/>
      <c r="ANO23" s="60"/>
      <c r="ANP23" s="60"/>
      <c r="ANQ23" s="60"/>
      <c r="ANR23" s="60"/>
      <c r="ANS23" s="60"/>
      <c r="ANT23" s="60"/>
      <c r="ANU23" s="60"/>
      <c r="ANV23" s="60"/>
      <c r="ANW23" s="60"/>
      <c r="ANX23" s="60"/>
      <c r="ANY23" s="60"/>
      <c r="ANZ23" s="60"/>
      <c r="AOA23" s="60"/>
      <c r="AOB23" s="60"/>
      <c r="AOC23" s="60"/>
      <c r="AOD23" s="60"/>
      <c r="AOE23" s="60"/>
      <c r="AOF23" s="60"/>
      <c r="AOG23" s="60"/>
      <c r="AOH23" s="60"/>
      <c r="AOI23" s="60"/>
      <c r="AOJ23" s="60"/>
      <c r="AOK23" s="60"/>
      <c r="AOL23" s="60"/>
      <c r="AOM23" s="60"/>
      <c r="AON23" s="60"/>
      <c r="AOO23" s="60"/>
      <c r="AOP23" s="60"/>
      <c r="AOQ23" s="60"/>
      <c r="AOR23" s="60"/>
      <c r="AOS23" s="60"/>
      <c r="AOT23" s="60"/>
      <c r="AOU23" s="60"/>
      <c r="AOV23" s="60"/>
      <c r="AOW23" s="60"/>
      <c r="AOX23" s="60"/>
      <c r="AOY23" s="60"/>
      <c r="AOZ23" s="60"/>
      <c r="APA23" s="60"/>
      <c r="APB23" s="60"/>
      <c r="APC23" s="60"/>
      <c r="APD23" s="60"/>
      <c r="APE23" s="60"/>
      <c r="APF23" s="60"/>
      <c r="APG23" s="60"/>
      <c r="APH23" s="60"/>
      <c r="API23" s="60"/>
      <c r="APJ23" s="60"/>
      <c r="APK23" s="60"/>
      <c r="APL23" s="60"/>
      <c r="APM23" s="60"/>
      <c r="APN23" s="60"/>
      <c r="APO23" s="60"/>
      <c r="APP23" s="60"/>
      <c r="APQ23" s="60"/>
      <c r="APR23" s="60"/>
      <c r="APS23" s="60"/>
      <c r="APT23" s="60"/>
      <c r="APU23" s="60"/>
      <c r="APV23" s="60"/>
      <c r="APW23" s="60"/>
      <c r="APX23" s="60"/>
      <c r="APY23" s="60"/>
      <c r="APZ23" s="60"/>
      <c r="AQA23" s="60"/>
      <c r="AQB23" s="60"/>
      <c r="AQC23" s="60"/>
      <c r="AQD23" s="60"/>
      <c r="AQE23" s="60"/>
      <c r="AQF23" s="60"/>
      <c r="AQG23" s="60"/>
      <c r="AQH23" s="60"/>
      <c r="AQI23" s="60"/>
      <c r="AQJ23" s="60"/>
      <c r="AQK23" s="60"/>
      <c r="AQL23" s="60"/>
      <c r="AQM23" s="60"/>
      <c r="AQN23" s="60"/>
      <c r="AQO23" s="60"/>
      <c r="AQP23" s="60"/>
      <c r="AQQ23" s="60"/>
      <c r="AQR23" s="60"/>
      <c r="AQS23" s="60"/>
      <c r="AQT23" s="60"/>
      <c r="AQU23" s="60"/>
      <c r="AQV23" s="60"/>
      <c r="AQW23" s="60"/>
      <c r="AQX23" s="60"/>
      <c r="AQY23" s="60"/>
      <c r="AQZ23" s="60"/>
      <c r="ARA23" s="60"/>
      <c r="ARB23" s="60"/>
      <c r="ARC23" s="60"/>
      <c r="ARD23" s="60"/>
      <c r="ARE23" s="60"/>
      <c r="ARF23" s="60"/>
      <c r="ARG23" s="60"/>
      <c r="ARH23" s="60"/>
      <c r="ARI23" s="60"/>
      <c r="ARJ23" s="60"/>
      <c r="ARK23" s="60"/>
      <c r="ARL23" s="60"/>
      <c r="ARM23" s="60"/>
      <c r="ARN23" s="60"/>
      <c r="ARO23" s="60"/>
      <c r="ARP23" s="60"/>
      <c r="ARQ23" s="60"/>
      <c r="ARR23" s="60"/>
      <c r="ARS23" s="60"/>
      <c r="ART23" s="60"/>
      <c r="ARU23" s="60"/>
      <c r="ARV23" s="60"/>
      <c r="ARW23" s="60"/>
      <c r="ARX23" s="60"/>
      <c r="ARY23" s="60"/>
      <c r="ARZ23" s="60"/>
      <c r="ASA23" s="60"/>
      <c r="ASB23" s="60"/>
      <c r="ASC23" s="60"/>
      <c r="ASD23" s="60"/>
      <c r="ASE23" s="60"/>
      <c r="ASF23" s="60"/>
      <c r="ASG23" s="60"/>
      <c r="ASH23" s="60"/>
      <c r="ASI23" s="60"/>
      <c r="ASJ23" s="60"/>
      <c r="ASK23" s="60"/>
      <c r="ASL23" s="60"/>
      <c r="ASM23" s="60"/>
      <c r="ASN23" s="60"/>
      <c r="ASO23" s="60"/>
      <c r="ASP23" s="60"/>
      <c r="ASQ23" s="60"/>
      <c r="ASR23" s="60"/>
      <c r="ASS23" s="60"/>
      <c r="AST23" s="60"/>
      <c r="ASU23" s="60"/>
      <c r="ASV23" s="60"/>
      <c r="ASW23" s="60"/>
      <c r="ASX23" s="60"/>
      <c r="ASY23" s="60"/>
      <c r="ASZ23" s="60"/>
      <c r="ATA23" s="60"/>
      <c r="ATB23" s="60"/>
      <c r="ATC23" s="60"/>
      <c r="ATD23" s="60"/>
      <c r="ATE23" s="60"/>
      <c r="ATF23" s="60"/>
      <c r="ATG23" s="60"/>
      <c r="ATH23" s="60"/>
      <c r="ATI23" s="60"/>
      <c r="ATJ23" s="60"/>
      <c r="ATK23" s="60"/>
      <c r="ATL23" s="60"/>
      <c r="ATM23" s="60"/>
      <c r="ATN23" s="60"/>
      <c r="ATO23" s="60"/>
      <c r="ATP23" s="60"/>
      <c r="ATQ23" s="60"/>
      <c r="ATR23" s="60"/>
      <c r="ATS23" s="60"/>
      <c r="ATT23" s="60"/>
      <c r="ATU23" s="60"/>
      <c r="ATV23" s="60"/>
      <c r="ATW23" s="60"/>
      <c r="ATX23" s="60"/>
      <c r="ATY23" s="60"/>
      <c r="ATZ23" s="60"/>
      <c r="AUA23" s="60"/>
      <c r="AUB23" s="60"/>
      <c r="AUC23" s="60"/>
      <c r="AUD23" s="60"/>
      <c r="AUE23" s="60"/>
      <c r="AUF23" s="60"/>
      <c r="AUG23" s="60"/>
      <c r="AUH23" s="60"/>
      <c r="AUI23" s="60"/>
      <c r="AUJ23" s="60"/>
      <c r="AUK23" s="60"/>
      <c r="AUL23" s="60"/>
      <c r="AUM23" s="60"/>
      <c r="AUN23" s="60"/>
      <c r="AUO23" s="60"/>
      <c r="AUP23" s="60"/>
      <c r="AUQ23" s="60"/>
      <c r="AUR23" s="60"/>
      <c r="AUS23" s="60"/>
      <c r="AUT23" s="60"/>
      <c r="AUU23" s="60"/>
      <c r="AUV23" s="60"/>
      <c r="AUW23" s="60"/>
      <c r="AUX23" s="60"/>
      <c r="AUY23" s="60"/>
      <c r="AUZ23" s="60"/>
      <c r="AVA23" s="60"/>
      <c r="AVB23" s="60"/>
      <c r="AVC23" s="60"/>
      <c r="AVD23" s="60"/>
      <c r="AVE23" s="60"/>
      <c r="AVF23" s="60"/>
      <c r="AVG23" s="60"/>
      <c r="AVH23" s="60"/>
      <c r="AVI23" s="60"/>
      <c r="AVJ23" s="60"/>
      <c r="AVK23" s="60"/>
      <c r="AVL23" s="60"/>
      <c r="AVM23" s="60"/>
      <c r="AVN23" s="60"/>
      <c r="AVO23" s="60"/>
      <c r="AVP23" s="60"/>
      <c r="AVQ23" s="60"/>
      <c r="AVR23" s="60"/>
      <c r="AVS23" s="60"/>
      <c r="AVT23" s="60"/>
      <c r="AVU23" s="60"/>
      <c r="AVV23" s="60"/>
      <c r="AVW23" s="60"/>
      <c r="AVX23" s="60"/>
      <c r="AVY23" s="60"/>
      <c r="AVZ23" s="60"/>
      <c r="AWA23" s="60"/>
      <c r="AWB23" s="60"/>
      <c r="AWC23" s="60"/>
      <c r="AWD23" s="60"/>
      <c r="AWE23" s="60"/>
      <c r="AWF23" s="60"/>
      <c r="AWG23" s="60"/>
      <c r="AWH23" s="60"/>
      <c r="AWI23" s="60"/>
      <c r="AWJ23" s="60"/>
      <c r="AWK23" s="60"/>
      <c r="AWL23" s="60"/>
      <c r="AWM23" s="60"/>
      <c r="AWN23" s="60"/>
      <c r="AWO23" s="60"/>
      <c r="AWP23" s="60"/>
      <c r="AWQ23" s="60"/>
      <c r="AWR23" s="60"/>
      <c r="AWS23" s="60"/>
      <c r="AWT23" s="60"/>
      <c r="AWU23" s="60"/>
      <c r="AWV23" s="60"/>
      <c r="AWW23" s="60"/>
      <c r="AWX23" s="60"/>
      <c r="AWY23" s="60"/>
      <c r="AWZ23" s="60"/>
      <c r="AXA23" s="60"/>
      <c r="AXB23" s="60"/>
      <c r="AXC23" s="60"/>
      <c r="AXD23" s="60"/>
      <c r="AXE23" s="60"/>
      <c r="AXF23" s="60"/>
      <c r="AXG23" s="60"/>
      <c r="AXH23" s="60"/>
      <c r="AXI23" s="60"/>
      <c r="AXJ23" s="60"/>
      <c r="AXK23" s="60"/>
      <c r="AXL23" s="60"/>
      <c r="AXM23" s="60"/>
      <c r="AXN23" s="60"/>
      <c r="AXO23" s="60"/>
      <c r="AXP23" s="60"/>
      <c r="AXQ23" s="60"/>
      <c r="AXR23" s="60"/>
      <c r="AXS23" s="60"/>
      <c r="AXT23" s="60"/>
      <c r="AXU23" s="60"/>
      <c r="AXV23" s="60"/>
      <c r="AXW23" s="60"/>
      <c r="AXX23" s="60"/>
      <c r="AXY23" s="60"/>
      <c r="AXZ23" s="60"/>
      <c r="AYA23" s="60"/>
      <c r="AYB23" s="60"/>
      <c r="AYC23" s="60"/>
      <c r="AYD23" s="60"/>
      <c r="AYE23" s="60"/>
      <c r="AYF23" s="60"/>
      <c r="AYG23" s="60"/>
      <c r="AYH23" s="60"/>
      <c r="AYI23" s="60"/>
      <c r="AYJ23" s="60"/>
      <c r="AYK23" s="60"/>
      <c r="AYL23" s="60"/>
      <c r="AYM23" s="60"/>
      <c r="AYN23" s="60"/>
      <c r="AYO23" s="60"/>
      <c r="AYP23" s="60"/>
      <c r="AYQ23" s="60"/>
      <c r="AYR23" s="60"/>
      <c r="AYS23" s="60"/>
      <c r="AYT23" s="60"/>
      <c r="AYU23" s="60"/>
      <c r="AYV23" s="60"/>
      <c r="AYW23" s="60"/>
      <c r="AYX23" s="60"/>
      <c r="AYY23" s="60"/>
      <c r="AYZ23" s="60"/>
      <c r="AZA23" s="60"/>
      <c r="AZB23" s="60"/>
      <c r="AZC23" s="60"/>
      <c r="AZD23" s="60"/>
      <c r="AZE23" s="60"/>
      <c r="AZF23" s="60"/>
      <c r="AZG23" s="60"/>
      <c r="AZH23" s="60"/>
      <c r="AZI23" s="60"/>
      <c r="AZJ23" s="60"/>
      <c r="AZK23" s="60"/>
      <c r="AZL23" s="60"/>
      <c r="AZM23" s="60"/>
      <c r="AZN23" s="60"/>
      <c r="AZO23" s="60"/>
      <c r="AZP23" s="60"/>
      <c r="AZQ23" s="60"/>
      <c r="AZR23" s="60"/>
      <c r="AZS23" s="60"/>
      <c r="AZT23" s="60"/>
      <c r="AZU23" s="60"/>
      <c r="AZV23" s="60"/>
      <c r="AZW23" s="60"/>
      <c r="AZX23" s="60"/>
      <c r="AZY23" s="60"/>
      <c r="AZZ23" s="60"/>
      <c r="BAA23" s="60"/>
      <c r="BAB23" s="60"/>
      <c r="BAC23" s="60"/>
      <c r="BAD23" s="60"/>
      <c r="BAE23" s="60"/>
      <c r="BAF23" s="60"/>
      <c r="BAG23" s="60"/>
      <c r="BAH23" s="60"/>
      <c r="BAI23" s="60"/>
      <c r="BAJ23" s="60"/>
      <c r="BAK23" s="60"/>
      <c r="BAL23" s="60"/>
      <c r="BAM23" s="60"/>
      <c r="BAN23" s="60"/>
      <c r="BAO23" s="60"/>
      <c r="BAP23" s="60"/>
      <c r="BAQ23" s="60"/>
      <c r="BAR23" s="60"/>
      <c r="BAS23" s="60"/>
      <c r="BAT23" s="60"/>
      <c r="BAU23" s="60"/>
      <c r="BAV23" s="60"/>
      <c r="BAW23" s="60"/>
      <c r="BAX23" s="60"/>
      <c r="BAY23" s="60"/>
      <c r="BAZ23" s="60"/>
      <c r="BBA23" s="60"/>
      <c r="BBB23" s="60"/>
      <c r="BBC23" s="60"/>
      <c r="BBD23" s="60"/>
      <c r="BBE23" s="60"/>
      <c r="BBF23" s="60"/>
      <c r="BBG23" s="60"/>
      <c r="BBH23" s="60"/>
      <c r="BBI23" s="60"/>
      <c r="BBJ23" s="60"/>
      <c r="BBK23" s="60"/>
      <c r="BBL23" s="60"/>
      <c r="BBM23" s="60"/>
      <c r="BBN23" s="60"/>
      <c r="BBO23" s="60"/>
      <c r="BBP23" s="60"/>
      <c r="BBQ23" s="60"/>
      <c r="BBR23" s="60"/>
      <c r="BBS23" s="60"/>
      <c r="BBT23" s="60"/>
      <c r="BBU23" s="60"/>
      <c r="BBV23" s="60"/>
      <c r="BBW23" s="60"/>
      <c r="BBX23" s="60"/>
      <c r="BBY23" s="60"/>
      <c r="BBZ23" s="60"/>
      <c r="BCA23" s="60"/>
      <c r="BCB23" s="60"/>
      <c r="BCC23" s="60"/>
      <c r="BCD23" s="60"/>
      <c r="BCE23" s="60"/>
      <c r="BCF23" s="60"/>
      <c r="BCG23" s="60"/>
      <c r="BCH23" s="60"/>
      <c r="BCI23" s="60"/>
      <c r="BCJ23" s="60"/>
      <c r="BCK23" s="60"/>
      <c r="BCL23" s="60"/>
      <c r="BCM23" s="60"/>
      <c r="BCN23" s="60"/>
      <c r="BCO23" s="60"/>
      <c r="BCP23" s="60"/>
      <c r="BCQ23" s="60"/>
      <c r="BCR23" s="60"/>
      <c r="BCS23" s="60"/>
      <c r="BCT23" s="60"/>
      <c r="BCU23" s="60"/>
      <c r="BCV23" s="60"/>
      <c r="BCW23" s="60"/>
      <c r="BCX23" s="60"/>
      <c r="BCY23" s="60"/>
      <c r="BCZ23" s="60"/>
      <c r="BDA23" s="60"/>
      <c r="BDB23" s="60"/>
      <c r="BDC23" s="60"/>
      <c r="BDD23" s="60"/>
      <c r="BDE23" s="60"/>
      <c r="BDF23" s="60"/>
      <c r="BDG23" s="60"/>
      <c r="BDH23" s="60"/>
      <c r="BDI23" s="60"/>
      <c r="BDJ23" s="60"/>
      <c r="BDK23" s="60"/>
      <c r="BDL23" s="60"/>
      <c r="BDM23" s="60"/>
      <c r="BDN23" s="60"/>
      <c r="BDO23" s="60"/>
      <c r="BDP23" s="60"/>
      <c r="BDQ23" s="60"/>
      <c r="BDR23" s="60"/>
      <c r="BDS23" s="60"/>
      <c r="BDT23" s="60"/>
      <c r="BDU23" s="60"/>
      <c r="BDV23" s="60"/>
      <c r="BDW23" s="60"/>
      <c r="BDX23" s="60"/>
      <c r="BDY23" s="60"/>
      <c r="BDZ23" s="60"/>
      <c r="BEA23" s="60"/>
      <c r="BEB23" s="60"/>
      <c r="BEC23" s="60"/>
      <c r="BED23" s="60"/>
      <c r="BEE23" s="60"/>
      <c r="BEF23" s="60"/>
      <c r="BEG23" s="60"/>
      <c r="BEH23" s="60"/>
      <c r="BEI23" s="60"/>
      <c r="BEJ23" s="60"/>
      <c r="BEK23" s="60"/>
      <c r="BEL23" s="60"/>
      <c r="BEM23" s="60"/>
      <c r="BEN23" s="60"/>
      <c r="BEO23" s="60"/>
      <c r="BEP23" s="60"/>
      <c r="BEQ23" s="60"/>
      <c r="BER23" s="60"/>
      <c r="BES23" s="60"/>
      <c r="BET23" s="60"/>
      <c r="BEU23" s="60"/>
      <c r="BEV23" s="60"/>
      <c r="BEW23" s="60"/>
      <c r="BEX23" s="60"/>
      <c r="BEY23" s="60"/>
      <c r="BEZ23" s="60"/>
      <c r="BFA23" s="60"/>
      <c r="BFB23" s="60"/>
      <c r="BFC23" s="60"/>
      <c r="BFD23" s="60"/>
      <c r="BFE23" s="60"/>
      <c r="BFF23" s="60"/>
      <c r="BFG23" s="60"/>
      <c r="BFH23" s="60"/>
      <c r="BFI23" s="60"/>
      <c r="BFJ23" s="60"/>
      <c r="BFK23" s="60"/>
      <c r="BFL23" s="60"/>
      <c r="BFM23" s="60"/>
      <c r="BFN23" s="60"/>
      <c r="BFO23" s="60"/>
      <c r="BFP23" s="60"/>
      <c r="BFQ23" s="60"/>
      <c r="BFR23" s="60"/>
      <c r="BFS23" s="60"/>
      <c r="BFT23" s="60"/>
      <c r="BFU23" s="60"/>
      <c r="BFV23" s="60"/>
      <c r="BFW23" s="60"/>
      <c r="BFX23" s="60"/>
      <c r="BFY23" s="60"/>
      <c r="BFZ23" s="60"/>
      <c r="BGA23" s="60"/>
      <c r="BGB23" s="60"/>
      <c r="BGC23" s="60"/>
      <c r="BGD23" s="60"/>
      <c r="BGE23" s="60"/>
      <c r="BGF23" s="60"/>
      <c r="BGG23" s="60"/>
      <c r="BGH23" s="60"/>
      <c r="BGI23" s="60"/>
      <c r="BGJ23" s="60"/>
      <c r="BGK23" s="60"/>
      <c r="BGL23" s="60"/>
      <c r="BGM23" s="60"/>
      <c r="BGN23" s="60"/>
      <c r="BGO23" s="60"/>
      <c r="BGP23" s="60"/>
      <c r="BGQ23" s="60"/>
      <c r="BGR23" s="60"/>
      <c r="BGS23" s="60"/>
      <c r="BGT23" s="60"/>
      <c r="BGU23" s="60"/>
      <c r="BGV23" s="60"/>
      <c r="BGW23" s="60"/>
      <c r="BGX23" s="60"/>
      <c r="BGY23" s="60"/>
      <c r="BGZ23" s="60"/>
      <c r="BHA23" s="60"/>
      <c r="BHB23" s="60"/>
      <c r="BHC23" s="60"/>
      <c r="BHD23" s="60"/>
      <c r="BHE23" s="60"/>
      <c r="BHF23" s="60"/>
      <c r="BHG23" s="60"/>
      <c r="BHH23" s="60"/>
      <c r="BHI23" s="60"/>
      <c r="BHJ23" s="60"/>
      <c r="BHK23" s="60"/>
      <c r="BHL23" s="60"/>
      <c r="BHM23" s="60"/>
      <c r="BHN23" s="60"/>
      <c r="BHO23" s="60"/>
      <c r="BHP23" s="60"/>
      <c r="BHQ23" s="60"/>
      <c r="BHR23" s="60"/>
      <c r="BHS23" s="60"/>
      <c r="BHT23" s="60"/>
      <c r="BHU23" s="60"/>
      <c r="BHV23" s="60"/>
      <c r="BHW23" s="60"/>
      <c r="BHX23" s="60"/>
      <c r="BHY23" s="60"/>
      <c r="BHZ23" s="60"/>
      <c r="BIA23" s="60"/>
      <c r="BIB23" s="60"/>
      <c r="BIC23" s="60"/>
      <c r="BID23" s="60"/>
      <c r="BIE23" s="60"/>
      <c r="BIF23" s="60"/>
      <c r="BIG23" s="60"/>
      <c r="BIH23" s="60"/>
      <c r="BII23" s="60"/>
      <c r="BIJ23" s="60"/>
      <c r="BIK23" s="60"/>
      <c r="BIL23" s="60"/>
      <c r="BIM23" s="60"/>
      <c r="BIN23" s="60"/>
      <c r="BIO23" s="60"/>
      <c r="BIP23" s="60"/>
      <c r="BIQ23" s="60"/>
      <c r="BIR23" s="60"/>
      <c r="BIS23" s="60"/>
      <c r="BIT23" s="60"/>
      <c r="BIU23" s="60"/>
      <c r="BIV23" s="60"/>
      <c r="BIW23" s="60"/>
      <c r="BIX23" s="60"/>
      <c r="BIY23" s="60"/>
      <c r="BIZ23" s="60"/>
      <c r="BJA23" s="60"/>
      <c r="BJB23" s="60"/>
      <c r="BJC23" s="60"/>
      <c r="BJD23" s="60"/>
      <c r="BJE23" s="60"/>
      <c r="BJF23" s="60"/>
      <c r="BJG23" s="60"/>
      <c r="BJH23" s="60"/>
      <c r="BJI23" s="60"/>
      <c r="BJJ23" s="60"/>
      <c r="BJK23" s="60"/>
      <c r="BJL23" s="60"/>
      <c r="BJM23" s="60"/>
      <c r="BJN23" s="60"/>
      <c r="BJO23" s="60"/>
      <c r="BJP23" s="60"/>
      <c r="BJQ23" s="60"/>
      <c r="BJR23" s="60"/>
      <c r="BJS23" s="60"/>
      <c r="BJT23" s="60"/>
      <c r="BJU23" s="60"/>
      <c r="BJV23" s="60"/>
      <c r="BJW23" s="60"/>
      <c r="BJX23" s="60"/>
      <c r="BJY23" s="60"/>
      <c r="BJZ23" s="60"/>
      <c r="BKA23" s="60"/>
      <c r="BKB23" s="60"/>
      <c r="BKC23" s="60"/>
      <c r="BKD23" s="60"/>
      <c r="BKE23" s="60"/>
      <c r="BKF23" s="60"/>
      <c r="BKG23" s="60"/>
      <c r="BKH23" s="60"/>
      <c r="BKI23" s="60"/>
      <c r="BKJ23" s="60"/>
      <c r="BKK23" s="60"/>
      <c r="BKL23" s="60"/>
      <c r="BKM23" s="60"/>
      <c r="BKN23" s="60"/>
      <c r="BKO23" s="60"/>
      <c r="BKP23" s="60"/>
      <c r="BKQ23" s="60"/>
      <c r="BKR23" s="60"/>
      <c r="BKS23" s="60"/>
      <c r="BKT23" s="60"/>
      <c r="BKU23" s="60"/>
      <c r="BKV23" s="60"/>
      <c r="BKW23" s="60"/>
      <c r="BKX23" s="60"/>
      <c r="BKY23" s="60"/>
      <c r="BKZ23" s="60"/>
      <c r="BLA23" s="60"/>
      <c r="BLB23" s="60"/>
      <c r="BLC23" s="60"/>
      <c r="BLD23" s="60"/>
      <c r="BLE23" s="60"/>
      <c r="BLF23" s="60"/>
      <c r="BLG23" s="60"/>
      <c r="BLH23" s="60"/>
      <c r="BLI23" s="60"/>
      <c r="BLJ23" s="60"/>
      <c r="BLK23" s="60"/>
      <c r="BLL23" s="60"/>
      <c r="BLM23" s="60"/>
      <c r="BLN23" s="60"/>
      <c r="BLO23" s="60"/>
      <c r="BLP23" s="60"/>
      <c r="BLQ23" s="60"/>
      <c r="BLR23" s="60"/>
      <c r="BLS23" s="60"/>
      <c r="BLT23" s="60"/>
      <c r="BLU23" s="60"/>
      <c r="BLV23" s="60"/>
      <c r="BLW23" s="60"/>
      <c r="BLX23" s="60"/>
      <c r="BLY23" s="60"/>
      <c r="BLZ23" s="60"/>
      <c r="BMA23" s="60"/>
      <c r="BMB23" s="60"/>
      <c r="BMC23" s="60"/>
      <c r="BMD23" s="60"/>
      <c r="BME23" s="60"/>
      <c r="BMF23" s="60"/>
      <c r="BMG23" s="60"/>
      <c r="BMH23" s="60"/>
      <c r="BMI23" s="60"/>
      <c r="BMJ23" s="60"/>
      <c r="BMK23" s="60"/>
      <c r="BML23" s="60"/>
      <c r="BMM23" s="60"/>
      <c r="BMN23" s="60"/>
      <c r="BMO23" s="60"/>
      <c r="BMP23" s="60"/>
      <c r="BMQ23" s="60"/>
      <c r="BMR23" s="60"/>
      <c r="BMS23" s="60"/>
      <c r="BMT23" s="60"/>
      <c r="BMU23" s="60"/>
      <c r="BMV23" s="60"/>
      <c r="BMW23" s="60"/>
      <c r="BMX23" s="60"/>
      <c r="BMY23" s="60"/>
      <c r="BMZ23" s="60"/>
      <c r="BNA23" s="60"/>
      <c r="BNB23" s="60"/>
      <c r="BNC23" s="60"/>
      <c r="BND23" s="60"/>
      <c r="BNE23" s="60"/>
      <c r="BNF23" s="60"/>
      <c r="BNG23" s="60"/>
      <c r="BNH23" s="60"/>
      <c r="BNI23" s="60"/>
      <c r="BNJ23" s="60"/>
      <c r="BNK23" s="60"/>
      <c r="BNL23" s="60"/>
      <c r="BNM23" s="60"/>
      <c r="BNN23" s="60"/>
      <c r="BNO23" s="60"/>
      <c r="BNP23" s="60"/>
      <c r="BNQ23" s="60"/>
      <c r="BNR23" s="60"/>
      <c r="BNS23" s="60"/>
      <c r="BNT23" s="60"/>
      <c r="BNU23" s="60"/>
      <c r="BNV23" s="60"/>
      <c r="BNW23" s="60"/>
      <c r="BNX23" s="60"/>
      <c r="BNY23" s="60"/>
      <c r="BNZ23" s="60"/>
      <c r="BOA23" s="60"/>
      <c r="BOB23" s="60"/>
      <c r="BOC23" s="60"/>
      <c r="BOD23" s="60"/>
      <c r="BOE23" s="60"/>
      <c r="BOF23" s="60"/>
      <c r="BOG23" s="60"/>
      <c r="BOH23" s="60"/>
      <c r="BOI23" s="60"/>
      <c r="BOJ23" s="60"/>
      <c r="BOK23" s="60"/>
      <c r="BOL23" s="60"/>
      <c r="BOM23" s="60"/>
      <c r="BON23" s="60"/>
      <c r="BOO23" s="60"/>
      <c r="BOP23" s="60"/>
      <c r="BOQ23" s="60"/>
      <c r="BOR23" s="60"/>
      <c r="BOS23" s="60"/>
      <c r="BOT23" s="60"/>
      <c r="BOU23" s="60"/>
      <c r="BOV23" s="60"/>
      <c r="BOW23" s="60"/>
      <c r="BOX23" s="60"/>
      <c r="BOY23" s="60"/>
      <c r="BOZ23" s="60"/>
      <c r="BPA23" s="60"/>
      <c r="BPB23" s="60"/>
      <c r="BPC23" s="60"/>
      <c r="BPD23" s="60"/>
      <c r="BPE23" s="60"/>
      <c r="BPF23" s="60"/>
      <c r="BPG23" s="60"/>
      <c r="BPH23" s="60"/>
      <c r="BPI23" s="60"/>
      <c r="BPJ23" s="60"/>
      <c r="BPK23" s="60"/>
      <c r="BPL23" s="60"/>
      <c r="BPM23" s="60"/>
      <c r="BPN23" s="60"/>
      <c r="BPO23" s="60"/>
      <c r="BPP23" s="60"/>
      <c r="BPQ23" s="60"/>
      <c r="BPR23" s="60"/>
      <c r="BPS23" s="60"/>
      <c r="BPT23" s="60"/>
      <c r="BPU23" s="60"/>
      <c r="BPV23" s="60"/>
      <c r="BPW23" s="60"/>
      <c r="BPX23" s="60"/>
      <c r="BPY23" s="60"/>
      <c r="BPZ23" s="60"/>
      <c r="BQA23" s="60"/>
      <c r="BQB23" s="60"/>
      <c r="BQC23" s="60"/>
      <c r="BQD23" s="60"/>
      <c r="BQE23" s="60"/>
      <c r="BQF23" s="60"/>
      <c r="BQG23" s="60"/>
      <c r="BQH23" s="60"/>
      <c r="BQI23" s="60"/>
      <c r="BQJ23" s="60"/>
      <c r="BQK23" s="60"/>
      <c r="BQL23" s="60"/>
      <c r="BQM23" s="60"/>
      <c r="BQN23" s="60"/>
      <c r="BQO23" s="60"/>
      <c r="BQP23" s="60"/>
      <c r="BQQ23" s="60"/>
      <c r="BQR23" s="60"/>
      <c r="BQS23" s="60"/>
      <c r="BQT23" s="60"/>
      <c r="BQU23" s="60"/>
      <c r="BQV23" s="60"/>
      <c r="BQW23" s="60"/>
      <c r="BQX23" s="60"/>
      <c r="BQY23" s="60"/>
      <c r="BQZ23" s="60"/>
      <c r="BRA23" s="60"/>
      <c r="BRB23" s="60"/>
      <c r="BRC23" s="60"/>
      <c r="BRD23" s="60"/>
      <c r="BRE23" s="60"/>
      <c r="BRF23" s="60"/>
      <c r="BRG23" s="60"/>
      <c r="BRH23" s="60"/>
      <c r="BRI23" s="60"/>
      <c r="BRJ23" s="60"/>
      <c r="BRK23" s="60"/>
      <c r="BRL23" s="60"/>
      <c r="BRM23" s="60"/>
      <c r="BRN23" s="60"/>
      <c r="BRO23" s="60"/>
      <c r="BRP23" s="60"/>
      <c r="BRQ23" s="60"/>
      <c r="BRR23" s="60"/>
      <c r="BRS23" s="60"/>
      <c r="BRT23" s="60"/>
      <c r="BRU23" s="60"/>
      <c r="BRV23" s="60"/>
      <c r="BRW23" s="60"/>
      <c r="BRX23" s="60"/>
      <c r="BRY23" s="60"/>
      <c r="BRZ23" s="60"/>
      <c r="BSA23" s="60"/>
      <c r="BSB23" s="60"/>
      <c r="BSC23" s="60"/>
      <c r="BSD23" s="60"/>
      <c r="BSE23" s="60"/>
      <c r="BSF23" s="60"/>
      <c r="BSG23" s="60"/>
      <c r="BSH23" s="60"/>
      <c r="BSI23" s="60"/>
      <c r="BSJ23" s="60"/>
      <c r="BSK23" s="60"/>
      <c r="BSL23" s="60"/>
      <c r="BSM23" s="60"/>
      <c r="BSN23" s="60"/>
      <c r="BSO23" s="60"/>
      <c r="BSP23" s="60"/>
      <c r="BSQ23" s="60"/>
      <c r="BSR23" s="60"/>
      <c r="BSS23" s="60"/>
      <c r="BST23" s="60"/>
      <c r="BSU23" s="60"/>
      <c r="BSV23" s="60"/>
      <c r="BSW23" s="60"/>
      <c r="BSX23" s="60"/>
      <c r="BSY23" s="60"/>
      <c r="BSZ23" s="60"/>
      <c r="BTA23" s="60"/>
      <c r="BTB23" s="60"/>
      <c r="BTC23" s="60"/>
      <c r="BTD23" s="60"/>
      <c r="BTE23" s="60"/>
      <c r="BTF23" s="60"/>
      <c r="BTG23" s="60"/>
      <c r="BTH23" s="60"/>
      <c r="BTI23" s="60"/>
      <c r="BTJ23" s="60"/>
      <c r="BTK23" s="60"/>
      <c r="BTL23" s="60"/>
      <c r="BTM23" s="60"/>
      <c r="BTN23" s="60"/>
      <c r="BTO23" s="60"/>
      <c r="BTP23" s="60"/>
      <c r="BTQ23" s="60"/>
      <c r="BTR23" s="60"/>
      <c r="BTS23" s="60"/>
      <c r="BTT23" s="60"/>
      <c r="BTU23" s="60"/>
      <c r="BTV23" s="60"/>
      <c r="BTW23" s="60"/>
      <c r="BTX23" s="60"/>
      <c r="BTY23" s="60"/>
      <c r="BTZ23" s="60"/>
      <c r="BUA23" s="60"/>
      <c r="BUB23" s="60"/>
      <c r="BUC23" s="60"/>
      <c r="BUD23" s="60"/>
      <c r="BUE23" s="60"/>
      <c r="BUF23" s="60"/>
      <c r="BUG23" s="60"/>
      <c r="BUH23" s="60"/>
      <c r="BUI23" s="60"/>
      <c r="BUJ23" s="60"/>
      <c r="BUK23" s="60"/>
      <c r="BUL23" s="60"/>
      <c r="BUM23" s="60"/>
      <c r="BUN23" s="60"/>
      <c r="BUO23" s="60"/>
      <c r="BUP23" s="60"/>
      <c r="BUQ23" s="60"/>
      <c r="BUR23" s="60"/>
      <c r="BUS23" s="60"/>
      <c r="BUT23" s="60"/>
      <c r="BUU23" s="60"/>
      <c r="BUV23" s="60"/>
      <c r="BUW23" s="60"/>
      <c r="BUX23" s="60"/>
      <c r="BUY23" s="60"/>
      <c r="BUZ23" s="60"/>
      <c r="BVA23" s="60"/>
      <c r="BVB23" s="60"/>
      <c r="BVC23" s="60"/>
      <c r="BVD23" s="60"/>
      <c r="BVE23" s="60"/>
      <c r="BVF23" s="60"/>
      <c r="BVG23" s="60"/>
      <c r="BVH23" s="60"/>
      <c r="BVI23" s="60"/>
      <c r="BVJ23" s="60"/>
      <c r="BVK23" s="60"/>
      <c r="BVL23" s="60"/>
      <c r="BVM23" s="60"/>
      <c r="BVN23" s="60"/>
      <c r="BVO23" s="60"/>
      <c r="BVP23" s="60"/>
      <c r="BVQ23" s="60"/>
      <c r="BVR23" s="60"/>
      <c r="BVS23" s="60"/>
      <c r="BVT23" s="60"/>
      <c r="BVU23" s="60"/>
      <c r="BVV23" s="60"/>
      <c r="BVW23" s="60"/>
      <c r="BVX23" s="60"/>
      <c r="BVY23" s="60"/>
      <c r="BVZ23" s="60"/>
      <c r="BWA23" s="60"/>
      <c r="BWB23" s="60"/>
      <c r="BWC23" s="60"/>
      <c r="BWD23" s="60"/>
      <c r="BWE23" s="60"/>
      <c r="BWF23" s="60"/>
      <c r="BWG23" s="60"/>
      <c r="BWH23" s="60"/>
      <c r="BWI23" s="60"/>
      <c r="BWJ23" s="60"/>
      <c r="BWK23" s="60"/>
      <c r="BWL23" s="60"/>
      <c r="BWM23" s="60"/>
      <c r="BWN23" s="60"/>
      <c r="BWO23" s="60"/>
      <c r="BWP23" s="60"/>
      <c r="BWQ23" s="60"/>
      <c r="BWR23" s="60"/>
      <c r="BWS23" s="60"/>
      <c r="BWT23" s="60"/>
      <c r="BWU23" s="60"/>
      <c r="BWV23" s="60"/>
      <c r="BWW23" s="60"/>
      <c r="BWX23" s="60"/>
      <c r="BWY23" s="60"/>
      <c r="BWZ23" s="60"/>
      <c r="BXA23" s="60"/>
      <c r="BXB23" s="60"/>
      <c r="BXC23" s="60"/>
      <c r="BXD23" s="60"/>
      <c r="BXE23" s="60"/>
      <c r="BXF23" s="60"/>
      <c r="BXG23" s="60"/>
      <c r="BXH23" s="60"/>
      <c r="BXI23" s="60"/>
      <c r="BXJ23" s="60"/>
      <c r="BXK23" s="60"/>
      <c r="BXL23" s="60"/>
      <c r="BXM23" s="60"/>
      <c r="BXN23" s="60"/>
      <c r="BXO23" s="60"/>
      <c r="BXP23" s="60"/>
      <c r="BXQ23" s="60"/>
      <c r="BXR23" s="60"/>
      <c r="BXS23" s="60"/>
      <c r="BXT23" s="60"/>
      <c r="BXU23" s="60"/>
      <c r="BXV23" s="60"/>
      <c r="BXW23" s="60"/>
      <c r="BXX23" s="60"/>
      <c r="BXY23" s="60"/>
      <c r="BXZ23" s="60"/>
      <c r="BYA23" s="60"/>
      <c r="BYB23" s="60"/>
      <c r="BYC23" s="60"/>
      <c r="BYD23" s="60"/>
      <c r="BYE23" s="60"/>
      <c r="BYF23" s="60"/>
      <c r="BYG23" s="60"/>
      <c r="BYH23" s="60"/>
      <c r="BYI23" s="60"/>
      <c r="BYJ23" s="60"/>
      <c r="BYK23" s="60"/>
      <c r="BYL23" s="60"/>
      <c r="BYM23" s="60"/>
      <c r="BYN23" s="60"/>
      <c r="BYO23" s="60"/>
      <c r="BYP23" s="60"/>
      <c r="BYQ23" s="60"/>
      <c r="BYR23" s="60"/>
      <c r="BYS23" s="60"/>
      <c r="BYT23" s="60"/>
      <c r="BYU23" s="60"/>
      <c r="BYV23" s="60"/>
      <c r="BYW23" s="60"/>
      <c r="BYX23" s="60"/>
      <c r="BYY23" s="60"/>
      <c r="BYZ23" s="60"/>
      <c r="BZA23" s="60"/>
      <c r="BZB23" s="60"/>
      <c r="BZC23" s="60"/>
      <c r="BZD23" s="60"/>
      <c r="BZE23" s="60"/>
      <c r="BZF23" s="60"/>
      <c r="BZG23" s="60"/>
      <c r="BZH23" s="60"/>
      <c r="BZI23" s="60"/>
      <c r="BZJ23" s="60"/>
      <c r="BZK23" s="60"/>
      <c r="BZL23" s="60"/>
      <c r="BZM23" s="60"/>
      <c r="BZN23" s="60"/>
      <c r="BZO23" s="60"/>
      <c r="BZP23" s="60"/>
      <c r="BZQ23" s="60"/>
      <c r="BZR23" s="60"/>
      <c r="BZS23" s="60"/>
      <c r="BZT23" s="60"/>
      <c r="BZU23" s="60"/>
      <c r="BZV23" s="60"/>
      <c r="BZW23" s="60"/>
      <c r="BZX23" s="60"/>
      <c r="BZY23" s="60"/>
      <c r="BZZ23" s="60"/>
      <c r="CAA23" s="60"/>
      <c r="CAB23" s="60"/>
      <c r="CAC23" s="60"/>
      <c r="CAD23" s="60"/>
      <c r="CAE23" s="60"/>
      <c r="CAF23" s="60"/>
      <c r="CAG23" s="60"/>
      <c r="CAH23" s="60"/>
      <c r="CAI23" s="60"/>
      <c r="CAJ23" s="60"/>
      <c r="CAK23" s="60"/>
      <c r="CAL23" s="60"/>
      <c r="CAM23" s="60"/>
      <c r="CAN23" s="60"/>
      <c r="CAO23" s="60"/>
      <c r="CAP23" s="60"/>
      <c r="CAQ23" s="60"/>
      <c r="CAR23" s="60"/>
      <c r="CAS23" s="60"/>
      <c r="CAT23" s="60"/>
      <c r="CAU23" s="60"/>
      <c r="CAV23" s="60"/>
      <c r="CAW23" s="60"/>
      <c r="CAX23" s="60"/>
      <c r="CAY23" s="60"/>
      <c r="CAZ23" s="60"/>
      <c r="CBA23" s="60"/>
      <c r="CBB23" s="60"/>
      <c r="CBC23" s="60"/>
      <c r="CBD23" s="60"/>
      <c r="CBE23" s="60"/>
      <c r="CBF23" s="60"/>
      <c r="CBG23" s="60"/>
      <c r="CBH23" s="60"/>
      <c r="CBI23" s="60"/>
      <c r="CBJ23" s="60"/>
      <c r="CBK23" s="60"/>
      <c r="CBL23" s="60"/>
      <c r="CBM23" s="60"/>
      <c r="CBN23" s="60"/>
      <c r="CBO23" s="60"/>
      <c r="CBP23" s="60"/>
      <c r="CBQ23" s="60"/>
      <c r="CBR23" s="60"/>
      <c r="CBS23" s="60"/>
      <c r="CBT23" s="60"/>
      <c r="CBU23" s="60"/>
      <c r="CBV23" s="60"/>
      <c r="CBW23" s="60"/>
      <c r="CBX23" s="60"/>
      <c r="CBY23" s="60"/>
      <c r="CBZ23" s="60"/>
      <c r="CCA23" s="60"/>
      <c r="CCB23" s="60"/>
      <c r="CCC23" s="60"/>
      <c r="CCD23" s="60"/>
      <c r="CCE23" s="60"/>
      <c r="CCF23" s="60"/>
      <c r="CCG23" s="60"/>
      <c r="CCH23" s="60"/>
      <c r="CCI23" s="60"/>
      <c r="CCJ23" s="60"/>
      <c r="CCK23" s="60"/>
      <c r="CCL23" s="60"/>
      <c r="CCM23" s="60"/>
      <c r="CCN23" s="60"/>
      <c r="CCO23" s="60"/>
      <c r="CCP23" s="60"/>
      <c r="CCQ23" s="60"/>
      <c r="CCR23" s="60"/>
      <c r="CCS23" s="60"/>
      <c r="CCT23" s="60"/>
      <c r="CCU23" s="60"/>
      <c r="CCV23" s="60"/>
      <c r="CCW23" s="60"/>
      <c r="CCX23" s="60"/>
      <c r="CCY23" s="60"/>
      <c r="CCZ23" s="60"/>
      <c r="CDA23" s="60"/>
      <c r="CDB23" s="60"/>
      <c r="CDC23" s="60"/>
      <c r="CDD23" s="60"/>
      <c r="CDE23" s="60"/>
      <c r="CDF23" s="60"/>
      <c r="CDG23" s="60"/>
      <c r="CDH23" s="60"/>
      <c r="CDI23" s="60"/>
      <c r="CDJ23" s="60"/>
      <c r="CDK23" s="60"/>
      <c r="CDL23" s="60"/>
      <c r="CDM23" s="60"/>
      <c r="CDN23" s="60"/>
      <c r="CDO23" s="60"/>
      <c r="CDP23" s="60"/>
      <c r="CDQ23" s="60"/>
      <c r="CDR23" s="60"/>
      <c r="CDS23" s="60"/>
      <c r="CDT23" s="60"/>
      <c r="CDU23" s="60"/>
      <c r="CDV23" s="60"/>
      <c r="CDW23" s="60"/>
      <c r="CDX23" s="60"/>
      <c r="CDY23" s="60"/>
      <c r="CDZ23" s="60"/>
      <c r="CEA23" s="60"/>
      <c r="CEB23" s="60"/>
      <c r="CEC23" s="60"/>
      <c r="CED23" s="60"/>
      <c r="CEE23" s="60"/>
      <c r="CEF23" s="60"/>
      <c r="CEG23" s="60"/>
      <c r="CEH23" s="60"/>
      <c r="CEI23" s="60"/>
      <c r="CEJ23" s="60"/>
      <c r="CEK23" s="60"/>
      <c r="CEL23" s="60"/>
      <c r="CEM23" s="60"/>
      <c r="CEN23" s="60"/>
      <c r="CEO23" s="60"/>
      <c r="CEP23" s="60"/>
      <c r="CEQ23" s="60"/>
      <c r="CER23" s="60"/>
      <c r="CES23" s="60"/>
      <c r="CET23" s="60"/>
      <c r="CEU23" s="60"/>
      <c r="CEV23" s="60"/>
      <c r="CEW23" s="60"/>
      <c r="CEX23" s="60"/>
      <c r="CEY23" s="60"/>
      <c r="CEZ23" s="60"/>
      <c r="CFA23" s="60"/>
      <c r="CFB23" s="60"/>
      <c r="CFC23" s="60"/>
      <c r="CFD23" s="60"/>
      <c r="CFE23" s="60"/>
      <c r="CFF23" s="60"/>
      <c r="CFG23" s="60"/>
      <c r="CFH23" s="60"/>
      <c r="CFI23" s="60"/>
      <c r="CFJ23" s="60"/>
      <c r="CFK23" s="60"/>
      <c r="CFL23" s="60"/>
      <c r="CFM23" s="60"/>
      <c r="CFN23" s="60"/>
      <c r="CFO23" s="60"/>
      <c r="CFP23" s="60"/>
      <c r="CFQ23" s="60"/>
      <c r="CFR23" s="60"/>
      <c r="CFS23" s="60"/>
      <c r="CFT23" s="60"/>
      <c r="CFU23" s="60"/>
      <c r="CFV23" s="60"/>
      <c r="CFW23" s="60"/>
      <c r="CFX23" s="60"/>
      <c r="CFY23" s="60"/>
      <c r="CFZ23" s="60"/>
      <c r="CGA23" s="60"/>
      <c r="CGB23" s="60"/>
      <c r="CGC23" s="60"/>
      <c r="CGD23" s="60"/>
      <c r="CGE23" s="60"/>
      <c r="CGF23" s="60"/>
      <c r="CGG23" s="60"/>
      <c r="CGH23" s="60"/>
      <c r="CGI23" s="60"/>
      <c r="CGJ23" s="60"/>
      <c r="CGK23" s="60"/>
      <c r="CGL23" s="60"/>
      <c r="CGM23" s="60"/>
      <c r="CGN23" s="60"/>
      <c r="CGO23" s="60"/>
      <c r="CGP23" s="60"/>
      <c r="CGQ23" s="60"/>
      <c r="CGR23" s="60"/>
      <c r="CGS23" s="60"/>
      <c r="CGT23" s="60"/>
      <c r="CGU23" s="60"/>
      <c r="CGV23" s="60"/>
      <c r="CGW23" s="60"/>
      <c r="CGX23" s="60"/>
      <c r="CGY23" s="60"/>
      <c r="CGZ23" s="60"/>
      <c r="CHA23" s="60"/>
      <c r="CHB23" s="60"/>
      <c r="CHC23" s="60"/>
      <c r="CHD23" s="60"/>
      <c r="CHE23" s="60"/>
      <c r="CHF23" s="60"/>
      <c r="CHG23" s="60"/>
      <c r="CHH23" s="60"/>
      <c r="CHI23" s="60"/>
      <c r="CHJ23" s="60"/>
      <c r="CHK23" s="60"/>
      <c r="CHL23" s="60"/>
      <c r="CHM23" s="60"/>
      <c r="CHN23" s="60"/>
      <c r="CHO23" s="60"/>
      <c r="CHP23" s="60"/>
      <c r="CHQ23" s="60"/>
      <c r="CHR23" s="60"/>
      <c r="CHS23" s="60"/>
      <c r="CHT23" s="60"/>
      <c r="CHU23" s="60"/>
      <c r="CHV23" s="60"/>
      <c r="CHW23" s="60"/>
      <c r="CHX23" s="60"/>
      <c r="CHY23" s="60"/>
      <c r="CHZ23" s="60"/>
      <c r="CIA23" s="60"/>
      <c r="CIB23" s="60"/>
      <c r="CIC23" s="60"/>
      <c r="CID23" s="60"/>
      <c r="CIE23" s="60"/>
      <c r="CIF23" s="60"/>
      <c r="CIG23" s="60"/>
      <c r="CIH23" s="60"/>
      <c r="CII23" s="60"/>
      <c r="CIJ23" s="60"/>
      <c r="CIK23" s="60"/>
      <c r="CIL23" s="60"/>
      <c r="CIM23" s="60"/>
      <c r="CIN23" s="60"/>
      <c r="CIO23" s="60"/>
      <c r="CIP23" s="60"/>
      <c r="CIQ23" s="60"/>
      <c r="CIR23" s="60"/>
      <c r="CIS23" s="60"/>
      <c r="CIT23" s="60"/>
      <c r="CIU23" s="60"/>
      <c r="CIV23" s="60"/>
      <c r="CIW23" s="60"/>
      <c r="CIX23" s="60"/>
      <c r="CIY23" s="60"/>
      <c r="CIZ23" s="60"/>
      <c r="CJA23" s="60"/>
      <c r="CJB23" s="60"/>
      <c r="CJC23" s="60"/>
      <c r="CJD23" s="60"/>
      <c r="CJE23" s="60"/>
      <c r="CJF23" s="60"/>
      <c r="CJG23" s="60"/>
      <c r="CJH23" s="60"/>
      <c r="CJI23" s="60"/>
      <c r="CJJ23" s="60"/>
      <c r="CJK23" s="60"/>
      <c r="CJL23" s="60"/>
      <c r="CJM23" s="60"/>
      <c r="CJN23" s="60"/>
      <c r="CJO23" s="60"/>
      <c r="CJP23" s="60"/>
      <c r="CJQ23" s="60"/>
      <c r="CJR23" s="60"/>
      <c r="CJS23" s="60"/>
      <c r="CJT23" s="60"/>
      <c r="CJU23" s="60"/>
      <c r="CJV23" s="60"/>
      <c r="CJW23" s="60"/>
      <c r="CJX23" s="60"/>
      <c r="CJY23" s="60"/>
      <c r="CJZ23" s="60"/>
      <c r="CKA23" s="60"/>
      <c r="CKB23" s="60"/>
      <c r="CKC23" s="60"/>
      <c r="CKD23" s="60"/>
      <c r="CKE23" s="60"/>
      <c r="CKF23" s="60"/>
      <c r="CKG23" s="60"/>
      <c r="CKH23" s="60"/>
      <c r="CKI23" s="60"/>
      <c r="CKJ23" s="60"/>
      <c r="CKK23" s="60"/>
      <c r="CKL23" s="60"/>
      <c r="CKM23" s="60"/>
      <c r="CKN23" s="60"/>
      <c r="CKO23" s="60"/>
      <c r="CKP23" s="60"/>
      <c r="CKQ23" s="60"/>
      <c r="CKR23" s="60"/>
      <c r="CKS23" s="60"/>
      <c r="CKT23" s="60"/>
      <c r="CKU23" s="60"/>
      <c r="CKV23" s="60"/>
      <c r="CKW23" s="60"/>
      <c r="CKX23" s="60"/>
      <c r="CKY23" s="60"/>
      <c r="CKZ23" s="60"/>
      <c r="CLA23" s="60"/>
      <c r="CLB23" s="60"/>
      <c r="CLC23" s="60"/>
      <c r="CLD23" s="60"/>
      <c r="CLE23" s="60"/>
      <c r="CLF23" s="60"/>
      <c r="CLG23" s="60"/>
      <c r="CLH23" s="60"/>
      <c r="CLI23" s="60"/>
      <c r="CLJ23" s="60"/>
      <c r="CLK23" s="60"/>
      <c r="CLL23" s="60"/>
      <c r="CLM23" s="60"/>
      <c r="CLN23" s="60"/>
      <c r="CLO23" s="60"/>
      <c r="CLP23" s="60"/>
      <c r="CLQ23" s="60"/>
      <c r="CLR23" s="60"/>
      <c r="CLS23" s="60"/>
      <c r="CLT23" s="60"/>
      <c r="CLU23" s="60"/>
      <c r="CLV23" s="60"/>
      <c r="CLW23" s="60"/>
      <c r="CLX23" s="60"/>
      <c r="CLY23" s="60"/>
      <c r="CLZ23" s="60"/>
      <c r="CMA23" s="60"/>
      <c r="CMB23" s="60"/>
      <c r="CMC23" s="60"/>
      <c r="CMD23" s="60"/>
      <c r="CME23" s="60"/>
      <c r="CMF23" s="60"/>
      <c r="CMG23" s="60"/>
      <c r="CMH23" s="60"/>
      <c r="CMI23" s="60"/>
      <c r="CMJ23" s="60"/>
      <c r="CMK23" s="60"/>
      <c r="CML23" s="60"/>
      <c r="CMM23" s="60"/>
      <c r="CMN23" s="60"/>
      <c r="CMO23" s="60"/>
      <c r="CMP23" s="60"/>
      <c r="CMQ23" s="60"/>
      <c r="CMR23" s="60"/>
      <c r="CMS23" s="60"/>
      <c r="CMT23" s="60"/>
      <c r="CMU23" s="60"/>
      <c r="CMV23" s="60"/>
      <c r="CMW23" s="60"/>
      <c r="CMX23" s="60"/>
      <c r="CMY23" s="60"/>
      <c r="CMZ23" s="60"/>
      <c r="CNA23" s="60"/>
      <c r="CNB23" s="60"/>
      <c r="CNC23" s="60"/>
      <c r="CND23" s="60"/>
      <c r="CNE23" s="60"/>
      <c r="CNF23" s="60"/>
      <c r="CNG23" s="60"/>
      <c r="CNH23" s="60"/>
      <c r="CNI23" s="60"/>
      <c r="CNJ23" s="60"/>
      <c r="CNK23" s="60"/>
      <c r="CNL23" s="60"/>
      <c r="CNM23" s="60"/>
      <c r="CNN23" s="60"/>
      <c r="CNO23" s="60"/>
      <c r="CNP23" s="60"/>
      <c r="CNQ23" s="60"/>
      <c r="CNR23" s="60"/>
      <c r="CNS23" s="60"/>
      <c r="CNT23" s="60"/>
      <c r="CNU23" s="60"/>
      <c r="CNV23" s="60"/>
      <c r="CNW23" s="60"/>
      <c r="CNX23" s="60"/>
      <c r="CNY23" s="60"/>
      <c r="CNZ23" s="60"/>
      <c r="COA23" s="60"/>
      <c r="COB23" s="60"/>
      <c r="COC23" s="60"/>
      <c r="COD23" s="60"/>
      <c r="COE23" s="60"/>
      <c r="COF23" s="60"/>
      <c r="COG23" s="60"/>
      <c r="COH23" s="60"/>
      <c r="COI23" s="60"/>
      <c r="COJ23" s="60"/>
      <c r="COK23" s="60"/>
      <c r="COL23" s="60"/>
      <c r="COM23" s="60"/>
      <c r="CON23" s="60"/>
      <c r="COO23" s="60"/>
      <c r="COP23" s="60"/>
      <c r="COQ23" s="60"/>
      <c r="COR23" s="60"/>
      <c r="COS23" s="60"/>
      <c r="COT23" s="60"/>
      <c r="COU23" s="60"/>
      <c r="COV23" s="60"/>
      <c r="COW23" s="60"/>
      <c r="COX23" s="60"/>
      <c r="COY23" s="60"/>
      <c r="COZ23" s="60"/>
      <c r="CPA23" s="60"/>
      <c r="CPB23" s="60"/>
      <c r="CPC23" s="60"/>
      <c r="CPD23" s="60"/>
      <c r="CPE23" s="60"/>
      <c r="CPF23" s="60"/>
      <c r="CPG23" s="60"/>
      <c r="CPH23" s="60"/>
      <c r="CPI23" s="60"/>
      <c r="CPJ23" s="60"/>
      <c r="CPK23" s="60"/>
      <c r="CPL23" s="60"/>
      <c r="CPM23" s="60"/>
      <c r="CPN23" s="60"/>
      <c r="CPO23" s="60"/>
      <c r="CPP23" s="60"/>
      <c r="CPQ23" s="60"/>
      <c r="CPR23" s="60"/>
      <c r="CPS23" s="60"/>
      <c r="CPT23" s="60"/>
      <c r="CPU23" s="60"/>
      <c r="CPV23" s="60"/>
      <c r="CPW23" s="60"/>
      <c r="CPX23" s="60"/>
      <c r="CPY23" s="60"/>
      <c r="CPZ23" s="60"/>
      <c r="CQA23" s="60"/>
      <c r="CQB23" s="60"/>
      <c r="CQC23" s="60"/>
      <c r="CQD23" s="60"/>
      <c r="CQE23" s="60"/>
      <c r="CQF23" s="60"/>
      <c r="CQG23" s="60"/>
      <c r="CQH23" s="60"/>
      <c r="CQI23" s="60"/>
      <c r="CQJ23" s="60"/>
      <c r="CQK23" s="60"/>
      <c r="CQL23" s="60"/>
      <c r="CQM23" s="60"/>
      <c r="CQN23" s="60"/>
      <c r="CQO23" s="60"/>
      <c r="CQP23" s="60"/>
      <c r="CQQ23" s="60"/>
      <c r="CQR23" s="60"/>
      <c r="CQS23" s="60"/>
      <c r="CQT23" s="60"/>
      <c r="CQU23" s="60"/>
      <c r="CQV23" s="60"/>
      <c r="CQW23" s="60"/>
      <c r="CQX23" s="60"/>
      <c r="CQY23" s="60"/>
      <c r="CQZ23" s="60"/>
      <c r="CRA23" s="60"/>
      <c r="CRB23" s="60"/>
      <c r="CRC23" s="60"/>
      <c r="CRD23" s="60"/>
      <c r="CRE23" s="60"/>
      <c r="CRF23" s="60"/>
      <c r="CRG23" s="60"/>
      <c r="CRH23" s="60"/>
      <c r="CRI23" s="60"/>
      <c r="CRJ23" s="60"/>
      <c r="CRK23" s="60"/>
      <c r="CRL23" s="60"/>
      <c r="CRM23" s="60"/>
      <c r="CRN23" s="60"/>
      <c r="CRO23" s="60"/>
      <c r="CRP23" s="60"/>
      <c r="CRQ23" s="60"/>
      <c r="CRR23" s="60"/>
      <c r="CRS23" s="60"/>
      <c r="CRT23" s="60"/>
      <c r="CRU23" s="60"/>
      <c r="CRV23" s="60"/>
      <c r="CRW23" s="60"/>
      <c r="CRX23" s="60"/>
      <c r="CRY23" s="60"/>
      <c r="CRZ23" s="60"/>
      <c r="CSA23" s="60"/>
      <c r="CSB23" s="60"/>
      <c r="CSC23" s="60"/>
      <c r="CSD23" s="60"/>
      <c r="CSE23" s="60"/>
      <c r="CSF23" s="60"/>
      <c r="CSG23" s="60"/>
      <c r="CSH23" s="60"/>
      <c r="CSI23" s="60"/>
      <c r="CSJ23" s="60"/>
      <c r="CSK23" s="60"/>
      <c r="CSL23" s="60"/>
      <c r="CSM23" s="60"/>
      <c r="CSN23" s="60"/>
      <c r="CSO23" s="60"/>
      <c r="CSP23" s="60"/>
      <c r="CSQ23" s="60"/>
      <c r="CSR23" s="60"/>
      <c r="CSS23" s="60"/>
      <c r="CST23" s="60"/>
      <c r="CSU23" s="60"/>
      <c r="CSV23" s="60"/>
      <c r="CSW23" s="60"/>
      <c r="CSX23" s="60"/>
      <c r="CSY23" s="60"/>
      <c r="CSZ23" s="60"/>
      <c r="CTA23" s="60"/>
      <c r="CTB23" s="60"/>
      <c r="CTC23" s="60"/>
      <c r="CTD23" s="60"/>
      <c r="CTE23" s="60"/>
      <c r="CTF23" s="60"/>
      <c r="CTG23" s="60"/>
      <c r="CTH23" s="60"/>
      <c r="CTI23" s="60"/>
      <c r="CTJ23" s="60"/>
      <c r="CTK23" s="60"/>
      <c r="CTL23" s="60"/>
      <c r="CTM23" s="60"/>
      <c r="CTN23" s="60"/>
      <c r="CTO23" s="60"/>
      <c r="CTP23" s="60"/>
      <c r="CTQ23" s="60"/>
      <c r="CTR23" s="60"/>
      <c r="CTS23" s="60"/>
      <c r="CTT23" s="60"/>
      <c r="CTU23" s="60"/>
      <c r="CTV23" s="60"/>
      <c r="CTW23" s="60"/>
      <c r="CTX23" s="60"/>
      <c r="CTY23" s="60"/>
      <c r="CTZ23" s="60"/>
      <c r="CUA23" s="60"/>
      <c r="CUB23" s="60"/>
      <c r="CUC23" s="60"/>
      <c r="CUD23" s="60"/>
      <c r="CUE23" s="60"/>
      <c r="CUF23" s="60"/>
      <c r="CUG23" s="60"/>
      <c r="CUH23" s="60"/>
      <c r="CUI23" s="60"/>
      <c r="CUJ23" s="60"/>
      <c r="CUK23" s="60"/>
      <c r="CUL23" s="60"/>
      <c r="CUM23" s="60"/>
      <c r="CUN23" s="60"/>
      <c r="CUO23" s="60"/>
      <c r="CUP23" s="60"/>
      <c r="CUQ23" s="60"/>
      <c r="CUR23" s="60"/>
      <c r="CUS23" s="60"/>
      <c r="CUT23" s="60"/>
      <c r="CUU23" s="60"/>
      <c r="CUV23" s="60"/>
      <c r="CUW23" s="60"/>
      <c r="CUX23" s="60"/>
      <c r="CUY23" s="60"/>
      <c r="CUZ23" s="60"/>
      <c r="CVA23" s="60"/>
      <c r="CVB23" s="60"/>
      <c r="CVC23" s="60"/>
      <c r="CVD23" s="60"/>
      <c r="CVE23" s="60"/>
      <c r="CVF23" s="60"/>
      <c r="CVG23" s="60"/>
      <c r="CVH23" s="60"/>
      <c r="CVI23" s="60"/>
      <c r="CVJ23" s="60"/>
      <c r="CVK23" s="60"/>
      <c r="CVL23" s="60"/>
      <c r="CVM23" s="60"/>
      <c r="CVN23" s="60"/>
      <c r="CVO23" s="60"/>
      <c r="CVP23" s="60"/>
      <c r="CVQ23" s="60"/>
      <c r="CVR23" s="60"/>
      <c r="CVS23" s="60"/>
      <c r="CVT23" s="60"/>
      <c r="CVU23" s="60"/>
      <c r="CVV23" s="60"/>
      <c r="CVW23" s="60"/>
      <c r="CVX23" s="60"/>
      <c r="CVY23" s="60"/>
      <c r="CVZ23" s="60"/>
      <c r="CWA23" s="60"/>
      <c r="CWB23" s="60"/>
      <c r="CWC23" s="60"/>
      <c r="CWD23" s="60"/>
      <c r="CWE23" s="60"/>
      <c r="CWF23" s="60"/>
      <c r="CWG23" s="60"/>
      <c r="CWH23" s="60"/>
      <c r="CWI23" s="60"/>
      <c r="CWJ23" s="60"/>
      <c r="CWK23" s="60"/>
      <c r="CWL23" s="60"/>
      <c r="CWM23" s="60"/>
      <c r="CWN23" s="60"/>
      <c r="CWO23" s="60"/>
      <c r="CWP23" s="60"/>
      <c r="CWQ23" s="60"/>
      <c r="CWR23" s="60"/>
      <c r="CWS23" s="60"/>
      <c r="CWT23" s="60"/>
      <c r="CWU23" s="60"/>
      <c r="CWV23" s="60"/>
      <c r="CWW23" s="60"/>
      <c r="CWX23" s="60"/>
      <c r="CWY23" s="60"/>
      <c r="CWZ23" s="60"/>
      <c r="CXA23" s="60"/>
      <c r="CXB23" s="60"/>
      <c r="CXC23" s="60"/>
      <c r="CXD23" s="60"/>
      <c r="CXE23" s="60"/>
      <c r="CXF23" s="60"/>
      <c r="CXG23" s="60"/>
      <c r="CXH23" s="60"/>
      <c r="CXI23" s="60"/>
      <c r="CXJ23" s="60"/>
      <c r="CXK23" s="60"/>
      <c r="CXL23" s="60"/>
      <c r="CXM23" s="60"/>
      <c r="CXN23" s="60"/>
      <c r="CXO23" s="60"/>
      <c r="CXP23" s="60"/>
      <c r="CXQ23" s="60"/>
      <c r="CXR23" s="60"/>
      <c r="CXS23" s="60"/>
      <c r="CXT23" s="60"/>
      <c r="CXU23" s="60"/>
      <c r="CXV23" s="60"/>
      <c r="CXW23" s="60"/>
      <c r="CXX23" s="60"/>
      <c r="CXY23" s="60"/>
      <c r="CXZ23" s="60"/>
      <c r="CYA23" s="60"/>
      <c r="CYB23" s="60"/>
      <c r="CYC23" s="60"/>
      <c r="CYD23" s="60"/>
      <c r="CYE23" s="60"/>
      <c r="CYF23" s="60"/>
      <c r="CYG23" s="60"/>
      <c r="CYH23" s="60"/>
      <c r="CYI23" s="60"/>
      <c r="CYJ23" s="60"/>
      <c r="CYK23" s="60"/>
      <c r="CYL23" s="60"/>
      <c r="CYM23" s="60"/>
      <c r="CYN23" s="60"/>
      <c r="CYO23" s="60"/>
      <c r="CYP23" s="60"/>
      <c r="CYQ23" s="60"/>
      <c r="CYR23" s="60"/>
      <c r="CYS23" s="60"/>
      <c r="CYT23" s="60"/>
      <c r="CYU23" s="60"/>
      <c r="CYV23" s="60"/>
      <c r="CYW23" s="60"/>
      <c r="CYX23" s="60"/>
      <c r="CYY23" s="60"/>
      <c r="CYZ23" s="60"/>
      <c r="CZA23" s="60"/>
      <c r="CZB23" s="60"/>
      <c r="CZC23" s="60"/>
      <c r="CZD23" s="60"/>
      <c r="CZE23" s="60"/>
      <c r="CZF23" s="60"/>
      <c r="CZG23" s="60"/>
      <c r="CZH23" s="60"/>
      <c r="CZI23" s="60"/>
      <c r="CZJ23" s="60"/>
      <c r="CZK23" s="60"/>
      <c r="CZL23" s="60"/>
      <c r="CZM23" s="60"/>
      <c r="CZN23" s="60"/>
      <c r="CZO23" s="60"/>
      <c r="CZP23" s="60"/>
      <c r="CZQ23" s="60"/>
      <c r="CZR23" s="60"/>
      <c r="CZS23" s="60"/>
      <c r="CZT23" s="60"/>
      <c r="CZU23" s="60"/>
      <c r="CZV23" s="60"/>
      <c r="CZW23" s="60"/>
      <c r="CZX23" s="60"/>
      <c r="CZY23" s="60"/>
      <c r="CZZ23" s="60"/>
      <c r="DAA23" s="60"/>
      <c r="DAB23" s="60"/>
      <c r="DAC23" s="60"/>
      <c r="DAD23" s="60"/>
      <c r="DAE23" s="60"/>
      <c r="DAF23" s="60"/>
      <c r="DAG23" s="60"/>
      <c r="DAH23" s="60"/>
      <c r="DAI23" s="60"/>
      <c r="DAJ23" s="60"/>
      <c r="DAK23" s="60"/>
      <c r="DAL23" s="60"/>
      <c r="DAM23" s="60"/>
      <c r="DAN23" s="60"/>
      <c r="DAO23" s="60"/>
      <c r="DAP23" s="60"/>
      <c r="DAQ23" s="60"/>
      <c r="DAR23" s="60"/>
      <c r="DAS23" s="60"/>
      <c r="DAT23" s="60"/>
      <c r="DAU23" s="60"/>
      <c r="DAV23" s="60"/>
      <c r="DAW23" s="60"/>
      <c r="DAX23" s="60"/>
      <c r="DAY23" s="60"/>
      <c r="DAZ23" s="60"/>
      <c r="DBA23" s="60"/>
      <c r="DBB23" s="60"/>
      <c r="DBC23" s="60"/>
      <c r="DBD23" s="60"/>
      <c r="DBE23" s="60"/>
      <c r="DBF23" s="60"/>
      <c r="DBG23" s="60"/>
      <c r="DBH23" s="60"/>
      <c r="DBI23" s="60"/>
      <c r="DBJ23" s="60"/>
      <c r="DBK23" s="60"/>
      <c r="DBL23" s="60"/>
      <c r="DBM23" s="60"/>
      <c r="DBN23" s="60"/>
      <c r="DBO23" s="60"/>
      <c r="DBP23" s="60"/>
      <c r="DBQ23" s="60"/>
      <c r="DBR23" s="60"/>
      <c r="DBS23" s="60"/>
      <c r="DBT23" s="60"/>
      <c r="DBU23" s="60"/>
      <c r="DBV23" s="60"/>
      <c r="DBW23" s="60"/>
      <c r="DBX23" s="60"/>
      <c r="DBY23" s="60"/>
      <c r="DBZ23" s="60"/>
      <c r="DCA23" s="60"/>
      <c r="DCB23" s="60"/>
      <c r="DCC23" s="60"/>
      <c r="DCD23" s="60"/>
      <c r="DCE23" s="60"/>
      <c r="DCF23" s="60"/>
      <c r="DCG23" s="60"/>
      <c r="DCH23" s="60"/>
      <c r="DCI23" s="60"/>
      <c r="DCJ23" s="60"/>
      <c r="DCK23" s="60"/>
      <c r="DCL23" s="60"/>
      <c r="DCM23" s="60"/>
      <c r="DCN23" s="60"/>
      <c r="DCO23" s="60"/>
      <c r="DCP23" s="60"/>
      <c r="DCQ23" s="60"/>
      <c r="DCR23" s="60"/>
      <c r="DCS23" s="60"/>
      <c r="DCT23" s="60"/>
      <c r="DCU23" s="60"/>
      <c r="DCV23" s="60"/>
      <c r="DCW23" s="60"/>
      <c r="DCX23" s="60"/>
      <c r="DCY23" s="60"/>
      <c r="DCZ23" s="60"/>
      <c r="DDA23" s="60"/>
      <c r="DDB23" s="60"/>
      <c r="DDC23" s="60"/>
      <c r="DDD23" s="60"/>
      <c r="DDE23" s="60"/>
      <c r="DDF23" s="60"/>
      <c r="DDG23" s="60"/>
      <c r="DDH23" s="60"/>
      <c r="DDI23" s="60"/>
      <c r="DDJ23" s="60"/>
      <c r="DDK23" s="60"/>
      <c r="DDL23" s="60"/>
      <c r="DDM23" s="60"/>
      <c r="DDN23" s="60"/>
      <c r="DDO23" s="60"/>
      <c r="DDP23" s="60"/>
      <c r="DDQ23" s="60"/>
      <c r="DDR23" s="60"/>
      <c r="DDS23" s="60"/>
      <c r="DDT23" s="60"/>
      <c r="DDU23" s="60"/>
      <c r="DDV23" s="60"/>
      <c r="DDW23" s="60"/>
      <c r="DDX23" s="60"/>
      <c r="DDY23" s="60"/>
      <c r="DDZ23" s="60"/>
      <c r="DEA23" s="60"/>
      <c r="DEB23" s="60"/>
      <c r="DEC23" s="60"/>
      <c r="DED23" s="60"/>
      <c r="DEE23" s="60"/>
      <c r="DEF23" s="60"/>
      <c r="DEG23" s="60"/>
      <c r="DEH23" s="60"/>
      <c r="DEI23" s="60"/>
      <c r="DEJ23" s="60"/>
      <c r="DEK23" s="60"/>
      <c r="DEL23" s="60"/>
      <c r="DEM23" s="60"/>
      <c r="DEN23" s="60"/>
      <c r="DEO23" s="60"/>
      <c r="DEP23" s="60"/>
      <c r="DEQ23" s="60"/>
      <c r="DER23" s="60"/>
      <c r="DES23" s="60"/>
      <c r="DET23" s="60"/>
      <c r="DEU23" s="60"/>
      <c r="DEV23" s="60"/>
      <c r="DEW23" s="60"/>
      <c r="DEX23" s="60"/>
      <c r="DEY23" s="60"/>
      <c r="DEZ23" s="60"/>
      <c r="DFA23" s="60"/>
      <c r="DFB23" s="60"/>
      <c r="DFC23" s="60"/>
      <c r="DFD23" s="60"/>
      <c r="DFE23" s="60"/>
      <c r="DFF23" s="60"/>
      <c r="DFG23" s="60"/>
      <c r="DFH23" s="60"/>
      <c r="DFI23" s="60"/>
      <c r="DFJ23" s="60"/>
      <c r="DFK23" s="60"/>
      <c r="DFL23" s="60"/>
      <c r="DFM23" s="60"/>
      <c r="DFN23" s="60"/>
      <c r="DFO23" s="60"/>
      <c r="DFP23" s="60"/>
      <c r="DFQ23" s="60"/>
      <c r="DFR23" s="60"/>
      <c r="DFS23" s="60"/>
      <c r="DFT23" s="60"/>
      <c r="DFU23" s="60"/>
      <c r="DFV23" s="60"/>
      <c r="DFW23" s="60"/>
      <c r="DFX23" s="60"/>
      <c r="DFY23" s="60"/>
      <c r="DFZ23" s="60"/>
      <c r="DGA23" s="60"/>
      <c r="DGB23" s="60"/>
      <c r="DGC23" s="60"/>
      <c r="DGD23" s="60"/>
      <c r="DGE23" s="60"/>
      <c r="DGF23" s="60"/>
      <c r="DGG23" s="60"/>
      <c r="DGH23" s="60"/>
      <c r="DGI23" s="60"/>
      <c r="DGJ23" s="60"/>
      <c r="DGK23" s="60"/>
      <c r="DGL23" s="60"/>
      <c r="DGM23" s="60"/>
      <c r="DGN23" s="60"/>
      <c r="DGO23" s="60"/>
      <c r="DGP23" s="60"/>
      <c r="DGQ23" s="60"/>
      <c r="DGR23" s="60"/>
      <c r="DGS23" s="60"/>
      <c r="DGT23" s="60"/>
      <c r="DGU23" s="60"/>
      <c r="DGV23" s="60"/>
      <c r="DGW23" s="60"/>
      <c r="DGX23" s="60"/>
      <c r="DGY23" s="60"/>
      <c r="DGZ23" s="60"/>
      <c r="DHA23" s="60"/>
      <c r="DHB23" s="60"/>
      <c r="DHC23" s="60"/>
      <c r="DHD23" s="60"/>
      <c r="DHE23" s="60"/>
      <c r="DHF23" s="60"/>
      <c r="DHG23" s="60"/>
      <c r="DHH23" s="60"/>
      <c r="DHI23" s="60"/>
      <c r="DHJ23" s="60"/>
      <c r="DHK23" s="60"/>
      <c r="DHL23" s="60"/>
      <c r="DHM23" s="60"/>
      <c r="DHN23" s="60"/>
      <c r="DHO23" s="60"/>
      <c r="DHP23" s="60"/>
      <c r="DHQ23" s="60"/>
      <c r="DHR23" s="60"/>
      <c r="DHS23" s="60"/>
      <c r="DHT23" s="60"/>
      <c r="DHU23" s="60"/>
      <c r="DHV23" s="60"/>
      <c r="DHW23" s="60"/>
      <c r="DHX23" s="60"/>
      <c r="DHY23" s="60"/>
      <c r="DHZ23" s="60"/>
      <c r="DIA23" s="60"/>
      <c r="DIB23" s="60"/>
      <c r="DIC23" s="60"/>
      <c r="DID23" s="60"/>
      <c r="DIE23" s="60"/>
      <c r="DIF23" s="60"/>
      <c r="DIG23" s="60"/>
      <c r="DIH23" s="60"/>
      <c r="DII23" s="60"/>
      <c r="DIJ23" s="60"/>
      <c r="DIK23" s="60"/>
      <c r="DIL23" s="60"/>
      <c r="DIM23" s="60"/>
      <c r="DIN23" s="60"/>
      <c r="DIO23" s="60"/>
      <c r="DIP23" s="60"/>
      <c r="DIQ23" s="60"/>
      <c r="DIR23" s="60"/>
      <c r="DIS23" s="60"/>
      <c r="DIT23" s="60"/>
      <c r="DIU23" s="60"/>
      <c r="DIV23" s="60"/>
      <c r="DIW23" s="60"/>
      <c r="DIX23" s="60"/>
      <c r="DIY23" s="60"/>
      <c r="DIZ23" s="60"/>
      <c r="DJA23" s="60"/>
      <c r="DJB23" s="60"/>
      <c r="DJC23" s="60"/>
      <c r="DJD23" s="60"/>
      <c r="DJE23" s="60"/>
      <c r="DJF23" s="60"/>
      <c r="DJG23" s="60"/>
      <c r="DJH23" s="60"/>
      <c r="DJI23" s="60"/>
      <c r="DJJ23" s="60"/>
      <c r="DJK23" s="60"/>
      <c r="DJL23" s="60"/>
      <c r="DJM23" s="60"/>
      <c r="DJN23" s="60"/>
      <c r="DJO23" s="60"/>
      <c r="DJP23" s="60"/>
      <c r="DJQ23" s="60"/>
      <c r="DJR23" s="60"/>
      <c r="DJS23" s="60"/>
      <c r="DJT23" s="60"/>
      <c r="DJU23" s="60"/>
      <c r="DJV23" s="60"/>
      <c r="DJW23" s="60"/>
      <c r="DJX23" s="60"/>
      <c r="DJY23" s="60"/>
      <c r="DJZ23" s="60"/>
      <c r="DKA23" s="60"/>
      <c r="DKB23" s="60"/>
      <c r="DKC23" s="60"/>
      <c r="DKD23" s="60"/>
      <c r="DKE23" s="60"/>
      <c r="DKF23" s="60"/>
      <c r="DKG23" s="60"/>
      <c r="DKH23" s="60"/>
      <c r="DKI23" s="60"/>
      <c r="DKJ23" s="60"/>
      <c r="DKK23" s="60"/>
      <c r="DKL23" s="60"/>
      <c r="DKM23" s="60"/>
      <c r="DKN23" s="60"/>
      <c r="DKO23" s="60"/>
      <c r="DKP23" s="60"/>
      <c r="DKQ23" s="60"/>
      <c r="DKR23" s="60"/>
      <c r="DKS23" s="60"/>
      <c r="DKT23" s="60"/>
      <c r="DKU23" s="60"/>
      <c r="DKV23" s="60"/>
      <c r="DKW23" s="60"/>
      <c r="DKX23" s="60"/>
      <c r="DKY23" s="60"/>
      <c r="DKZ23" s="60"/>
      <c r="DLA23" s="60"/>
      <c r="DLB23" s="60"/>
      <c r="DLC23" s="60"/>
      <c r="DLD23" s="60"/>
      <c r="DLE23" s="60"/>
      <c r="DLF23" s="60"/>
      <c r="DLG23" s="60"/>
      <c r="DLH23" s="60"/>
      <c r="DLI23" s="60"/>
      <c r="DLJ23" s="60"/>
      <c r="DLK23" s="60"/>
      <c r="DLL23" s="60"/>
      <c r="DLM23" s="60"/>
      <c r="DLN23" s="60"/>
      <c r="DLO23" s="60"/>
      <c r="DLP23" s="60"/>
      <c r="DLQ23" s="60"/>
      <c r="DLR23" s="60"/>
      <c r="DLS23" s="60"/>
      <c r="DLT23" s="60"/>
      <c r="DLU23" s="60"/>
      <c r="DLV23" s="60"/>
      <c r="DLW23" s="60"/>
      <c r="DLX23" s="60"/>
      <c r="DLY23" s="60"/>
      <c r="DLZ23" s="60"/>
      <c r="DMA23" s="60"/>
      <c r="DMB23" s="60"/>
      <c r="DMC23" s="60"/>
      <c r="DMD23" s="60"/>
      <c r="DME23" s="60"/>
      <c r="DMF23" s="60"/>
      <c r="DMG23" s="60"/>
      <c r="DMH23" s="60"/>
      <c r="DMI23" s="60"/>
      <c r="DMJ23" s="60"/>
      <c r="DMK23" s="60"/>
      <c r="DML23" s="60"/>
      <c r="DMM23" s="60"/>
      <c r="DMN23" s="60"/>
      <c r="DMO23" s="60"/>
      <c r="DMP23" s="60"/>
      <c r="DMQ23" s="60"/>
      <c r="DMR23" s="60"/>
      <c r="DMS23" s="60"/>
      <c r="DMT23" s="60"/>
      <c r="DMU23" s="60"/>
      <c r="DMV23" s="60"/>
      <c r="DMW23" s="60"/>
      <c r="DMX23" s="60"/>
      <c r="DMY23" s="60"/>
      <c r="DMZ23" s="60"/>
      <c r="DNA23" s="60"/>
      <c r="DNB23" s="60"/>
      <c r="DNC23" s="60"/>
      <c r="DND23" s="60"/>
      <c r="DNE23" s="60"/>
      <c r="DNF23" s="60"/>
      <c r="DNG23" s="60"/>
      <c r="DNH23" s="60"/>
      <c r="DNI23" s="60"/>
      <c r="DNJ23" s="60"/>
      <c r="DNK23" s="60"/>
      <c r="DNL23" s="60"/>
      <c r="DNM23" s="60"/>
      <c r="DNN23" s="60"/>
      <c r="DNO23" s="60"/>
      <c r="DNP23" s="60"/>
      <c r="DNQ23" s="60"/>
      <c r="DNR23" s="60"/>
      <c r="DNS23" s="60"/>
      <c r="DNT23" s="60"/>
      <c r="DNU23" s="60"/>
      <c r="DNV23" s="60"/>
      <c r="DNW23" s="60"/>
      <c r="DNX23" s="60"/>
      <c r="DNY23" s="60"/>
      <c r="DNZ23" s="60"/>
      <c r="DOA23" s="60"/>
      <c r="DOB23" s="60"/>
      <c r="DOC23" s="60"/>
      <c r="DOD23" s="60"/>
      <c r="DOE23" s="60"/>
      <c r="DOF23" s="60"/>
      <c r="DOG23" s="60"/>
      <c r="DOH23" s="60"/>
      <c r="DOI23" s="60"/>
      <c r="DOJ23" s="60"/>
      <c r="DOK23" s="60"/>
      <c r="DOL23" s="60"/>
      <c r="DOM23" s="60"/>
      <c r="DON23" s="60"/>
      <c r="DOO23" s="60"/>
      <c r="DOP23" s="60"/>
      <c r="DOQ23" s="60"/>
      <c r="DOR23" s="60"/>
      <c r="DOS23" s="60"/>
      <c r="DOT23" s="60"/>
      <c r="DOU23" s="60"/>
      <c r="DOV23" s="60"/>
      <c r="DOW23" s="60"/>
      <c r="DOX23" s="60"/>
      <c r="DOY23" s="60"/>
      <c r="DOZ23" s="60"/>
      <c r="DPA23" s="60"/>
      <c r="DPB23" s="60"/>
      <c r="DPC23" s="60"/>
      <c r="DPD23" s="60"/>
      <c r="DPE23" s="60"/>
      <c r="DPF23" s="60"/>
      <c r="DPG23" s="60"/>
      <c r="DPH23" s="60"/>
      <c r="DPI23" s="60"/>
      <c r="DPJ23" s="60"/>
      <c r="DPK23" s="60"/>
      <c r="DPL23" s="60"/>
      <c r="DPM23" s="60"/>
      <c r="DPN23" s="60"/>
      <c r="DPO23" s="60"/>
      <c r="DPP23" s="60"/>
      <c r="DPQ23" s="60"/>
      <c r="DPR23" s="60"/>
      <c r="DPS23" s="60"/>
      <c r="DPT23" s="60"/>
      <c r="DPU23" s="60"/>
      <c r="DPV23" s="60"/>
      <c r="DPW23" s="60"/>
      <c r="DPX23" s="60"/>
      <c r="DPY23" s="60"/>
      <c r="DPZ23" s="60"/>
      <c r="DQA23" s="60"/>
      <c r="DQB23" s="60"/>
      <c r="DQC23" s="60"/>
      <c r="DQD23" s="60"/>
      <c r="DQE23" s="60"/>
      <c r="DQF23" s="60"/>
      <c r="DQG23" s="60"/>
      <c r="DQH23" s="60"/>
      <c r="DQI23" s="60"/>
      <c r="DQJ23" s="60"/>
      <c r="DQK23" s="60"/>
      <c r="DQL23" s="60"/>
      <c r="DQM23" s="60"/>
      <c r="DQN23" s="60"/>
      <c r="DQO23" s="60"/>
      <c r="DQP23" s="60"/>
      <c r="DQQ23" s="60"/>
      <c r="DQR23" s="60"/>
      <c r="DQS23" s="60"/>
      <c r="DQT23" s="60"/>
      <c r="DQU23" s="60"/>
      <c r="DQV23" s="60"/>
      <c r="DQW23" s="60"/>
      <c r="DQX23" s="60"/>
      <c r="DQY23" s="60"/>
      <c r="DQZ23" s="60"/>
      <c r="DRA23" s="60"/>
      <c r="DRB23" s="60"/>
      <c r="DRC23" s="60"/>
      <c r="DRD23" s="60"/>
      <c r="DRE23" s="60"/>
      <c r="DRF23" s="60"/>
      <c r="DRG23" s="60"/>
      <c r="DRH23" s="60"/>
      <c r="DRI23" s="60"/>
      <c r="DRJ23" s="60"/>
      <c r="DRK23" s="60"/>
      <c r="DRL23" s="60"/>
      <c r="DRM23" s="60"/>
      <c r="DRN23" s="60"/>
      <c r="DRO23" s="60"/>
      <c r="DRP23" s="60"/>
      <c r="DRQ23" s="60"/>
      <c r="DRR23" s="60"/>
      <c r="DRS23" s="60"/>
      <c r="DRT23" s="60"/>
      <c r="DRU23" s="60"/>
      <c r="DRV23" s="60"/>
      <c r="DRW23" s="60"/>
      <c r="DRX23" s="60"/>
      <c r="DRY23" s="60"/>
      <c r="DRZ23" s="60"/>
      <c r="DSA23" s="60"/>
      <c r="DSB23" s="60"/>
      <c r="DSC23" s="60"/>
      <c r="DSD23" s="60"/>
      <c r="DSE23" s="60"/>
      <c r="DSF23" s="60"/>
      <c r="DSG23" s="60"/>
      <c r="DSH23" s="60"/>
      <c r="DSI23" s="60"/>
      <c r="DSJ23" s="60"/>
      <c r="DSK23" s="60"/>
      <c r="DSL23" s="60"/>
      <c r="DSM23" s="60"/>
      <c r="DSN23" s="60"/>
      <c r="DSO23" s="60"/>
      <c r="DSP23" s="60"/>
      <c r="DSQ23" s="60"/>
      <c r="DSR23" s="60"/>
      <c r="DSS23" s="60"/>
      <c r="DST23" s="60"/>
      <c r="DSU23" s="60"/>
      <c r="DSV23" s="60"/>
      <c r="DSW23" s="60"/>
      <c r="DSX23" s="60"/>
      <c r="DSY23" s="60"/>
      <c r="DSZ23" s="60"/>
      <c r="DTA23" s="60"/>
      <c r="DTB23" s="60"/>
      <c r="DTC23" s="60"/>
      <c r="DTD23" s="60"/>
      <c r="DTE23" s="60"/>
      <c r="DTF23" s="60"/>
      <c r="DTG23" s="60"/>
      <c r="DTH23" s="60"/>
      <c r="DTI23" s="60"/>
      <c r="DTJ23" s="60"/>
      <c r="DTK23" s="60"/>
      <c r="DTL23" s="60"/>
      <c r="DTM23" s="60"/>
      <c r="DTN23" s="60"/>
      <c r="DTO23" s="60"/>
      <c r="DTP23" s="60"/>
      <c r="DTQ23" s="60"/>
      <c r="DTR23" s="60"/>
      <c r="DTS23" s="60"/>
      <c r="DTT23" s="60"/>
      <c r="DTU23" s="60"/>
      <c r="DTV23" s="60"/>
      <c r="DTW23" s="60"/>
      <c r="DTX23" s="60"/>
      <c r="DTY23" s="60"/>
      <c r="DTZ23" s="60"/>
      <c r="DUA23" s="60"/>
      <c r="DUB23" s="60"/>
      <c r="DUC23" s="60"/>
      <c r="DUD23" s="60"/>
      <c r="DUE23" s="60"/>
      <c r="DUF23" s="60"/>
      <c r="DUG23" s="60"/>
      <c r="DUH23" s="60"/>
      <c r="DUI23" s="60"/>
      <c r="DUJ23" s="60"/>
      <c r="DUK23" s="60"/>
      <c r="DUL23" s="60"/>
      <c r="DUM23" s="60"/>
      <c r="DUN23" s="60"/>
      <c r="DUO23" s="60"/>
      <c r="DUP23" s="60"/>
      <c r="DUQ23" s="60"/>
      <c r="DUR23" s="60"/>
      <c r="DUS23" s="60"/>
      <c r="DUT23" s="60"/>
      <c r="DUU23" s="60"/>
      <c r="DUV23" s="60"/>
      <c r="DUW23" s="60"/>
      <c r="DUX23" s="60"/>
      <c r="DUY23" s="60"/>
      <c r="DUZ23" s="60"/>
      <c r="DVA23" s="60"/>
      <c r="DVB23" s="60"/>
      <c r="DVC23" s="60"/>
      <c r="DVD23" s="60"/>
      <c r="DVE23" s="60"/>
      <c r="DVF23" s="60"/>
      <c r="DVG23" s="60"/>
      <c r="DVH23" s="60"/>
      <c r="DVI23" s="60"/>
      <c r="DVJ23" s="60"/>
      <c r="DVK23" s="60"/>
      <c r="DVL23" s="60"/>
      <c r="DVM23" s="60"/>
      <c r="DVN23" s="60"/>
      <c r="DVO23" s="60"/>
      <c r="DVP23" s="60"/>
      <c r="DVQ23" s="60"/>
      <c r="DVR23" s="60"/>
      <c r="DVS23" s="60"/>
      <c r="DVT23" s="60"/>
      <c r="DVU23" s="60"/>
      <c r="DVV23" s="60"/>
      <c r="DVW23" s="60"/>
      <c r="DVX23" s="60"/>
      <c r="DVY23" s="60"/>
      <c r="DVZ23" s="60"/>
      <c r="DWA23" s="60"/>
      <c r="DWB23" s="60"/>
      <c r="DWC23" s="60"/>
      <c r="DWD23" s="60"/>
      <c r="DWE23" s="60"/>
      <c r="DWF23" s="60"/>
      <c r="DWG23" s="60"/>
      <c r="DWH23" s="60"/>
      <c r="DWI23" s="60"/>
      <c r="DWJ23" s="60"/>
      <c r="DWK23" s="60"/>
      <c r="DWL23" s="60"/>
      <c r="DWM23" s="60"/>
      <c r="DWN23" s="60"/>
      <c r="DWO23" s="60"/>
      <c r="DWP23" s="60"/>
      <c r="DWQ23" s="60"/>
      <c r="DWR23" s="60"/>
      <c r="DWS23" s="60"/>
      <c r="DWT23" s="60"/>
      <c r="DWU23" s="60"/>
      <c r="DWV23" s="60"/>
      <c r="DWW23" s="60"/>
      <c r="DWX23" s="60"/>
      <c r="DWY23" s="60"/>
      <c r="DWZ23" s="60"/>
      <c r="DXA23" s="60"/>
      <c r="DXB23" s="60"/>
      <c r="DXC23" s="60"/>
      <c r="DXD23" s="60"/>
      <c r="DXE23" s="60"/>
      <c r="DXF23" s="60"/>
      <c r="DXG23" s="60"/>
      <c r="DXH23" s="60"/>
      <c r="DXI23" s="60"/>
      <c r="DXJ23" s="60"/>
      <c r="DXK23" s="60"/>
      <c r="DXL23" s="60"/>
      <c r="DXM23" s="60"/>
      <c r="DXN23" s="60"/>
      <c r="DXO23" s="60"/>
      <c r="DXP23" s="60"/>
      <c r="DXQ23" s="60"/>
      <c r="DXR23" s="60"/>
      <c r="DXS23" s="60"/>
      <c r="DXT23" s="60"/>
      <c r="DXU23" s="60"/>
      <c r="DXV23" s="60"/>
      <c r="DXW23" s="60"/>
      <c r="DXX23" s="60"/>
      <c r="DXY23" s="60"/>
      <c r="DXZ23" s="60"/>
      <c r="DYA23" s="60"/>
      <c r="DYB23" s="60"/>
      <c r="DYC23" s="60"/>
      <c r="DYD23" s="60"/>
      <c r="DYE23" s="60"/>
      <c r="DYF23" s="60"/>
      <c r="DYG23" s="60"/>
      <c r="DYH23" s="60"/>
      <c r="DYI23" s="60"/>
      <c r="DYJ23" s="60"/>
      <c r="DYK23" s="60"/>
      <c r="DYL23" s="60"/>
      <c r="DYM23" s="60"/>
      <c r="DYN23" s="60"/>
      <c r="DYO23" s="60"/>
      <c r="DYP23" s="60"/>
      <c r="DYQ23" s="60"/>
      <c r="DYR23" s="60"/>
      <c r="DYS23" s="60"/>
      <c r="DYT23" s="60"/>
      <c r="DYU23" s="60"/>
      <c r="DYV23" s="60"/>
      <c r="DYW23" s="60"/>
      <c r="DYX23" s="60"/>
      <c r="DYY23" s="60"/>
      <c r="DYZ23" s="60"/>
      <c r="DZA23" s="60"/>
      <c r="DZB23" s="60"/>
      <c r="DZC23" s="60"/>
      <c r="DZD23" s="60"/>
      <c r="DZE23" s="60"/>
      <c r="DZF23" s="60"/>
      <c r="DZG23" s="60"/>
      <c r="DZH23" s="60"/>
      <c r="DZI23" s="60"/>
      <c r="DZJ23" s="60"/>
      <c r="DZK23" s="60"/>
      <c r="DZL23" s="60"/>
      <c r="DZM23" s="60"/>
      <c r="DZN23" s="60"/>
      <c r="DZO23" s="60"/>
      <c r="DZP23" s="60"/>
      <c r="DZQ23" s="60"/>
      <c r="DZR23" s="60"/>
      <c r="DZS23" s="60"/>
      <c r="DZT23" s="60"/>
      <c r="DZU23" s="60"/>
      <c r="DZV23" s="60"/>
      <c r="DZW23" s="60"/>
      <c r="DZX23" s="60"/>
      <c r="DZY23" s="60"/>
      <c r="DZZ23" s="60"/>
      <c r="EAA23" s="60"/>
      <c r="EAB23" s="60"/>
      <c r="EAC23" s="60"/>
      <c r="EAD23" s="60"/>
      <c r="EAE23" s="60"/>
      <c r="EAF23" s="60"/>
      <c r="EAG23" s="60"/>
      <c r="EAH23" s="60"/>
      <c r="EAI23" s="60"/>
      <c r="EAJ23" s="60"/>
      <c r="EAK23" s="60"/>
      <c r="EAL23" s="60"/>
      <c r="EAM23" s="60"/>
      <c r="EAN23" s="60"/>
      <c r="EAO23" s="60"/>
      <c r="EAP23" s="60"/>
      <c r="EAQ23" s="60"/>
      <c r="EAR23" s="60"/>
      <c r="EAS23" s="60"/>
      <c r="EAT23" s="60"/>
      <c r="EAU23" s="60"/>
      <c r="EAV23" s="60"/>
      <c r="EAW23" s="60"/>
      <c r="EAX23" s="60"/>
      <c r="EAY23" s="60"/>
      <c r="EAZ23" s="60"/>
      <c r="EBA23" s="60"/>
      <c r="EBB23" s="60"/>
      <c r="EBC23" s="60"/>
      <c r="EBD23" s="60"/>
      <c r="EBE23" s="60"/>
      <c r="EBF23" s="60"/>
      <c r="EBG23" s="60"/>
      <c r="EBH23" s="60"/>
      <c r="EBI23" s="60"/>
      <c r="EBJ23" s="60"/>
      <c r="EBK23" s="60"/>
      <c r="EBL23" s="60"/>
      <c r="EBM23" s="60"/>
      <c r="EBN23" s="60"/>
      <c r="EBO23" s="60"/>
      <c r="EBP23" s="60"/>
      <c r="EBQ23" s="60"/>
      <c r="EBR23" s="60"/>
      <c r="EBS23" s="60"/>
      <c r="EBT23" s="60"/>
      <c r="EBU23" s="60"/>
      <c r="EBV23" s="60"/>
      <c r="EBW23" s="60"/>
      <c r="EBX23" s="60"/>
      <c r="EBY23" s="60"/>
      <c r="EBZ23" s="60"/>
      <c r="ECA23" s="60"/>
      <c r="ECB23" s="60"/>
      <c r="ECC23" s="60"/>
      <c r="ECD23" s="60"/>
      <c r="ECE23" s="60"/>
      <c r="ECF23" s="60"/>
      <c r="ECG23" s="60"/>
      <c r="ECH23" s="60"/>
      <c r="ECI23" s="60"/>
      <c r="ECJ23" s="60"/>
      <c r="ECK23" s="60"/>
      <c r="ECL23" s="60"/>
      <c r="ECM23" s="60"/>
      <c r="ECN23" s="60"/>
      <c r="ECO23" s="60"/>
      <c r="ECP23" s="60"/>
      <c r="ECQ23" s="60"/>
      <c r="ECR23" s="60"/>
      <c r="ECS23" s="60"/>
      <c r="ECT23" s="60"/>
      <c r="ECU23" s="60"/>
      <c r="ECV23" s="60"/>
      <c r="ECW23" s="60"/>
      <c r="ECX23" s="60"/>
      <c r="ECY23" s="60"/>
      <c r="ECZ23" s="60"/>
      <c r="EDA23" s="60"/>
      <c r="EDB23" s="60"/>
      <c r="EDC23" s="60"/>
      <c r="EDD23" s="60"/>
      <c r="EDE23" s="60"/>
      <c r="EDF23" s="60"/>
      <c r="EDG23" s="60"/>
      <c r="EDH23" s="60"/>
      <c r="EDI23" s="60"/>
      <c r="EDJ23" s="60"/>
      <c r="EDK23" s="60"/>
      <c r="EDL23" s="60"/>
      <c r="EDM23" s="60"/>
      <c r="EDN23" s="60"/>
      <c r="EDO23" s="60"/>
      <c r="EDP23" s="60"/>
      <c r="EDQ23" s="60"/>
      <c r="EDR23" s="60"/>
      <c r="EDS23" s="60"/>
      <c r="EDT23" s="60"/>
      <c r="EDU23" s="60"/>
      <c r="EDV23" s="60"/>
      <c r="EDW23" s="60"/>
      <c r="EDX23" s="60"/>
      <c r="EDY23" s="60"/>
      <c r="EDZ23" s="60"/>
      <c r="EEA23" s="60"/>
      <c r="EEB23" s="60"/>
      <c r="EEC23" s="60"/>
      <c r="EED23" s="60"/>
      <c r="EEE23" s="60"/>
      <c r="EEF23" s="60"/>
      <c r="EEG23" s="60"/>
      <c r="EEH23" s="60"/>
      <c r="EEI23" s="60"/>
      <c r="EEJ23" s="60"/>
      <c r="EEK23" s="60"/>
      <c r="EEL23" s="60"/>
      <c r="EEM23" s="60"/>
      <c r="EEN23" s="60"/>
      <c r="EEO23" s="60"/>
      <c r="EEP23" s="60"/>
      <c r="EEQ23" s="60"/>
      <c r="EER23" s="60"/>
      <c r="EES23" s="60"/>
      <c r="EET23" s="60"/>
      <c r="EEU23" s="60"/>
      <c r="EEV23" s="60"/>
      <c r="EEW23" s="60"/>
      <c r="EEX23" s="60"/>
      <c r="EEY23" s="60"/>
      <c r="EEZ23" s="60"/>
      <c r="EFA23" s="60"/>
      <c r="EFB23" s="60"/>
      <c r="EFC23" s="60"/>
      <c r="EFD23" s="60"/>
      <c r="EFE23" s="60"/>
      <c r="EFF23" s="60"/>
      <c r="EFG23" s="60"/>
      <c r="EFH23" s="60"/>
      <c r="EFI23" s="60"/>
      <c r="EFJ23" s="60"/>
      <c r="EFK23" s="60"/>
      <c r="EFL23" s="60"/>
      <c r="EFM23" s="60"/>
      <c r="EFN23" s="60"/>
      <c r="EFO23" s="60"/>
      <c r="EFP23" s="60"/>
      <c r="EFQ23" s="60"/>
      <c r="EFR23" s="60"/>
      <c r="EFS23" s="60"/>
      <c r="EFT23" s="60"/>
      <c r="EFU23" s="60"/>
      <c r="EFV23" s="60"/>
      <c r="EFW23" s="60"/>
      <c r="EFX23" s="60"/>
      <c r="EFY23" s="60"/>
      <c r="EFZ23" s="60"/>
      <c r="EGA23" s="60"/>
      <c r="EGB23" s="60"/>
      <c r="EGC23" s="60"/>
      <c r="EGD23" s="60"/>
      <c r="EGE23" s="60"/>
      <c r="EGF23" s="60"/>
      <c r="EGG23" s="60"/>
      <c r="EGH23" s="60"/>
      <c r="EGI23" s="60"/>
      <c r="EGJ23" s="60"/>
      <c r="EGK23" s="60"/>
      <c r="EGL23" s="60"/>
      <c r="EGM23" s="60"/>
      <c r="EGN23" s="60"/>
      <c r="EGO23" s="60"/>
      <c r="EGP23" s="60"/>
      <c r="EGQ23" s="60"/>
      <c r="EGR23" s="60"/>
      <c r="EGS23" s="60"/>
      <c r="EGT23" s="60"/>
      <c r="EGU23" s="60"/>
      <c r="EGV23" s="60"/>
      <c r="EGW23" s="60"/>
      <c r="EGX23" s="60"/>
      <c r="EGY23" s="60"/>
      <c r="EGZ23" s="60"/>
      <c r="EHA23" s="60"/>
      <c r="EHB23" s="60"/>
      <c r="EHC23" s="60"/>
      <c r="EHD23" s="60"/>
      <c r="EHE23" s="60"/>
      <c r="EHF23" s="60"/>
      <c r="EHG23" s="60"/>
      <c r="EHH23" s="60"/>
      <c r="EHI23" s="60"/>
      <c r="EHJ23" s="60"/>
      <c r="EHK23" s="60"/>
      <c r="EHL23" s="60"/>
      <c r="EHM23" s="60"/>
      <c r="EHN23" s="60"/>
      <c r="EHO23" s="60"/>
      <c r="EHP23" s="60"/>
      <c r="EHQ23" s="60"/>
      <c r="EHR23" s="60"/>
      <c r="EHS23" s="60"/>
      <c r="EHT23" s="60"/>
      <c r="EHU23" s="60"/>
      <c r="EHV23" s="60"/>
      <c r="EHW23" s="60"/>
      <c r="EHX23" s="60"/>
      <c r="EHY23" s="60"/>
      <c r="EHZ23" s="60"/>
      <c r="EIA23" s="60"/>
      <c r="EIB23" s="60"/>
      <c r="EIC23" s="60"/>
      <c r="EID23" s="60"/>
      <c r="EIE23" s="60"/>
      <c r="EIF23" s="60"/>
      <c r="EIG23" s="60"/>
      <c r="EIH23" s="60"/>
      <c r="EII23" s="60"/>
      <c r="EIJ23" s="60"/>
      <c r="EIK23" s="60"/>
      <c r="EIL23" s="60"/>
      <c r="EIM23" s="60"/>
      <c r="EIN23" s="60"/>
      <c r="EIO23" s="60"/>
      <c r="EIP23" s="60"/>
      <c r="EIQ23" s="60"/>
      <c r="EIR23" s="60"/>
      <c r="EIS23" s="60"/>
      <c r="EIT23" s="60"/>
      <c r="EIU23" s="60"/>
      <c r="EIV23" s="60"/>
      <c r="EIW23" s="60"/>
      <c r="EIX23" s="60"/>
      <c r="EIY23" s="60"/>
      <c r="EIZ23" s="60"/>
      <c r="EJA23" s="60"/>
      <c r="EJB23" s="60"/>
      <c r="EJC23" s="60"/>
      <c r="EJD23" s="60"/>
      <c r="EJE23" s="60"/>
      <c r="EJF23" s="60"/>
      <c r="EJG23" s="60"/>
      <c r="EJH23" s="60"/>
      <c r="EJI23" s="60"/>
      <c r="EJJ23" s="60"/>
      <c r="EJK23" s="60"/>
      <c r="EJL23" s="60"/>
      <c r="EJM23" s="60"/>
      <c r="EJN23" s="60"/>
      <c r="EJO23" s="60"/>
      <c r="EJP23" s="60"/>
      <c r="EJQ23" s="60"/>
      <c r="EJR23" s="60"/>
      <c r="EJS23" s="60"/>
      <c r="EJT23" s="60"/>
      <c r="EJU23" s="60"/>
      <c r="EJV23" s="60"/>
      <c r="EJW23" s="60"/>
      <c r="EJX23" s="60"/>
      <c r="EJY23" s="60"/>
      <c r="EJZ23" s="60"/>
      <c r="EKA23" s="60"/>
      <c r="EKB23" s="60"/>
      <c r="EKC23" s="60"/>
      <c r="EKD23" s="60"/>
      <c r="EKE23" s="60"/>
      <c r="EKF23" s="60"/>
      <c r="EKG23" s="60"/>
      <c r="EKH23" s="60"/>
      <c r="EKI23" s="60"/>
      <c r="EKJ23" s="60"/>
      <c r="EKK23" s="60"/>
      <c r="EKL23" s="60"/>
      <c r="EKM23" s="60"/>
      <c r="EKN23" s="60"/>
      <c r="EKO23" s="60"/>
      <c r="EKP23" s="60"/>
      <c r="EKQ23" s="60"/>
      <c r="EKR23" s="60"/>
      <c r="EKS23" s="60"/>
      <c r="EKT23" s="60"/>
      <c r="EKU23" s="60"/>
      <c r="EKV23" s="60"/>
      <c r="EKW23" s="60"/>
      <c r="EKX23" s="60"/>
      <c r="EKY23" s="60"/>
      <c r="EKZ23" s="60"/>
      <c r="ELA23" s="60"/>
      <c r="ELB23" s="60"/>
      <c r="ELC23" s="60"/>
      <c r="ELD23" s="60"/>
      <c r="ELE23" s="60"/>
      <c r="ELF23" s="60"/>
      <c r="ELG23" s="60"/>
      <c r="ELH23" s="60"/>
      <c r="ELI23" s="60"/>
      <c r="ELJ23" s="60"/>
      <c r="ELK23" s="60"/>
      <c r="ELL23" s="60"/>
      <c r="ELM23" s="60"/>
      <c r="ELN23" s="60"/>
      <c r="ELO23" s="60"/>
      <c r="ELP23" s="60"/>
      <c r="ELQ23" s="60"/>
      <c r="ELR23" s="60"/>
      <c r="ELS23" s="60"/>
      <c r="ELT23" s="60"/>
      <c r="ELU23" s="60"/>
      <c r="ELV23" s="60"/>
      <c r="ELW23" s="60"/>
      <c r="ELX23" s="60"/>
      <c r="ELY23" s="60"/>
      <c r="ELZ23" s="60"/>
      <c r="EMA23" s="60"/>
      <c r="EMB23" s="60"/>
      <c r="EMC23" s="60"/>
      <c r="EMD23" s="60"/>
      <c r="EME23" s="60"/>
      <c r="EMF23" s="60"/>
      <c r="EMG23" s="60"/>
      <c r="EMH23" s="60"/>
      <c r="EMI23" s="60"/>
      <c r="EMJ23" s="60"/>
      <c r="EMK23" s="60"/>
      <c r="EML23" s="60"/>
      <c r="EMM23" s="60"/>
      <c r="EMN23" s="60"/>
      <c r="EMO23" s="60"/>
      <c r="EMP23" s="60"/>
      <c r="EMQ23" s="60"/>
      <c r="EMR23" s="60"/>
      <c r="EMS23" s="60"/>
      <c r="EMT23" s="60"/>
      <c r="EMU23" s="60"/>
      <c r="EMV23" s="60"/>
      <c r="EMW23" s="60"/>
      <c r="EMX23" s="60"/>
      <c r="EMY23" s="60"/>
      <c r="EMZ23" s="60"/>
      <c r="ENA23" s="60"/>
      <c r="ENB23" s="60"/>
      <c r="ENC23" s="60"/>
      <c r="END23" s="60"/>
      <c r="ENE23" s="60"/>
      <c r="ENF23" s="60"/>
      <c r="ENG23" s="60"/>
      <c r="ENH23" s="60"/>
      <c r="ENI23" s="60"/>
      <c r="ENJ23" s="60"/>
      <c r="ENK23" s="60"/>
      <c r="ENL23" s="60"/>
      <c r="ENM23" s="60"/>
      <c r="ENN23" s="60"/>
      <c r="ENO23" s="60"/>
      <c r="ENP23" s="60"/>
      <c r="ENQ23" s="60"/>
      <c r="ENR23" s="60"/>
      <c r="ENS23" s="60"/>
      <c r="ENT23" s="60"/>
      <c r="ENU23" s="60"/>
      <c r="ENV23" s="60"/>
      <c r="ENW23" s="60"/>
      <c r="ENX23" s="60"/>
      <c r="ENY23" s="60"/>
      <c r="ENZ23" s="60"/>
      <c r="EOA23" s="60"/>
      <c r="EOB23" s="60"/>
      <c r="EOC23" s="60"/>
      <c r="EOD23" s="60"/>
      <c r="EOE23" s="60"/>
      <c r="EOF23" s="60"/>
      <c r="EOG23" s="60"/>
      <c r="EOH23" s="60"/>
      <c r="EOI23" s="60"/>
      <c r="EOJ23" s="60"/>
      <c r="EOK23" s="60"/>
      <c r="EOL23" s="60"/>
      <c r="EOM23" s="60"/>
      <c r="EON23" s="60"/>
      <c r="EOO23" s="60"/>
      <c r="EOP23" s="60"/>
      <c r="EOQ23" s="60"/>
      <c r="EOR23" s="60"/>
      <c r="EOS23" s="60"/>
      <c r="EOT23" s="60"/>
      <c r="EOU23" s="60"/>
      <c r="EOV23" s="60"/>
      <c r="EOW23" s="60"/>
      <c r="EOX23" s="60"/>
      <c r="EOY23" s="60"/>
      <c r="EOZ23" s="60"/>
      <c r="EPA23" s="60"/>
      <c r="EPB23" s="60"/>
      <c r="EPC23" s="60"/>
      <c r="EPD23" s="60"/>
      <c r="EPE23" s="60"/>
      <c r="EPF23" s="60"/>
      <c r="EPG23" s="60"/>
      <c r="EPH23" s="60"/>
      <c r="EPI23" s="60"/>
      <c r="EPJ23" s="60"/>
      <c r="EPK23" s="60"/>
      <c r="EPL23" s="60"/>
      <c r="EPM23" s="60"/>
      <c r="EPN23" s="60"/>
      <c r="EPO23" s="60"/>
      <c r="EPP23" s="60"/>
      <c r="EPQ23" s="60"/>
      <c r="EPR23" s="60"/>
      <c r="EPS23" s="60"/>
      <c r="EPT23" s="60"/>
      <c r="EPU23" s="60"/>
      <c r="EPV23" s="60"/>
      <c r="EPW23" s="60"/>
      <c r="EPX23" s="60"/>
      <c r="EPY23" s="60"/>
      <c r="EPZ23" s="60"/>
      <c r="EQA23" s="60"/>
      <c r="EQB23" s="60"/>
      <c r="EQC23" s="60"/>
      <c r="EQD23" s="60"/>
      <c r="EQE23" s="60"/>
      <c r="EQF23" s="60"/>
      <c r="EQG23" s="60"/>
      <c r="EQH23" s="60"/>
      <c r="EQI23" s="60"/>
      <c r="EQJ23" s="60"/>
      <c r="EQK23" s="60"/>
      <c r="EQL23" s="60"/>
      <c r="EQM23" s="60"/>
      <c r="EQN23" s="60"/>
      <c r="EQO23" s="60"/>
      <c r="EQP23" s="60"/>
      <c r="EQQ23" s="60"/>
      <c r="EQR23" s="60"/>
      <c r="EQS23" s="60"/>
      <c r="EQT23" s="60"/>
      <c r="EQU23" s="60"/>
      <c r="EQV23" s="60"/>
      <c r="EQW23" s="60"/>
      <c r="EQX23" s="60"/>
      <c r="EQY23" s="60"/>
      <c r="EQZ23" s="60"/>
      <c r="ERA23" s="60"/>
      <c r="ERB23" s="60"/>
      <c r="ERC23" s="60"/>
      <c r="ERD23" s="60"/>
      <c r="ERE23" s="60"/>
      <c r="ERF23" s="60"/>
      <c r="ERG23" s="60"/>
      <c r="ERH23" s="60"/>
      <c r="ERI23" s="60"/>
      <c r="ERJ23" s="60"/>
      <c r="ERK23" s="60"/>
      <c r="ERL23" s="60"/>
      <c r="ERM23" s="60"/>
      <c r="ERN23" s="60"/>
      <c r="ERO23" s="60"/>
      <c r="ERP23" s="60"/>
      <c r="ERQ23" s="60"/>
      <c r="ERR23" s="60"/>
      <c r="ERS23" s="60"/>
      <c r="ERT23" s="60"/>
      <c r="ERU23" s="60"/>
      <c r="ERV23" s="60"/>
      <c r="ERW23" s="60"/>
      <c r="ERX23" s="60"/>
      <c r="ERY23" s="60"/>
      <c r="ERZ23" s="60"/>
      <c r="ESA23" s="60"/>
      <c r="ESB23" s="60"/>
      <c r="ESC23" s="60"/>
      <c r="ESD23" s="60"/>
      <c r="ESE23" s="60"/>
      <c r="ESF23" s="60"/>
      <c r="ESG23" s="60"/>
      <c r="ESH23" s="60"/>
      <c r="ESI23" s="60"/>
      <c r="ESJ23" s="60"/>
      <c r="ESK23" s="60"/>
      <c r="ESL23" s="60"/>
      <c r="ESM23" s="60"/>
      <c r="ESN23" s="60"/>
      <c r="ESO23" s="60"/>
      <c r="ESP23" s="60"/>
      <c r="ESQ23" s="60"/>
      <c r="ESR23" s="60"/>
      <c r="ESS23" s="60"/>
      <c r="EST23" s="60"/>
      <c r="ESU23" s="60"/>
      <c r="ESV23" s="60"/>
      <c r="ESW23" s="60"/>
      <c r="ESX23" s="60"/>
      <c r="ESY23" s="60"/>
      <c r="ESZ23" s="60"/>
      <c r="ETA23" s="60"/>
      <c r="ETB23" s="60"/>
      <c r="ETC23" s="60"/>
      <c r="ETD23" s="60"/>
      <c r="ETE23" s="60"/>
      <c r="ETF23" s="60"/>
      <c r="ETG23" s="60"/>
      <c r="ETH23" s="60"/>
      <c r="ETI23" s="60"/>
      <c r="ETJ23" s="60"/>
      <c r="ETK23" s="60"/>
      <c r="ETL23" s="60"/>
      <c r="ETM23" s="60"/>
      <c r="ETN23" s="60"/>
      <c r="ETO23" s="60"/>
      <c r="ETP23" s="60"/>
      <c r="ETQ23" s="60"/>
      <c r="ETR23" s="60"/>
      <c r="ETS23" s="60"/>
      <c r="ETT23" s="60"/>
      <c r="ETU23" s="60"/>
      <c r="ETV23" s="60"/>
      <c r="ETW23" s="60"/>
      <c r="ETX23" s="60"/>
      <c r="ETY23" s="60"/>
      <c r="ETZ23" s="60"/>
      <c r="EUA23" s="60"/>
      <c r="EUB23" s="60"/>
      <c r="EUC23" s="60"/>
      <c r="EUD23" s="60"/>
      <c r="EUE23" s="60"/>
      <c r="EUF23" s="60"/>
      <c r="EUG23" s="60"/>
      <c r="EUH23" s="60"/>
      <c r="EUI23" s="60"/>
      <c r="EUJ23" s="60"/>
      <c r="EUK23" s="60"/>
      <c r="EUL23" s="60"/>
      <c r="EUM23" s="60"/>
      <c r="EUN23" s="60"/>
      <c r="EUO23" s="60"/>
      <c r="EUP23" s="60"/>
      <c r="EUQ23" s="60"/>
      <c r="EUR23" s="60"/>
      <c r="EUS23" s="60"/>
      <c r="EUT23" s="60"/>
      <c r="EUU23" s="60"/>
      <c r="EUV23" s="60"/>
      <c r="EUW23" s="60"/>
      <c r="EUX23" s="60"/>
      <c r="EUY23" s="60"/>
      <c r="EUZ23" s="60"/>
      <c r="EVA23" s="60"/>
      <c r="EVB23" s="60"/>
      <c r="EVC23" s="60"/>
      <c r="EVD23" s="60"/>
      <c r="EVE23" s="60"/>
      <c r="EVF23" s="60"/>
      <c r="EVG23" s="60"/>
      <c r="EVH23" s="60"/>
      <c r="EVI23" s="60"/>
      <c r="EVJ23" s="60"/>
      <c r="EVK23" s="60"/>
      <c r="EVL23" s="60"/>
      <c r="EVM23" s="60"/>
      <c r="EVN23" s="60"/>
      <c r="EVO23" s="60"/>
      <c r="EVP23" s="60"/>
      <c r="EVQ23" s="60"/>
      <c r="EVR23" s="60"/>
      <c r="EVS23" s="60"/>
      <c r="EVT23" s="60"/>
      <c r="EVU23" s="60"/>
      <c r="EVV23" s="60"/>
      <c r="EVW23" s="60"/>
      <c r="EVX23" s="60"/>
      <c r="EVY23" s="60"/>
      <c r="EVZ23" s="60"/>
      <c r="EWA23" s="60"/>
      <c r="EWB23" s="60"/>
      <c r="EWC23" s="60"/>
      <c r="EWD23" s="60"/>
      <c r="EWE23" s="60"/>
      <c r="EWF23" s="60"/>
      <c r="EWG23" s="60"/>
      <c r="EWH23" s="60"/>
      <c r="EWI23" s="60"/>
      <c r="EWJ23" s="60"/>
      <c r="EWK23" s="60"/>
      <c r="EWL23" s="60"/>
      <c r="EWM23" s="60"/>
      <c r="EWN23" s="60"/>
      <c r="EWO23" s="60"/>
      <c r="EWP23" s="60"/>
      <c r="EWQ23" s="60"/>
      <c r="EWR23" s="60"/>
      <c r="EWS23" s="60"/>
      <c r="EWT23" s="60"/>
      <c r="EWU23" s="60"/>
      <c r="EWV23" s="60"/>
      <c r="EWW23" s="60"/>
      <c r="EWX23" s="60"/>
      <c r="EWY23" s="60"/>
      <c r="EWZ23" s="60"/>
      <c r="EXA23" s="60"/>
      <c r="EXB23" s="60"/>
      <c r="EXC23" s="60"/>
      <c r="EXD23" s="60"/>
      <c r="EXE23" s="60"/>
      <c r="EXF23" s="60"/>
      <c r="EXG23" s="60"/>
      <c r="EXH23" s="60"/>
      <c r="EXI23" s="60"/>
      <c r="EXJ23" s="60"/>
      <c r="EXK23" s="60"/>
      <c r="EXL23" s="60"/>
      <c r="EXM23" s="60"/>
      <c r="EXN23" s="60"/>
      <c r="EXO23" s="60"/>
      <c r="EXP23" s="60"/>
      <c r="EXQ23" s="60"/>
      <c r="EXR23" s="60"/>
      <c r="EXS23" s="60"/>
      <c r="EXT23" s="60"/>
      <c r="EXU23" s="60"/>
      <c r="EXV23" s="60"/>
      <c r="EXW23" s="60"/>
      <c r="EXX23" s="60"/>
      <c r="EXY23" s="60"/>
      <c r="EXZ23" s="60"/>
      <c r="EYA23" s="60"/>
      <c r="EYB23" s="60"/>
      <c r="EYC23" s="60"/>
      <c r="EYD23" s="60"/>
      <c r="EYE23" s="60"/>
      <c r="EYF23" s="60"/>
      <c r="EYG23" s="60"/>
      <c r="EYH23" s="60"/>
      <c r="EYI23" s="60"/>
      <c r="EYJ23" s="60"/>
      <c r="EYK23" s="60"/>
      <c r="EYL23" s="60"/>
      <c r="EYM23" s="60"/>
      <c r="EYN23" s="60"/>
      <c r="EYO23" s="60"/>
      <c r="EYP23" s="60"/>
      <c r="EYQ23" s="60"/>
      <c r="EYR23" s="60"/>
      <c r="EYS23" s="60"/>
      <c r="EYT23" s="60"/>
      <c r="EYU23" s="60"/>
      <c r="EYV23" s="60"/>
      <c r="EYW23" s="60"/>
      <c r="EYX23" s="60"/>
      <c r="EYY23" s="60"/>
      <c r="EYZ23" s="60"/>
      <c r="EZA23" s="60"/>
      <c r="EZB23" s="60"/>
      <c r="EZC23" s="60"/>
      <c r="EZD23" s="60"/>
      <c r="EZE23" s="60"/>
      <c r="EZF23" s="60"/>
      <c r="EZG23" s="60"/>
      <c r="EZH23" s="60"/>
      <c r="EZI23" s="60"/>
      <c r="EZJ23" s="60"/>
      <c r="EZK23" s="60"/>
      <c r="EZL23" s="60"/>
      <c r="EZM23" s="60"/>
      <c r="EZN23" s="60"/>
      <c r="EZO23" s="60"/>
      <c r="EZP23" s="60"/>
      <c r="EZQ23" s="60"/>
      <c r="EZR23" s="60"/>
      <c r="EZS23" s="60"/>
      <c r="EZT23" s="60"/>
      <c r="EZU23" s="60"/>
      <c r="EZV23" s="60"/>
      <c r="EZW23" s="60"/>
      <c r="EZX23" s="60"/>
      <c r="EZY23" s="60"/>
      <c r="EZZ23" s="60"/>
      <c r="FAA23" s="60"/>
      <c r="FAB23" s="60"/>
      <c r="FAC23" s="60"/>
      <c r="FAD23" s="60"/>
      <c r="FAE23" s="60"/>
      <c r="FAF23" s="60"/>
      <c r="FAG23" s="60"/>
      <c r="FAH23" s="60"/>
      <c r="FAI23" s="60"/>
      <c r="FAJ23" s="60"/>
      <c r="FAK23" s="60"/>
      <c r="FAL23" s="60"/>
      <c r="FAM23" s="60"/>
      <c r="FAN23" s="60"/>
      <c r="FAO23" s="60"/>
      <c r="FAP23" s="60"/>
      <c r="FAQ23" s="60"/>
      <c r="FAR23" s="60"/>
      <c r="FAS23" s="60"/>
      <c r="FAT23" s="60"/>
      <c r="FAU23" s="60"/>
      <c r="FAV23" s="60"/>
      <c r="FAW23" s="60"/>
      <c r="FAX23" s="60"/>
      <c r="FAY23" s="60"/>
      <c r="FAZ23" s="60"/>
      <c r="FBA23" s="60"/>
      <c r="FBB23" s="60"/>
      <c r="FBC23" s="60"/>
      <c r="FBD23" s="60"/>
      <c r="FBE23" s="60"/>
      <c r="FBF23" s="60"/>
      <c r="FBG23" s="60"/>
      <c r="FBH23" s="60"/>
      <c r="FBI23" s="60"/>
      <c r="FBJ23" s="60"/>
      <c r="FBK23" s="60"/>
      <c r="FBL23" s="60"/>
      <c r="FBM23" s="60"/>
      <c r="FBN23" s="60"/>
      <c r="FBO23" s="60"/>
      <c r="FBP23" s="60"/>
      <c r="FBQ23" s="60"/>
      <c r="FBR23" s="60"/>
      <c r="FBS23" s="60"/>
      <c r="FBT23" s="60"/>
      <c r="FBU23" s="60"/>
      <c r="FBV23" s="60"/>
      <c r="FBW23" s="60"/>
      <c r="FBX23" s="60"/>
      <c r="FBY23" s="60"/>
      <c r="FBZ23" s="60"/>
      <c r="FCA23" s="60"/>
      <c r="FCB23" s="60"/>
      <c r="FCC23" s="60"/>
      <c r="FCD23" s="60"/>
      <c r="FCE23" s="60"/>
      <c r="FCF23" s="60"/>
      <c r="FCG23" s="60"/>
      <c r="FCH23" s="60"/>
      <c r="FCI23" s="60"/>
      <c r="FCJ23" s="60"/>
      <c r="FCK23" s="60"/>
      <c r="FCL23" s="60"/>
      <c r="FCM23" s="60"/>
      <c r="FCN23" s="60"/>
      <c r="FCO23" s="60"/>
      <c r="FCP23" s="60"/>
      <c r="FCQ23" s="60"/>
      <c r="FCR23" s="60"/>
      <c r="FCS23" s="60"/>
      <c r="FCT23" s="60"/>
      <c r="FCU23" s="60"/>
      <c r="FCV23" s="60"/>
      <c r="FCW23" s="60"/>
      <c r="FCX23" s="60"/>
      <c r="FCY23" s="60"/>
      <c r="FCZ23" s="60"/>
      <c r="FDA23" s="60"/>
      <c r="FDB23" s="60"/>
      <c r="FDC23" s="60"/>
      <c r="FDD23" s="60"/>
      <c r="FDE23" s="60"/>
      <c r="FDF23" s="60"/>
      <c r="FDG23" s="60"/>
      <c r="FDH23" s="60"/>
      <c r="FDI23" s="60"/>
      <c r="FDJ23" s="60"/>
      <c r="FDK23" s="60"/>
      <c r="FDL23" s="60"/>
      <c r="FDM23" s="60"/>
      <c r="FDN23" s="60"/>
      <c r="FDO23" s="60"/>
      <c r="FDP23" s="60"/>
      <c r="FDQ23" s="60"/>
      <c r="FDR23" s="60"/>
      <c r="FDS23" s="60"/>
      <c r="FDT23" s="60"/>
      <c r="FDU23" s="60"/>
      <c r="FDV23" s="60"/>
      <c r="FDW23" s="60"/>
      <c r="FDX23" s="60"/>
      <c r="FDY23" s="60"/>
      <c r="FDZ23" s="60"/>
      <c r="FEA23" s="60"/>
      <c r="FEB23" s="60"/>
      <c r="FEC23" s="60"/>
      <c r="FED23" s="60"/>
      <c r="FEE23" s="60"/>
      <c r="FEF23" s="60"/>
      <c r="FEG23" s="60"/>
      <c r="FEH23" s="60"/>
      <c r="FEI23" s="60"/>
      <c r="FEJ23" s="60"/>
      <c r="FEK23" s="60"/>
      <c r="FEL23" s="60"/>
      <c r="FEM23" s="60"/>
      <c r="FEN23" s="60"/>
      <c r="FEO23" s="60"/>
      <c r="FEP23" s="60"/>
      <c r="FEQ23" s="60"/>
      <c r="FER23" s="60"/>
      <c r="FES23" s="60"/>
      <c r="FET23" s="60"/>
      <c r="FEU23" s="60"/>
      <c r="FEV23" s="60"/>
      <c r="FEW23" s="60"/>
      <c r="FEX23" s="60"/>
      <c r="FEY23" s="60"/>
      <c r="FEZ23" s="60"/>
      <c r="FFA23" s="60"/>
      <c r="FFB23" s="60"/>
      <c r="FFC23" s="60"/>
      <c r="FFD23" s="60"/>
      <c r="FFE23" s="60"/>
      <c r="FFF23" s="60"/>
      <c r="FFG23" s="60"/>
      <c r="FFH23" s="60"/>
      <c r="FFI23" s="60"/>
      <c r="FFJ23" s="60"/>
      <c r="FFK23" s="60"/>
      <c r="FFL23" s="60"/>
      <c r="FFM23" s="60"/>
      <c r="FFN23" s="60"/>
      <c r="FFO23" s="60"/>
      <c r="FFP23" s="60"/>
      <c r="FFQ23" s="60"/>
      <c r="FFR23" s="60"/>
      <c r="FFS23" s="60"/>
      <c r="FFT23" s="60"/>
      <c r="FFU23" s="60"/>
      <c r="FFV23" s="60"/>
      <c r="FFW23" s="60"/>
      <c r="FFX23" s="60"/>
      <c r="FFY23" s="60"/>
      <c r="FFZ23" s="60"/>
      <c r="FGA23" s="60"/>
      <c r="FGB23" s="60"/>
      <c r="FGC23" s="60"/>
      <c r="FGD23" s="60"/>
      <c r="FGE23" s="60"/>
      <c r="FGF23" s="60"/>
      <c r="FGG23" s="60"/>
      <c r="FGH23" s="60"/>
      <c r="FGI23" s="60"/>
      <c r="FGJ23" s="60"/>
      <c r="FGK23" s="60"/>
      <c r="FGL23" s="60"/>
      <c r="FGM23" s="60"/>
      <c r="FGN23" s="60"/>
      <c r="FGO23" s="60"/>
      <c r="FGP23" s="60"/>
      <c r="FGQ23" s="60"/>
      <c r="FGR23" s="60"/>
      <c r="FGS23" s="60"/>
      <c r="FGT23" s="60"/>
      <c r="FGU23" s="60"/>
      <c r="FGV23" s="60"/>
      <c r="FGW23" s="60"/>
      <c r="FGX23" s="60"/>
      <c r="FGY23" s="60"/>
      <c r="FGZ23" s="60"/>
      <c r="FHA23" s="60"/>
      <c r="FHB23" s="60"/>
      <c r="FHC23" s="60"/>
      <c r="FHD23" s="60"/>
      <c r="FHE23" s="60"/>
      <c r="FHF23" s="60"/>
      <c r="FHG23" s="60"/>
      <c r="FHH23" s="60"/>
      <c r="FHI23" s="60"/>
      <c r="FHJ23" s="60"/>
      <c r="FHK23" s="60"/>
      <c r="FHL23" s="60"/>
      <c r="FHM23" s="60"/>
      <c r="FHN23" s="60"/>
      <c r="FHO23" s="60"/>
      <c r="FHP23" s="60"/>
      <c r="FHQ23" s="60"/>
      <c r="FHR23" s="60"/>
      <c r="FHS23" s="60"/>
      <c r="FHT23" s="60"/>
      <c r="FHU23" s="60"/>
      <c r="FHV23" s="60"/>
      <c r="FHW23" s="60"/>
      <c r="FHX23" s="60"/>
      <c r="FHY23" s="60"/>
      <c r="FHZ23" s="60"/>
      <c r="FIA23" s="60"/>
      <c r="FIB23" s="60"/>
      <c r="FIC23" s="60"/>
      <c r="FID23" s="60"/>
      <c r="FIE23" s="60"/>
      <c r="FIF23" s="60"/>
      <c r="FIG23" s="60"/>
      <c r="FIH23" s="60"/>
      <c r="FII23" s="60"/>
      <c r="FIJ23" s="60"/>
      <c r="FIK23" s="60"/>
      <c r="FIL23" s="60"/>
      <c r="FIM23" s="60"/>
      <c r="FIN23" s="60"/>
      <c r="FIO23" s="60"/>
      <c r="FIP23" s="60"/>
      <c r="FIQ23" s="60"/>
      <c r="FIR23" s="60"/>
      <c r="FIS23" s="60"/>
      <c r="FIT23" s="60"/>
      <c r="FIU23" s="60"/>
      <c r="FIV23" s="60"/>
      <c r="FIW23" s="60"/>
      <c r="FIX23" s="60"/>
      <c r="FIY23" s="60"/>
      <c r="FIZ23" s="60"/>
      <c r="FJA23" s="60"/>
      <c r="FJB23" s="60"/>
      <c r="FJC23" s="60"/>
      <c r="FJD23" s="60"/>
      <c r="FJE23" s="60"/>
      <c r="FJF23" s="60"/>
      <c r="FJG23" s="60"/>
      <c r="FJH23" s="60"/>
      <c r="FJI23" s="60"/>
      <c r="FJJ23" s="60"/>
      <c r="FJK23" s="60"/>
      <c r="FJL23" s="60"/>
      <c r="FJM23" s="60"/>
      <c r="FJN23" s="60"/>
      <c r="FJO23" s="60"/>
      <c r="FJP23" s="60"/>
      <c r="FJQ23" s="60"/>
      <c r="FJR23" s="60"/>
      <c r="FJS23" s="60"/>
      <c r="FJT23" s="60"/>
      <c r="FJU23" s="60"/>
      <c r="FJV23" s="60"/>
      <c r="FJW23" s="60"/>
      <c r="FJX23" s="60"/>
      <c r="FJY23" s="60"/>
      <c r="FJZ23" s="60"/>
      <c r="FKA23" s="60"/>
      <c r="FKB23" s="60"/>
      <c r="FKC23" s="60"/>
      <c r="FKD23" s="60"/>
      <c r="FKE23" s="60"/>
      <c r="FKF23" s="60"/>
      <c r="FKG23" s="60"/>
      <c r="FKH23" s="60"/>
      <c r="FKI23" s="60"/>
      <c r="FKJ23" s="60"/>
      <c r="FKK23" s="60"/>
      <c r="FKL23" s="60"/>
      <c r="FKM23" s="60"/>
      <c r="FKN23" s="60"/>
      <c r="FKO23" s="60"/>
      <c r="FKP23" s="60"/>
      <c r="FKQ23" s="60"/>
      <c r="FKR23" s="60"/>
      <c r="FKS23" s="60"/>
      <c r="FKT23" s="60"/>
      <c r="FKU23" s="60"/>
      <c r="FKV23" s="60"/>
      <c r="FKW23" s="60"/>
      <c r="FKX23" s="60"/>
      <c r="FKY23" s="60"/>
      <c r="FKZ23" s="60"/>
      <c r="FLA23" s="60"/>
      <c r="FLB23" s="60"/>
      <c r="FLC23" s="60"/>
      <c r="FLD23" s="60"/>
      <c r="FLE23" s="60"/>
      <c r="FLF23" s="60"/>
      <c r="FLG23" s="60"/>
      <c r="FLH23" s="60"/>
      <c r="FLI23" s="60"/>
      <c r="FLJ23" s="60"/>
      <c r="FLK23" s="60"/>
      <c r="FLL23" s="60"/>
      <c r="FLM23" s="60"/>
      <c r="FLN23" s="60"/>
      <c r="FLO23" s="60"/>
      <c r="FLP23" s="60"/>
      <c r="FLQ23" s="60"/>
      <c r="FLR23" s="60"/>
      <c r="FLS23" s="60"/>
      <c r="FLT23" s="60"/>
      <c r="FLU23" s="60"/>
      <c r="FLV23" s="60"/>
      <c r="FLW23" s="60"/>
      <c r="FLX23" s="60"/>
      <c r="FLY23" s="60"/>
      <c r="FLZ23" s="60"/>
      <c r="FMA23" s="60"/>
      <c r="FMB23" s="60"/>
      <c r="FMC23" s="60"/>
      <c r="FMD23" s="60"/>
      <c r="FME23" s="60"/>
      <c r="FMF23" s="60"/>
      <c r="FMG23" s="60"/>
      <c r="FMH23" s="60"/>
      <c r="FMI23" s="60"/>
      <c r="FMJ23" s="60"/>
      <c r="FMK23" s="60"/>
      <c r="FML23" s="60"/>
      <c r="FMM23" s="60"/>
      <c r="FMN23" s="60"/>
      <c r="FMO23" s="60"/>
      <c r="FMP23" s="60"/>
      <c r="FMQ23" s="60"/>
      <c r="FMR23" s="60"/>
      <c r="FMS23" s="60"/>
      <c r="FMT23" s="60"/>
      <c r="FMU23" s="60"/>
      <c r="FMV23" s="60"/>
      <c r="FMW23" s="60"/>
      <c r="FMX23" s="60"/>
      <c r="FMY23" s="60"/>
      <c r="FMZ23" s="60"/>
      <c r="FNA23" s="60"/>
      <c r="FNB23" s="60"/>
      <c r="FNC23" s="60"/>
      <c r="FND23" s="60"/>
      <c r="FNE23" s="60"/>
      <c r="FNF23" s="60"/>
      <c r="FNG23" s="60"/>
      <c r="FNH23" s="60"/>
      <c r="FNI23" s="60"/>
      <c r="FNJ23" s="60"/>
      <c r="FNK23" s="60"/>
      <c r="FNL23" s="60"/>
      <c r="FNM23" s="60"/>
      <c r="FNN23" s="60"/>
      <c r="FNO23" s="60"/>
      <c r="FNP23" s="60"/>
      <c r="FNQ23" s="60"/>
      <c r="FNR23" s="60"/>
      <c r="FNS23" s="60"/>
      <c r="FNT23" s="60"/>
      <c r="FNU23" s="60"/>
      <c r="FNV23" s="60"/>
      <c r="FNW23" s="60"/>
      <c r="FNX23" s="60"/>
      <c r="FNY23" s="60"/>
      <c r="FNZ23" s="60"/>
      <c r="FOA23" s="60"/>
      <c r="FOB23" s="60"/>
      <c r="FOC23" s="60"/>
      <c r="FOD23" s="60"/>
      <c r="FOE23" s="60"/>
      <c r="FOF23" s="60"/>
      <c r="FOG23" s="60"/>
      <c r="FOH23" s="60"/>
      <c r="FOI23" s="60"/>
      <c r="FOJ23" s="60"/>
      <c r="FOK23" s="60"/>
      <c r="FOL23" s="60"/>
      <c r="FOM23" s="60"/>
      <c r="FON23" s="60"/>
      <c r="FOO23" s="60"/>
      <c r="FOP23" s="60"/>
      <c r="FOQ23" s="60"/>
      <c r="FOR23" s="60"/>
      <c r="FOS23" s="60"/>
      <c r="FOT23" s="60"/>
      <c r="FOU23" s="60"/>
      <c r="FOV23" s="60"/>
      <c r="FOW23" s="60"/>
      <c r="FOX23" s="60"/>
      <c r="FOY23" s="60"/>
      <c r="FOZ23" s="60"/>
      <c r="FPA23" s="60"/>
      <c r="FPB23" s="60"/>
      <c r="FPC23" s="60"/>
      <c r="FPD23" s="60"/>
      <c r="FPE23" s="60"/>
      <c r="FPF23" s="60"/>
      <c r="FPG23" s="60"/>
      <c r="FPH23" s="60"/>
      <c r="FPI23" s="60"/>
      <c r="FPJ23" s="60"/>
      <c r="FPK23" s="60"/>
      <c r="FPL23" s="60"/>
      <c r="FPM23" s="60"/>
      <c r="FPN23" s="60"/>
      <c r="FPO23" s="60"/>
      <c r="FPP23" s="60"/>
      <c r="FPQ23" s="60"/>
      <c r="FPR23" s="60"/>
      <c r="FPS23" s="60"/>
      <c r="FPT23" s="60"/>
      <c r="FPU23" s="60"/>
      <c r="FPV23" s="60"/>
      <c r="FPW23" s="60"/>
      <c r="FPX23" s="60"/>
      <c r="FPY23" s="60"/>
      <c r="FPZ23" s="60"/>
      <c r="FQA23" s="60"/>
      <c r="FQB23" s="60"/>
      <c r="FQC23" s="60"/>
      <c r="FQD23" s="60"/>
      <c r="FQE23" s="60"/>
      <c r="FQF23" s="60"/>
      <c r="FQG23" s="60"/>
      <c r="FQH23" s="60"/>
      <c r="FQI23" s="60"/>
      <c r="FQJ23" s="60"/>
      <c r="FQK23" s="60"/>
      <c r="FQL23" s="60"/>
      <c r="FQM23" s="60"/>
      <c r="FQN23" s="60"/>
      <c r="FQO23" s="60"/>
      <c r="FQP23" s="60"/>
      <c r="FQQ23" s="60"/>
      <c r="FQR23" s="60"/>
      <c r="FQS23" s="60"/>
      <c r="FQT23" s="60"/>
      <c r="FQU23" s="60"/>
      <c r="FQV23" s="60"/>
      <c r="FQW23" s="60"/>
      <c r="FQX23" s="60"/>
      <c r="FQY23" s="60"/>
      <c r="FQZ23" s="60"/>
      <c r="FRA23" s="60"/>
      <c r="FRB23" s="60"/>
      <c r="FRC23" s="60"/>
      <c r="FRD23" s="60"/>
      <c r="FRE23" s="60"/>
      <c r="FRF23" s="60"/>
      <c r="FRG23" s="60"/>
      <c r="FRH23" s="60"/>
      <c r="FRI23" s="60"/>
      <c r="FRJ23" s="60"/>
      <c r="FRK23" s="60"/>
      <c r="FRL23" s="60"/>
      <c r="FRM23" s="60"/>
      <c r="FRN23" s="60"/>
      <c r="FRO23" s="60"/>
      <c r="FRP23" s="60"/>
      <c r="FRQ23" s="60"/>
      <c r="FRR23" s="60"/>
      <c r="FRS23" s="60"/>
      <c r="FRT23" s="60"/>
      <c r="FRU23" s="60"/>
      <c r="FRV23" s="60"/>
      <c r="FRW23" s="60"/>
      <c r="FRX23" s="60"/>
      <c r="FRY23" s="60"/>
      <c r="FRZ23" s="60"/>
      <c r="FSA23" s="60"/>
      <c r="FSB23" s="60"/>
      <c r="FSC23" s="60"/>
      <c r="FSD23" s="60"/>
      <c r="FSE23" s="60"/>
      <c r="FSF23" s="60"/>
      <c r="FSG23" s="60"/>
      <c r="FSH23" s="60"/>
      <c r="FSI23" s="60"/>
      <c r="FSJ23" s="60"/>
      <c r="FSK23" s="60"/>
      <c r="FSL23" s="60"/>
      <c r="FSM23" s="60"/>
      <c r="FSN23" s="60"/>
      <c r="FSO23" s="60"/>
      <c r="FSP23" s="60"/>
      <c r="FSQ23" s="60"/>
      <c r="FSR23" s="60"/>
      <c r="FSS23" s="60"/>
      <c r="FST23" s="60"/>
      <c r="FSU23" s="60"/>
      <c r="FSV23" s="60"/>
      <c r="FSW23" s="60"/>
      <c r="FSX23" s="60"/>
      <c r="FSY23" s="60"/>
      <c r="FSZ23" s="60"/>
      <c r="FTA23" s="60"/>
      <c r="FTB23" s="60"/>
      <c r="FTC23" s="60"/>
      <c r="FTD23" s="60"/>
      <c r="FTE23" s="60"/>
      <c r="FTF23" s="60"/>
      <c r="FTG23" s="60"/>
      <c r="FTH23" s="60"/>
      <c r="FTI23" s="60"/>
      <c r="FTJ23" s="60"/>
      <c r="FTK23" s="60"/>
      <c r="FTL23" s="60"/>
      <c r="FTM23" s="60"/>
      <c r="FTN23" s="60"/>
      <c r="FTO23" s="60"/>
      <c r="FTP23" s="60"/>
      <c r="FTQ23" s="60"/>
      <c r="FTR23" s="60"/>
      <c r="FTS23" s="60"/>
      <c r="FTT23" s="60"/>
      <c r="FTU23" s="60"/>
      <c r="FTV23" s="60"/>
      <c r="FTW23" s="60"/>
      <c r="FTX23" s="60"/>
      <c r="FTY23" s="60"/>
      <c r="FTZ23" s="60"/>
      <c r="FUA23" s="60"/>
      <c r="FUB23" s="60"/>
      <c r="FUC23" s="60"/>
      <c r="FUD23" s="60"/>
      <c r="FUE23" s="60"/>
      <c r="FUF23" s="60"/>
      <c r="FUG23" s="60"/>
      <c r="FUH23" s="60"/>
      <c r="FUI23" s="60"/>
      <c r="FUJ23" s="60"/>
      <c r="FUK23" s="60"/>
      <c r="FUL23" s="60"/>
      <c r="FUM23" s="60"/>
      <c r="FUN23" s="60"/>
      <c r="FUO23" s="60"/>
      <c r="FUP23" s="60"/>
      <c r="FUQ23" s="60"/>
      <c r="FUR23" s="60"/>
      <c r="FUS23" s="60"/>
      <c r="FUT23" s="60"/>
      <c r="FUU23" s="60"/>
      <c r="FUV23" s="60"/>
      <c r="FUW23" s="60"/>
      <c r="FUX23" s="60"/>
      <c r="FUY23" s="60"/>
      <c r="FUZ23" s="60"/>
      <c r="FVA23" s="60"/>
      <c r="FVB23" s="60"/>
      <c r="FVC23" s="60"/>
      <c r="FVD23" s="60"/>
      <c r="FVE23" s="60"/>
      <c r="FVF23" s="60"/>
      <c r="FVG23" s="60"/>
      <c r="FVH23" s="60"/>
      <c r="FVI23" s="60"/>
      <c r="FVJ23" s="60"/>
      <c r="FVK23" s="60"/>
      <c r="FVL23" s="60"/>
      <c r="FVM23" s="60"/>
      <c r="FVN23" s="60"/>
      <c r="FVO23" s="60"/>
      <c r="FVP23" s="60"/>
      <c r="FVQ23" s="60"/>
      <c r="FVR23" s="60"/>
      <c r="FVS23" s="60"/>
      <c r="FVT23" s="60"/>
      <c r="FVU23" s="60"/>
      <c r="FVV23" s="60"/>
      <c r="FVW23" s="60"/>
      <c r="FVX23" s="60"/>
      <c r="FVY23" s="60"/>
      <c r="FVZ23" s="60"/>
      <c r="FWA23" s="60"/>
      <c r="FWB23" s="60"/>
      <c r="FWC23" s="60"/>
      <c r="FWD23" s="60"/>
      <c r="FWE23" s="60"/>
      <c r="FWF23" s="60"/>
      <c r="FWG23" s="60"/>
      <c r="FWH23" s="60"/>
      <c r="FWI23" s="60"/>
      <c r="FWJ23" s="60"/>
      <c r="FWK23" s="60"/>
      <c r="FWL23" s="60"/>
      <c r="FWM23" s="60"/>
      <c r="FWN23" s="60"/>
      <c r="FWO23" s="60"/>
      <c r="FWP23" s="60"/>
      <c r="FWQ23" s="60"/>
      <c r="FWR23" s="60"/>
      <c r="FWS23" s="60"/>
      <c r="FWT23" s="60"/>
      <c r="FWU23" s="60"/>
      <c r="FWV23" s="60"/>
      <c r="FWW23" s="60"/>
      <c r="FWX23" s="60"/>
      <c r="FWY23" s="60"/>
      <c r="FWZ23" s="60"/>
      <c r="FXA23" s="60"/>
      <c r="FXB23" s="60"/>
      <c r="FXC23" s="60"/>
      <c r="FXD23" s="60"/>
      <c r="FXE23" s="60"/>
      <c r="FXF23" s="60"/>
      <c r="FXG23" s="60"/>
      <c r="FXH23" s="60"/>
      <c r="FXI23" s="60"/>
      <c r="FXJ23" s="60"/>
      <c r="FXK23" s="60"/>
      <c r="FXL23" s="60"/>
      <c r="FXM23" s="60"/>
      <c r="FXN23" s="60"/>
      <c r="FXO23" s="60"/>
      <c r="FXP23" s="60"/>
      <c r="FXQ23" s="60"/>
      <c r="FXR23" s="60"/>
      <c r="FXS23" s="60"/>
      <c r="FXT23" s="60"/>
      <c r="FXU23" s="60"/>
      <c r="FXV23" s="60"/>
      <c r="FXW23" s="60"/>
      <c r="FXX23" s="60"/>
      <c r="FXY23" s="60"/>
      <c r="FXZ23" s="60"/>
      <c r="FYA23" s="60"/>
      <c r="FYB23" s="60"/>
      <c r="FYC23" s="60"/>
      <c r="FYD23" s="60"/>
      <c r="FYE23" s="60"/>
      <c r="FYF23" s="60"/>
      <c r="FYG23" s="60"/>
      <c r="FYH23" s="60"/>
      <c r="FYI23" s="60"/>
      <c r="FYJ23" s="60"/>
      <c r="FYK23" s="60"/>
      <c r="FYL23" s="60"/>
      <c r="FYM23" s="60"/>
      <c r="FYN23" s="60"/>
      <c r="FYO23" s="60"/>
      <c r="FYP23" s="60"/>
      <c r="FYQ23" s="60"/>
      <c r="FYR23" s="60"/>
      <c r="FYS23" s="60"/>
      <c r="FYT23" s="60"/>
      <c r="FYU23" s="60"/>
      <c r="FYV23" s="60"/>
      <c r="FYW23" s="60"/>
      <c r="FYX23" s="60"/>
      <c r="FYY23" s="60"/>
      <c r="FYZ23" s="60"/>
      <c r="FZA23" s="60"/>
      <c r="FZB23" s="60"/>
      <c r="FZC23" s="60"/>
      <c r="FZD23" s="60"/>
      <c r="FZE23" s="60"/>
      <c r="FZF23" s="60"/>
      <c r="FZG23" s="60"/>
      <c r="FZH23" s="60"/>
      <c r="FZI23" s="60"/>
      <c r="FZJ23" s="60"/>
      <c r="FZK23" s="60"/>
      <c r="FZL23" s="60"/>
      <c r="FZM23" s="60"/>
      <c r="FZN23" s="60"/>
      <c r="FZO23" s="60"/>
      <c r="FZP23" s="60"/>
      <c r="FZQ23" s="60"/>
      <c r="FZR23" s="60"/>
      <c r="FZS23" s="60"/>
      <c r="FZT23" s="60"/>
      <c r="FZU23" s="60"/>
      <c r="FZV23" s="60"/>
      <c r="FZW23" s="60"/>
      <c r="FZX23" s="60"/>
      <c r="FZY23" s="60"/>
      <c r="FZZ23" s="60"/>
      <c r="GAA23" s="60"/>
      <c r="GAB23" s="60"/>
      <c r="GAC23" s="60"/>
      <c r="GAD23" s="60"/>
      <c r="GAE23" s="60"/>
      <c r="GAF23" s="60"/>
      <c r="GAG23" s="60"/>
      <c r="GAH23" s="60"/>
      <c r="GAI23" s="60"/>
      <c r="GAJ23" s="60"/>
      <c r="GAK23" s="60"/>
      <c r="GAL23" s="60"/>
      <c r="GAM23" s="60"/>
      <c r="GAN23" s="60"/>
      <c r="GAO23" s="60"/>
      <c r="GAP23" s="60"/>
      <c r="GAQ23" s="60"/>
      <c r="GAR23" s="60"/>
      <c r="GAS23" s="60"/>
      <c r="GAT23" s="60"/>
      <c r="GAU23" s="60"/>
      <c r="GAV23" s="60"/>
      <c r="GAW23" s="60"/>
      <c r="GAX23" s="60"/>
      <c r="GAY23" s="60"/>
      <c r="GAZ23" s="60"/>
      <c r="GBA23" s="60"/>
      <c r="GBB23" s="60"/>
      <c r="GBC23" s="60"/>
      <c r="GBD23" s="60"/>
      <c r="GBE23" s="60"/>
      <c r="GBF23" s="60"/>
      <c r="GBG23" s="60"/>
      <c r="GBH23" s="60"/>
      <c r="GBI23" s="60"/>
      <c r="GBJ23" s="60"/>
      <c r="GBK23" s="60"/>
      <c r="GBL23" s="60"/>
      <c r="GBM23" s="60"/>
      <c r="GBN23" s="60"/>
      <c r="GBO23" s="60"/>
      <c r="GBP23" s="60"/>
      <c r="GBQ23" s="60"/>
      <c r="GBR23" s="60"/>
      <c r="GBS23" s="60"/>
      <c r="GBT23" s="60"/>
      <c r="GBU23" s="60"/>
      <c r="GBV23" s="60"/>
      <c r="GBW23" s="60"/>
      <c r="GBX23" s="60"/>
      <c r="GBY23" s="60"/>
      <c r="GBZ23" s="60"/>
      <c r="GCA23" s="60"/>
      <c r="GCB23" s="60"/>
      <c r="GCC23" s="60"/>
      <c r="GCD23" s="60"/>
      <c r="GCE23" s="60"/>
      <c r="GCF23" s="60"/>
      <c r="GCG23" s="60"/>
      <c r="GCH23" s="60"/>
      <c r="GCI23" s="60"/>
      <c r="GCJ23" s="60"/>
      <c r="GCK23" s="60"/>
      <c r="GCL23" s="60"/>
      <c r="GCM23" s="60"/>
      <c r="GCN23" s="60"/>
      <c r="GCO23" s="60"/>
      <c r="GCP23" s="60"/>
      <c r="GCQ23" s="60"/>
      <c r="GCR23" s="60"/>
      <c r="GCS23" s="60"/>
      <c r="GCT23" s="60"/>
      <c r="GCU23" s="60"/>
      <c r="GCV23" s="60"/>
      <c r="GCW23" s="60"/>
      <c r="GCX23" s="60"/>
      <c r="GCY23" s="60"/>
      <c r="GCZ23" s="60"/>
      <c r="GDA23" s="60"/>
      <c r="GDB23" s="60"/>
      <c r="GDC23" s="60"/>
      <c r="GDD23" s="60"/>
      <c r="GDE23" s="60"/>
      <c r="GDF23" s="60"/>
      <c r="GDG23" s="60"/>
      <c r="GDH23" s="60"/>
      <c r="GDI23" s="60"/>
      <c r="GDJ23" s="60"/>
      <c r="GDK23" s="60"/>
      <c r="GDL23" s="60"/>
      <c r="GDM23" s="60"/>
      <c r="GDN23" s="60"/>
      <c r="GDO23" s="60"/>
      <c r="GDP23" s="60"/>
      <c r="GDQ23" s="60"/>
      <c r="GDR23" s="60"/>
      <c r="GDS23" s="60"/>
      <c r="GDT23" s="60"/>
      <c r="GDU23" s="60"/>
      <c r="GDV23" s="60"/>
      <c r="GDW23" s="60"/>
      <c r="GDX23" s="60"/>
      <c r="GDY23" s="60"/>
      <c r="GDZ23" s="60"/>
      <c r="GEA23" s="60"/>
      <c r="GEB23" s="60"/>
      <c r="GEC23" s="60"/>
      <c r="GED23" s="60"/>
      <c r="GEE23" s="60"/>
      <c r="GEF23" s="60"/>
      <c r="GEG23" s="60"/>
      <c r="GEH23" s="60"/>
      <c r="GEI23" s="60"/>
      <c r="GEJ23" s="60"/>
      <c r="GEK23" s="60"/>
      <c r="GEL23" s="60"/>
      <c r="GEM23" s="60"/>
      <c r="GEN23" s="60"/>
      <c r="GEO23" s="60"/>
      <c r="GEP23" s="60"/>
      <c r="GEQ23" s="60"/>
      <c r="GER23" s="60"/>
      <c r="GES23" s="60"/>
      <c r="GET23" s="60"/>
      <c r="GEU23" s="60"/>
      <c r="GEV23" s="60"/>
      <c r="GEW23" s="60"/>
      <c r="GEX23" s="60"/>
      <c r="GEY23" s="60"/>
      <c r="GEZ23" s="60"/>
      <c r="GFA23" s="60"/>
      <c r="GFB23" s="60"/>
      <c r="GFC23" s="60"/>
      <c r="GFD23" s="60"/>
      <c r="GFE23" s="60"/>
      <c r="GFF23" s="60"/>
      <c r="GFG23" s="60"/>
      <c r="GFH23" s="60"/>
      <c r="GFI23" s="60"/>
      <c r="GFJ23" s="60"/>
      <c r="GFK23" s="60"/>
      <c r="GFL23" s="60"/>
      <c r="GFM23" s="60"/>
      <c r="GFN23" s="60"/>
      <c r="GFO23" s="60"/>
      <c r="GFP23" s="60"/>
      <c r="GFQ23" s="60"/>
      <c r="GFR23" s="60"/>
      <c r="GFS23" s="60"/>
      <c r="GFT23" s="60"/>
      <c r="GFU23" s="60"/>
      <c r="GFV23" s="60"/>
      <c r="GFW23" s="60"/>
      <c r="GFX23" s="60"/>
      <c r="GFY23" s="60"/>
      <c r="GFZ23" s="60"/>
      <c r="GGA23" s="60"/>
      <c r="GGB23" s="60"/>
      <c r="GGC23" s="60"/>
      <c r="GGD23" s="60"/>
      <c r="GGE23" s="60"/>
      <c r="GGF23" s="60"/>
      <c r="GGG23" s="60"/>
      <c r="GGH23" s="60"/>
      <c r="GGI23" s="60"/>
      <c r="GGJ23" s="60"/>
      <c r="GGK23" s="60"/>
      <c r="GGL23" s="60"/>
      <c r="GGM23" s="60"/>
      <c r="GGN23" s="60"/>
      <c r="GGO23" s="60"/>
      <c r="GGP23" s="60"/>
      <c r="GGQ23" s="60"/>
      <c r="GGR23" s="60"/>
      <c r="GGS23" s="60"/>
      <c r="GGT23" s="60"/>
      <c r="GGU23" s="60"/>
      <c r="GGV23" s="60"/>
      <c r="GGW23" s="60"/>
      <c r="GGX23" s="60"/>
      <c r="GGY23" s="60"/>
      <c r="GGZ23" s="60"/>
      <c r="GHA23" s="60"/>
      <c r="GHB23" s="60"/>
      <c r="GHC23" s="60"/>
      <c r="GHD23" s="60"/>
      <c r="GHE23" s="60"/>
      <c r="GHF23" s="60"/>
      <c r="GHG23" s="60"/>
      <c r="GHH23" s="60"/>
      <c r="GHI23" s="60"/>
      <c r="GHJ23" s="60"/>
      <c r="GHK23" s="60"/>
      <c r="GHL23" s="60"/>
      <c r="GHM23" s="60"/>
      <c r="GHN23" s="60"/>
      <c r="GHO23" s="60"/>
      <c r="GHP23" s="60"/>
      <c r="GHQ23" s="60"/>
      <c r="GHR23" s="60"/>
      <c r="GHS23" s="60"/>
      <c r="GHT23" s="60"/>
      <c r="GHU23" s="60"/>
      <c r="GHV23" s="60"/>
      <c r="GHW23" s="60"/>
      <c r="GHX23" s="60"/>
      <c r="GHY23" s="60"/>
      <c r="GHZ23" s="60"/>
      <c r="GIA23" s="60"/>
      <c r="GIB23" s="60"/>
      <c r="GIC23" s="60"/>
      <c r="GID23" s="60"/>
      <c r="GIE23" s="60"/>
      <c r="GIF23" s="60"/>
      <c r="GIG23" s="60"/>
      <c r="GIH23" s="60"/>
      <c r="GII23" s="60"/>
      <c r="GIJ23" s="60"/>
      <c r="GIK23" s="60"/>
      <c r="GIL23" s="60"/>
      <c r="GIM23" s="60"/>
      <c r="GIN23" s="60"/>
      <c r="GIO23" s="60"/>
      <c r="GIP23" s="60"/>
      <c r="GIQ23" s="60"/>
      <c r="GIR23" s="60"/>
      <c r="GIS23" s="60"/>
      <c r="GIT23" s="60"/>
      <c r="GIU23" s="60"/>
      <c r="GIV23" s="60"/>
      <c r="GIW23" s="60"/>
      <c r="GIX23" s="60"/>
      <c r="GIY23" s="60"/>
      <c r="GIZ23" s="60"/>
      <c r="GJA23" s="60"/>
      <c r="GJB23" s="60"/>
      <c r="GJC23" s="60"/>
      <c r="GJD23" s="60"/>
      <c r="GJE23" s="60"/>
      <c r="GJF23" s="60"/>
      <c r="GJG23" s="60"/>
      <c r="GJH23" s="60"/>
      <c r="GJI23" s="60"/>
      <c r="GJJ23" s="60"/>
      <c r="GJK23" s="60"/>
      <c r="GJL23" s="60"/>
      <c r="GJM23" s="60"/>
      <c r="GJN23" s="60"/>
      <c r="GJO23" s="60"/>
      <c r="GJP23" s="60"/>
      <c r="GJQ23" s="60"/>
      <c r="GJR23" s="60"/>
      <c r="GJS23" s="60"/>
      <c r="GJT23" s="60"/>
      <c r="GJU23" s="60"/>
      <c r="GJV23" s="60"/>
      <c r="GJW23" s="60"/>
      <c r="GJX23" s="60"/>
      <c r="GJY23" s="60"/>
      <c r="GJZ23" s="60"/>
      <c r="GKA23" s="60"/>
      <c r="GKB23" s="60"/>
      <c r="GKC23" s="60"/>
      <c r="GKD23" s="60"/>
      <c r="GKE23" s="60"/>
      <c r="GKF23" s="60"/>
      <c r="GKG23" s="60"/>
      <c r="GKH23" s="60"/>
      <c r="GKI23" s="60"/>
      <c r="GKJ23" s="60"/>
      <c r="GKK23" s="60"/>
      <c r="GKL23" s="60"/>
      <c r="GKM23" s="60"/>
      <c r="GKN23" s="60"/>
      <c r="GKO23" s="60"/>
      <c r="GKP23" s="60"/>
      <c r="GKQ23" s="60"/>
      <c r="GKR23" s="60"/>
      <c r="GKS23" s="60"/>
      <c r="GKT23" s="60"/>
      <c r="GKU23" s="60"/>
      <c r="GKV23" s="60"/>
      <c r="GKW23" s="60"/>
      <c r="GKX23" s="60"/>
      <c r="GKY23" s="60"/>
      <c r="GKZ23" s="60"/>
      <c r="GLA23" s="60"/>
      <c r="GLB23" s="60"/>
      <c r="GLC23" s="60"/>
      <c r="GLD23" s="60"/>
      <c r="GLE23" s="60"/>
      <c r="GLF23" s="60"/>
      <c r="GLG23" s="60"/>
      <c r="GLH23" s="60"/>
      <c r="GLI23" s="60"/>
      <c r="GLJ23" s="60"/>
      <c r="GLK23" s="60"/>
      <c r="GLL23" s="60"/>
      <c r="GLM23" s="60"/>
      <c r="GLN23" s="60"/>
      <c r="GLO23" s="60"/>
      <c r="GLP23" s="60"/>
      <c r="GLQ23" s="60"/>
      <c r="GLR23" s="60"/>
      <c r="GLS23" s="60"/>
      <c r="GLT23" s="60"/>
      <c r="GLU23" s="60"/>
      <c r="GLV23" s="60"/>
      <c r="GLW23" s="60"/>
      <c r="GLX23" s="60"/>
      <c r="GLY23" s="60"/>
      <c r="GLZ23" s="60"/>
      <c r="GMA23" s="60"/>
      <c r="GMB23" s="60"/>
      <c r="GMC23" s="60"/>
      <c r="GMD23" s="60"/>
      <c r="GME23" s="60"/>
      <c r="GMF23" s="60"/>
      <c r="GMG23" s="60"/>
      <c r="GMH23" s="60"/>
      <c r="GMI23" s="60"/>
      <c r="GMJ23" s="60"/>
      <c r="GMK23" s="60"/>
      <c r="GML23" s="60"/>
      <c r="GMM23" s="60"/>
      <c r="GMN23" s="60"/>
      <c r="GMO23" s="60"/>
      <c r="GMP23" s="60"/>
      <c r="GMQ23" s="60"/>
      <c r="GMR23" s="60"/>
      <c r="GMS23" s="60"/>
      <c r="GMT23" s="60"/>
      <c r="GMU23" s="60"/>
      <c r="GMV23" s="60"/>
      <c r="GMW23" s="60"/>
      <c r="GMX23" s="60"/>
      <c r="GMY23" s="60"/>
      <c r="GMZ23" s="60"/>
      <c r="GNA23" s="60"/>
      <c r="GNB23" s="60"/>
      <c r="GNC23" s="60"/>
      <c r="GND23" s="60"/>
      <c r="GNE23" s="60"/>
      <c r="GNF23" s="60"/>
      <c r="GNG23" s="60"/>
      <c r="GNH23" s="60"/>
      <c r="GNI23" s="60"/>
      <c r="GNJ23" s="60"/>
      <c r="GNK23" s="60"/>
      <c r="GNL23" s="60"/>
      <c r="GNM23" s="60"/>
      <c r="GNN23" s="60"/>
      <c r="GNO23" s="60"/>
      <c r="GNP23" s="60"/>
      <c r="GNQ23" s="60"/>
      <c r="GNR23" s="60"/>
      <c r="GNS23" s="60"/>
      <c r="GNT23" s="60"/>
      <c r="GNU23" s="60"/>
      <c r="GNV23" s="60"/>
      <c r="GNW23" s="60"/>
      <c r="GNX23" s="60"/>
      <c r="GNY23" s="60"/>
      <c r="GNZ23" s="60"/>
      <c r="GOA23" s="60"/>
      <c r="GOB23" s="60"/>
      <c r="GOC23" s="60"/>
      <c r="GOD23" s="60"/>
      <c r="GOE23" s="60"/>
      <c r="GOF23" s="60"/>
      <c r="GOG23" s="60"/>
      <c r="GOH23" s="60"/>
      <c r="GOI23" s="60"/>
      <c r="GOJ23" s="60"/>
      <c r="GOK23" s="60"/>
      <c r="GOL23" s="60"/>
      <c r="GOM23" s="60"/>
      <c r="GON23" s="60"/>
      <c r="GOO23" s="60"/>
      <c r="GOP23" s="60"/>
      <c r="GOQ23" s="60"/>
      <c r="GOR23" s="60"/>
      <c r="GOS23" s="60"/>
      <c r="GOT23" s="60"/>
      <c r="GOU23" s="60"/>
      <c r="GOV23" s="60"/>
      <c r="GOW23" s="60"/>
      <c r="GOX23" s="60"/>
      <c r="GOY23" s="60"/>
      <c r="GOZ23" s="60"/>
      <c r="GPA23" s="60"/>
      <c r="GPB23" s="60"/>
      <c r="GPC23" s="60"/>
      <c r="GPD23" s="60"/>
      <c r="GPE23" s="60"/>
      <c r="GPF23" s="60"/>
      <c r="GPG23" s="60"/>
      <c r="GPH23" s="60"/>
      <c r="GPI23" s="60"/>
      <c r="GPJ23" s="60"/>
      <c r="GPK23" s="60"/>
      <c r="GPL23" s="60"/>
      <c r="GPM23" s="60"/>
      <c r="GPN23" s="60"/>
      <c r="GPO23" s="60"/>
      <c r="GPP23" s="60"/>
      <c r="GPQ23" s="60"/>
      <c r="GPR23" s="60"/>
      <c r="GPS23" s="60"/>
      <c r="GPT23" s="60"/>
      <c r="GPU23" s="60"/>
      <c r="GPV23" s="60"/>
      <c r="GPW23" s="60"/>
      <c r="GPX23" s="60"/>
      <c r="GPY23" s="60"/>
      <c r="GPZ23" s="60"/>
      <c r="GQA23" s="60"/>
      <c r="GQB23" s="60"/>
      <c r="GQC23" s="60"/>
      <c r="GQD23" s="60"/>
      <c r="GQE23" s="60"/>
      <c r="GQF23" s="60"/>
      <c r="GQG23" s="60"/>
      <c r="GQH23" s="60"/>
      <c r="GQI23" s="60"/>
      <c r="GQJ23" s="60"/>
      <c r="GQK23" s="60"/>
      <c r="GQL23" s="60"/>
      <c r="GQM23" s="60"/>
      <c r="GQN23" s="60"/>
      <c r="GQO23" s="60"/>
      <c r="GQP23" s="60"/>
      <c r="GQQ23" s="60"/>
      <c r="GQR23" s="60"/>
      <c r="GQS23" s="60"/>
      <c r="GQT23" s="60"/>
      <c r="GQU23" s="60"/>
      <c r="GQV23" s="60"/>
      <c r="GQW23" s="60"/>
      <c r="GQX23" s="60"/>
      <c r="GQY23" s="60"/>
      <c r="GQZ23" s="60"/>
      <c r="GRA23" s="60"/>
      <c r="GRB23" s="60"/>
      <c r="GRC23" s="60"/>
      <c r="GRD23" s="60"/>
      <c r="GRE23" s="60"/>
      <c r="GRF23" s="60"/>
      <c r="GRG23" s="60"/>
      <c r="GRH23" s="60"/>
      <c r="GRI23" s="60"/>
      <c r="GRJ23" s="60"/>
      <c r="GRK23" s="60"/>
      <c r="GRL23" s="60"/>
      <c r="GRM23" s="60"/>
      <c r="GRN23" s="60"/>
      <c r="GRO23" s="60"/>
      <c r="GRP23" s="60"/>
      <c r="GRQ23" s="60"/>
      <c r="GRR23" s="60"/>
      <c r="GRS23" s="60"/>
      <c r="GRT23" s="60"/>
      <c r="GRU23" s="60"/>
      <c r="GRV23" s="60"/>
      <c r="GRW23" s="60"/>
      <c r="GRX23" s="60"/>
      <c r="GRY23" s="60"/>
      <c r="GRZ23" s="60"/>
      <c r="GSA23" s="60"/>
      <c r="GSB23" s="60"/>
      <c r="GSC23" s="60"/>
      <c r="GSD23" s="60"/>
      <c r="GSE23" s="60"/>
      <c r="GSF23" s="60"/>
      <c r="GSG23" s="60"/>
      <c r="GSH23" s="60"/>
      <c r="GSI23" s="60"/>
      <c r="GSJ23" s="60"/>
      <c r="GSK23" s="60"/>
      <c r="GSL23" s="60"/>
      <c r="GSM23" s="60"/>
      <c r="GSN23" s="60"/>
      <c r="GSO23" s="60"/>
      <c r="GSP23" s="60"/>
      <c r="GSQ23" s="60"/>
      <c r="GSR23" s="60"/>
      <c r="GSS23" s="60"/>
      <c r="GST23" s="60"/>
      <c r="GSU23" s="60"/>
      <c r="GSV23" s="60"/>
      <c r="GSW23" s="60"/>
      <c r="GSX23" s="60"/>
      <c r="GSY23" s="60"/>
      <c r="GSZ23" s="60"/>
      <c r="GTA23" s="60"/>
      <c r="GTB23" s="60"/>
      <c r="GTC23" s="60"/>
      <c r="GTD23" s="60"/>
      <c r="GTE23" s="60"/>
      <c r="GTF23" s="60"/>
      <c r="GTG23" s="60"/>
      <c r="GTH23" s="60"/>
      <c r="GTI23" s="60"/>
      <c r="GTJ23" s="60"/>
      <c r="GTK23" s="60"/>
      <c r="GTL23" s="60"/>
      <c r="GTM23" s="60"/>
      <c r="GTN23" s="60"/>
      <c r="GTO23" s="60"/>
      <c r="GTP23" s="60"/>
      <c r="GTQ23" s="60"/>
      <c r="GTR23" s="60"/>
      <c r="GTS23" s="60"/>
      <c r="GTT23" s="60"/>
      <c r="GTU23" s="60"/>
      <c r="GTV23" s="60"/>
      <c r="GTW23" s="60"/>
      <c r="GTX23" s="60"/>
      <c r="GTY23" s="60"/>
      <c r="GTZ23" s="60"/>
      <c r="GUA23" s="60"/>
      <c r="GUB23" s="60"/>
      <c r="GUC23" s="60"/>
      <c r="GUD23" s="60"/>
      <c r="GUE23" s="60"/>
      <c r="GUF23" s="60"/>
      <c r="GUG23" s="60"/>
      <c r="GUH23" s="60"/>
      <c r="GUI23" s="60"/>
      <c r="GUJ23" s="60"/>
      <c r="GUK23" s="60"/>
      <c r="GUL23" s="60"/>
      <c r="GUM23" s="60"/>
      <c r="GUN23" s="60"/>
      <c r="GUO23" s="60"/>
      <c r="GUP23" s="60"/>
      <c r="GUQ23" s="60"/>
      <c r="GUR23" s="60"/>
      <c r="GUS23" s="60"/>
      <c r="GUT23" s="60"/>
      <c r="GUU23" s="60"/>
      <c r="GUV23" s="60"/>
      <c r="GUW23" s="60"/>
      <c r="GUX23" s="60"/>
      <c r="GUY23" s="60"/>
      <c r="GUZ23" s="60"/>
      <c r="GVA23" s="60"/>
      <c r="GVB23" s="60"/>
      <c r="GVC23" s="60"/>
      <c r="GVD23" s="60"/>
      <c r="GVE23" s="60"/>
      <c r="GVF23" s="60"/>
      <c r="GVG23" s="60"/>
      <c r="GVH23" s="60"/>
      <c r="GVI23" s="60"/>
      <c r="GVJ23" s="60"/>
      <c r="GVK23" s="60"/>
      <c r="GVL23" s="60"/>
      <c r="GVM23" s="60"/>
      <c r="GVN23" s="60"/>
      <c r="GVO23" s="60"/>
      <c r="GVP23" s="60"/>
      <c r="GVQ23" s="60"/>
      <c r="GVR23" s="60"/>
      <c r="GVS23" s="60"/>
      <c r="GVT23" s="60"/>
      <c r="GVU23" s="60"/>
      <c r="GVV23" s="60"/>
      <c r="GVW23" s="60"/>
      <c r="GVX23" s="60"/>
      <c r="GVY23" s="60"/>
      <c r="GVZ23" s="60"/>
      <c r="GWA23" s="60"/>
      <c r="GWB23" s="60"/>
      <c r="GWC23" s="60"/>
      <c r="GWD23" s="60"/>
      <c r="GWE23" s="60"/>
      <c r="GWF23" s="60"/>
      <c r="GWG23" s="60"/>
      <c r="GWH23" s="60"/>
      <c r="GWI23" s="60"/>
      <c r="GWJ23" s="60"/>
      <c r="GWK23" s="60"/>
      <c r="GWL23" s="60"/>
      <c r="GWM23" s="60"/>
      <c r="GWN23" s="60"/>
      <c r="GWO23" s="60"/>
      <c r="GWP23" s="60"/>
      <c r="GWQ23" s="60"/>
      <c r="GWR23" s="60"/>
      <c r="GWS23" s="60"/>
      <c r="GWT23" s="60"/>
      <c r="GWU23" s="60"/>
      <c r="GWV23" s="60"/>
      <c r="GWW23" s="60"/>
      <c r="GWX23" s="60"/>
      <c r="GWY23" s="60"/>
      <c r="GWZ23" s="60"/>
      <c r="GXA23" s="60"/>
      <c r="GXB23" s="60"/>
      <c r="GXC23" s="60"/>
      <c r="GXD23" s="60"/>
      <c r="GXE23" s="60"/>
      <c r="GXF23" s="60"/>
      <c r="GXG23" s="60"/>
      <c r="GXH23" s="60"/>
      <c r="GXI23" s="60"/>
      <c r="GXJ23" s="60"/>
      <c r="GXK23" s="60"/>
      <c r="GXL23" s="60"/>
      <c r="GXM23" s="60"/>
      <c r="GXN23" s="60"/>
      <c r="GXO23" s="60"/>
      <c r="GXP23" s="60"/>
      <c r="GXQ23" s="60"/>
      <c r="GXR23" s="60"/>
      <c r="GXS23" s="60"/>
      <c r="GXT23" s="60"/>
      <c r="GXU23" s="60"/>
      <c r="GXV23" s="60"/>
      <c r="GXW23" s="60"/>
      <c r="GXX23" s="60"/>
      <c r="GXY23" s="60"/>
      <c r="GXZ23" s="60"/>
      <c r="GYA23" s="60"/>
      <c r="GYB23" s="60"/>
      <c r="GYC23" s="60"/>
      <c r="GYD23" s="60"/>
      <c r="GYE23" s="60"/>
      <c r="GYF23" s="60"/>
      <c r="GYG23" s="60"/>
      <c r="GYH23" s="60"/>
      <c r="GYI23" s="60"/>
      <c r="GYJ23" s="60"/>
      <c r="GYK23" s="60"/>
      <c r="GYL23" s="60"/>
      <c r="GYM23" s="60"/>
      <c r="GYN23" s="60"/>
      <c r="GYO23" s="60"/>
      <c r="GYP23" s="60"/>
      <c r="GYQ23" s="60"/>
      <c r="GYR23" s="60"/>
      <c r="GYS23" s="60"/>
      <c r="GYT23" s="60"/>
      <c r="GYU23" s="60"/>
      <c r="GYV23" s="60"/>
      <c r="GYW23" s="60"/>
      <c r="GYX23" s="60"/>
      <c r="GYY23" s="60"/>
      <c r="GYZ23" s="60"/>
      <c r="GZA23" s="60"/>
      <c r="GZB23" s="60"/>
      <c r="GZC23" s="60"/>
      <c r="GZD23" s="60"/>
      <c r="GZE23" s="60"/>
      <c r="GZF23" s="60"/>
      <c r="GZG23" s="60"/>
      <c r="GZH23" s="60"/>
      <c r="GZI23" s="60"/>
      <c r="GZJ23" s="60"/>
      <c r="GZK23" s="60"/>
      <c r="GZL23" s="60"/>
      <c r="GZM23" s="60"/>
      <c r="GZN23" s="60"/>
      <c r="GZO23" s="60"/>
      <c r="GZP23" s="60"/>
      <c r="GZQ23" s="60"/>
      <c r="GZR23" s="60"/>
      <c r="GZS23" s="60"/>
      <c r="GZT23" s="60"/>
      <c r="GZU23" s="60"/>
      <c r="GZV23" s="60"/>
      <c r="GZW23" s="60"/>
      <c r="GZX23" s="60"/>
      <c r="GZY23" s="60"/>
      <c r="GZZ23" s="60"/>
      <c r="HAA23" s="60"/>
      <c r="HAB23" s="60"/>
      <c r="HAC23" s="60"/>
      <c r="HAD23" s="60"/>
      <c r="HAE23" s="60"/>
      <c r="HAF23" s="60"/>
      <c r="HAG23" s="60"/>
      <c r="HAH23" s="60"/>
      <c r="HAI23" s="60"/>
      <c r="HAJ23" s="60"/>
      <c r="HAK23" s="60"/>
      <c r="HAL23" s="60"/>
      <c r="HAM23" s="60"/>
      <c r="HAN23" s="60"/>
      <c r="HAO23" s="60"/>
      <c r="HAP23" s="60"/>
      <c r="HAQ23" s="60"/>
      <c r="HAR23" s="60"/>
      <c r="HAS23" s="60"/>
      <c r="HAT23" s="60"/>
      <c r="HAU23" s="60"/>
      <c r="HAV23" s="60"/>
      <c r="HAW23" s="60"/>
      <c r="HAX23" s="60"/>
      <c r="HAY23" s="60"/>
      <c r="HAZ23" s="60"/>
      <c r="HBA23" s="60"/>
      <c r="HBB23" s="60"/>
      <c r="HBC23" s="60"/>
      <c r="HBD23" s="60"/>
      <c r="HBE23" s="60"/>
      <c r="HBF23" s="60"/>
      <c r="HBG23" s="60"/>
      <c r="HBH23" s="60"/>
      <c r="HBI23" s="60"/>
      <c r="HBJ23" s="60"/>
      <c r="HBK23" s="60"/>
      <c r="HBL23" s="60"/>
      <c r="HBM23" s="60"/>
      <c r="HBN23" s="60"/>
      <c r="HBO23" s="60"/>
      <c r="HBP23" s="60"/>
      <c r="HBQ23" s="60"/>
      <c r="HBR23" s="60"/>
      <c r="HBS23" s="60"/>
      <c r="HBT23" s="60"/>
      <c r="HBU23" s="60"/>
      <c r="HBV23" s="60"/>
      <c r="HBW23" s="60"/>
      <c r="HBX23" s="60"/>
      <c r="HBY23" s="60"/>
      <c r="HBZ23" s="60"/>
      <c r="HCA23" s="60"/>
      <c r="HCB23" s="60"/>
      <c r="HCC23" s="60"/>
      <c r="HCD23" s="60"/>
      <c r="HCE23" s="60"/>
      <c r="HCF23" s="60"/>
      <c r="HCG23" s="60"/>
      <c r="HCH23" s="60"/>
      <c r="HCI23" s="60"/>
      <c r="HCJ23" s="60"/>
      <c r="HCK23" s="60"/>
      <c r="HCL23" s="60"/>
      <c r="HCM23" s="60"/>
      <c r="HCN23" s="60"/>
      <c r="HCO23" s="60"/>
      <c r="HCP23" s="60"/>
      <c r="HCQ23" s="60"/>
      <c r="HCR23" s="60"/>
      <c r="HCS23" s="60"/>
      <c r="HCT23" s="60"/>
      <c r="HCU23" s="60"/>
      <c r="HCV23" s="60"/>
      <c r="HCW23" s="60"/>
      <c r="HCX23" s="60"/>
      <c r="HCY23" s="60"/>
      <c r="HCZ23" s="60"/>
      <c r="HDA23" s="60"/>
      <c r="HDB23" s="60"/>
      <c r="HDC23" s="60"/>
      <c r="HDD23" s="60"/>
      <c r="HDE23" s="60"/>
      <c r="HDF23" s="60"/>
      <c r="HDG23" s="60"/>
      <c r="HDH23" s="60"/>
      <c r="HDI23" s="60"/>
      <c r="HDJ23" s="60"/>
      <c r="HDK23" s="60"/>
      <c r="HDL23" s="60"/>
      <c r="HDM23" s="60"/>
      <c r="HDN23" s="60"/>
      <c r="HDO23" s="60"/>
      <c r="HDP23" s="60"/>
      <c r="HDQ23" s="60"/>
      <c r="HDR23" s="60"/>
      <c r="HDS23" s="60"/>
      <c r="HDT23" s="60"/>
      <c r="HDU23" s="60"/>
      <c r="HDV23" s="60"/>
      <c r="HDW23" s="60"/>
      <c r="HDX23" s="60"/>
      <c r="HDY23" s="60"/>
      <c r="HDZ23" s="60"/>
      <c r="HEA23" s="60"/>
      <c r="HEB23" s="60"/>
      <c r="HEC23" s="60"/>
      <c r="HED23" s="60"/>
      <c r="HEE23" s="60"/>
      <c r="HEF23" s="60"/>
      <c r="HEG23" s="60"/>
      <c r="HEH23" s="60"/>
      <c r="HEI23" s="60"/>
      <c r="HEJ23" s="60"/>
      <c r="HEK23" s="60"/>
      <c r="HEL23" s="60"/>
      <c r="HEM23" s="60"/>
      <c r="HEN23" s="60"/>
      <c r="HEO23" s="60"/>
      <c r="HEP23" s="60"/>
      <c r="HEQ23" s="60"/>
      <c r="HER23" s="60"/>
      <c r="HES23" s="60"/>
      <c r="HET23" s="60"/>
      <c r="HEU23" s="60"/>
      <c r="HEV23" s="60"/>
      <c r="HEW23" s="60"/>
      <c r="HEX23" s="60"/>
      <c r="HEY23" s="60"/>
      <c r="HEZ23" s="60"/>
      <c r="HFA23" s="60"/>
      <c r="HFB23" s="60"/>
      <c r="HFC23" s="60"/>
      <c r="HFD23" s="60"/>
      <c r="HFE23" s="60"/>
      <c r="HFF23" s="60"/>
      <c r="HFG23" s="60"/>
      <c r="HFH23" s="60"/>
      <c r="HFI23" s="60"/>
      <c r="HFJ23" s="60"/>
      <c r="HFK23" s="60"/>
      <c r="HFL23" s="60"/>
      <c r="HFM23" s="60"/>
      <c r="HFN23" s="60"/>
      <c r="HFO23" s="60"/>
      <c r="HFP23" s="60"/>
      <c r="HFQ23" s="60"/>
      <c r="HFR23" s="60"/>
      <c r="HFS23" s="60"/>
      <c r="HFT23" s="60"/>
      <c r="HFU23" s="60"/>
      <c r="HFV23" s="60"/>
      <c r="HFW23" s="60"/>
      <c r="HFX23" s="60"/>
      <c r="HFY23" s="60"/>
      <c r="HFZ23" s="60"/>
      <c r="HGA23" s="60"/>
      <c r="HGB23" s="60"/>
      <c r="HGC23" s="60"/>
      <c r="HGD23" s="60"/>
      <c r="HGE23" s="60"/>
      <c r="HGF23" s="60"/>
      <c r="HGG23" s="60"/>
      <c r="HGH23" s="60"/>
      <c r="HGI23" s="60"/>
      <c r="HGJ23" s="60"/>
      <c r="HGK23" s="60"/>
      <c r="HGL23" s="60"/>
      <c r="HGM23" s="60"/>
      <c r="HGN23" s="60"/>
      <c r="HGO23" s="60"/>
      <c r="HGP23" s="60"/>
      <c r="HGQ23" s="60"/>
      <c r="HGR23" s="60"/>
      <c r="HGS23" s="60"/>
      <c r="HGT23" s="60"/>
      <c r="HGU23" s="60"/>
      <c r="HGV23" s="60"/>
      <c r="HGW23" s="60"/>
      <c r="HGX23" s="60"/>
      <c r="HGY23" s="60"/>
      <c r="HGZ23" s="60"/>
      <c r="HHA23" s="60"/>
      <c r="HHB23" s="60"/>
      <c r="HHC23" s="60"/>
      <c r="HHD23" s="60"/>
      <c r="HHE23" s="60"/>
      <c r="HHF23" s="60"/>
      <c r="HHG23" s="60"/>
      <c r="HHH23" s="60"/>
      <c r="HHI23" s="60"/>
      <c r="HHJ23" s="60"/>
      <c r="HHK23" s="60"/>
      <c r="HHL23" s="60"/>
      <c r="HHM23" s="60"/>
      <c r="HHN23" s="60"/>
      <c r="HHO23" s="60"/>
      <c r="HHP23" s="60"/>
      <c r="HHQ23" s="60"/>
      <c r="HHR23" s="60"/>
      <c r="HHS23" s="60"/>
      <c r="HHT23" s="60"/>
      <c r="HHU23" s="60"/>
      <c r="HHV23" s="60"/>
      <c r="HHW23" s="60"/>
      <c r="HHX23" s="60"/>
      <c r="HHY23" s="60"/>
      <c r="HHZ23" s="60"/>
      <c r="HIA23" s="60"/>
      <c r="HIB23" s="60"/>
      <c r="HIC23" s="60"/>
      <c r="HID23" s="60"/>
      <c r="HIE23" s="60"/>
      <c r="HIF23" s="60"/>
      <c r="HIG23" s="60"/>
      <c r="HIH23" s="60"/>
      <c r="HII23" s="60"/>
      <c r="HIJ23" s="60"/>
      <c r="HIK23" s="60"/>
      <c r="HIL23" s="60"/>
      <c r="HIM23" s="60"/>
      <c r="HIN23" s="60"/>
      <c r="HIO23" s="60"/>
      <c r="HIP23" s="60"/>
      <c r="HIQ23" s="60"/>
      <c r="HIR23" s="60"/>
      <c r="HIS23" s="60"/>
      <c r="HIT23" s="60"/>
      <c r="HIU23" s="60"/>
      <c r="HIV23" s="60"/>
      <c r="HIW23" s="60"/>
      <c r="HIX23" s="60"/>
      <c r="HIY23" s="60"/>
      <c r="HIZ23" s="60"/>
      <c r="HJA23" s="60"/>
      <c r="HJB23" s="60"/>
      <c r="HJC23" s="60"/>
      <c r="HJD23" s="60"/>
      <c r="HJE23" s="60"/>
      <c r="HJF23" s="60"/>
      <c r="HJG23" s="60"/>
      <c r="HJH23" s="60"/>
      <c r="HJI23" s="60"/>
      <c r="HJJ23" s="60"/>
      <c r="HJK23" s="60"/>
      <c r="HJL23" s="60"/>
      <c r="HJM23" s="60"/>
      <c r="HJN23" s="60"/>
      <c r="HJO23" s="60"/>
      <c r="HJP23" s="60"/>
      <c r="HJQ23" s="60"/>
      <c r="HJR23" s="60"/>
      <c r="HJS23" s="60"/>
      <c r="HJT23" s="60"/>
      <c r="HJU23" s="60"/>
      <c r="HJV23" s="60"/>
      <c r="HJW23" s="60"/>
      <c r="HJX23" s="60"/>
      <c r="HJY23" s="60"/>
      <c r="HJZ23" s="60"/>
      <c r="HKA23" s="60"/>
      <c r="HKB23" s="60"/>
      <c r="HKC23" s="60"/>
      <c r="HKD23" s="60"/>
      <c r="HKE23" s="60"/>
      <c r="HKF23" s="60"/>
      <c r="HKG23" s="60"/>
      <c r="HKH23" s="60"/>
      <c r="HKI23" s="60"/>
      <c r="HKJ23" s="60"/>
      <c r="HKK23" s="60"/>
      <c r="HKL23" s="60"/>
      <c r="HKM23" s="60"/>
      <c r="HKN23" s="60"/>
      <c r="HKO23" s="60"/>
      <c r="HKP23" s="60"/>
      <c r="HKQ23" s="60"/>
      <c r="HKR23" s="60"/>
      <c r="HKS23" s="60"/>
      <c r="HKT23" s="60"/>
      <c r="HKU23" s="60"/>
      <c r="HKV23" s="60"/>
      <c r="HKW23" s="60"/>
      <c r="HKX23" s="60"/>
      <c r="HKY23" s="60"/>
      <c r="HKZ23" s="60"/>
      <c r="HLA23" s="60"/>
      <c r="HLB23" s="60"/>
      <c r="HLC23" s="60"/>
      <c r="HLD23" s="60"/>
      <c r="HLE23" s="60"/>
      <c r="HLF23" s="60"/>
      <c r="HLG23" s="60"/>
      <c r="HLH23" s="60"/>
      <c r="HLI23" s="60"/>
      <c r="HLJ23" s="60"/>
      <c r="HLK23" s="60"/>
      <c r="HLL23" s="60"/>
      <c r="HLM23" s="60"/>
      <c r="HLN23" s="60"/>
      <c r="HLO23" s="60"/>
      <c r="HLP23" s="60"/>
      <c r="HLQ23" s="60"/>
      <c r="HLR23" s="60"/>
      <c r="HLS23" s="60"/>
      <c r="HLT23" s="60"/>
      <c r="HLU23" s="60"/>
      <c r="HLV23" s="60"/>
      <c r="HLW23" s="60"/>
      <c r="HLX23" s="60"/>
      <c r="HLY23" s="60"/>
      <c r="HLZ23" s="60"/>
      <c r="HMA23" s="60"/>
      <c r="HMB23" s="60"/>
      <c r="HMC23" s="60"/>
      <c r="HMD23" s="60"/>
      <c r="HME23" s="60"/>
      <c r="HMF23" s="60"/>
      <c r="HMG23" s="60"/>
      <c r="HMH23" s="60"/>
      <c r="HMI23" s="60"/>
      <c r="HMJ23" s="60"/>
      <c r="HMK23" s="60"/>
      <c r="HML23" s="60"/>
      <c r="HMM23" s="60"/>
      <c r="HMN23" s="60"/>
      <c r="HMO23" s="60"/>
      <c r="HMP23" s="60"/>
      <c r="HMQ23" s="60"/>
      <c r="HMR23" s="60"/>
      <c r="HMS23" s="60"/>
      <c r="HMT23" s="60"/>
      <c r="HMU23" s="60"/>
      <c r="HMV23" s="60"/>
      <c r="HMW23" s="60"/>
      <c r="HMX23" s="60"/>
      <c r="HMY23" s="60"/>
      <c r="HMZ23" s="60"/>
      <c r="HNA23" s="60"/>
      <c r="HNB23" s="60"/>
      <c r="HNC23" s="60"/>
      <c r="HND23" s="60"/>
      <c r="HNE23" s="60"/>
      <c r="HNF23" s="60"/>
      <c r="HNG23" s="60"/>
      <c r="HNH23" s="60"/>
      <c r="HNI23" s="60"/>
      <c r="HNJ23" s="60"/>
      <c r="HNK23" s="60"/>
      <c r="HNL23" s="60"/>
      <c r="HNM23" s="60"/>
      <c r="HNN23" s="60"/>
      <c r="HNO23" s="60"/>
      <c r="HNP23" s="60"/>
      <c r="HNQ23" s="60"/>
      <c r="HNR23" s="60"/>
      <c r="HNS23" s="60"/>
      <c r="HNT23" s="60"/>
      <c r="HNU23" s="60"/>
      <c r="HNV23" s="60"/>
      <c r="HNW23" s="60"/>
      <c r="HNX23" s="60"/>
      <c r="HNY23" s="60"/>
      <c r="HNZ23" s="60"/>
      <c r="HOA23" s="60"/>
      <c r="HOB23" s="60"/>
      <c r="HOC23" s="60"/>
      <c r="HOD23" s="60"/>
      <c r="HOE23" s="60"/>
      <c r="HOF23" s="60"/>
      <c r="HOG23" s="60"/>
      <c r="HOH23" s="60"/>
      <c r="HOI23" s="60"/>
      <c r="HOJ23" s="60"/>
      <c r="HOK23" s="60"/>
      <c r="HOL23" s="60"/>
      <c r="HOM23" s="60"/>
      <c r="HON23" s="60"/>
      <c r="HOO23" s="60"/>
      <c r="HOP23" s="60"/>
      <c r="HOQ23" s="60"/>
      <c r="HOR23" s="60"/>
      <c r="HOS23" s="60"/>
      <c r="HOT23" s="60"/>
      <c r="HOU23" s="60"/>
      <c r="HOV23" s="60"/>
      <c r="HOW23" s="60"/>
      <c r="HOX23" s="60"/>
      <c r="HOY23" s="60"/>
      <c r="HOZ23" s="60"/>
      <c r="HPA23" s="60"/>
      <c r="HPB23" s="60"/>
      <c r="HPC23" s="60"/>
      <c r="HPD23" s="60"/>
      <c r="HPE23" s="60"/>
      <c r="HPF23" s="60"/>
      <c r="HPG23" s="60"/>
      <c r="HPH23" s="60"/>
      <c r="HPI23" s="60"/>
      <c r="HPJ23" s="60"/>
      <c r="HPK23" s="60"/>
      <c r="HPL23" s="60"/>
      <c r="HPM23" s="60"/>
      <c r="HPN23" s="60"/>
      <c r="HPO23" s="60"/>
      <c r="HPP23" s="60"/>
      <c r="HPQ23" s="60"/>
      <c r="HPR23" s="60"/>
      <c r="HPS23" s="60"/>
      <c r="HPT23" s="60"/>
      <c r="HPU23" s="60"/>
      <c r="HPV23" s="60"/>
      <c r="HPW23" s="60"/>
      <c r="HPX23" s="60"/>
      <c r="HPY23" s="60"/>
      <c r="HPZ23" s="60"/>
      <c r="HQA23" s="60"/>
      <c r="HQB23" s="60"/>
      <c r="HQC23" s="60"/>
      <c r="HQD23" s="60"/>
      <c r="HQE23" s="60"/>
      <c r="HQF23" s="60"/>
      <c r="HQG23" s="60"/>
      <c r="HQH23" s="60"/>
      <c r="HQI23" s="60"/>
      <c r="HQJ23" s="60"/>
      <c r="HQK23" s="60"/>
      <c r="HQL23" s="60"/>
      <c r="HQM23" s="60"/>
      <c r="HQN23" s="60"/>
      <c r="HQO23" s="60"/>
      <c r="HQP23" s="60"/>
      <c r="HQQ23" s="60"/>
      <c r="HQR23" s="60"/>
      <c r="HQS23" s="60"/>
      <c r="HQT23" s="60"/>
      <c r="HQU23" s="60"/>
      <c r="HQV23" s="60"/>
      <c r="HQW23" s="60"/>
      <c r="HQX23" s="60"/>
      <c r="HQY23" s="60"/>
      <c r="HQZ23" s="60"/>
      <c r="HRA23" s="60"/>
      <c r="HRB23" s="60"/>
      <c r="HRC23" s="60"/>
      <c r="HRD23" s="60"/>
      <c r="HRE23" s="60"/>
      <c r="HRF23" s="60"/>
      <c r="HRG23" s="60"/>
      <c r="HRH23" s="60"/>
      <c r="HRI23" s="60"/>
      <c r="HRJ23" s="60"/>
      <c r="HRK23" s="60"/>
      <c r="HRL23" s="60"/>
      <c r="HRM23" s="60"/>
      <c r="HRN23" s="60"/>
      <c r="HRO23" s="60"/>
      <c r="HRP23" s="60"/>
      <c r="HRQ23" s="60"/>
      <c r="HRR23" s="60"/>
      <c r="HRS23" s="60"/>
      <c r="HRT23" s="60"/>
      <c r="HRU23" s="60"/>
      <c r="HRV23" s="60"/>
      <c r="HRW23" s="60"/>
      <c r="HRX23" s="60"/>
      <c r="HRY23" s="60"/>
      <c r="HRZ23" s="60"/>
      <c r="HSA23" s="60"/>
      <c r="HSB23" s="60"/>
      <c r="HSC23" s="60"/>
      <c r="HSD23" s="60"/>
      <c r="HSE23" s="60"/>
      <c r="HSF23" s="60"/>
      <c r="HSG23" s="60"/>
      <c r="HSH23" s="60"/>
      <c r="HSI23" s="60"/>
      <c r="HSJ23" s="60"/>
      <c r="HSK23" s="60"/>
      <c r="HSL23" s="60"/>
      <c r="HSM23" s="60"/>
      <c r="HSN23" s="60"/>
      <c r="HSO23" s="60"/>
      <c r="HSP23" s="60"/>
      <c r="HSQ23" s="60"/>
      <c r="HSR23" s="60"/>
      <c r="HSS23" s="60"/>
      <c r="HST23" s="60"/>
      <c r="HSU23" s="60"/>
      <c r="HSV23" s="60"/>
      <c r="HSW23" s="60"/>
      <c r="HSX23" s="60"/>
      <c r="HSY23" s="60"/>
      <c r="HSZ23" s="60"/>
      <c r="HTA23" s="60"/>
      <c r="HTB23" s="60"/>
      <c r="HTC23" s="60"/>
      <c r="HTD23" s="60"/>
      <c r="HTE23" s="60"/>
      <c r="HTF23" s="60"/>
      <c r="HTG23" s="60"/>
      <c r="HTH23" s="60"/>
      <c r="HTI23" s="60"/>
      <c r="HTJ23" s="60"/>
      <c r="HTK23" s="60"/>
      <c r="HTL23" s="60"/>
      <c r="HTM23" s="60"/>
      <c r="HTN23" s="60"/>
      <c r="HTO23" s="60"/>
      <c r="HTP23" s="60"/>
      <c r="HTQ23" s="60"/>
      <c r="HTR23" s="60"/>
      <c r="HTS23" s="60"/>
      <c r="HTT23" s="60"/>
      <c r="HTU23" s="60"/>
      <c r="HTV23" s="60"/>
      <c r="HTW23" s="60"/>
      <c r="HTX23" s="60"/>
      <c r="HTY23" s="60"/>
      <c r="HTZ23" s="60"/>
      <c r="HUA23" s="60"/>
      <c r="HUB23" s="60"/>
      <c r="HUC23" s="60"/>
      <c r="HUD23" s="60"/>
      <c r="HUE23" s="60"/>
      <c r="HUF23" s="60"/>
      <c r="HUG23" s="60"/>
      <c r="HUH23" s="60"/>
      <c r="HUI23" s="60"/>
      <c r="HUJ23" s="60"/>
      <c r="HUK23" s="60"/>
      <c r="HUL23" s="60"/>
      <c r="HUM23" s="60"/>
      <c r="HUN23" s="60"/>
      <c r="HUO23" s="60"/>
      <c r="HUP23" s="60"/>
      <c r="HUQ23" s="60"/>
      <c r="HUR23" s="60"/>
      <c r="HUS23" s="60"/>
      <c r="HUT23" s="60"/>
      <c r="HUU23" s="60"/>
      <c r="HUV23" s="60"/>
      <c r="HUW23" s="60"/>
      <c r="HUX23" s="60"/>
      <c r="HUY23" s="60"/>
      <c r="HUZ23" s="60"/>
      <c r="HVA23" s="60"/>
      <c r="HVB23" s="60"/>
      <c r="HVC23" s="60"/>
      <c r="HVD23" s="60"/>
      <c r="HVE23" s="60"/>
      <c r="HVF23" s="60"/>
      <c r="HVG23" s="60"/>
      <c r="HVH23" s="60"/>
      <c r="HVI23" s="60"/>
      <c r="HVJ23" s="60"/>
      <c r="HVK23" s="60"/>
      <c r="HVL23" s="60"/>
      <c r="HVM23" s="60"/>
      <c r="HVN23" s="60"/>
      <c r="HVO23" s="60"/>
      <c r="HVP23" s="60"/>
      <c r="HVQ23" s="60"/>
      <c r="HVR23" s="60"/>
      <c r="HVS23" s="60"/>
      <c r="HVT23" s="60"/>
      <c r="HVU23" s="60"/>
      <c r="HVV23" s="60"/>
      <c r="HVW23" s="60"/>
      <c r="HVX23" s="60"/>
      <c r="HVY23" s="60"/>
      <c r="HVZ23" s="60"/>
      <c r="HWA23" s="60"/>
      <c r="HWB23" s="60"/>
      <c r="HWC23" s="60"/>
      <c r="HWD23" s="60"/>
      <c r="HWE23" s="60"/>
      <c r="HWF23" s="60"/>
      <c r="HWG23" s="60"/>
      <c r="HWH23" s="60"/>
      <c r="HWI23" s="60"/>
      <c r="HWJ23" s="60"/>
      <c r="HWK23" s="60"/>
      <c r="HWL23" s="60"/>
      <c r="HWM23" s="60"/>
      <c r="HWN23" s="60"/>
      <c r="HWO23" s="60"/>
      <c r="HWP23" s="60"/>
      <c r="HWQ23" s="60"/>
      <c r="HWR23" s="60"/>
      <c r="HWS23" s="60"/>
      <c r="HWT23" s="60"/>
      <c r="HWU23" s="60"/>
      <c r="HWV23" s="60"/>
      <c r="HWW23" s="60"/>
      <c r="HWX23" s="60"/>
      <c r="HWY23" s="60"/>
      <c r="HWZ23" s="60"/>
      <c r="HXA23" s="60"/>
      <c r="HXB23" s="60"/>
      <c r="HXC23" s="60"/>
      <c r="HXD23" s="60"/>
      <c r="HXE23" s="60"/>
      <c r="HXF23" s="60"/>
      <c r="HXG23" s="60"/>
      <c r="HXH23" s="60"/>
      <c r="HXI23" s="60"/>
      <c r="HXJ23" s="60"/>
      <c r="HXK23" s="60"/>
      <c r="HXL23" s="60"/>
      <c r="HXM23" s="60"/>
      <c r="HXN23" s="60"/>
      <c r="HXO23" s="60"/>
      <c r="HXP23" s="60"/>
      <c r="HXQ23" s="60"/>
      <c r="HXR23" s="60"/>
      <c r="HXS23" s="60"/>
      <c r="HXT23" s="60"/>
      <c r="HXU23" s="60"/>
      <c r="HXV23" s="60"/>
      <c r="HXW23" s="60"/>
      <c r="HXX23" s="60"/>
      <c r="HXY23" s="60"/>
      <c r="HXZ23" s="60"/>
      <c r="HYA23" s="60"/>
      <c r="HYB23" s="60"/>
      <c r="HYC23" s="60"/>
      <c r="HYD23" s="60"/>
      <c r="HYE23" s="60"/>
      <c r="HYF23" s="60"/>
      <c r="HYG23" s="60"/>
      <c r="HYH23" s="60"/>
      <c r="HYI23" s="60"/>
      <c r="HYJ23" s="60"/>
      <c r="HYK23" s="60"/>
      <c r="HYL23" s="60"/>
      <c r="HYM23" s="60"/>
      <c r="HYN23" s="60"/>
      <c r="HYO23" s="60"/>
      <c r="HYP23" s="60"/>
      <c r="HYQ23" s="60"/>
      <c r="HYR23" s="60"/>
      <c r="HYS23" s="60"/>
      <c r="HYT23" s="60"/>
      <c r="HYU23" s="60"/>
      <c r="HYV23" s="60"/>
      <c r="HYW23" s="60"/>
      <c r="HYX23" s="60"/>
      <c r="HYY23" s="60"/>
      <c r="HYZ23" s="60"/>
      <c r="HZA23" s="60"/>
      <c r="HZB23" s="60"/>
      <c r="HZC23" s="60"/>
      <c r="HZD23" s="60"/>
      <c r="HZE23" s="60"/>
      <c r="HZF23" s="60"/>
      <c r="HZG23" s="60"/>
      <c r="HZH23" s="60"/>
      <c r="HZI23" s="60"/>
      <c r="HZJ23" s="60"/>
      <c r="HZK23" s="60"/>
      <c r="HZL23" s="60"/>
      <c r="HZM23" s="60"/>
      <c r="HZN23" s="60"/>
      <c r="HZO23" s="60"/>
      <c r="HZP23" s="60"/>
      <c r="HZQ23" s="60"/>
      <c r="HZR23" s="60"/>
      <c r="HZS23" s="60"/>
      <c r="HZT23" s="60"/>
      <c r="HZU23" s="60"/>
      <c r="HZV23" s="60"/>
      <c r="HZW23" s="60"/>
      <c r="HZX23" s="60"/>
      <c r="HZY23" s="60"/>
      <c r="HZZ23" s="60"/>
      <c r="IAA23" s="60"/>
      <c r="IAB23" s="60"/>
      <c r="IAC23" s="60"/>
      <c r="IAD23" s="60"/>
      <c r="IAE23" s="60"/>
      <c r="IAF23" s="60"/>
      <c r="IAG23" s="60"/>
      <c r="IAH23" s="60"/>
      <c r="IAI23" s="60"/>
      <c r="IAJ23" s="60"/>
      <c r="IAK23" s="60"/>
      <c r="IAL23" s="60"/>
      <c r="IAM23" s="60"/>
      <c r="IAN23" s="60"/>
      <c r="IAO23" s="60"/>
      <c r="IAP23" s="60"/>
      <c r="IAQ23" s="60"/>
      <c r="IAR23" s="60"/>
      <c r="IAS23" s="60"/>
      <c r="IAT23" s="60"/>
      <c r="IAU23" s="60"/>
      <c r="IAV23" s="60"/>
      <c r="IAW23" s="60"/>
      <c r="IAX23" s="60"/>
      <c r="IAY23" s="60"/>
      <c r="IAZ23" s="60"/>
      <c r="IBA23" s="60"/>
      <c r="IBB23" s="60"/>
      <c r="IBC23" s="60"/>
      <c r="IBD23" s="60"/>
      <c r="IBE23" s="60"/>
      <c r="IBF23" s="60"/>
      <c r="IBG23" s="60"/>
      <c r="IBH23" s="60"/>
      <c r="IBI23" s="60"/>
      <c r="IBJ23" s="60"/>
      <c r="IBK23" s="60"/>
      <c r="IBL23" s="60"/>
      <c r="IBM23" s="60"/>
      <c r="IBN23" s="60"/>
      <c r="IBO23" s="60"/>
      <c r="IBP23" s="60"/>
      <c r="IBQ23" s="60"/>
      <c r="IBR23" s="60"/>
      <c r="IBS23" s="60"/>
      <c r="IBT23" s="60"/>
      <c r="IBU23" s="60"/>
      <c r="IBV23" s="60"/>
      <c r="IBW23" s="60"/>
      <c r="IBX23" s="60"/>
      <c r="IBY23" s="60"/>
      <c r="IBZ23" s="60"/>
      <c r="ICA23" s="60"/>
      <c r="ICB23" s="60"/>
      <c r="ICC23" s="60"/>
      <c r="ICD23" s="60"/>
      <c r="ICE23" s="60"/>
      <c r="ICF23" s="60"/>
      <c r="ICG23" s="60"/>
      <c r="ICH23" s="60"/>
      <c r="ICI23" s="60"/>
      <c r="ICJ23" s="60"/>
      <c r="ICK23" s="60"/>
      <c r="ICL23" s="60"/>
      <c r="ICM23" s="60"/>
      <c r="ICN23" s="60"/>
      <c r="ICO23" s="60"/>
      <c r="ICP23" s="60"/>
      <c r="ICQ23" s="60"/>
      <c r="ICR23" s="60"/>
      <c r="ICS23" s="60"/>
      <c r="ICT23" s="60"/>
      <c r="ICU23" s="60"/>
      <c r="ICV23" s="60"/>
      <c r="ICW23" s="60"/>
      <c r="ICX23" s="60"/>
      <c r="ICY23" s="60"/>
      <c r="ICZ23" s="60"/>
      <c r="IDA23" s="60"/>
      <c r="IDB23" s="60"/>
      <c r="IDC23" s="60"/>
      <c r="IDD23" s="60"/>
      <c r="IDE23" s="60"/>
      <c r="IDF23" s="60"/>
      <c r="IDG23" s="60"/>
      <c r="IDH23" s="60"/>
      <c r="IDI23" s="60"/>
      <c r="IDJ23" s="60"/>
      <c r="IDK23" s="60"/>
      <c r="IDL23" s="60"/>
      <c r="IDM23" s="60"/>
      <c r="IDN23" s="60"/>
      <c r="IDO23" s="60"/>
      <c r="IDP23" s="60"/>
      <c r="IDQ23" s="60"/>
      <c r="IDR23" s="60"/>
      <c r="IDS23" s="60"/>
      <c r="IDT23" s="60"/>
      <c r="IDU23" s="60"/>
      <c r="IDV23" s="60"/>
      <c r="IDW23" s="60"/>
      <c r="IDX23" s="60"/>
      <c r="IDY23" s="60"/>
      <c r="IDZ23" s="60"/>
      <c r="IEA23" s="60"/>
      <c r="IEB23" s="60"/>
      <c r="IEC23" s="60"/>
      <c r="IED23" s="60"/>
      <c r="IEE23" s="60"/>
      <c r="IEF23" s="60"/>
      <c r="IEG23" s="60"/>
      <c r="IEH23" s="60"/>
      <c r="IEI23" s="60"/>
      <c r="IEJ23" s="60"/>
      <c r="IEK23" s="60"/>
      <c r="IEL23" s="60"/>
      <c r="IEM23" s="60"/>
      <c r="IEN23" s="60"/>
      <c r="IEO23" s="60"/>
      <c r="IEP23" s="60"/>
      <c r="IEQ23" s="60"/>
      <c r="IER23" s="60"/>
      <c r="IES23" s="60"/>
      <c r="IET23" s="60"/>
      <c r="IEU23" s="60"/>
      <c r="IEV23" s="60"/>
      <c r="IEW23" s="60"/>
      <c r="IEX23" s="60"/>
      <c r="IEY23" s="60"/>
      <c r="IEZ23" s="60"/>
      <c r="IFA23" s="60"/>
      <c r="IFB23" s="60"/>
      <c r="IFC23" s="60"/>
      <c r="IFD23" s="60"/>
      <c r="IFE23" s="60"/>
      <c r="IFF23" s="60"/>
      <c r="IFG23" s="60"/>
      <c r="IFH23" s="60"/>
      <c r="IFI23" s="60"/>
      <c r="IFJ23" s="60"/>
      <c r="IFK23" s="60"/>
      <c r="IFL23" s="60"/>
      <c r="IFM23" s="60"/>
      <c r="IFN23" s="60"/>
      <c r="IFO23" s="60"/>
      <c r="IFP23" s="60"/>
      <c r="IFQ23" s="60"/>
      <c r="IFR23" s="60"/>
      <c r="IFS23" s="60"/>
      <c r="IFT23" s="60"/>
      <c r="IFU23" s="60"/>
      <c r="IFV23" s="60"/>
      <c r="IFW23" s="60"/>
      <c r="IFX23" s="60"/>
      <c r="IFY23" s="60"/>
      <c r="IFZ23" s="60"/>
      <c r="IGA23" s="60"/>
      <c r="IGB23" s="60"/>
      <c r="IGC23" s="60"/>
      <c r="IGD23" s="60"/>
      <c r="IGE23" s="60"/>
      <c r="IGF23" s="60"/>
      <c r="IGG23" s="60"/>
      <c r="IGH23" s="60"/>
      <c r="IGI23" s="60"/>
      <c r="IGJ23" s="60"/>
      <c r="IGK23" s="60"/>
      <c r="IGL23" s="60"/>
      <c r="IGM23" s="60"/>
      <c r="IGN23" s="60"/>
      <c r="IGO23" s="60"/>
      <c r="IGP23" s="60"/>
      <c r="IGQ23" s="60"/>
      <c r="IGR23" s="60"/>
      <c r="IGS23" s="60"/>
      <c r="IGT23" s="60"/>
      <c r="IGU23" s="60"/>
      <c r="IGV23" s="60"/>
      <c r="IGW23" s="60"/>
      <c r="IGX23" s="60"/>
      <c r="IGY23" s="60"/>
      <c r="IGZ23" s="60"/>
      <c r="IHA23" s="60"/>
      <c r="IHB23" s="60"/>
      <c r="IHC23" s="60"/>
      <c r="IHD23" s="60"/>
      <c r="IHE23" s="60"/>
      <c r="IHF23" s="60"/>
      <c r="IHG23" s="60"/>
      <c r="IHH23" s="60"/>
      <c r="IHI23" s="60"/>
      <c r="IHJ23" s="60"/>
      <c r="IHK23" s="60"/>
      <c r="IHL23" s="60"/>
      <c r="IHM23" s="60"/>
      <c r="IHN23" s="60"/>
      <c r="IHO23" s="60"/>
      <c r="IHP23" s="60"/>
      <c r="IHQ23" s="60"/>
      <c r="IHR23" s="60"/>
      <c r="IHS23" s="60"/>
      <c r="IHT23" s="60"/>
      <c r="IHU23" s="60"/>
      <c r="IHV23" s="60"/>
      <c r="IHW23" s="60"/>
      <c r="IHX23" s="60"/>
      <c r="IHY23" s="60"/>
      <c r="IHZ23" s="60"/>
      <c r="IIA23" s="60"/>
      <c r="IIB23" s="60"/>
      <c r="IIC23" s="60"/>
      <c r="IID23" s="60"/>
      <c r="IIE23" s="60"/>
      <c r="IIF23" s="60"/>
      <c r="IIG23" s="60"/>
      <c r="IIH23" s="60"/>
      <c r="III23" s="60"/>
      <c r="IIJ23" s="60"/>
      <c r="IIK23" s="60"/>
      <c r="IIL23" s="60"/>
      <c r="IIM23" s="60"/>
      <c r="IIN23" s="60"/>
      <c r="IIO23" s="60"/>
      <c r="IIP23" s="60"/>
      <c r="IIQ23" s="60"/>
      <c r="IIR23" s="60"/>
      <c r="IIS23" s="60"/>
      <c r="IIT23" s="60"/>
      <c r="IIU23" s="60"/>
      <c r="IIV23" s="60"/>
      <c r="IIW23" s="60"/>
      <c r="IIX23" s="60"/>
      <c r="IIY23" s="60"/>
      <c r="IIZ23" s="60"/>
      <c r="IJA23" s="60"/>
      <c r="IJB23" s="60"/>
      <c r="IJC23" s="60"/>
      <c r="IJD23" s="60"/>
      <c r="IJE23" s="60"/>
      <c r="IJF23" s="60"/>
      <c r="IJG23" s="60"/>
      <c r="IJH23" s="60"/>
      <c r="IJI23" s="60"/>
      <c r="IJJ23" s="60"/>
      <c r="IJK23" s="60"/>
      <c r="IJL23" s="60"/>
      <c r="IJM23" s="60"/>
      <c r="IJN23" s="60"/>
      <c r="IJO23" s="60"/>
      <c r="IJP23" s="60"/>
      <c r="IJQ23" s="60"/>
      <c r="IJR23" s="60"/>
      <c r="IJS23" s="60"/>
      <c r="IJT23" s="60"/>
      <c r="IJU23" s="60"/>
      <c r="IJV23" s="60"/>
      <c r="IJW23" s="60"/>
      <c r="IJX23" s="60"/>
      <c r="IJY23" s="60"/>
      <c r="IJZ23" s="60"/>
      <c r="IKA23" s="60"/>
      <c r="IKB23" s="60"/>
      <c r="IKC23" s="60"/>
      <c r="IKD23" s="60"/>
      <c r="IKE23" s="60"/>
      <c r="IKF23" s="60"/>
      <c r="IKG23" s="60"/>
      <c r="IKH23" s="60"/>
      <c r="IKI23" s="60"/>
      <c r="IKJ23" s="60"/>
      <c r="IKK23" s="60"/>
      <c r="IKL23" s="60"/>
      <c r="IKM23" s="60"/>
      <c r="IKN23" s="60"/>
      <c r="IKO23" s="60"/>
      <c r="IKP23" s="60"/>
      <c r="IKQ23" s="60"/>
      <c r="IKR23" s="60"/>
      <c r="IKS23" s="60"/>
      <c r="IKT23" s="60"/>
      <c r="IKU23" s="60"/>
      <c r="IKV23" s="60"/>
      <c r="IKW23" s="60"/>
      <c r="IKX23" s="60"/>
      <c r="IKY23" s="60"/>
      <c r="IKZ23" s="60"/>
      <c r="ILA23" s="60"/>
      <c r="ILB23" s="60"/>
      <c r="ILC23" s="60"/>
      <c r="ILD23" s="60"/>
      <c r="ILE23" s="60"/>
      <c r="ILF23" s="60"/>
      <c r="ILG23" s="60"/>
      <c r="ILH23" s="60"/>
      <c r="ILI23" s="60"/>
      <c r="ILJ23" s="60"/>
      <c r="ILK23" s="60"/>
      <c r="ILL23" s="60"/>
      <c r="ILM23" s="60"/>
      <c r="ILN23" s="60"/>
      <c r="ILO23" s="60"/>
      <c r="ILP23" s="60"/>
      <c r="ILQ23" s="60"/>
      <c r="ILR23" s="60"/>
      <c r="ILS23" s="60"/>
      <c r="ILT23" s="60"/>
      <c r="ILU23" s="60"/>
      <c r="ILV23" s="60"/>
      <c r="ILW23" s="60"/>
      <c r="ILX23" s="60"/>
      <c r="ILY23" s="60"/>
      <c r="ILZ23" s="60"/>
      <c r="IMA23" s="60"/>
      <c r="IMB23" s="60"/>
      <c r="IMC23" s="60"/>
      <c r="IMD23" s="60"/>
      <c r="IME23" s="60"/>
      <c r="IMF23" s="60"/>
      <c r="IMG23" s="60"/>
      <c r="IMH23" s="60"/>
      <c r="IMI23" s="60"/>
      <c r="IMJ23" s="60"/>
      <c r="IMK23" s="60"/>
      <c r="IML23" s="60"/>
      <c r="IMM23" s="60"/>
      <c r="IMN23" s="60"/>
      <c r="IMO23" s="60"/>
      <c r="IMP23" s="60"/>
      <c r="IMQ23" s="60"/>
      <c r="IMR23" s="60"/>
      <c r="IMS23" s="60"/>
      <c r="IMT23" s="60"/>
      <c r="IMU23" s="60"/>
      <c r="IMV23" s="60"/>
      <c r="IMW23" s="60"/>
      <c r="IMX23" s="60"/>
      <c r="IMY23" s="60"/>
      <c r="IMZ23" s="60"/>
      <c r="INA23" s="60"/>
      <c r="INB23" s="60"/>
      <c r="INC23" s="60"/>
      <c r="IND23" s="60"/>
      <c r="INE23" s="60"/>
      <c r="INF23" s="60"/>
      <c r="ING23" s="60"/>
      <c r="INH23" s="60"/>
      <c r="INI23" s="60"/>
      <c r="INJ23" s="60"/>
      <c r="INK23" s="60"/>
      <c r="INL23" s="60"/>
      <c r="INM23" s="60"/>
      <c r="INN23" s="60"/>
      <c r="INO23" s="60"/>
      <c r="INP23" s="60"/>
      <c r="INQ23" s="60"/>
      <c r="INR23" s="60"/>
      <c r="INS23" s="60"/>
      <c r="INT23" s="60"/>
      <c r="INU23" s="60"/>
      <c r="INV23" s="60"/>
      <c r="INW23" s="60"/>
      <c r="INX23" s="60"/>
      <c r="INY23" s="60"/>
      <c r="INZ23" s="60"/>
      <c r="IOA23" s="60"/>
      <c r="IOB23" s="60"/>
      <c r="IOC23" s="60"/>
      <c r="IOD23" s="60"/>
      <c r="IOE23" s="60"/>
      <c r="IOF23" s="60"/>
      <c r="IOG23" s="60"/>
      <c r="IOH23" s="60"/>
      <c r="IOI23" s="60"/>
      <c r="IOJ23" s="60"/>
      <c r="IOK23" s="60"/>
      <c r="IOL23" s="60"/>
      <c r="IOM23" s="60"/>
      <c r="ION23" s="60"/>
      <c r="IOO23" s="60"/>
      <c r="IOP23" s="60"/>
      <c r="IOQ23" s="60"/>
      <c r="IOR23" s="60"/>
      <c r="IOS23" s="60"/>
      <c r="IOT23" s="60"/>
      <c r="IOU23" s="60"/>
      <c r="IOV23" s="60"/>
      <c r="IOW23" s="60"/>
      <c r="IOX23" s="60"/>
      <c r="IOY23" s="60"/>
      <c r="IOZ23" s="60"/>
      <c r="IPA23" s="60"/>
      <c r="IPB23" s="60"/>
      <c r="IPC23" s="60"/>
      <c r="IPD23" s="60"/>
      <c r="IPE23" s="60"/>
      <c r="IPF23" s="60"/>
      <c r="IPG23" s="60"/>
      <c r="IPH23" s="60"/>
      <c r="IPI23" s="60"/>
      <c r="IPJ23" s="60"/>
      <c r="IPK23" s="60"/>
      <c r="IPL23" s="60"/>
      <c r="IPM23" s="60"/>
      <c r="IPN23" s="60"/>
      <c r="IPO23" s="60"/>
      <c r="IPP23" s="60"/>
      <c r="IPQ23" s="60"/>
      <c r="IPR23" s="60"/>
      <c r="IPS23" s="60"/>
      <c r="IPT23" s="60"/>
      <c r="IPU23" s="60"/>
      <c r="IPV23" s="60"/>
      <c r="IPW23" s="60"/>
      <c r="IPX23" s="60"/>
      <c r="IPY23" s="60"/>
      <c r="IPZ23" s="60"/>
      <c r="IQA23" s="60"/>
      <c r="IQB23" s="60"/>
      <c r="IQC23" s="60"/>
      <c r="IQD23" s="60"/>
      <c r="IQE23" s="60"/>
      <c r="IQF23" s="60"/>
      <c r="IQG23" s="60"/>
      <c r="IQH23" s="60"/>
      <c r="IQI23" s="60"/>
      <c r="IQJ23" s="60"/>
      <c r="IQK23" s="60"/>
      <c r="IQL23" s="60"/>
      <c r="IQM23" s="60"/>
      <c r="IQN23" s="60"/>
      <c r="IQO23" s="60"/>
      <c r="IQP23" s="60"/>
      <c r="IQQ23" s="60"/>
      <c r="IQR23" s="60"/>
      <c r="IQS23" s="60"/>
      <c r="IQT23" s="60"/>
      <c r="IQU23" s="60"/>
      <c r="IQV23" s="60"/>
      <c r="IQW23" s="60"/>
      <c r="IQX23" s="60"/>
      <c r="IQY23" s="60"/>
      <c r="IQZ23" s="60"/>
      <c r="IRA23" s="60"/>
      <c r="IRB23" s="60"/>
      <c r="IRC23" s="60"/>
      <c r="IRD23" s="60"/>
      <c r="IRE23" s="60"/>
      <c r="IRF23" s="60"/>
      <c r="IRG23" s="60"/>
      <c r="IRH23" s="60"/>
      <c r="IRI23" s="60"/>
      <c r="IRJ23" s="60"/>
      <c r="IRK23" s="60"/>
      <c r="IRL23" s="60"/>
      <c r="IRM23" s="60"/>
      <c r="IRN23" s="60"/>
      <c r="IRO23" s="60"/>
      <c r="IRP23" s="60"/>
      <c r="IRQ23" s="60"/>
      <c r="IRR23" s="60"/>
      <c r="IRS23" s="60"/>
      <c r="IRT23" s="60"/>
      <c r="IRU23" s="60"/>
      <c r="IRV23" s="60"/>
      <c r="IRW23" s="60"/>
      <c r="IRX23" s="60"/>
      <c r="IRY23" s="60"/>
      <c r="IRZ23" s="60"/>
      <c r="ISA23" s="60"/>
      <c r="ISB23" s="60"/>
      <c r="ISC23" s="60"/>
      <c r="ISD23" s="60"/>
      <c r="ISE23" s="60"/>
      <c r="ISF23" s="60"/>
      <c r="ISG23" s="60"/>
      <c r="ISH23" s="60"/>
      <c r="ISI23" s="60"/>
      <c r="ISJ23" s="60"/>
      <c r="ISK23" s="60"/>
      <c r="ISL23" s="60"/>
      <c r="ISM23" s="60"/>
      <c r="ISN23" s="60"/>
      <c r="ISO23" s="60"/>
      <c r="ISP23" s="60"/>
      <c r="ISQ23" s="60"/>
      <c r="ISR23" s="60"/>
      <c r="ISS23" s="60"/>
      <c r="IST23" s="60"/>
      <c r="ISU23" s="60"/>
      <c r="ISV23" s="60"/>
      <c r="ISW23" s="60"/>
      <c r="ISX23" s="60"/>
      <c r="ISY23" s="60"/>
      <c r="ISZ23" s="60"/>
      <c r="ITA23" s="60"/>
      <c r="ITB23" s="60"/>
      <c r="ITC23" s="60"/>
      <c r="ITD23" s="60"/>
      <c r="ITE23" s="60"/>
      <c r="ITF23" s="60"/>
      <c r="ITG23" s="60"/>
      <c r="ITH23" s="60"/>
      <c r="ITI23" s="60"/>
      <c r="ITJ23" s="60"/>
      <c r="ITK23" s="60"/>
      <c r="ITL23" s="60"/>
      <c r="ITM23" s="60"/>
      <c r="ITN23" s="60"/>
      <c r="ITO23" s="60"/>
      <c r="ITP23" s="60"/>
      <c r="ITQ23" s="60"/>
      <c r="ITR23" s="60"/>
      <c r="ITS23" s="60"/>
      <c r="ITT23" s="60"/>
      <c r="ITU23" s="60"/>
      <c r="ITV23" s="60"/>
      <c r="ITW23" s="60"/>
      <c r="ITX23" s="60"/>
      <c r="ITY23" s="60"/>
      <c r="ITZ23" s="60"/>
      <c r="IUA23" s="60"/>
      <c r="IUB23" s="60"/>
      <c r="IUC23" s="60"/>
      <c r="IUD23" s="60"/>
      <c r="IUE23" s="60"/>
      <c r="IUF23" s="60"/>
      <c r="IUG23" s="60"/>
      <c r="IUH23" s="60"/>
      <c r="IUI23" s="60"/>
      <c r="IUJ23" s="60"/>
      <c r="IUK23" s="60"/>
      <c r="IUL23" s="60"/>
      <c r="IUM23" s="60"/>
      <c r="IUN23" s="60"/>
      <c r="IUO23" s="60"/>
      <c r="IUP23" s="60"/>
      <c r="IUQ23" s="60"/>
      <c r="IUR23" s="60"/>
      <c r="IUS23" s="60"/>
      <c r="IUT23" s="60"/>
      <c r="IUU23" s="60"/>
      <c r="IUV23" s="60"/>
      <c r="IUW23" s="60"/>
      <c r="IUX23" s="60"/>
      <c r="IUY23" s="60"/>
      <c r="IUZ23" s="60"/>
      <c r="IVA23" s="60"/>
      <c r="IVB23" s="60"/>
      <c r="IVC23" s="60"/>
      <c r="IVD23" s="60"/>
      <c r="IVE23" s="60"/>
      <c r="IVF23" s="60"/>
      <c r="IVG23" s="60"/>
      <c r="IVH23" s="60"/>
      <c r="IVI23" s="60"/>
      <c r="IVJ23" s="60"/>
      <c r="IVK23" s="60"/>
      <c r="IVL23" s="60"/>
      <c r="IVM23" s="60"/>
      <c r="IVN23" s="60"/>
      <c r="IVO23" s="60"/>
      <c r="IVP23" s="60"/>
      <c r="IVQ23" s="60"/>
      <c r="IVR23" s="60"/>
      <c r="IVS23" s="60"/>
      <c r="IVT23" s="60"/>
      <c r="IVU23" s="60"/>
      <c r="IVV23" s="60"/>
      <c r="IVW23" s="60"/>
      <c r="IVX23" s="60"/>
      <c r="IVY23" s="60"/>
      <c r="IVZ23" s="60"/>
      <c r="IWA23" s="60"/>
      <c r="IWB23" s="60"/>
      <c r="IWC23" s="60"/>
      <c r="IWD23" s="60"/>
      <c r="IWE23" s="60"/>
      <c r="IWF23" s="60"/>
      <c r="IWG23" s="60"/>
      <c r="IWH23" s="60"/>
      <c r="IWI23" s="60"/>
      <c r="IWJ23" s="60"/>
      <c r="IWK23" s="60"/>
      <c r="IWL23" s="60"/>
      <c r="IWM23" s="60"/>
      <c r="IWN23" s="60"/>
      <c r="IWO23" s="60"/>
      <c r="IWP23" s="60"/>
      <c r="IWQ23" s="60"/>
      <c r="IWR23" s="60"/>
      <c r="IWS23" s="60"/>
      <c r="IWT23" s="60"/>
      <c r="IWU23" s="60"/>
      <c r="IWV23" s="60"/>
      <c r="IWW23" s="60"/>
      <c r="IWX23" s="60"/>
      <c r="IWY23" s="60"/>
      <c r="IWZ23" s="60"/>
      <c r="IXA23" s="60"/>
      <c r="IXB23" s="60"/>
      <c r="IXC23" s="60"/>
      <c r="IXD23" s="60"/>
      <c r="IXE23" s="60"/>
      <c r="IXF23" s="60"/>
      <c r="IXG23" s="60"/>
      <c r="IXH23" s="60"/>
      <c r="IXI23" s="60"/>
      <c r="IXJ23" s="60"/>
      <c r="IXK23" s="60"/>
      <c r="IXL23" s="60"/>
      <c r="IXM23" s="60"/>
      <c r="IXN23" s="60"/>
      <c r="IXO23" s="60"/>
      <c r="IXP23" s="60"/>
      <c r="IXQ23" s="60"/>
      <c r="IXR23" s="60"/>
      <c r="IXS23" s="60"/>
      <c r="IXT23" s="60"/>
      <c r="IXU23" s="60"/>
      <c r="IXV23" s="60"/>
      <c r="IXW23" s="60"/>
      <c r="IXX23" s="60"/>
      <c r="IXY23" s="60"/>
      <c r="IXZ23" s="60"/>
      <c r="IYA23" s="60"/>
      <c r="IYB23" s="60"/>
      <c r="IYC23" s="60"/>
      <c r="IYD23" s="60"/>
      <c r="IYE23" s="60"/>
      <c r="IYF23" s="60"/>
      <c r="IYG23" s="60"/>
      <c r="IYH23" s="60"/>
      <c r="IYI23" s="60"/>
      <c r="IYJ23" s="60"/>
      <c r="IYK23" s="60"/>
      <c r="IYL23" s="60"/>
      <c r="IYM23" s="60"/>
      <c r="IYN23" s="60"/>
      <c r="IYO23" s="60"/>
      <c r="IYP23" s="60"/>
      <c r="IYQ23" s="60"/>
      <c r="IYR23" s="60"/>
      <c r="IYS23" s="60"/>
      <c r="IYT23" s="60"/>
      <c r="IYU23" s="60"/>
      <c r="IYV23" s="60"/>
      <c r="IYW23" s="60"/>
      <c r="IYX23" s="60"/>
      <c r="IYY23" s="60"/>
      <c r="IYZ23" s="60"/>
      <c r="IZA23" s="60"/>
      <c r="IZB23" s="60"/>
      <c r="IZC23" s="60"/>
      <c r="IZD23" s="60"/>
      <c r="IZE23" s="60"/>
      <c r="IZF23" s="60"/>
      <c r="IZG23" s="60"/>
      <c r="IZH23" s="60"/>
      <c r="IZI23" s="60"/>
      <c r="IZJ23" s="60"/>
      <c r="IZK23" s="60"/>
      <c r="IZL23" s="60"/>
      <c r="IZM23" s="60"/>
      <c r="IZN23" s="60"/>
      <c r="IZO23" s="60"/>
      <c r="IZP23" s="60"/>
      <c r="IZQ23" s="60"/>
      <c r="IZR23" s="60"/>
      <c r="IZS23" s="60"/>
      <c r="IZT23" s="60"/>
      <c r="IZU23" s="60"/>
      <c r="IZV23" s="60"/>
      <c r="IZW23" s="60"/>
      <c r="IZX23" s="60"/>
      <c r="IZY23" s="60"/>
      <c r="IZZ23" s="60"/>
      <c r="JAA23" s="60"/>
      <c r="JAB23" s="60"/>
      <c r="JAC23" s="60"/>
      <c r="JAD23" s="60"/>
      <c r="JAE23" s="60"/>
      <c r="JAF23" s="60"/>
      <c r="JAG23" s="60"/>
      <c r="JAH23" s="60"/>
      <c r="JAI23" s="60"/>
      <c r="JAJ23" s="60"/>
      <c r="JAK23" s="60"/>
      <c r="JAL23" s="60"/>
      <c r="JAM23" s="60"/>
      <c r="JAN23" s="60"/>
      <c r="JAO23" s="60"/>
      <c r="JAP23" s="60"/>
      <c r="JAQ23" s="60"/>
      <c r="JAR23" s="60"/>
      <c r="JAS23" s="60"/>
      <c r="JAT23" s="60"/>
      <c r="JAU23" s="60"/>
      <c r="JAV23" s="60"/>
      <c r="JAW23" s="60"/>
      <c r="JAX23" s="60"/>
      <c r="JAY23" s="60"/>
      <c r="JAZ23" s="60"/>
      <c r="JBA23" s="60"/>
      <c r="JBB23" s="60"/>
      <c r="JBC23" s="60"/>
      <c r="JBD23" s="60"/>
      <c r="JBE23" s="60"/>
      <c r="JBF23" s="60"/>
      <c r="JBG23" s="60"/>
      <c r="JBH23" s="60"/>
      <c r="JBI23" s="60"/>
      <c r="JBJ23" s="60"/>
      <c r="JBK23" s="60"/>
      <c r="JBL23" s="60"/>
      <c r="JBM23" s="60"/>
      <c r="JBN23" s="60"/>
      <c r="JBO23" s="60"/>
      <c r="JBP23" s="60"/>
      <c r="JBQ23" s="60"/>
      <c r="JBR23" s="60"/>
      <c r="JBS23" s="60"/>
      <c r="JBT23" s="60"/>
      <c r="JBU23" s="60"/>
      <c r="JBV23" s="60"/>
      <c r="JBW23" s="60"/>
      <c r="JBX23" s="60"/>
      <c r="JBY23" s="60"/>
      <c r="JBZ23" s="60"/>
      <c r="JCA23" s="60"/>
      <c r="JCB23" s="60"/>
      <c r="JCC23" s="60"/>
      <c r="JCD23" s="60"/>
      <c r="JCE23" s="60"/>
      <c r="JCF23" s="60"/>
      <c r="JCG23" s="60"/>
      <c r="JCH23" s="60"/>
      <c r="JCI23" s="60"/>
      <c r="JCJ23" s="60"/>
      <c r="JCK23" s="60"/>
      <c r="JCL23" s="60"/>
      <c r="JCM23" s="60"/>
      <c r="JCN23" s="60"/>
      <c r="JCO23" s="60"/>
      <c r="JCP23" s="60"/>
      <c r="JCQ23" s="60"/>
      <c r="JCR23" s="60"/>
      <c r="JCS23" s="60"/>
      <c r="JCT23" s="60"/>
      <c r="JCU23" s="60"/>
      <c r="JCV23" s="60"/>
      <c r="JCW23" s="60"/>
      <c r="JCX23" s="60"/>
      <c r="JCY23" s="60"/>
      <c r="JCZ23" s="60"/>
      <c r="JDA23" s="60"/>
      <c r="JDB23" s="60"/>
      <c r="JDC23" s="60"/>
      <c r="JDD23" s="60"/>
      <c r="JDE23" s="60"/>
      <c r="JDF23" s="60"/>
      <c r="JDG23" s="60"/>
      <c r="JDH23" s="60"/>
      <c r="JDI23" s="60"/>
      <c r="JDJ23" s="60"/>
      <c r="JDK23" s="60"/>
      <c r="JDL23" s="60"/>
      <c r="JDM23" s="60"/>
      <c r="JDN23" s="60"/>
      <c r="JDO23" s="60"/>
      <c r="JDP23" s="60"/>
      <c r="JDQ23" s="60"/>
      <c r="JDR23" s="60"/>
      <c r="JDS23" s="60"/>
      <c r="JDT23" s="60"/>
      <c r="JDU23" s="60"/>
      <c r="JDV23" s="60"/>
      <c r="JDW23" s="60"/>
      <c r="JDX23" s="60"/>
      <c r="JDY23" s="60"/>
      <c r="JDZ23" s="60"/>
      <c r="JEA23" s="60"/>
      <c r="JEB23" s="60"/>
      <c r="JEC23" s="60"/>
      <c r="JED23" s="60"/>
      <c r="JEE23" s="60"/>
      <c r="JEF23" s="60"/>
      <c r="JEG23" s="60"/>
      <c r="JEH23" s="60"/>
      <c r="JEI23" s="60"/>
      <c r="JEJ23" s="60"/>
      <c r="JEK23" s="60"/>
      <c r="JEL23" s="60"/>
      <c r="JEM23" s="60"/>
      <c r="JEN23" s="60"/>
      <c r="JEO23" s="60"/>
      <c r="JEP23" s="60"/>
      <c r="JEQ23" s="60"/>
      <c r="JER23" s="60"/>
      <c r="JES23" s="60"/>
      <c r="JET23" s="60"/>
      <c r="JEU23" s="60"/>
      <c r="JEV23" s="60"/>
      <c r="JEW23" s="60"/>
      <c r="JEX23" s="60"/>
      <c r="JEY23" s="60"/>
      <c r="JEZ23" s="60"/>
      <c r="JFA23" s="60"/>
      <c r="JFB23" s="60"/>
      <c r="JFC23" s="60"/>
      <c r="JFD23" s="60"/>
      <c r="JFE23" s="60"/>
      <c r="JFF23" s="60"/>
      <c r="JFG23" s="60"/>
      <c r="JFH23" s="60"/>
      <c r="JFI23" s="60"/>
      <c r="JFJ23" s="60"/>
      <c r="JFK23" s="60"/>
      <c r="JFL23" s="60"/>
      <c r="JFM23" s="60"/>
      <c r="JFN23" s="60"/>
      <c r="JFO23" s="60"/>
      <c r="JFP23" s="60"/>
      <c r="JFQ23" s="60"/>
      <c r="JFR23" s="60"/>
      <c r="JFS23" s="60"/>
      <c r="JFT23" s="60"/>
      <c r="JFU23" s="60"/>
      <c r="JFV23" s="60"/>
      <c r="JFW23" s="60"/>
      <c r="JFX23" s="60"/>
      <c r="JFY23" s="60"/>
      <c r="JFZ23" s="60"/>
      <c r="JGA23" s="60"/>
      <c r="JGB23" s="60"/>
      <c r="JGC23" s="60"/>
      <c r="JGD23" s="60"/>
      <c r="JGE23" s="60"/>
      <c r="JGF23" s="60"/>
      <c r="JGG23" s="60"/>
      <c r="JGH23" s="60"/>
      <c r="JGI23" s="60"/>
      <c r="JGJ23" s="60"/>
      <c r="JGK23" s="60"/>
      <c r="JGL23" s="60"/>
      <c r="JGM23" s="60"/>
      <c r="JGN23" s="60"/>
      <c r="JGO23" s="60"/>
      <c r="JGP23" s="60"/>
      <c r="JGQ23" s="60"/>
      <c r="JGR23" s="60"/>
      <c r="JGS23" s="60"/>
      <c r="JGT23" s="60"/>
      <c r="JGU23" s="60"/>
      <c r="JGV23" s="60"/>
      <c r="JGW23" s="60"/>
      <c r="JGX23" s="60"/>
      <c r="JGY23" s="60"/>
      <c r="JGZ23" s="60"/>
      <c r="JHA23" s="60"/>
      <c r="JHB23" s="60"/>
      <c r="JHC23" s="60"/>
      <c r="JHD23" s="60"/>
      <c r="JHE23" s="60"/>
      <c r="JHF23" s="60"/>
      <c r="JHG23" s="60"/>
      <c r="JHH23" s="60"/>
      <c r="JHI23" s="60"/>
      <c r="JHJ23" s="60"/>
      <c r="JHK23" s="60"/>
      <c r="JHL23" s="60"/>
      <c r="JHM23" s="60"/>
      <c r="JHN23" s="60"/>
      <c r="JHO23" s="60"/>
      <c r="JHP23" s="60"/>
      <c r="JHQ23" s="60"/>
      <c r="JHR23" s="60"/>
      <c r="JHS23" s="60"/>
      <c r="JHT23" s="60"/>
      <c r="JHU23" s="60"/>
      <c r="JHV23" s="60"/>
      <c r="JHW23" s="60"/>
      <c r="JHX23" s="60"/>
      <c r="JHY23" s="60"/>
      <c r="JHZ23" s="60"/>
      <c r="JIA23" s="60"/>
      <c r="JIB23" s="60"/>
      <c r="JIC23" s="60"/>
      <c r="JID23" s="60"/>
      <c r="JIE23" s="60"/>
      <c r="JIF23" s="60"/>
      <c r="JIG23" s="60"/>
      <c r="JIH23" s="60"/>
      <c r="JII23" s="60"/>
      <c r="JIJ23" s="60"/>
      <c r="JIK23" s="60"/>
      <c r="JIL23" s="60"/>
      <c r="JIM23" s="60"/>
      <c r="JIN23" s="60"/>
      <c r="JIO23" s="60"/>
      <c r="JIP23" s="60"/>
      <c r="JIQ23" s="60"/>
      <c r="JIR23" s="60"/>
      <c r="JIS23" s="60"/>
      <c r="JIT23" s="60"/>
      <c r="JIU23" s="60"/>
      <c r="JIV23" s="60"/>
      <c r="JIW23" s="60"/>
      <c r="JIX23" s="60"/>
      <c r="JIY23" s="60"/>
      <c r="JIZ23" s="60"/>
      <c r="JJA23" s="60"/>
      <c r="JJB23" s="60"/>
      <c r="JJC23" s="60"/>
      <c r="JJD23" s="60"/>
      <c r="JJE23" s="60"/>
      <c r="JJF23" s="60"/>
      <c r="JJG23" s="60"/>
      <c r="JJH23" s="60"/>
      <c r="JJI23" s="60"/>
      <c r="JJJ23" s="60"/>
      <c r="JJK23" s="60"/>
      <c r="JJL23" s="60"/>
      <c r="JJM23" s="60"/>
      <c r="JJN23" s="60"/>
      <c r="JJO23" s="60"/>
      <c r="JJP23" s="60"/>
      <c r="JJQ23" s="60"/>
      <c r="JJR23" s="60"/>
      <c r="JJS23" s="60"/>
      <c r="JJT23" s="60"/>
      <c r="JJU23" s="60"/>
      <c r="JJV23" s="60"/>
      <c r="JJW23" s="60"/>
      <c r="JJX23" s="60"/>
      <c r="JJY23" s="60"/>
      <c r="JJZ23" s="60"/>
      <c r="JKA23" s="60"/>
      <c r="JKB23" s="60"/>
      <c r="JKC23" s="60"/>
      <c r="JKD23" s="60"/>
      <c r="JKE23" s="60"/>
      <c r="JKF23" s="60"/>
      <c r="JKG23" s="60"/>
      <c r="JKH23" s="60"/>
      <c r="JKI23" s="60"/>
      <c r="JKJ23" s="60"/>
      <c r="JKK23" s="60"/>
      <c r="JKL23" s="60"/>
      <c r="JKM23" s="60"/>
      <c r="JKN23" s="60"/>
      <c r="JKO23" s="60"/>
      <c r="JKP23" s="60"/>
      <c r="JKQ23" s="60"/>
      <c r="JKR23" s="60"/>
      <c r="JKS23" s="60"/>
      <c r="JKT23" s="60"/>
      <c r="JKU23" s="60"/>
      <c r="JKV23" s="60"/>
      <c r="JKW23" s="60"/>
      <c r="JKX23" s="60"/>
      <c r="JKY23" s="60"/>
      <c r="JKZ23" s="60"/>
      <c r="JLA23" s="60"/>
      <c r="JLB23" s="60"/>
      <c r="JLC23" s="60"/>
      <c r="JLD23" s="60"/>
      <c r="JLE23" s="60"/>
      <c r="JLF23" s="60"/>
      <c r="JLG23" s="60"/>
      <c r="JLH23" s="60"/>
      <c r="JLI23" s="60"/>
      <c r="JLJ23" s="60"/>
      <c r="JLK23" s="60"/>
      <c r="JLL23" s="60"/>
      <c r="JLM23" s="60"/>
      <c r="JLN23" s="60"/>
      <c r="JLO23" s="60"/>
      <c r="JLP23" s="60"/>
      <c r="JLQ23" s="60"/>
      <c r="JLR23" s="60"/>
      <c r="JLS23" s="60"/>
      <c r="JLT23" s="60"/>
      <c r="JLU23" s="60"/>
      <c r="JLV23" s="60"/>
      <c r="JLW23" s="60"/>
      <c r="JLX23" s="60"/>
      <c r="JLY23" s="60"/>
      <c r="JLZ23" s="60"/>
      <c r="JMA23" s="60"/>
      <c r="JMB23" s="60"/>
      <c r="JMC23" s="60"/>
      <c r="JMD23" s="60"/>
      <c r="JME23" s="60"/>
      <c r="JMF23" s="60"/>
      <c r="JMG23" s="60"/>
      <c r="JMH23" s="60"/>
      <c r="JMI23" s="60"/>
      <c r="JMJ23" s="60"/>
      <c r="JMK23" s="60"/>
      <c r="JML23" s="60"/>
      <c r="JMM23" s="60"/>
      <c r="JMN23" s="60"/>
      <c r="JMO23" s="60"/>
      <c r="JMP23" s="60"/>
      <c r="JMQ23" s="60"/>
      <c r="JMR23" s="60"/>
      <c r="JMS23" s="60"/>
      <c r="JMT23" s="60"/>
      <c r="JMU23" s="60"/>
      <c r="JMV23" s="60"/>
      <c r="JMW23" s="60"/>
      <c r="JMX23" s="60"/>
      <c r="JMY23" s="60"/>
      <c r="JMZ23" s="60"/>
      <c r="JNA23" s="60"/>
      <c r="JNB23" s="60"/>
      <c r="JNC23" s="60"/>
      <c r="JND23" s="60"/>
      <c r="JNE23" s="60"/>
      <c r="JNF23" s="60"/>
      <c r="JNG23" s="60"/>
      <c r="JNH23" s="60"/>
      <c r="JNI23" s="60"/>
      <c r="JNJ23" s="60"/>
      <c r="JNK23" s="60"/>
      <c r="JNL23" s="60"/>
      <c r="JNM23" s="60"/>
      <c r="JNN23" s="60"/>
      <c r="JNO23" s="60"/>
      <c r="JNP23" s="60"/>
      <c r="JNQ23" s="60"/>
      <c r="JNR23" s="60"/>
      <c r="JNS23" s="60"/>
      <c r="JNT23" s="60"/>
      <c r="JNU23" s="60"/>
      <c r="JNV23" s="60"/>
      <c r="JNW23" s="60"/>
      <c r="JNX23" s="60"/>
      <c r="JNY23" s="60"/>
      <c r="JNZ23" s="60"/>
      <c r="JOA23" s="60"/>
      <c r="JOB23" s="60"/>
      <c r="JOC23" s="60"/>
      <c r="JOD23" s="60"/>
      <c r="JOE23" s="60"/>
      <c r="JOF23" s="60"/>
      <c r="JOG23" s="60"/>
      <c r="JOH23" s="60"/>
      <c r="JOI23" s="60"/>
      <c r="JOJ23" s="60"/>
      <c r="JOK23" s="60"/>
      <c r="JOL23" s="60"/>
      <c r="JOM23" s="60"/>
      <c r="JON23" s="60"/>
      <c r="JOO23" s="60"/>
      <c r="JOP23" s="60"/>
      <c r="JOQ23" s="60"/>
      <c r="JOR23" s="60"/>
      <c r="JOS23" s="60"/>
      <c r="JOT23" s="60"/>
      <c r="JOU23" s="60"/>
      <c r="JOV23" s="60"/>
      <c r="JOW23" s="60"/>
      <c r="JOX23" s="60"/>
      <c r="JOY23" s="60"/>
      <c r="JOZ23" s="60"/>
      <c r="JPA23" s="60"/>
      <c r="JPB23" s="60"/>
      <c r="JPC23" s="60"/>
      <c r="JPD23" s="60"/>
      <c r="JPE23" s="60"/>
      <c r="JPF23" s="60"/>
      <c r="JPG23" s="60"/>
      <c r="JPH23" s="60"/>
      <c r="JPI23" s="60"/>
      <c r="JPJ23" s="60"/>
      <c r="JPK23" s="60"/>
      <c r="JPL23" s="60"/>
      <c r="JPM23" s="60"/>
      <c r="JPN23" s="60"/>
      <c r="JPO23" s="60"/>
      <c r="JPP23" s="60"/>
      <c r="JPQ23" s="60"/>
      <c r="JPR23" s="60"/>
      <c r="JPS23" s="60"/>
      <c r="JPT23" s="60"/>
      <c r="JPU23" s="60"/>
      <c r="JPV23" s="60"/>
      <c r="JPW23" s="60"/>
      <c r="JPX23" s="60"/>
      <c r="JPY23" s="60"/>
      <c r="JPZ23" s="60"/>
      <c r="JQA23" s="60"/>
      <c r="JQB23" s="60"/>
      <c r="JQC23" s="60"/>
      <c r="JQD23" s="60"/>
      <c r="JQE23" s="60"/>
      <c r="JQF23" s="60"/>
      <c r="JQG23" s="60"/>
      <c r="JQH23" s="60"/>
      <c r="JQI23" s="60"/>
      <c r="JQJ23" s="60"/>
      <c r="JQK23" s="60"/>
      <c r="JQL23" s="60"/>
      <c r="JQM23" s="60"/>
      <c r="JQN23" s="60"/>
      <c r="JQO23" s="60"/>
      <c r="JQP23" s="60"/>
      <c r="JQQ23" s="60"/>
      <c r="JQR23" s="60"/>
      <c r="JQS23" s="60"/>
      <c r="JQT23" s="60"/>
      <c r="JQU23" s="60"/>
      <c r="JQV23" s="60"/>
      <c r="JQW23" s="60"/>
      <c r="JQX23" s="60"/>
      <c r="JQY23" s="60"/>
      <c r="JQZ23" s="60"/>
      <c r="JRA23" s="60"/>
      <c r="JRB23" s="60"/>
      <c r="JRC23" s="60"/>
      <c r="JRD23" s="60"/>
      <c r="JRE23" s="60"/>
      <c r="JRF23" s="60"/>
      <c r="JRG23" s="60"/>
      <c r="JRH23" s="60"/>
      <c r="JRI23" s="60"/>
      <c r="JRJ23" s="60"/>
      <c r="JRK23" s="60"/>
      <c r="JRL23" s="60"/>
      <c r="JRM23" s="60"/>
      <c r="JRN23" s="60"/>
      <c r="JRO23" s="60"/>
      <c r="JRP23" s="60"/>
      <c r="JRQ23" s="60"/>
      <c r="JRR23" s="60"/>
      <c r="JRS23" s="60"/>
      <c r="JRT23" s="60"/>
      <c r="JRU23" s="60"/>
      <c r="JRV23" s="60"/>
      <c r="JRW23" s="60"/>
      <c r="JRX23" s="60"/>
      <c r="JRY23" s="60"/>
      <c r="JRZ23" s="60"/>
      <c r="JSA23" s="60"/>
      <c r="JSB23" s="60"/>
      <c r="JSC23" s="60"/>
      <c r="JSD23" s="60"/>
      <c r="JSE23" s="60"/>
      <c r="JSF23" s="60"/>
      <c r="JSG23" s="60"/>
      <c r="JSH23" s="60"/>
      <c r="JSI23" s="60"/>
      <c r="JSJ23" s="60"/>
      <c r="JSK23" s="60"/>
      <c r="JSL23" s="60"/>
      <c r="JSM23" s="60"/>
      <c r="JSN23" s="60"/>
      <c r="JSO23" s="60"/>
      <c r="JSP23" s="60"/>
      <c r="JSQ23" s="60"/>
      <c r="JSR23" s="60"/>
      <c r="JSS23" s="60"/>
      <c r="JST23" s="60"/>
      <c r="JSU23" s="60"/>
      <c r="JSV23" s="60"/>
      <c r="JSW23" s="60"/>
      <c r="JSX23" s="60"/>
      <c r="JSY23" s="60"/>
      <c r="JSZ23" s="60"/>
      <c r="JTA23" s="60"/>
      <c r="JTB23" s="60"/>
      <c r="JTC23" s="60"/>
      <c r="JTD23" s="60"/>
      <c r="JTE23" s="60"/>
      <c r="JTF23" s="60"/>
      <c r="JTG23" s="60"/>
      <c r="JTH23" s="60"/>
      <c r="JTI23" s="60"/>
      <c r="JTJ23" s="60"/>
      <c r="JTK23" s="60"/>
      <c r="JTL23" s="60"/>
      <c r="JTM23" s="60"/>
      <c r="JTN23" s="60"/>
      <c r="JTO23" s="60"/>
      <c r="JTP23" s="60"/>
      <c r="JTQ23" s="60"/>
      <c r="JTR23" s="60"/>
      <c r="JTS23" s="60"/>
      <c r="JTT23" s="60"/>
      <c r="JTU23" s="60"/>
      <c r="JTV23" s="60"/>
      <c r="JTW23" s="60"/>
      <c r="JTX23" s="60"/>
      <c r="JTY23" s="60"/>
      <c r="JTZ23" s="60"/>
      <c r="JUA23" s="60"/>
      <c r="JUB23" s="60"/>
      <c r="JUC23" s="60"/>
      <c r="JUD23" s="60"/>
      <c r="JUE23" s="60"/>
      <c r="JUF23" s="60"/>
      <c r="JUG23" s="60"/>
      <c r="JUH23" s="60"/>
      <c r="JUI23" s="60"/>
      <c r="JUJ23" s="60"/>
      <c r="JUK23" s="60"/>
      <c r="JUL23" s="60"/>
      <c r="JUM23" s="60"/>
      <c r="JUN23" s="60"/>
      <c r="JUO23" s="60"/>
      <c r="JUP23" s="60"/>
      <c r="JUQ23" s="60"/>
      <c r="JUR23" s="60"/>
      <c r="JUS23" s="60"/>
      <c r="JUT23" s="60"/>
      <c r="JUU23" s="60"/>
      <c r="JUV23" s="60"/>
      <c r="JUW23" s="60"/>
      <c r="JUX23" s="60"/>
      <c r="JUY23" s="60"/>
      <c r="JUZ23" s="60"/>
      <c r="JVA23" s="60"/>
      <c r="JVB23" s="60"/>
      <c r="JVC23" s="60"/>
      <c r="JVD23" s="60"/>
      <c r="JVE23" s="60"/>
      <c r="JVF23" s="60"/>
      <c r="JVG23" s="60"/>
      <c r="JVH23" s="60"/>
      <c r="JVI23" s="60"/>
      <c r="JVJ23" s="60"/>
      <c r="JVK23" s="60"/>
      <c r="JVL23" s="60"/>
      <c r="JVM23" s="60"/>
      <c r="JVN23" s="60"/>
      <c r="JVO23" s="60"/>
      <c r="JVP23" s="60"/>
      <c r="JVQ23" s="60"/>
      <c r="JVR23" s="60"/>
      <c r="JVS23" s="60"/>
      <c r="JVT23" s="60"/>
      <c r="JVU23" s="60"/>
      <c r="JVV23" s="60"/>
      <c r="JVW23" s="60"/>
      <c r="JVX23" s="60"/>
      <c r="JVY23" s="60"/>
      <c r="JVZ23" s="60"/>
      <c r="JWA23" s="60"/>
      <c r="JWB23" s="60"/>
      <c r="JWC23" s="60"/>
      <c r="JWD23" s="60"/>
      <c r="JWE23" s="60"/>
      <c r="JWF23" s="60"/>
      <c r="JWG23" s="60"/>
      <c r="JWH23" s="60"/>
      <c r="JWI23" s="60"/>
      <c r="JWJ23" s="60"/>
      <c r="JWK23" s="60"/>
      <c r="JWL23" s="60"/>
      <c r="JWM23" s="60"/>
      <c r="JWN23" s="60"/>
      <c r="JWO23" s="60"/>
      <c r="JWP23" s="60"/>
      <c r="JWQ23" s="60"/>
      <c r="JWR23" s="60"/>
      <c r="JWS23" s="60"/>
      <c r="JWT23" s="60"/>
      <c r="JWU23" s="60"/>
      <c r="JWV23" s="60"/>
      <c r="JWW23" s="60"/>
      <c r="JWX23" s="60"/>
      <c r="JWY23" s="60"/>
      <c r="JWZ23" s="60"/>
      <c r="JXA23" s="60"/>
      <c r="JXB23" s="60"/>
      <c r="JXC23" s="60"/>
      <c r="JXD23" s="60"/>
      <c r="JXE23" s="60"/>
      <c r="JXF23" s="60"/>
      <c r="JXG23" s="60"/>
      <c r="JXH23" s="60"/>
      <c r="JXI23" s="60"/>
      <c r="JXJ23" s="60"/>
      <c r="JXK23" s="60"/>
      <c r="JXL23" s="60"/>
      <c r="JXM23" s="60"/>
      <c r="JXN23" s="60"/>
      <c r="JXO23" s="60"/>
      <c r="JXP23" s="60"/>
      <c r="JXQ23" s="60"/>
      <c r="JXR23" s="60"/>
      <c r="JXS23" s="60"/>
      <c r="JXT23" s="60"/>
      <c r="JXU23" s="60"/>
      <c r="JXV23" s="60"/>
      <c r="JXW23" s="60"/>
      <c r="JXX23" s="60"/>
      <c r="JXY23" s="60"/>
      <c r="JXZ23" s="60"/>
      <c r="JYA23" s="60"/>
      <c r="JYB23" s="60"/>
      <c r="JYC23" s="60"/>
      <c r="JYD23" s="60"/>
      <c r="JYE23" s="60"/>
      <c r="JYF23" s="60"/>
      <c r="JYG23" s="60"/>
      <c r="JYH23" s="60"/>
      <c r="JYI23" s="60"/>
      <c r="JYJ23" s="60"/>
      <c r="JYK23" s="60"/>
      <c r="JYL23" s="60"/>
      <c r="JYM23" s="60"/>
      <c r="JYN23" s="60"/>
      <c r="JYO23" s="60"/>
      <c r="JYP23" s="60"/>
      <c r="JYQ23" s="60"/>
      <c r="JYR23" s="60"/>
      <c r="JYS23" s="60"/>
      <c r="JYT23" s="60"/>
      <c r="JYU23" s="60"/>
      <c r="JYV23" s="60"/>
      <c r="JYW23" s="60"/>
      <c r="JYX23" s="60"/>
      <c r="JYY23" s="60"/>
      <c r="JYZ23" s="60"/>
      <c r="JZA23" s="60"/>
      <c r="JZB23" s="60"/>
      <c r="JZC23" s="60"/>
      <c r="JZD23" s="60"/>
      <c r="JZE23" s="60"/>
      <c r="JZF23" s="60"/>
      <c r="JZG23" s="60"/>
      <c r="JZH23" s="60"/>
      <c r="JZI23" s="60"/>
      <c r="JZJ23" s="60"/>
      <c r="JZK23" s="60"/>
      <c r="JZL23" s="60"/>
      <c r="JZM23" s="60"/>
      <c r="JZN23" s="60"/>
      <c r="JZO23" s="60"/>
      <c r="JZP23" s="60"/>
      <c r="JZQ23" s="60"/>
      <c r="JZR23" s="60"/>
      <c r="JZS23" s="60"/>
      <c r="JZT23" s="60"/>
      <c r="JZU23" s="60"/>
      <c r="JZV23" s="60"/>
      <c r="JZW23" s="60"/>
      <c r="JZX23" s="60"/>
      <c r="JZY23" s="60"/>
      <c r="JZZ23" s="60"/>
      <c r="KAA23" s="60"/>
      <c r="KAB23" s="60"/>
      <c r="KAC23" s="60"/>
      <c r="KAD23" s="60"/>
      <c r="KAE23" s="60"/>
      <c r="KAF23" s="60"/>
      <c r="KAG23" s="60"/>
      <c r="KAH23" s="60"/>
      <c r="KAI23" s="60"/>
      <c r="KAJ23" s="60"/>
      <c r="KAK23" s="60"/>
      <c r="KAL23" s="60"/>
      <c r="KAM23" s="60"/>
      <c r="KAN23" s="60"/>
      <c r="KAO23" s="60"/>
      <c r="KAP23" s="60"/>
      <c r="KAQ23" s="60"/>
      <c r="KAR23" s="60"/>
      <c r="KAS23" s="60"/>
      <c r="KAT23" s="60"/>
      <c r="KAU23" s="60"/>
      <c r="KAV23" s="60"/>
      <c r="KAW23" s="60"/>
      <c r="KAX23" s="60"/>
      <c r="KAY23" s="60"/>
      <c r="KAZ23" s="60"/>
      <c r="KBA23" s="60"/>
      <c r="KBB23" s="60"/>
      <c r="KBC23" s="60"/>
      <c r="KBD23" s="60"/>
      <c r="KBE23" s="60"/>
      <c r="KBF23" s="60"/>
      <c r="KBG23" s="60"/>
      <c r="KBH23" s="60"/>
      <c r="KBI23" s="60"/>
      <c r="KBJ23" s="60"/>
      <c r="KBK23" s="60"/>
      <c r="KBL23" s="60"/>
      <c r="KBM23" s="60"/>
      <c r="KBN23" s="60"/>
      <c r="KBO23" s="60"/>
      <c r="KBP23" s="60"/>
      <c r="KBQ23" s="60"/>
      <c r="KBR23" s="60"/>
      <c r="KBS23" s="60"/>
      <c r="KBT23" s="60"/>
      <c r="KBU23" s="60"/>
      <c r="KBV23" s="60"/>
      <c r="KBW23" s="60"/>
      <c r="KBX23" s="60"/>
      <c r="KBY23" s="60"/>
      <c r="KBZ23" s="60"/>
      <c r="KCA23" s="60"/>
      <c r="KCB23" s="60"/>
      <c r="KCC23" s="60"/>
      <c r="KCD23" s="60"/>
      <c r="KCE23" s="60"/>
      <c r="KCF23" s="60"/>
      <c r="KCG23" s="60"/>
      <c r="KCH23" s="60"/>
      <c r="KCI23" s="60"/>
      <c r="KCJ23" s="60"/>
      <c r="KCK23" s="60"/>
      <c r="KCL23" s="60"/>
      <c r="KCM23" s="60"/>
      <c r="KCN23" s="60"/>
      <c r="KCO23" s="60"/>
      <c r="KCP23" s="60"/>
      <c r="KCQ23" s="60"/>
      <c r="KCR23" s="60"/>
      <c r="KCS23" s="60"/>
      <c r="KCT23" s="60"/>
      <c r="KCU23" s="60"/>
      <c r="KCV23" s="60"/>
      <c r="KCW23" s="60"/>
      <c r="KCX23" s="60"/>
      <c r="KCY23" s="60"/>
      <c r="KCZ23" s="60"/>
      <c r="KDA23" s="60"/>
      <c r="KDB23" s="60"/>
      <c r="KDC23" s="60"/>
      <c r="KDD23" s="60"/>
      <c r="KDE23" s="60"/>
      <c r="KDF23" s="60"/>
      <c r="KDG23" s="60"/>
      <c r="KDH23" s="60"/>
      <c r="KDI23" s="60"/>
      <c r="KDJ23" s="60"/>
      <c r="KDK23" s="60"/>
      <c r="KDL23" s="60"/>
      <c r="KDM23" s="60"/>
      <c r="KDN23" s="60"/>
      <c r="KDO23" s="60"/>
      <c r="KDP23" s="60"/>
      <c r="KDQ23" s="60"/>
      <c r="KDR23" s="60"/>
      <c r="KDS23" s="60"/>
      <c r="KDT23" s="60"/>
      <c r="KDU23" s="60"/>
      <c r="KDV23" s="60"/>
      <c r="KDW23" s="60"/>
      <c r="KDX23" s="60"/>
      <c r="KDY23" s="60"/>
      <c r="KDZ23" s="60"/>
      <c r="KEA23" s="60"/>
      <c r="KEB23" s="60"/>
      <c r="KEC23" s="60"/>
      <c r="KED23" s="60"/>
      <c r="KEE23" s="60"/>
      <c r="KEF23" s="60"/>
      <c r="KEG23" s="60"/>
      <c r="KEH23" s="60"/>
      <c r="KEI23" s="60"/>
      <c r="KEJ23" s="60"/>
      <c r="KEK23" s="60"/>
      <c r="KEL23" s="60"/>
      <c r="KEM23" s="60"/>
      <c r="KEN23" s="60"/>
      <c r="KEO23" s="60"/>
      <c r="KEP23" s="60"/>
      <c r="KEQ23" s="60"/>
      <c r="KER23" s="60"/>
      <c r="KES23" s="60"/>
      <c r="KET23" s="60"/>
      <c r="KEU23" s="60"/>
      <c r="KEV23" s="60"/>
      <c r="KEW23" s="60"/>
      <c r="KEX23" s="60"/>
      <c r="KEY23" s="60"/>
      <c r="KEZ23" s="60"/>
      <c r="KFA23" s="60"/>
      <c r="KFB23" s="60"/>
      <c r="KFC23" s="60"/>
      <c r="KFD23" s="60"/>
      <c r="KFE23" s="60"/>
      <c r="KFF23" s="60"/>
      <c r="KFG23" s="60"/>
      <c r="KFH23" s="60"/>
      <c r="KFI23" s="60"/>
      <c r="KFJ23" s="60"/>
      <c r="KFK23" s="60"/>
      <c r="KFL23" s="60"/>
      <c r="KFM23" s="60"/>
      <c r="KFN23" s="60"/>
      <c r="KFO23" s="60"/>
      <c r="KFP23" s="60"/>
      <c r="KFQ23" s="60"/>
      <c r="KFR23" s="60"/>
      <c r="KFS23" s="60"/>
      <c r="KFT23" s="60"/>
      <c r="KFU23" s="60"/>
      <c r="KFV23" s="60"/>
      <c r="KFW23" s="60"/>
      <c r="KFX23" s="60"/>
      <c r="KFY23" s="60"/>
      <c r="KFZ23" s="60"/>
      <c r="KGA23" s="60"/>
      <c r="KGB23" s="60"/>
      <c r="KGC23" s="60"/>
      <c r="KGD23" s="60"/>
      <c r="KGE23" s="60"/>
      <c r="KGF23" s="60"/>
      <c r="KGG23" s="60"/>
      <c r="KGH23" s="60"/>
      <c r="KGI23" s="60"/>
      <c r="KGJ23" s="60"/>
      <c r="KGK23" s="60"/>
      <c r="KGL23" s="60"/>
      <c r="KGM23" s="60"/>
      <c r="KGN23" s="60"/>
      <c r="KGO23" s="60"/>
      <c r="KGP23" s="60"/>
      <c r="KGQ23" s="60"/>
      <c r="KGR23" s="60"/>
      <c r="KGS23" s="60"/>
      <c r="KGT23" s="60"/>
      <c r="KGU23" s="60"/>
      <c r="KGV23" s="60"/>
      <c r="KGW23" s="60"/>
      <c r="KGX23" s="60"/>
      <c r="KGY23" s="60"/>
      <c r="KGZ23" s="60"/>
      <c r="KHA23" s="60"/>
      <c r="KHB23" s="60"/>
      <c r="KHC23" s="60"/>
      <c r="KHD23" s="60"/>
      <c r="KHE23" s="60"/>
      <c r="KHF23" s="60"/>
      <c r="KHG23" s="60"/>
      <c r="KHH23" s="60"/>
      <c r="KHI23" s="60"/>
      <c r="KHJ23" s="60"/>
      <c r="KHK23" s="60"/>
      <c r="KHL23" s="60"/>
      <c r="KHM23" s="60"/>
      <c r="KHN23" s="60"/>
      <c r="KHO23" s="60"/>
      <c r="KHP23" s="60"/>
      <c r="KHQ23" s="60"/>
      <c r="KHR23" s="60"/>
      <c r="KHS23" s="60"/>
      <c r="KHT23" s="60"/>
      <c r="KHU23" s="60"/>
      <c r="KHV23" s="60"/>
      <c r="KHW23" s="60"/>
      <c r="KHX23" s="60"/>
      <c r="KHY23" s="60"/>
      <c r="KHZ23" s="60"/>
      <c r="KIA23" s="60"/>
      <c r="KIB23" s="60"/>
      <c r="KIC23" s="60"/>
      <c r="KID23" s="60"/>
      <c r="KIE23" s="60"/>
      <c r="KIF23" s="60"/>
      <c r="KIG23" s="60"/>
      <c r="KIH23" s="60"/>
      <c r="KII23" s="60"/>
      <c r="KIJ23" s="60"/>
      <c r="KIK23" s="60"/>
      <c r="KIL23" s="60"/>
      <c r="KIM23" s="60"/>
      <c r="KIN23" s="60"/>
      <c r="KIO23" s="60"/>
      <c r="KIP23" s="60"/>
      <c r="KIQ23" s="60"/>
      <c r="KIR23" s="60"/>
      <c r="KIS23" s="60"/>
      <c r="KIT23" s="60"/>
      <c r="KIU23" s="60"/>
      <c r="KIV23" s="60"/>
      <c r="KIW23" s="60"/>
      <c r="KIX23" s="60"/>
      <c r="KIY23" s="60"/>
      <c r="KIZ23" s="60"/>
      <c r="KJA23" s="60"/>
      <c r="KJB23" s="60"/>
      <c r="KJC23" s="60"/>
      <c r="KJD23" s="60"/>
      <c r="KJE23" s="60"/>
      <c r="KJF23" s="60"/>
      <c r="KJG23" s="60"/>
      <c r="KJH23" s="60"/>
      <c r="KJI23" s="60"/>
      <c r="KJJ23" s="60"/>
      <c r="KJK23" s="60"/>
      <c r="KJL23" s="60"/>
      <c r="KJM23" s="60"/>
      <c r="KJN23" s="60"/>
      <c r="KJO23" s="60"/>
      <c r="KJP23" s="60"/>
      <c r="KJQ23" s="60"/>
      <c r="KJR23" s="60"/>
      <c r="KJS23" s="60"/>
      <c r="KJT23" s="60"/>
      <c r="KJU23" s="60"/>
      <c r="KJV23" s="60"/>
      <c r="KJW23" s="60"/>
      <c r="KJX23" s="60"/>
      <c r="KJY23" s="60"/>
      <c r="KJZ23" s="60"/>
      <c r="KKA23" s="60"/>
      <c r="KKB23" s="60"/>
      <c r="KKC23" s="60"/>
      <c r="KKD23" s="60"/>
      <c r="KKE23" s="60"/>
      <c r="KKF23" s="60"/>
      <c r="KKG23" s="60"/>
      <c r="KKH23" s="60"/>
      <c r="KKI23" s="60"/>
      <c r="KKJ23" s="60"/>
      <c r="KKK23" s="60"/>
      <c r="KKL23" s="60"/>
      <c r="KKM23" s="60"/>
      <c r="KKN23" s="60"/>
      <c r="KKO23" s="60"/>
      <c r="KKP23" s="60"/>
      <c r="KKQ23" s="60"/>
      <c r="KKR23" s="60"/>
      <c r="KKS23" s="60"/>
      <c r="KKT23" s="60"/>
      <c r="KKU23" s="60"/>
      <c r="KKV23" s="60"/>
      <c r="KKW23" s="60"/>
      <c r="KKX23" s="60"/>
      <c r="KKY23" s="60"/>
      <c r="KKZ23" s="60"/>
      <c r="KLA23" s="60"/>
      <c r="KLB23" s="60"/>
      <c r="KLC23" s="60"/>
      <c r="KLD23" s="60"/>
      <c r="KLE23" s="60"/>
      <c r="KLF23" s="60"/>
      <c r="KLG23" s="60"/>
      <c r="KLH23" s="60"/>
      <c r="KLI23" s="60"/>
      <c r="KLJ23" s="60"/>
      <c r="KLK23" s="60"/>
      <c r="KLL23" s="60"/>
      <c r="KLM23" s="60"/>
      <c r="KLN23" s="60"/>
      <c r="KLO23" s="60"/>
      <c r="KLP23" s="60"/>
      <c r="KLQ23" s="60"/>
      <c r="KLR23" s="60"/>
      <c r="KLS23" s="60"/>
      <c r="KLT23" s="60"/>
      <c r="KLU23" s="60"/>
      <c r="KLV23" s="60"/>
      <c r="KLW23" s="60"/>
      <c r="KLX23" s="60"/>
      <c r="KLY23" s="60"/>
      <c r="KLZ23" s="60"/>
      <c r="KMA23" s="60"/>
      <c r="KMB23" s="60"/>
      <c r="KMC23" s="60"/>
      <c r="KMD23" s="60"/>
      <c r="KME23" s="60"/>
      <c r="KMF23" s="60"/>
      <c r="KMG23" s="60"/>
      <c r="KMH23" s="60"/>
      <c r="KMI23" s="60"/>
      <c r="KMJ23" s="60"/>
      <c r="KMK23" s="60"/>
      <c r="KML23" s="60"/>
      <c r="KMM23" s="60"/>
      <c r="KMN23" s="60"/>
      <c r="KMO23" s="60"/>
      <c r="KMP23" s="60"/>
      <c r="KMQ23" s="60"/>
      <c r="KMR23" s="60"/>
      <c r="KMS23" s="60"/>
      <c r="KMT23" s="60"/>
      <c r="KMU23" s="60"/>
      <c r="KMV23" s="60"/>
      <c r="KMW23" s="60"/>
      <c r="KMX23" s="60"/>
      <c r="KMY23" s="60"/>
      <c r="KMZ23" s="60"/>
      <c r="KNA23" s="60"/>
      <c r="KNB23" s="60"/>
      <c r="KNC23" s="60"/>
      <c r="KND23" s="60"/>
      <c r="KNE23" s="60"/>
      <c r="KNF23" s="60"/>
      <c r="KNG23" s="60"/>
      <c r="KNH23" s="60"/>
      <c r="KNI23" s="60"/>
      <c r="KNJ23" s="60"/>
      <c r="KNK23" s="60"/>
      <c r="KNL23" s="60"/>
      <c r="KNM23" s="60"/>
      <c r="KNN23" s="60"/>
      <c r="KNO23" s="60"/>
      <c r="KNP23" s="60"/>
      <c r="KNQ23" s="60"/>
      <c r="KNR23" s="60"/>
      <c r="KNS23" s="60"/>
      <c r="KNT23" s="60"/>
      <c r="KNU23" s="60"/>
      <c r="KNV23" s="60"/>
      <c r="KNW23" s="60"/>
      <c r="KNX23" s="60"/>
      <c r="KNY23" s="60"/>
      <c r="KNZ23" s="60"/>
      <c r="KOA23" s="60"/>
      <c r="KOB23" s="60"/>
      <c r="KOC23" s="60"/>
      <c r="KOD23" s="60"/>
      <c r="KOE23" s="60"/>
      <c r="KOF23" s="60"/>
      <c r="KOG23" s="60"/>
      <c r="KOH23" s="60"/>
      <c r="KOI23" s="60"/>
      <c r="KOJ23" s="60"/>
      <c r="KOK23" s="60"/>
      <c r="KOL23" s="60"/>
      <c r="KOM23" s="60"/>
      <c r="KON23" s="60"/>
      <c r="KOO23" s="60"/>
      <c r="KOP23" s="60"/>
      <c r="KOQ23" s="60"/>
      <c r="KOR23" s="60"/>
      <c r="KOS23" s="60"/>
      <c r="KOT23" s="60"/>
      <c r="KOU23" s="60"/>
      <c r="KOV23" s="60"/>
      <c r="KOW23" s="60"/>
      <c r="KOX23" s="60"/>
      <c r="KOY23" s="60"/>
      <c r="KOZ23" s="60"/>
      <c r="KPA23" s="60"/>
      <c r="KPB23" s="60"/>
      <c r="KPC23" s="60"/>
      <c r="KPD23" s="60"/>
      <c r="KPE23" s="60"/>
      <c r="KPF23" s="60"/>
      <c r="KPG23" s="60"/>
      <c r="KPH23" s="60"/>
      <c r="KPI23" s="60"/>
      <c r="KPJ23" s="60"/>
      <c r="KPK23" s="60"/>
      <c r="KPL23" s="60"/>
      <c r="KPM23" s="60"/>
      <c r="KPN23" s="60"/>
      <c r="KPO23" s="60"/>
      <c r="KPP23" s="60"/>
      <c r="KPQ23" s="60"/>
      <c r="KPR23" s="60"/>
      <c r="KPS23" s="60"/>
      <c r="KPT23" s="60"/>
      <c r="KPU23" s="60"/>
      <c r="KPV23" s="60"/>
      <c r="KPW23" s="60"/>
      <c r="KPX23" s="60"/>
      <c r="KPY23" s="60"/>
      <c r="KPZ23" s="60"/>
      <c r="KQA23" s="60"/>
      <c r="KQB23" s="60"/>
      <c r="KQC23" s="60"/>
      <c r="KQD23" s="60"/>
      <c r="KQE23" s="60"/>
      <c r="KQF23" s="60"/>
      <c r="KQG23" s="60"/>
      <c r="KQH23" s="60"/>
      <c r="KQI23" s="60"/>
      <c r="KQJ23" s="60"/>
      <c r="KQK23" s="60"/>
      <c r="KQL23" s="60"/>
      <c r="KQM23" s="60"/>
      <c r="KQN23" s="60"/>
      <c r="KQO23" s="60"/>
      <c r="KQP23" s="60"/>
      <c r="KQQ23" s="60"/>
      <c r="KQR23" s="60"/>
      <c r="KQS23" s="60"/>
      <c r="KQT23" s="60"/>
      <c r="KQU23" s="60"/>
      <c r="KQV23" s="60"/>
      <c r="KQW23" s="60"/>
      <c r="KQX23" s="60"/>
      <c r="KQY23" s="60"/>
      <c r="KQZ23" s="60"/>
      <c r="KRA23" s="60"/>
      <c r="KRB23" s="60"/>
      <c r="KRC23" s="60"/>
      <c r="KRD23" s="60"/>
      <c r="KRE23" s="60"/>
      <c r="KRF23" s="60"/>
      <c r="KRG23" s="60"/>
      <c r="KRH23" s="60"/>
      <c r="KRI23" s="60"/>
      <c r="KRJ23" s="60"/>
      <c r="KRK23" s="60"/>
      <c r="KRL23" s="60"/>
      <c r="KRM23" s="60"/>
      <c r="KRN23" s="60"/>
      <c r="KRO23" s="60"/>
      <c r="KRP23" s="60"/>
      <c r="KRQ23" s="60"/>
      <c r="KRR23" s="60"/>
      <c r="KRS23" s="60"/>
      <c r="KRT23" s="60"/>
      <c r="KRU23" s="60"/>
      <c r="KRV23" s="60"/>
      <c r="KRW23" s="60"/>
      <c r="KRX23" s="60"/>
      <c r="KRY23" s="60"/>
      <c r="KRZ23" s="60"/>
      <c r="KSA23" s="60"/>
      <c r="KSB23" s="60"/>
      <c r="KSC23" s="60"/>
      <c r="KSD23" s="60"/>
      <c r="KSE23" s="60"/>
      <c r="KSF23" s="60"/>
      <c r="KSG23" s="60"/>
      <c r="KSH23" s="60"/>
      <c r="KSI23" s="60"/>
      <c r="KSJ23" s="60"/>
      <c r="KSK23" s="60"/>
      <c r="KSL23" s="60"/>
      <c r="KSM23" s="60"/>
      <c r="KSN23" s="60"/>
      <c r="KSO23" s="60"/>
      <c r="KSP23" s="60"/>
      <c r="KSQ23" s="60"/>
      <c r="KSR23" s="60"/>
      <c r="KSS23" s="60"/>
      <c r="KST23" s="60"/>
      <c r="KSU23" s="60"/>
      <c r="KSV23" s="60"/>
      <c r="KSW23" s="60"/>
      <c r="KSX23" s="60"/>
      <c r="KSY23" s="60"/>
      <c r="KSZ23" s="60"/>
      <c r="KTA23" s="60"/>
      <c r="KTB23" s="60"/>
      <c r="KTC23" s="60"/>
      <c r="KTD23" s="60"/>
      <c r="KTE23" s="60"/>
      <c r="KTF23" s="60"/>
      <c r="KTG23" s="60"/>
      <c r="KTH23" s="60"/>
      <c r="KTI23" s="60"/>
      <c r="KTJ23" s="60"/>
      <c r="KTK23" s="60"/>
      <c r="KTL23" s="60"/>
      <c r="KTM23" s="60"/>
      <c r="KTN23" s="60"/>
      <c r="KTO23" s="60"/>
      <c r="KTP23" s="60"/>
      <c r="KTQ23" s="60"/>
      <c r="KTR23" s="60"/>
      <c r="KTS23" s="60"/>
      <c r="KTT23" s="60"/>
      <c r="KTU23" s="60"/>
      <c r="KTV23" s="60"/>
      <c r="KTW23" s="60"/>
      <c r="KTX23" s="60"/>
      <c r="KTY23" s="60"/>
      <c r="KTZ23" s="60"/>
      <c r="KUA23" s="60"/>
      <c r="KUB23" s="60"/>
      <c r="KUC23" s="60"/>
      <c r="KUD23" s="60"/>
      <c r="KUE23" s="60"/>
      <c r="KUF23" s="60"/>
      <c r="KUG23" s="60"/>
      <c r="KUH23" s="60"/>
      <c r="KUI23" s="60"/>
      <c r="KUJ23" s="60"/>
      <c r="KUK23" s="60"/>
      <c r="KUL23" s="60"/>
      <c r="KUM23" s="60"/>
      <c r="KUN23" s="60"/>
      <c r="KUO23" s="60"/>
      <c r="KUP23" s="60"/>
      <c r="KUQ23" s="60"/>
      <c r="KUR23" s="60"/>
      <c r="KUS23" s="60"/>
      <c r="KUT23" s="60"/>
      <c r="KUU23" s="60"/>
      <c r="KUV23" s="60"/>
      <c r="KUW23" s="60"/>
      <c r="KUX23" s="60"/>
      <c r="KUY23" s="60"/>
      <c r="KUZ23" s="60"/>
      <c r="KVA23" s="60"/>
      <c r="KVB23" s="60"/>
      <c r="KVC23" s="60"/>
      <c r="KVD23" s="60"/>
      <c r="KVE23" s="60"/>
      <c r="KVF23" s="60"/>
      <c r="KVG23" s="60"/>
      <c r="KVH23" s="60"/>
      <c r="KVI23" s="60"/>
      <c r="KVJ23" s="60"/>
      <c r="KVK23" s="60"/>
      <c r="KVL23" s="60"/>
      <c r="KVM23" s="60"/>
      <c r="KVN23" s="60"/>
      <c r="KVO23" s="60"/>
      <c r="KVP23" s="60"/>
      <c r="KVQ23" s="60"/>
      <c r="KVR23" s="60"/>
      <c r="KVS23" s="60"/>
      <c r="KVT23" s="60"/>
      <c r="KVU23" s="60"/>
      <c r="KVV23" s="60"/>
      <c r="KVW23" s="60"/>
      <c r="KVX23" s="60"/>
      <c r="KVY23" s="60"/>
      <c r="KVZ23" s="60"/>
      <c r="KWA23" s="60"/>
      <c r="KWB23" s="60"/>
      <c r="KWC23" s="60"/>
      <c r="KWD23" s="60"/>
      <c r="KWE23" s="60"/>
      <c r="KWF23" s="60"/>
      <c r="KWG23" s="60"/>
      <c r="KWH23" s="60"/>
      <c r="KWI23" s="60"/>
      <c r="KWJ23" s="60"/>
      <c r="KWK23" s="60"/>
      <c r="KWL23" s="60"/>
      <c r="KWM23" s="60"/>
      <c r="KWN23" s="60"/>
      <c r="KWO23" s="60"/>
      <c r="KWP23" s="60"/>
      <c r="KWQ23" s="60"/>
      <c r="KWR23" s="60"/>
      <c r="KWS23" s="60"/>
      <c r="KWT23" s="60"/>
      <c r="KWU23" s="60"/>
      <c r="KWV23" s="60"/>
      <c r="KWW23" s="60"/>
      <c r="KWX23" s="60"/>
      <c r="KWY23" s="60"/>
      <c r="KWZ23" s="60"/>
      <c r="KXA23" s="60"/>
      <c r="KXB23" s="60"/>
      <c r="KXC23" s="60"/>
      <c r="KXD23" s="60"/>
      <c r="KXE23" s="60"/>
      <c r="KXF23" s="60"/>
      <c r="KXG23" s="60"/>
      <c r="KXH23" s="60"/>
      <c r="KXI23" s="60"/>
      <c r="KXJ23" s="60"/>
      <c r="KXK23" s="60"/>
      <c r="KXL23" s="60"/>
      <c r="KXM23" s="60"/>
      <c r="KXN23" s="60"/>
      <c r="KXO23" s="60"/>
      <c r="KXP23" s="60"/>
      <c r="KXQ23" s="60"/>
      <c r="KXR23" s="60"/>
      <c r="KXS23" s="60"/>
      <c r="KXT23" s="60"/>
      <c r="KXU23" s="60"/>
      <c r="KXV23" s="60"/>
      <c r="KXW23" s="60"/>
      <c r="KXX23" s="60"/>
      <c r="KXY23" s="60"/>
      <c r="KXZ23" s="60"/>
      <c r="KYA23" s="60"/>
      <c r="KYB23" s="60"/>
      <c r="KYC23" s="60"/>
      <c r="KYD23" s="60"/>
      <c r="KYE23" s="60"/>
      <c r="KYF23" s="60"/>
      <c r="KYG23" s="60"/>
      <c r="KYH23" s="60"/>
      <c r="KYI23" s="60"/>
      <c r="KYJ23" s="60"/>
      <c r="KYK23" s="60"/>
      <c r="KYL23" s="60"/>
      <c r="KYM23" s="60"/>
      <c r="KYN23" s="60"/>
      <c r="KYO23" s="60"/>
      <c r="KYP23" s="60"/>
      <c r="KYQ23" s="60"/>
      <c r="KYR23" s="60"/>
      <c r="KYS23" s="60"/>
      <c r="KYT23" s="60"/>
      <c r="KYU23" s="60"/>
      <c r="KYV23" s="60"/>
      <c r="KYW23" s="60"/>
      <c r="KYX23" s="60"/>
      <c r="KYY23" s="60"/>
      <c r="KYZ23" s="60"/>
      <c r="KZA23" s="60"/>
      <c r="KZB23" s="60"/>
      <c r="KZC23" s="60"/>
      <c r="KZD23" s="60"/>
      <c r="KZE23" s="60"/>
      <c r="KZF23" s="60"/>
      <c r="KZG23" s="60"/>
      <c r="KZH23" s="60"/>
      <c r="KZI23" s="60"/>
      <c r="KZJ23" s="60"/>
      <c r="KZK23" s="60"/>
      <c r="KZL23" s="60"/>
      <c r="KZM23" s="60"/>
      <c r="KZN23" s="60"/>
      <c r="KZO23" s="60"/>
      <c r="KZP23" s="60"/>
      <c r="KZQ23" s="60"/>
      <c r="KZR23" s="60"/>
      <c r="KZS23" s="60"/>
      <c r="KZT23" s="60"/>
      <c r="KZU23" s="60"/>
      <c r="KZV23" s="60"/>
      <c r="KZW23" s="60"/>
      <c r="KZX23" s="60"/>
      <c r="KZY23" s="60"/>
      <c r="KZZ23" s="60"/>
      <c r="LAA23" s="60"/>
      <c r="LAB23" s="60"/>
      <c r="LAC23" s="60"/>
      <c r="LAD23" s="60"/>
      <c r="LAE23" s="60"/>
      <c r="LAF23" s="60"/>
      <c r="LAG23" s="60"/>
      <c r="LAH23" s="60"/>
      <c r="LAI23" s="60"/>
      <c r="LAJ23" s="60"/>
      <c r="LAK23" s="60"/>
      <c r="LAL23" s="60"/>
      <c r="LAM23" s="60"/>
      <c r="LAN23" s="60"/>
      <c r="LAO23" s="60"/>
      <c r="LAP23" s="60"/>
      <c r="LAQ23" s="60"/>
      <c r="LAR23" s="60"/>
      <c r="LAS23" s="60"/>
      <c r="LAT23" s="60"/>
      <c r="LAU23" s="60"/>
      <c r="LAV23" s="60"/>
      <c r="LAW23" s="60"/>
      <c r="LAX23" s="60"/>
      <c r="LAY23" s="60"/>
      <c r="LAZ23" s="60"/>
      <c r="LBA23" s="60"/>
      <c r="LBB23" s="60"/>
      <c r="LBC23" s="60"/>
      <c r="LBD23" s="60"/>
      <c r="LBE23" s="60"/>
      <c r="LBF23" s="60"/>
      <c r="LBG23" s="60"/>
      <c r="LBH23" s="60"/>
      <c r="LBI23" s="60"/>
      <c r="LBJ23" s="60"/>
      <c r="LBK23" s="60"/>
      <c r="LBL23" s="60"/>
      <c r="LBM23" s="60"/>
      <c r="LBN23" s="60"/>
      <c r="LBO23" s="60"/>
      <c r="LBP23" s="60"/>
      <c r="LBQ23" s="60"/>
      <c r="LBR23" s="60"/>
      <c r="LBS23" s="60"/>
      <c r="LBT23" s="60"/>
      <c r="LBU23" s="60"/>
      <c r="LBV23" s="60"/>
      <c r="LBW23" s="60"/>
      <c r="LBX23" s="60"/>
      <c r="LBY23" s="60"/>
      <c r="LBZ23" s="60"/>
      <c r="LCA23" s="60"/>
      <c r="LCB23" s="60"/>
      <c r="LCC23" s="60"/>
      <c r="LCD23" s="60"/>
      <c r="LCE23" s="60"/>
      <c r="LCF23" s="60"/>
      <c r="LCG23" s="60"/>
      <c r="LCH23" s="60"/>
      <c r="LCI23" s="60"/>
      <c r="LCJ23" s="60"/>
      <c r="LCK23" s="60"/>
      <c r="LCL23" s="60"/>
      <c r="LCM23" s="60"/>
      <c r="LCN23" s="60"/>
      <c r="LCO23" s="60"/>
      <c r="LCP23" s="60"/>
      <c r="LCQ23" s="60"/>
      <c r="LCR23" s="60"/>
      <c r="LCS23" s="60"/>
      <c r="LCT23" s="60"/>
      <c r="LCU23" s="60"/>
      <c r="LCV23" s="60"/>
      <c r="LCW23" s="60"/>
      <c r="LCX23" s="60"/>
      <c r="LCY23" s="60"/>
      <c r="LCZ23" s="60"/>
      <c r="LDA23" s="60"/>
      <c r="LDB23" s="60"/>
      <c r="LDC23" s="60"/>
      <c r="LDD23" s="60"/>
      <c r="LDE23" s="60"/>
      <c r="LDF23" s="60"/>
      <c r="LDG23" s="60"/>
      <c r="LDH23" s="60"/>
      <c r="LDI23" s="60"/>
      <c r="LDJ23" s="60"/>
      <c r="LDK23" s="60"/>
      <c r="LDL23" s="60"/>
      <c r="LDM23" s="60"/>
      <c r="LDN23" s="60"/>
      <c r="LDO23" s="60"/>
      <c r="LDP23" s="60"/>
      <c r="LDQ23" s="60"/>
      <c r="LDR23" s="60"/>
      <c r="LDS23" s="60"/>
      <c r="LDT23" s="60"/>
      <c r="LDU23" s="60"/>
      <c r="LDV23" s="60"/>
      <c r="LDW23" s="60"/>
      <c r="LDX23" s="60"/>
      <c r="LDY23" s="60"/>
      <c r="LDZ23" s="60"/>
      <c r="LEA23" s="60"/>
      <c r="LEB23" s="60"/>
      <c r="LEC23" s="60"/>
      <c r="LED23" s="60"/>
      <c r="LEE23" s="60"/>
      <c r="LEF23" s="60"/>
      <c r="LEG23" s="60"/>
      <c r="LEH23" s="60"/>
      <c r="LEI23" s="60"/>
      <c r="LEJ23" s="60"/>
      <c r="LEK23" s="60"/>
      <c r="LEL23" s="60"/>
      <c r="LEM23" s="60"/>
      <c r="LEN23" s="60"/>
      <c r="LEO23" s="60"/>
      <c r="LEP23" s="60"/>
      <c r="LEQ23" s="60"/>
      <c r="LER23" s="60"/>
      <c r="LES23" s="60"/>
      <c r="LET23" s="60"/>
      <c r="LEU23" s="60"/>
      <c r="LEV23" s="60"/>
      <c r="LEW23" s="60"/>
      <c r="LEX23" s="60"/>
      <c r="LEY23" s="60"/>
      <c r="LEZ23" s="60"/>
      <c r="LFA23" s="60"/>
      <c r="LFB23" s="60"/>
      <c r="LFC23" s="60"/>
      <c r="LFD23" s="60"/>
      <c r="LFE23" s="60"/>
      <c r="LFF23" s="60"/>
      <c r="LFG23" s="60"/>
      <c r="LFH23" s="60"/>
      <c r="LFI23" s="60"/>
      <c r="LFJ23" s="60"/>
      <c r="LFK23" s="60"/>
      <c r="LFL23" s="60"/>
      <c r="LFM23" s="60"/>
      <c r="LFN23" s="60"/>
      <c r="LFO23" s="60"/>
      <c r="LFP23" s="60"/>
      <c r="LFQ23" s="60"/>
      <c r="LFR23" s="60"/>
      <c r="LFS23" s="60"/>
      <c r="LFT23" s="60"/>
      <c r="LFU23" s="60"/>
      <c r="LFV23" s="60"/>
      <c r="LFW23" s="60"/>
      <c r="LFX23" s="60"/>
      <c r="LFY23" s="60"/>
      <c r="LFZ23" s="60"/>
      <c r="LGA23" s="60"/>
      <c r="LGB23" s="60"/>
      <c r="LGC23" s="60"/>
      <c r="LGD23" s="60"/>
      <c r="LGE23" s="60"/>
      <c r="LGF23" s="60"/>
      <c r="LGG23" s="60"/>
      <c r="LGH23" s="60"/>
      <c r="LGI23" s="60"/>
      <c r="LGJ23" s="60"/>
      <c r="LGK23" s="60"/>
      <c r="LGL23" s="60"/>
      <c r="LGM23" s="60"/>
      <c r="LGN23" s="60"/>
      <c r="LGO23" s="60"/>
      <c r="LGP23" s="60"/>
      <c r="LGQ23" s="60"/>
      <c r="LGR23" s="60"/>
      <c r="LGS23" s="60"/>
      <c r="LGT23" s="60"/>
      <c r="LGU23" s="60"/>
      <c r="LGV23" s="60"/>
      <c r="LGW23" s="60"/>
      <c r="LGX23" s="60"/>
      <c r="LGY23" s="60"/>
      <c r="LGZ23" s="60"/>
      <c r="LHA23" s="60"/>
      <c r="LHB23" s="60"/>
      <c r="LHC23" s="60"/>
      <c r="LHD23" s="60"/>
      <c r="LHE23" s="60"/>
      <c r="LHF23" s="60"/>
      <c r="LHG23" s="60"/>
      <c r="LHH23" s="60"/>
      <c r="LHI23" s="60"/>
      <c r="LHJ23" s="60"/>
      <c r="LHK23" s="60"/>
      <c r="LHL23" s="60"/>
      <c r="LHM23" s="60"/>
      <c r="LHN23" s="60"/>
      <c r="LHO23" s="60"/>
      <c r="LHP23" s="60"/>
      <c r="LHQ23" s="60"/>
      <c r="LHR23" s="60"/>
      <c r="LHS23" s="60"/>
      <c r="LHT23" s="60"/>
      <c r="LHU23" s="60"/>
      <c r="LHV23" s="60"/>
      <c r="LHW23" s="60"/>
      <c r="LHX23" s="60"/>
      <c r="LHY23" s="60"/>
      <c r="LHZ23" s="60"/>
      <c r="LIA23" s="60"/>
      <c r="LIB23" s="60"/>
      <c r="LIC23" s="60"/>
      <c r="LID23" s="60"/>
      <c r="LIE23" s="60"/>
      <c r="LIF23" s="60"/>
      <c r="LIG23" s="60"/>
      <c r="LIH23" s="60"/>
      <c r="LII23" s="60"/>
      <c r="LIJ23" s="60"/>
      <c r="LIK23" s="60"/>
      <c r="LIL23" s="60"/>
      <c r="LIM23" s="60"/>
      <c r="LIN23" s="60"/>
      <c r="LIO23" s="60"/>
      <c r="LIP23" s="60"/>
      <c r="LIQ23" s="60"/>
      <c r="LIR23" s="60"/>
      <c r="LIS23" s="60"/>
      <c r="LIT23" s="60"/>
      <c r="LIU23" s="60"/>
      <c r="LIV23" s="60"/>
      <c r="LIW23" s="60"/>
      <c r="LIX23" s="60"/>
      <c r="LIY23" s="60"/>
      <c r="LIZ23" s="60"/>
      <c r="LJA23" s="60"/>
      <c r="LJB23" s="60"/>
      <c r="LJC23" s="60"/>
      <c r="LJD23" s="60"/>
      <c r="LJE23" s="60"/>
      <c r="LJF23" s="60"/>
      <c r="LJG23" s="60"/>
      <c r="LJH23" s="60"/>
      <c r="LJI23" s="60"/>
      <c r="LJJ23" s="60"/>
      <c r="LJK23" s="60"/>
      <c r="LJL23" s="60"/>
      <c r="LJM23" s="60"/>
      <c r="LJN23" s="60"/>
      <c r="LJO23" s="60"/>
      <c r="LJP23" s="60"/>
      <c r="LJQ23" s="60"/>
      <c r="LJR23" s="60"/>
      <c r="LJS23" s="60"/>
      <c r="LJT23" s="60"/>
      <c r="LJU23" s="60"/>
      <c r="LJV23" s="60"/>
      <c r="LJW23" s="60"/>
      <c r="LJX23" s="60"/>
      <c r="LJY23" s="60"/>
      <c r="LJZ23" s="60"/>
      <c r="LKA23" s="60"/>
      <c r="LKB23" s="60"/>
      <c r="LKC23" s="60"/>
      <c r="LKD23" s="60"/>
      <c r="LKE23" s="60"/>
      <c r="LKF23" s="60"/>
      <c r="LKG23" s="60"/>
      <c r="LKH23" s="60"/>
      <c r="LKI23" s="60"/>
      <c r="LKJ23" s="60"/>
      <c r="LKK23" s="60"/>
      <c r="LKL23" s="60"/>
      <c r="LKM23" s="60"/>
      <c r="LKN23" s="60"/>
      <c r="LKO23" s="60"/>
      <c r="LKP23" s="60"/>
      <c r="LKQ23" s="60"/>
      <c r="LKR23" s="60"/>
      <c r="LKS23" s="60"/>
      <c r="LKT23" s="60"/>
      <c r="LKU23" s="60"/>
      <c r="LKV23" s="60"/>
      <c r="LKW23" s="60"/>
      <c r="LKX23" s="60"/>
      <c r="LKY23" s="60"/>
      <c r="LKZ23" s="60"/>
      <c r="LLA23" s="60"/>
      <c r="LLB23" s="60"/>
      <c r="LLC23" s="60"/>
      <c r="LLD23" s="60"/>
      <c r="LLE23" s="60"/>
      <c r="LLF23" s="60"/>
      <c r="LLG23" s="60"/>
      <c r="LLH23" s="60"/>
      <c r="LLI23" s="60"/>
      <c r="LLJ23" s="60"/>
      <c r="LLK23" s="60"/>
      <c r="LLL23" s="60"/>
      <c r="LLM23" s="60"/>
      <c r="LLN23" s="60"/>
      <c r="LLO23" s="60"/>
      <c r="LLP23" s="60"/>
      <c r="LLQ23" s="60"/>
      <c r="LLR23" s="60"/>
      <c r="LLS23" s="60"/>
      <c r="LLT23" s="60"/>
      <c r="LLU23" s="60"/>
      <c r="LLV23" s="60"/>
      <c r="LLW23" s="60"/>
      <c r="LLX23" s="60"/>
      <c r="LLY23" s="60"/>
      <c r="LLZ23" s="60"/>
      <c r="LMA23" s="60"/>
      <c r="LMB23" s="60"/>
      <c r="LMC23" s="60"/>
      <c r="LMD23" s="60"/>
      <c r="LME23" s="60"/>
      <c r="LMF23" s="60"/>
      <c r="LMG23" s="60"/>
      <c r="LMH23" s="60"/>
      <c r="LMI23" s="60"/>
      <c r="LMJ23" s="60"/>
      <c r="LMK23" s="60"/>
      <c r="LML23" s="60"/>
      <c r="LMM23" s="60"/>
      <c r="LMN23" s="60"/>
      <c r="LMO23" s="60"/>
      <c r="LMP23" s="60"/>
      <c r="LMQ23" s="60"/>
      <c r="LMR23" s="60"/>
      <c r="LMS23" s="60"/>
      <c r="LMT23" s="60"/>
      <c r="LMU23" s="60"/>
      <c r="LMV23" s="60"/>
      <c r="LMW23" s="60"/>
      <c r="LMX23" s="60"/>
      <c r="LMY23" s="60"/>
      <c r="LMZ23" s="60"/>
      <c r="LNA23" s="60"/>
      <c r="LNB23" s="60"/>
      <c r="LNC23" s="60"/>
      <c r="LND23" s="60"/>
      <c r="LNE23" s="60"/>
      <c r="LNF23" s="60"/>
      <c r="LNG23" s="60"/>
      <c r="LNH23" s="60"/>
      <c r="LNI23" s="60"/>
      <c r="LNJ23" s="60"/>
      <c r="LNK23" s="60"/>
      <c r="LNL23" s="60"/>
      <c r="LNM23" s="60"/>
      <c r="LNN23" s="60"/>
      <c r="LNO23" s="60"/>
      <c r="LNP23" s="60"/>
      <c r="LNQ23" s="60"/>
      <c r="LNR23" s="60"/>
      <c r="LNS23" s="60"/>
      <c r="LNT23" s="60"/>
      <c r="LNU23" s="60"/>
      <c r="LNV23" s="60"/>
      <c r="LNW23" s="60"/>
      <c r="LNX23" s="60"/>
      <c r="LNY23" s="60"/>
      <c r="LNZ23" s="60"/>
      <c r="LOA23" s="60"/>
      <c r="LOB23" s="60"/>
      <c r="LOC23" s="60"/>
      <c r="LOD23" s="60"/>
      <c r="LOE23" s="60"/>
      <c r="LOF23" s="60"/>
      <c r="LOG23" s="60"/>
      <c r="LOH23" s="60"/>
      <c r="LOI23" s="60"/>
      <c r="LOJ23" s="60"/>
      <c r="LOK23" s="60"/>
      <c r="LOL23" s="60"/>
      <c r="LOM23" s="60"/>
      <c r="LON23" s="60"/>
      <c r="LOO23" s="60"/>
      <c r="LOP23" s="60"/>
      <c r="LOQ23" s="60"/>
      <c r="LOR23" s="60"/>
      <c r="LOS23" s="60"/>
      <c r="LOT23" s="60"/>
      <c r="LOU23" s="60"/>
      <c r="LOV23" s="60"/>
      <c r="LOW23" s="60"/>
      <c r="LOX23" s="60"/>
      <c r="LOY23" s="60"/>
      <c r="LOZ23" s="60"/>
      <c r="LPA23" s="60"/>
      <c r="LPB23" s="60"/>
      <c r="LPC23" s="60"/>
      <c r="LPD23" s="60"/>
      <c r="LPE23" s="60"/>
      <c r="LPF23" s="60"/>
      <c r="LPG23" s="60"/>
      <c r="LPH23" s="60"/>
      <c r="LPI23" s="60"/>
      <c r="LPJ23" s="60"/>
      <c r="LPK23" s="60"/>
      <c r="LPL23" s="60"/>
      <c r="LPM23" s="60"/>
      <c r="LPN23" s="60"/>
      <c r="LPO23" s="60"/>
      <c r="LPP23" s="60"/>
      <c r="LPQ23" s="60"/>
      <c r="LPR23" s="60"/>
      <c r="LPS23" s="60"/>
      <c r="LPT23" s="60"/>
      <c r="LPU23" s="60"/>
      <c r="LPV23" s="60"/>
      <c r="LPW23" s="60"/>
      <c r="LPX23" s="60"/>
      <c r="LPY23" s="60"/>
      <c r="LPZ23" s="60"/>
      <c r="LQA23" s="60"/>
      <c r="LQB23" s="60"/>
      <c r="LQC23" s="60"/>
      <c r="LQD23" s="60"/>
      <c r="LQE23" s="60"/>
      <c r="LQF23" s="60"/>
      <c r="LQG23" s="60"/>
      <c r="LQH23" s="60"/>
      <c r="LQI23" s="60"/>
      <c r="LQJ23" s="60"/>
      <c r="LQK23" s="60"/>
      <c r="LQL23" s="60"/>
      <c r="LQM23" s="60"/>
      <c r="LQN23" s="60"/>
      <c r="LQO23" s="60"/>
      <c r="LQP23" s="60"/>
      <c r="LQQ23" s="60"/>
      <c r="LQR23" s="60"/>
      <c r="LQS23" s="60"/>
      <c r="LQT23" s="60"/>
      <c r="LQU23" s="60"/>
      <c r="LQV23" s="60"/>
      <c r="LQW23" s="60"/>
      <c r="LQX23" s="60"/>
      <c r="LQY23" s="60"/>
      <c r="LQZ23" s="60"/>
      <c r="LRA23" s="60"/>
      <c r="LRB23" s="60"/>
      <c r="LRC23" s="60"/>
      <c r="LRD23" s="60"/>
      <c r="LRE23" s="60"/>
      <c r="LRF23" s="60"/>
      <c r="LRG23" s="60"/>
      <c r="LRH23" s="60"/>
      <c r="LRI23" s="60"/>
      <c r="LRJ23" s="60"/>
      <c r="LRK23" s="60"/>
      <c r="LRL23" s="60"/>
      <c r="LRM23" s="60"/>
      <c r="LRN23" s="60"/>
      <c r="LRO23" s="60"/>
      <c r="LRP23" s="60"/>
      <c r="LRQ23" s="60"/>
      <c r="LRR23" s="60"/>
      <c r="LRS23" s="60"/>
      <c r="LRT23" s="60"/>
      <c r="LRU23" s="60"/>
      <c r="LRV23" s="60"/>
      <c r="LRW23" s="60"/>
      <c r="LRX23" s="60"/>
      <c r="LRY23" s="60"/>
      <c r="LRZ23" s="60"/>
      <c r="LSA23" s="60"/>
      <c r="LSB23" s="60"/>
      <c r="LSC23" s="60"/>
      <c r="LSD23" s="60"/>
      <c r="LSE23" s="60"/>
      <c r="LSF23" s="60"/>
      <c r="LSG23" s="60"/>
      <c r="LSH23" s="60"/>
      <c r="LSI23" s="60"/>
      <c r="LSJ23" s="60"/>
      <c r="LSK23" s="60"/>
      <c r="LSL23" s="60"/>
      <c r="LSM23" s="60"/>
      <c r="LSN23" s="60"/>
      <c r="LSO23" s="60"/>
      <c r="LSP23" s="60"/>
      <c r="LSQ23" s="60"/>
      <c r="LSR23" s="60"/>
      <c r="LSS23" s="60"/>
      <c r="LST23" s="60"/>
      <c r="LSU23" s="60"/>
      <c r="LSV23" s="60"/>
      <c r="LSW23" s="60"/>
      <c r="LSX23" s="60"/>
      <c r="LSY23" s="60"/>
      <c r="LSZ23" s="60"/>
      <c r="LTA23" s="60"/>
      <c r="LTB23" s="60"/>
      <c r="LTC23" s="60"/>
      <c r="LTD23" s="60"/>
      <c r="LTE23" s="60"/>
      <c r="LTF23" s="60"/>
      <c r="LTG23" s="60"/>
      <c r="LTH23" s="60"/>
      <c r="LTI23" s="60"/>
      <c r="LTJ23" s="60"/>
      <c r="LTK23" s="60"/>
      <c r="LTL23" s="60"/>
      <c r="LTM23" s="60"/>
      <c r="LTN23" s="60"/>
      <c r="LTO23" s="60"/>
      <c r="LTP23" s="60"/>
      <c r="LTQ23" s="60"/>
      <c r="LTR23" s="60"/>
      <c r="LTS23" s="60"/>
      <c r="LTT23" s="60"/>
      <c r="LTU23" s="60"/>
      <c r="LTV23" s="60"/>
      <c r="LTW23" s="60"/>
      <c r="LTX23" s="60"/>
      <c r="LTY23" s="60"/>
      <c r="LTZ23" s="60"/>
      <c r="LUA23" s="60"/>
      <c r="LUB23" s="60"/>
      <c r="LUC23" s="60"/>
      <c r="LUD23" s="60"/>
      <c r="LUE23" s="60"/>
      <c r="LUF23" s="60"/>
      <c r="LUG23" s="60"/>
      <c r="LUH23" s="60"/>
      <c r="LUI23" s="60"/>
      <c r="LUJ23" s="60"/>
      <c r="LUK23" s="60"/>
      <c r="LUL23" s="60"/>
      <c r="LUM23" s="60"/>
      <c r="LUN23" s="60"/>
      <c r="LUO23" s="60"/>
      <c r="LUP23" s="60"/>
      <c r="LUQ23" s="60"/>
      <c r="LUR23" s="60"/>
      <c r="LUS23" s="60"/>
      <c r="LUT23" s="60"/>
      <c r="LUU23" s="60"/>
      <c r="LUV23" s="60"/>
      <c r="LUW23" s="60"/>
      <c r="LUX23" s="60"/>
      <c r="LUY23" s="60"/>
      <c r="LUZ23" s="60"/>
      <c r="LVA23" s="60"/>
      <c r="LVB23" s="60"/>
      <c r="LVC23" s="60"/>
      <c r="LVD23" s="60"/>
      <c r="LVE23" s="60"/>
      <c r="LVF23" s="60"/>
      <c r="LVG23" s="60"/>
      <c r="LVH23" s="60"/>
      <c r="LVI23" s="60"/>
      <c r="LVJ23" s="60"/>
      <c r="LVK23" s="60"/>
      <c r="LVL23" s="60"/>
      <c r="LVM23" s="60"/>
      <c r="LVN23" s="60"/>
      <c r="LVO23" s="60"/>
      <c r="LVP23" s="60"/>
      <c r="LVQ23" s="60"/>
      <c r="LVR23" s="60"/>
      <c r="LVS23" s="60"/>
      <c r="LVT23" s="60"/>
      <c r="LVU23" s="60"/>
      <c r="LVV23" s="60"/>
      <c r="LVW23" s="60"/>
      <c r="LVX23" s="60"/>
      <c r="LVY23" s="60"/>
      <c r="LVZ23" s="60"/>
      <c r="LWA23" s="60"/>
      <c r="LWB23" s="60"/>
      <c r="LWC23" s="60"/>
      <c r="LWD23" s="60"/>
      <c r="LWE23" s="60"/>
      <c r="LWF23" s="60"/>
      <c r="LWG23" s="60"/>
      <c r="LWH23" s="60"/>
      <c r="LWI23" s="60"/>
      <c r="LWJ23" s="60"/>
      <c r="LWK23" s="60"/>
      <c r="LWL23" s="60"/>
      <c r="LWM23" s="60"/>
      <c r="LWN23" s="60"/>
      <c r="LWO23" s="60"/>
      <c r="LWP23" s="60"/>
      <c r="LWQ23" s="60"/>
      <c r="LWR23" s="60"/>
      <c r="LWS23" s="60"/>
      <c r="LWT23" s="60"/>
      <c r="LWU23" s="60"/>
      <c r="LWV23" s="60"/>
      <c r="LWW23" s="60"/>
      <c r="LWX23" s="60"/>
      <c r="LWY23" s="60"/>
      <c r="LWZ23" s="60"/>
      <c r="LXA23" s="60"/>
      <c r="LXB23" s="60"/>
      <c r="LXC23" s="60"/>
      <c r="LXD23" s="60"/>
      <c r="LXE23" s="60"/>
      <c r="LXF23" s="60"/>
      <c r="LXG23" s="60"/>
      <c r="LXH23" s="60"/>
      <c r="LXI23" s="60"/>
      <c r="LXJ23" s="60"/>
      <c r="LXK23" s="60"/>
      <c r="LXL23" s="60"/>
      <c r="LXM23" s="60"/>
      <c r="LXN23" s="60"/>
      <c r="LXO23" s="60"/>
      <c r="LXP23" s="60"/>
      <c r="LXQ23" s="60"/>
      <c r="LXR23" s="60"/>
      <c r="LXS23" s="60"/>
      <c r="LXT23" s="60"/>
      <c r="LXU23" s="60"/>
      <c r="LXV23" s="60"/>
      <c r="LXW23" s="60"/>
      <c r="LXX23" s="60"/>
      <c r="LXY23" s="60"/>
      <c r="LXZ23" s="60"/>
      <c r="LYA23" s="60"/>
      <c r="LYB23" s="60"/>
      <c r="LYC23" s="60"/>
      <c r="LYD23" s="60"/>
      <c r="LYE23" s="60"/>
      <c r="LYF23" s="60"/>
      <c r="LYG23" s="60"/>
      <c r="LYH23" s="60"/>
      <c r="LYI23" s="60"/>
      <c r="LYJ23" s="60"/>
      <c r="LYK23" s="60"/>
      <c r="LYL23" s="60"/>
      <c r="LYM23" s="60"/>
      <c r="LYN23" s="60"/>
      <c r="LYO23" s="60"/>
      <c r="LYP23" s="60"/>
      <c r="LYQ23" s="60"/>
      <c r="LYR23" s="60"/>
      <c r="LYS23" s="60"/>
      <c r="LYT23" s="60"/>
      <c r="LYU23" s="60"/>
      <c r="LYV23" s="60"/>
      <c r="LYW23" s="60"/>
      <c r="LYX23" s="60"/>
      <c r="LYY23" s="60"/>
      <c r="LYZ23" s="60"/>
      <c r="LZA23" s="60"/>
      <c r="LZB23" s="60"/>
      <c r="LZC23" s="60"/>
      <c r="LZD23" s="60"/>
      <c r="LZE23" s="60"/>
      <c r="LZF23" s="60"/>
      <c r="LZG23" s="60"/>
      <c r="LZH23" s="60"/>
      <c r="LZI23" s="60"/>
      <c r="LZJ23" s="60"/>
      <c r="LZK23" s="60"/>
      <c r="LZL23" s="60"/>
      <c r="LZM23" s="60"/>
      <c r="LZN23" s="60"/>
      <c r="LZO23" s="60"/>
      <c r="LZP23" s="60"/>
      <c r="LZQ23" s="60"/>
      <c r="LZR23" s="60"/>
      <c r="LZS23" s="60"/>
      <c r="LZT23" s="60"/>
      <c r="LZU23" s="60"/>
      <c r="LZV23" s="60"/>
      <c r="LZW23" s="60"/>
      <c r="LZX23" s="60"/>
      <c r="LZY23" s="60"/>
      <c r="LZZ23" s="60"/>
      <c r="MAA23" s="60"/>
      <c r="MAB23" s="60"/>
      <c r="MAC23" s="60"/>
      <c r="MAD23" s="60"/>
      <c r="MAE23" s="60"/>
      <c r="MAF23" s="60"/>
      <c r="MAG23" s="60"/>
      <c r="MAH23" s="60"/>
      <c r="MAI23" s="60"/>
      <c r="MAJ23" s="60"/>
      <c r="MAK23" s="60"/>
      <c r="MAL23" s="60"/>
      <c r="MAM23" s="60"/>
      <c r="MAN23" s="60"/>
      <c r="MAO23" s="60"/>
      <c r="MAP23" s="60"/>
      <c r="MAQ23" s="60"/>
      <c r="MAR23" s="60"/>
      <c r="MAS23" s="60"/>
      <c r="MAT23" s="60"/>
      <c r="MAU23" s="60"/>
      <c r="MAV23" s="60"/>
      <c r="MAW23" s="60"/>
      <c r="MAX23" s="60"/>
      <c r="MAY23" s="60"/>
      <c r="MAZ23" s="60"/>
      <c r="MBA23" s="60"/>
      <c r="MBB23" s="60"/>
      <c r="MBC23" s="60"/>
      <c r="MBD23" s="60"/>
      <c r="MBE23" s="60"/>
      <c r="MBF23" s="60"/>
      <c r="MBG23" s="60"/>
      <c r="MBH23" s="60"/>
      <c r="MBI23" s="60"/>
      <c r="MBJ23" s="60"/>
      <c r="MBK23" s="60"/>
      <c r="MBL23" s="60"/>
      <c r="MBM23" s="60"/>
      <c r="MBN23" s="60"/>
      <c r="MBO23" s="60"/>
      <c r="MBP23" s="60"/>
      <c r="MBQ23" s="60"/>
      <c r="MBR23" s="60"/>
      <c r="MBS23" s="60"/>
      <c r="MBT23" s="60"/>
      <c r="MBU23" s="60"/>
      <c r="MBV23" s="60"/>
      <c r="MBW23" s="60"/>
      <c r="MBX23" s="60"/>
      <c r="MBY23" s="60"/>
      <c r="MBZ23" s="60"/>
      <c r="MCA23" s="60"/>
      <c r="MCB23" s="60"/>
      <c r="MCC23" s="60"/>
      <c r="MCD23" s="60"/>
      <c r="MCE23" s="60"/>
      <c r="MCF23" s="60"/>
      <c r="MCG23" s="60"/>
      <c r="MCH23" s="60"/>
      <c r="MCI23" s="60"/>
      <c r="MCJ23" s="60"/>
      <c r="MCK23" s="60"/>
      <c r="MCL23" s="60"/>
      <c r="MCM23" s="60"/>
      <c r="MCN23" s="60"/>
      <c r="MCO23" s="60"/>
      <c r="MCP23" s="60"/>
      <c r="MCQ23" s="60"/>
      <c r="MCR23" s="60"/>
      <c r="MCS23" s="60"/>
      <c r="MCT23" s="60"/>
      <c r="MCU23" s="60"/>
      <c r="MCV23" s="60"/>
      <c r="MCW23" s="60"/>
      <c r="MCX23" s="60"/>
      <c r="MCY23" s="60"/>
      <c r="MCZ23" s="60"/>
      <c r="MDA23" s="60"/>
      <c r="MDB23" s="60"/>
      <c r="MDC23" s="60"/>
      <c r="MDD23" s="60"/>
      <c r="MDE23" s="60"/>
      <c r="MDF23" s="60"/>
      <c r="MDG23" s="60"/>
      <c r="MDH23" s="60"/>
      <c r="MDI23" s="60"/>
      <c r="MDJ23" s="60"/>
      <c r="MDK23" s="60"/>
      <c r="MDL23" s="60"/>
      <c r="MDM23" s="60"/>
      <c r="MDN23" s="60"/>
      <c r="MDO23" s="60"/>
      <c r="MDP23" s="60"/>
      <c r="MDQ23" s="60"/>
      <c r="MDR23" s="60"/>
      <c r="MDS23" s="60"/>
      <c r="MDT23" s="60"/>
      <c r="MDU23" s="60"/>
      <c r="MDV23" s="60"/>
      <c r="MDW23" s="60"/>
      <c r="MDX23" s="60"/>
      <c r="MDY23" s="60"/>
      <c r="MDZ23" s="60"/>
      <c r="MEA23" s="60"/>
      <c r="MEB23" s="60"/>
      <c r="MEC23" s="60"/>
      <c r="MED23" s="60"/>
      <c r="MEE23" s="60"/>
      <c r="MEF23" s="60"/>
      <c r="MEG23" s="60"/>
      <c r="MEH23" s="60"/>
      <c r="MEI23" s="60"/>
      <c r="MEJ23" s="60"/>
      <c r="MEK23" s="60"/>
      <c r="MEL23" s="60"/>
      <c r="MEM23" s="60"/>
      <c r="MEN23" s="60"/>
      <c r="MEO23" s="60"/>
      <c r="MEP23" s="60"/>
      <c r="MEQ23" s="60"/>
      <c r="MER23" s="60"/>
      <c r="MES23" s="60"/>
      <c r="MET23" s="60"/>
      <c r="MEU23" s="60"/>
      <c r="MEV23" s="60"/>
      <c r="MEW23" s="60"/>
      <c r="MEX23" s="60"/>
      <c r="MEY23" s="60"/>
      <c r="MEZ23" s="60"/>
      <c r="MFA23" s="60"/>
      <c r="MFB23" s="60"/>
      <c r="MFC23" s="60"/>
      <c r="MFD23" s="60"/>
      <c r="MFE23" s="60"/>
      <c r="MFF23" s="60"/>
      <c r="MFG23" s="60"/>
      <c r="MFH23" s="60"/>
      <c r="MFI23" s="60"/>
      <c r="MFJ23" s="60"/>
      <c r="MFK23" s="60"/>
      <c r="MFL23" s="60"/>
      <c r="MFM23" s="60"/>
      <c r="MFN23" s="60"/>
      <c r="MFO23" s="60"/>
      <c r="MFP23" s="60"/>
      <c r="MFQ23" s="60"/>
      <c r="MFR23" s="60"/>
      <c r="MFS23" s="60"/>
      <c r="MFT23" s="60"/>
      <c r="MFU23" s="60"/>
      <c r="MFV23" s="60"/>
      <c r="MFW23" s="60"/>
      <c r="MFX23" s="60"/>
      <c r="MFY23" s="60"/>
      <c r="MFZ23" s="60"/>
      <c r="MGA23" s="60"/>
      <c r="MGB23" s="60"/>
      <c r="MGC23" s="60"/>
      <c r="MGD23" s="60"/>
      <c r="MGE23" s="60"/>
      <c r="MGF23" s="60"/>
      <c r="MGG23" s="60"/>
      <c r="MGH23" s="60"/>
      <c r="MGI23" s="60"/>
      <c r="MGJ23" s="60"/>
      <c r="MGK23" s="60"/>
      <c r="MGL23" s="60"/>
      <c r="MGM23" s="60"/>
      <c r="MGN23" s="60"/>
      <c r="MGO23" s="60"/>
      <c r="MGP23" s="60"/>
      <c r="MGQ23" s="60"/>
      <c r="MGR23" s="60"/>
      <c r="MGS23" s="60"/>
      <c r="MGT23" s="60"/>
      <c r="MGU23" s="60"/>
      <c r="MGV23" s="60"/>
      <c r="MGW23" s="60"/>
      <c r="MGX23" s="60"/>
      <c r="MGY23" s="60"/>
      <c r="MGZ23" s="60"/>
      <c r="MHA23" s="60"/>
      <c r="MHB23" s="60"/>
      <c r="MHC23" s="60"/>
      <c r="MHD23" s="60"/>
      <c r="MHE23" s="60"/>
      <c r="MHF23" s="60"/>
      <c r="MHG23" s="60"/>
      <c r="MHH23" s="60"/>
      <c r="MHI23" s="60"/>
      <c r="MHJ23" s="60"/>
      <c r="MHK23" s="60"/>
      <c r="MHL23" s="60"/>
      <c r="MHM23" s="60"/>
      <c r="MHN23" s="60"/>
      <c r="MHO23" s="60"/>
      <c r="MHP23" s="60"/>
      <c r="MHQ23" s="60"/>
      <c r="MHR23" s="60"/>
      <c r="MHS23" s="60"/>
      <c r="MHT23" s="60"/>
      <c r="MHU23" s="60"/>
      <c r="MHV23" s="60"/>
      <c r="MHW23" s="60"/>
      <c r="MHX23" s="60"/>
      <c r="MHY23" s="60"/>
      <c r="MHZ23" s="60"/>
      <c r="MIA23" s="60"/>
      <c r="MIB23" s="60"/>
      <c r="MIC23" s="60"/>
      <c r="MID23" s="60"/>
      <c r="MIE23" s="60"/>
      <c r="MIF23" s="60"/>
      <c r="MIG23" s="60"/>
      <c r="MIH23" s="60"/>
      <c r="MII23" s="60"/>
      <c r="MIJ23" s="60"/>
      <c r="MIK23" s="60"/>
      <c r="MIL23" s="60"/>
      <c r="MIM23" s="60"/>
      <c r="MIN23" s="60"/>
      <c r="MIO23" s="60"/>
      <c r="MIP23" s="60"/>
      <c r="MIQ23" s="60"/>
      <c r="MIR23" s="60"/>
      <c r="MIS23" s="60"/>
      <c r="MIT23" s="60"/>
      <c r="MIU23" s="60"/>
      <c r="MIV23" s="60"/>
      <c r="MIW23" s="60"/>
      <c r="MIX23" s="60"/>
      <c r="MIY23" s="60"/>
      <c r="MIZ23" s="60"/>
      <c r="MJA23" s="60"/>
      <c r="MJB23" s="60"/>
      <c r="MJC23" s="60"/>
      <c r="MJD23" s="60"/>
      <c r="MJE23" s="60"/>
      <c r="MJF23" s="60"/>
      <c r="MJG23" s="60"/>
      <c r="MJH23" s="60"/>
      <c r="MJI23" s="60"/>
      <c r="MJJ23" s="60"/>
      <c r="MJK23" s="60"/>
      <c r="MJL23" s="60"/>
      <c r="MJM23" s="60"/>
      <c r="MJN23" s="60"/>
      <c r="MJO23" s="60"/>
      <c r="MJP23" s="60"/>
      <c r="MJQ23" s="60"/>
      <c r="MJR23" s="60"/>
      <c r="MJS23" s="60"/>
      <c r="MJT23" s="60"/>
      <c r="MJU23" s="60"/>
      <c r="MJV23" s="60"/>
      <c r="MJW23" s="60"/>
      <c r="MJX23" s="60"/>
      <c r="MJY23" s="60"/>
      <c r="MJZ23" s="60"/>
      <c r="MKA23" s="60"/>
      <c r="MKB23" s="60"/>
      <c r="MKC23" s="60"/>
      <c r="MKD23" s="60"/>
      <c r="MKE23" s="60"/>
      <c r="MKF23" s="60"/>
      <c r="MKG23" s="60"/>
      <c r="MKH23" s="60"/>
      <c r="MKI23" s="60"/>
      <c r="MKJ23" s="60"/>
      <c r="MKK23" s="60"/>
      <c r="MKL23" s="60"/>
      <c r="MKM23" s="60"/>
      <c r="MKN23" s="60"/>
      <c r="MKO23" s="60"/>
      <c r="MKP23" s="60"/>
      <c r="MKQ23" s="60"/>
      <c r="MKR23" s="60"/>
      <c r="MKS23" s="60"/>
      <c r="MKT23" s="60"/>
      <c r="MKU23" s="60"/>
      <c r="MKV23" s="60"/>
      <c r="MKW23" s="60"/>
      <c r="MKX23" s="60"/>
      <c r="MKY23" s="60"/>
      <c r="MKZ23" s="60"/>
      <c r="MLA23" s="60"/>
      <c r="MLB23" s="60"/>
      <c r="MLC23" s="60"/>
      <c r="MLD23" s="60"/>
      <c r="MLE23" s="60"/>
      <c r="MLF23" s="60"/>
      <c r="MLG23" s="60"/>
      <c r="MLH23" s="60"/>
      <c r="MLI23" s="60"/>
      <c r="MLJ23" s="60"/>
      <c r="MLK23" s="60"/>
      <c r="MLL23" s="60"/>
      <c r="MLM23" s="60"/>
      <c r="MLN23" s="60"/>
      <c r="MLO23" s="60"/>
      <c r="MLP23" s="60"/>
      <c r="MLQ23" s="60"/>
      <c r="MLR23" s="60"/>
      <c r="MLS23" s="60"/>
      <c r="MLT23" s="60"/>
      <c r="MLU23" s="60"/>
      <c r="MLV23" s="60"/>
      <c r="MLW23" s="60"/>
      <c r="MLX23" s="60"/>
      <c r="MLY23" s="60"/>
      <c r="MLZ23" s="60"/>
      <c r="MMA23" s="60"/>
      <c r="MMB23" s="60"/>
      <c r="MMC23" s="60"/>
      <c r="MMD23" s="60"/>
      <c r="MME23" s="60"/>
      <c r="MMF23" s="60"/>
      <c r="MMG23" s="60"/>
      <c r="MMH23" s="60"/>
      <c r="MMI23" s="60"/>
      <c r="MMJ23" s="60"/>
      <c r="MMK23" s="60"/>
      <c r="MML23" s="60"/>
      <c r="MMM23" s="60"/>
      <c r="MMN23" s="60"/>
      <c r="MMO23" s="60"/>
      <c r="MMP23" s="60"/>
      <c r="MMQ23" s="60"/>
      <c r="MMR23" s="60"/>
      <c r="MMS23" s="60"/>
      <c r="MMT23" s="60"/>
      <c r="MMU23" s="60"/>
      <c r="MMV23" s="60"/>
      <c r="MMW23" s="60"/>
      <c r="MMX23" s="60"/>
      <c r="MMY23" s="60"/>
      <c r="MMZ23" s="60"/>
      <c r="MNA23" s="60"/>
      <c r="MNB23" s="60"/>
      <c r="MNC23" s="60"/>
      <c r="MND23" s="60"/>
      <c r="MNE23" s="60"/>
      <c r="MNF23" s="60"/>
      <c r="MNG23" s="60"/>
      <c r="MNH23" s="60"/>
      <c r="MNI23" s="60"/>
      <c r="MNJ23" s="60"/>
      <c r="MNK23" s="60"/>
      <c r="MNL23" s="60"/>
      <c r="MNM23" s="60"/>
      <c r="MNN23" s="60"/>
      <c r="MNO23" s="60"/>
      <c r="MNP23" s="60"/>
      <c r="MNQ23" s="60"/>
      <c r="MNR23" s="60"/>
      <c r="MNS23" s="60"/>
      <c r="MNT23" s="60"/>
      <c r="MNU23" s="60"/>
      <c r="MNV23" s="60"/>
      <c r="MNW23" s="60"/>
      <c r="MNX23" s="60"/>
      <c r="MNY23" s="60"/>
      <c r="MNZ23" s="60"/>
      <c r="MOA23" s="60"/>
      <c r="MOB23" s="60"/>
      <c r="MOC23" s="60"/>
      <c r="MOD23" s="60"/>
      <c r="MOE23" s="60"/>
      <c r="MOF23" s="60"/>
      <c r="MOG23" s="60"/>
      <c r="MOH23" s="60"/>
      <c r="MOI23" s="60"/>
      <c r="MOJ23" s="60"/>
      <c r="MOK23" s="60"/>
      <c r="MOL23" s="60"/>
      <c r="MOM23" s="60"/>
      <c r="MON23" s="60"/>
      <c r="MOO23" s="60"/>
      <c r="MOP23" s="60"/>
      <c r="MOQ23" s="60"/>
      <c r="MOR23" s="60"/>
      <c r="MOS23" s="60"/>
      <c r="MOT23" s="60"/>
      <c r="MOU23" s="60"/>
      <c r="MOV23" s="60"/>
      <c r="MOW23" s="60"/>
      <c r="MOX23" s="60"/>
      <c r="MOY23" s="60"/>
      <c r="MOZ23" s="60"/>
      <c r="MPA23" s="60"/>
      <c r="MPB23" s="60"/>
      <c r="MPC23" s="60"/>
      <c r="MPD23" s="60"/>
      <c r="MPE23" s="60"/>
      <c r="MPF23" s="60"/>
      <c r="MPG23" s="60"/>
      <c r="MPH23" s="60"/>
      <c r="MPI23" s="60"/>
      <c r="MPJ23" s="60"/>
      <c r="MPK23" s="60"/>
      <c r="MPL23" s="60"/>
      <c r="MPM23" s="60"/>
      <c r="MPN23" s="60"/>
      <c r="MPO23" s="60"/>
      <c r="MPP23" s="60"/>
      <c r="MPQ23" s="60"/>
      <c r="MPR23" s="60"/>
      <c r="MPS23" s="60"/>
      <c r="MPT23" s="60"/>
      <c r="MPU23" s="60"/>
      <c r="MPV23" s="60"/>
      <c r="MPW23" s="60"/>
      <c r="MPX23" s="60"/>
      <c r="MPY23" s="60"/>
      <c r="MPZ23" s="60"/>
      <c r="MQA23" s="60"/>
      <c r="MQB23" s="60"/>
      <c r="MQC23" s="60"/>
      <c r="MQD23" s="60"/>
      <c r="MQE23" s="60"/>
      <c r="MQF23" s="60"/>
      <c r="MQG23" s="60"/>
      <c r="MQH23" s="60"/>
      <c r="MQI23" s="60"/>
      <c r="MQJ23" s="60"/>
      <c r="MQK23" s="60"/>
      <c r="MQL23" s="60"/>
      <c r="MQM23" s="60"/>
      <c r="MQN23" s="60"/>
      <c r="MQO23" s="60"/>
      <c r="MQP23" s="60"/>
      <c r="MQQ23" s="60"/>
      <c r="MQR23" s="60"/>
      <c r="MQS23" s="60"/>
      <c r="MQT23" s="60"/>
      <c r="MQU23" s="60"/>
      <c r="MQV23" s="60"/>
      <c r="MQW23" s="60"/>
      <c r="MQX23" s="60"/>
      <c r="MQY23" s="60"/>
      <c r="MQZ23" s="60"/>
      <c r="MRA23" s="60"/>
      <c r="MRB23" s="60"/>
      <c r="MRC23" s="60"/>
      <c r="MRD23" s="60"/>
      <c r="MRE23" s="60"/>
      <c r="MRF23" s="60"/>
      <c r="MRG23" s="60"/>
      <c r="MRH23" s="60"/>
      <c r="MRI23" s="60"/>
      <c r="MRJ23" s="60"/>
      <c r="MRK23" s="60"/>
      <c r="MRL23" s="60"/>
      <c r="MRM23" s="60"/>
      <c r="MRN23" s="60"/>
      <c r="MRO23" s="60"/>
      <c r="MRP23" s="60"/>
      <c r="MRQ23" s="60"/>
      <c r="MRR23" s="60"/>
      <c r="MRS23" s="60"/>
      <c r="MRT23" s="60"/>
      <c r="MRU23" s="60"/>
      <c r="MRV23" s="60"/>
      <c r="MRW23" s="60"/>
      <c r="MRX23" s="60"/>
      <c r="MRY23" s="60"/>
      <c r="MRZ23" s="60"/>
      <c r="MSA23" s="60"/>
      <c r="MSB23" s="60"/>
      <c r="MSC23" s="60"/>
      <c r="MSD23" s="60"/>
      <c r="MSE23" s="60"/>
      <c r="MSF23" s="60"/>
      <c r="MSG23" s="60"/>
      <c r="MSH23" s="60"/>
      <c r="MSI23" s="60"/>
      <c r="MSJ23" s="60"/>
      <c r="MSK23" s="60"/>
      <c r="MSL23" s="60"/>
      <c r="MSM23" s="60"/>
      <c r="MSN23" s="60"/>
      <c r="MSO23" s="60"/>
      <c r="MSP23" s="60"/>
      <c r="MSQ23" s="60"/>
      <c r="MSR23" s="60"/>
      <c r="MSS23" s="60"/>
      <c r="MST23" s="60"/>
      <c r="MSU23" s="60"/>
      <c r="MSV23" s="60"/>
      <c r="MSW23" s="60"/>
      <c r="MSX23" s="60"/>
      <c r="MSY23" s="60"/>
      <c r="MSZ23" s="60"/>
      <c r="MTA23" s="60"/>
      <c r="MTB23" s="60"/>
      <c r="MTC23" s="60"/>
      <c r="MTD23" s="60"/>
      <c r="MTE23" s="60"/>
      <c r="MTF23" s="60"/>
      <c r="MTG23" s="60"/>
      <c r="MTH23" s="60"/>
      <c r="MTI23" s="60"/>
      <c r="MTJ23" s="60"/>
      <c r="MTK23" s="60"/>
      <c r="MTL23" s="60"/>
      <c r="MTM23" s="60"/>
      <c r="MTN23" s="60"/>
      <c r="MTO23" s="60"/>
      <c r="MTP23" s="60"/>
      <c r="MTQ23" s="60"/>
      <c r="MTR23" s="60"/>
      <c r="MTS23" s="60"/>
      <c r="MTT23" s="60"/>
      <c r="MTU23" s="60"/>
      <c r="MTV23" s="60"/>
      <c r="MTW23" s="60"/>
      <c r="MTX23" s="60"/>
      <c r="MTY23" s="60"/>
      <c r="MTZ23" s="60"/>
      <c r="MUA23" s="60"/>
      <c r="MUB23" s="60"/>
      <c r="MUC23" s="60"/>
      <c r="MUD23" s="60"/>
      <c r="MUE23" s="60"/>
      <c r="MUF23" s="60"/>
      <c r="MUG23" s="60"/>
      <c r="MUH23" s="60"/>
      <c r="MUI23" s="60"/>
      <c r="MUJ23" s="60"/>
      <c r="MUK23" s="60"/>
      <c r="MUL23" s="60"/>
      <c r="MUM23" s="60"/>
      <c r="MUN23" s="60"/>
      <c r="MUO23" s="60"/>
      <c r="MUP23" s="60"/>
      <c r="MUQ23" s="60"/>
      <c r="MUR23" s="60"/>
      <c r="MUS23" s="60"/>
      <c r="MUT23" s="60"/>
      <c r="MUU23" s="60"/>
      <c r="MUV23" s="60"/>
      <c r="MUW23" s="60"/>
      <c r="MUX23" s="60"/>
      <c r="MUY23" s="60"/>
      <c r="MUZ23" s="60"/>
      <c r="MVA23" s="60"/>
      <c r="MVB23" s="60"/>
      <c r="MVC23" s="60"/>
      <c r="MVD23" s="60"/>
      <c r="MVE23" s="60"/>
      <c r="MVF23" s="60"/>
      <c r="MVG23" s="60"/>
      <c r="MVH23" s="60"/>
      <c r="MVI23" s="60"/>
      <c r="MVJ23" s="60"/>
      <c r="MVK23" s="60"/>
      <c r="MVL23" s="60"/>
      <c r="MVM23" s="60"/>
      <c r="MVN23" s="60"/>
      <c r="MVO23" s="60"/>
      <c r="MVP23" s="60"/>
      <c r="MVQ23" s="60"/>
      <c r="MVR23" s="60"/>
      <c r="MVS23" s="60"/>
      <c r="MVT23" s="60"/>
      <c r="MVU23" s="60"/>
      <c r="MVV23" s="60"/>
      <c r="MVW23" s="60"/>
      <c r="MVX23" s="60"/>
      <c r="MVY23" s="60"/>
      <c r="MVZ23" s="60"/>
      <c r="MWA23" s="60"/>
      <c r="MWB23" s="60"/>
      <c r="MWC23" s="60"/>
      <c r="MWD23" s="60"/>
      <c r="MWE23" s="60"/>
      <c r="MWF23" s="60"/>
      <c r="MWG23" s="60"/>
      <c r="MWH23" s="60"/>
      <c r="MWI23" s="60"/>
      <c r="MWJ23" s="60"/>
      <c r="MWK23" s="60"/>
      <c r="MWL23" s="60"/>
      <c r="MWM23" s="60"/>
      <c r="MWN23" s="60"/>
      <c r="MWO23" s="60"/>
      <c r="MWP23" s="60"/>
      <c r="MWQ23" s="60"/>
      <c r="MWR23" s="60"/>
      <c r="MWS23" s="60"/>
      <c r="MWT23" s="60"/>
      <c r="MWU23" s="60"/>
      <c r="MWV23" s="60"/>
      <c r="MWW23" s="60"/>
      <c r="MWX23" s="60"/>
      <c r="MWY23" s="60"/>
      <c r="MWZ23" s="60"/>
      <c r="MXA23" s="60"/>
      <c r="MXB23" s="60"/>
      <c r="MXC23" s="60"/>
      <c r="MXD23" s="60"/>
      <c r="MXE23" s="60"/>
      <c r="MXF23" s="60"/>
      <c r="MXG23" s="60"/>
      <c r="MXH23" s="60"/>
      <c r="MXI23" s="60"/>
      <c r="MXJ23" s="60"/>
      <c r="MXK23" s="60"/>
      <c r="MXL23" s="60"/>
      <c r="MXM23" s="60"/>
      <c r="MXN23" s="60"/>
      <c r="MXO23" s="60"/>
      <c r="MXP23" s="60"/>
      <c r="MXQ23" s="60"/>
      <c r="MXR23" s="60"/>
      <c r="MXS23" s="60"/>
      <c r="MXT23" s="60"/>
      <c r="MXU23" s="60"/>
      <c r="MXV23" s="60"/>
      <c r="MXW23" s="60"/>
      <c r="MXX23" s="60"/>
      <c r="MXY23" s="60"/>
      <c r="MXZ23" s="60"/>
      <c r="MYA23" s="60"/>
      <c r="MYB23" s="60"/>
      <c r="MYC23" s="60"/>
      <c r="MYD23" s="60"/>
      <c r="MYE23" s="60"/>
      <c r="MYF23" s="60"/>
      <c r="MYG23" s="60"/>
      <c r="MYH23" s="60"/>
      <c r="MYI23" s="60"/>
      <c r="MYJ23" s="60"/>
      <c r="MYK23" s="60"/>
      <c r="MYL23" s="60"/>
      <c r="MYM23" s="60"/>
      <c r="MYN23" s="60"/>
      <c r="MYO23" s="60"/>
      <c r="MYP23" s="60"/>
      <c r="MYQ23" s="60"/>
      <c r="MYR23" s="60"/>
      <c r="MYS23" s="60"/>
      <c r="MYT23" s="60"/>
      <c r="MYU23" s="60"/>
      <c r="MYV23" s="60"/>
      <c r="MYW23" s="60"/>
      <c r="MYX23" s="60"/>
      <c r="MYY23" s="60"/>
      <c r="MYZ23" s="60"/>
      <c r="MZA23" s="60"/>
      <c r="MZB23" s="60"/>
      <c r="MZC23" s="60"/>
      <c r="MZD23" s="60"/>
      <c r="MZE23" s="60"/>
      <c r="MZF23" s="60"/>
      <c r="MZG23" s="60"/>
      <c r="MZH23" s="60"/>
      <c r="MZI23" s="60"/>
      <c r="MZJ23" s="60"/>
      <c r="MZK23" s="60"/>
      <c r="MZL23" s="60"/>
      <c r="MZM23" s="60"/>
      <c r="MZN23" s="60"/>
      <c r="MZO23" s="60"/>
      <c r="MZP23" s="60"/>
      <c r="MZQ23" s="60"/>
      <c r="MZR23" s="60"/>
      <c r="MZS23" s="60"/>
      <c r="MZT23" s="60"/>
      <c r="MZU23" s="60"/>
      <c r="MZV23" s="60"/>
      <c r="MZW23" s="60"/>
      <c r="MZX23" s="60"/>
      <c r="MZY23" s="60"/>
      <c r="MZZ23" s="60"/>
      <c r="NAA23" s="60"/>
      <c r="NAB23" s="60"/>
      <c r="NAC23" s="60"/>
      <c r="NAD23" s="60"/>
      <c r="NAE23" s="60"/>
      <c r="NAF23" s="60"/>
      <c r="NAG23" s="60"/>
      <c r="NAH23" s="60"/>
      <c r="NAI23" s="60"/>
      <c r="NAJ23" s="60"/>
      <c r="NAK23" s="60"/>
      <c r="NAL23" s="60"/>
      <c r="NAM23" s="60"/>
      <c r="NAN23" s="60"/>
      <c r="NAO23" s="60"/>
      <c r="NAP23" s="60"/>
      <c r="NAQ23" s="60"/>
      <c r="NAR23" s="60"/>
      <c r="NAS23" s="60"/>
      <c r="NAT23" s="60"/>
      <c r="NAU23" s="60"/>
      <c r="NAV23" s="60"/>
      <c r="NAW23" s="60"/>
      <c r="NAX23" s="60"/>
      <c r="NAY23" s="60"/>
      <c r="NAZ23" s="60"/>
      <c r="NBA23" s="60"/>
      <c r="NBB23" s="60"/>
      <c r="NBC23" s="60"/>
      <c r="NBD23" s="60"/>
      <c r="NBE23" s="60"/>
      <c r="NBF23" s="60"/>
      <c r="NBG23" s="60"/>
      <c r="NBH23" s="60"/>
      <c r="NBI23" s="60"/>
      <c r="NBJ23" s="60"/>
      <c r="NBK23" s="60"/>
      <c r="NBL23" s="60"/>
      <c r="NBM23" s="60"/>
      <c r="NBN23" s="60"/>
      <c r="NBO23" s="60"/>
      <c r="NBP23" s="60"/>
      <c r="NBQ23" s="60"/>
      <c r="NBR23" s="60"/>
      <c r="NBS23" s="60"/>
      <c r="NBT23" s="60"/>
      <c r="NBU23" s="60"/>
      <c r="NBV23" s="60"/>
      <c r="NBW23" s="60"/>
      <c r="NBX23" s="60"/>
      <c r="NBY23" s="60"/>
      <c r="NBZ23" s="60"/>
      <c r="NCA23" s="60"/>
      <c r="NCB23" s="60"/>
      <c r="NCC23" s="60"/>
      <c r="NCD23" s="60"/>
      <c r="NCE23" s="60"/>
      <c r="NCF23" s="60"/>
      <c r="NCG23" s="60"/>
      <c r="NCH23" s="60"/>
      <c r="NCI23" s="60"/>
      <c r="NCJ23" s="60"/>
      <c r="NCK23" s="60"/>
      <c r="NCL23" s="60"/>
      <c r="NCM23" s="60"/>
      <c r="NCN23" s="60"/>
      <c r="NCO23" s="60"/>
      <c r="NCP23" s="60"/>
      <c r="NCQ23" s="60"/>
      <c r="NCR23" s="60"/>
      <c r="NCS23" s="60"/>
      <c r="NCT23" s="60"/>
      <c r="NCU23" s="60"/>
      <c r="NCV23" s="60"/>
      <c r="NCW23" s="60"/>
      <c r="NCX23" s="60"/>
      <c r="NCY23" s="60"/>
      <c r="NCZ23" s="60"/>
      <c r="NDA23" s="60"/>
      <c r="NDB23" s="60"/>
      <c r="NDC23" s="60"/>
      <c r="NDD23" s="60"/>
      <c r="NDE23" s="60"/>
      <c r="NDF23" s="60"/>
      <c r="NDG23" s="60"/>
      <c r="NDH23" s="60"/>
      <c r="NDI23" s="60"/>
      <c r="NDJ23" s="60"/>
      <c r="NDK23" s="60"/>
      <c r="NDL23" s="60"/>
      <c r="NDM23" s="60"/>
      <c r="NDN23" s="60"/>
      <c r="NDO23" s="60"/>
      <c r="NDP23" s="60"/>
      <c r="NDQ23" s="60"/>
      <c r="NDR23" s="60"/>
      <c r="NDS23" s="60"/>
      <c r="NDT23" s="60"/>
      <c r="NDU23" s="60"/>
      <c r="NDV23" s="60"/>
      <c r="NDW23" s="60"/>
      <c r="NDX23" s="60"/>
      <c r="NDY23" s="60"/>
      <c r="NDZ23" s="60"/>
      <c r="NEA23" s="60"/>
      <c r="NEB23" s="60"/>
      <c r="NEC23" s="60"/>
      <c r="NED23" s="60"/>
      <c r="NEE23" s="60"/>
      <c r="NEF23" s="60"/>
      <c r="NEG23" s="60"/>
      <c r="NEH23" s="60"/>
      <c r="NEI23" s="60"/>
      <c r="NEJ23" s="60"/>
      <c r="NEK23" s="60"/>
      <c r="NEL23" s="60"/>
      <c r="NEM23" s="60"/>
      <c r="NEN23" s="60"/>
      <c r="NEO23" s="60"/>
      <c r="NEP23" s="60"/>
      <c r="NEQ23" s="60"/>
      <c r="NER23" s="60"/>
      <c r="NES23" s="60"/>
      <c r="NET23" s="60"/>
      <c r="NEU23" s="60"/>
      <c r="NEV23" s="60"/>
      <c r="NEW23" s="60"/>
      <c r="NEX23" s="60"/>
      <c r="NEY23" s="60"/>
      <c r="NEZ23" s="60"/>
      <c r="NFA23" s="60"/>
      <c r="NFB23" s="60"/>
      <c r="NFC23" s="60"/>
      <c r="NFD23" s="60"/>
      <c r="NFE23" s="60"/>
      <c r="NFF23" s="60"/>
      <c r="NFG23" s="60"/>
      <c r="NFH23" s="60"/>
      <c r="NFI23" s="60"/>
      <c r="NFJ23" s="60"/>
      <c r="NFK23" s="60"/>
      <c r="NFL23" s="60"/>
      <c r="NFM23" s="60"/>
      <c r="NFN23" s="60"/>
      <c r="NFO23" s="60"/>
      <c r="NFP23" s="60"/>
      <c r="NFQ23" s="60"/>
      <c r="NFR23" s="60"/>
      <c r="NFS23" s="60"/>
      <c r="NFT23" s="60"/>
      <c r="NFU23" s="60"/>
      <c r="NFV23" s="60"/>
      <c r="NFW23" s="60"/>
      <c r="NFX23" s="60"/>
      <c r="NFY23" s="60"/>
      <c r="NFZ23" s="60"/>
      <c r="NGA23" s="60"/>
      <c r="NGB23" s="60"/>
      <c r="NGC23" s="60"/>
      <c r="NGD23" s="60"/>
      <c r="NGE23" s="60"/>
      <c r="NGF23" s="60"/>
      <c r="NGG23" s="60"/>
      <c r="NGH23" s="60"/>
      <c r="NGI23" s="60"/>
      <c r="NGJ23" s="60"/>
      <c r="NGK23" s="60"/>
      <c r="NGL23" s="60"/>
      <c r="NGM23" s="60"/>
      <c r="NGN23" s="60"/>
      <c r="NGO23" s="60"/>
      <c r="NGP23" s="60"/>
      <c r="NGQ23" s="60"/>
      <c r="NGR23" s="60"/>
      <c r="NGS23" s="60"/>
      <c r="NGT23" s="60"/>
      <c r="NGU23" s="60"/>
      <c r="NGV23" s="60"/>
      <c r="NGW23" s="60"/>
      <c r="NGX23" s="60"/>
      <c r="NGY23" s="60"/>
      <c r="NGZ23" s="60"/>
      <c r="NHA23" s="60"/>
      <c r="NHB23" s="60"/>
      <c r="NHC23" s="60"/>
      <c r="NHD23" s="60"/>
      <c r="NHE23" s="60"/>
      <c r="NHF23" s="60"/>
      <c r="NHG23" s="60"/>
      <c r="NHH23" s="60"/>
      <c r="NHI23" s="60"/>
      <c r="NHJ23" s="60"/>
      <c r="NHK23" s="60"/>
      <c r="NHL23" s="60"/>
      <c r="NHM23" s="60"/>
      <c r="NHN23" s="60"/>
      <c r="NHO23" s="60"/>
      <c r="NHP23" s="60"/>
      <c r="NHQ23" s="60"/>
      <c r="NHR23" s="60"/>
      <c r="NHS23" s="60"/>
      <c r="NHT23" s="60"/>
      <c r="NHU23" s="60"/>
      <c r="NHV23" s="60"/>
      <c r="NHW23" s="60"/>
      <c r="NHX23" s="60"/>
      <c r="NHY23" s="60"/>
      <c r="NHZ23" s="60"/>
      <c r="NIA23" s="60"/>
      <c r="NIB23" s="60"/>
      <c r="NIC23" s="60"/>
      <c r="NID23" s="60"/>
      <c r="NIE23" s="60"/>
      <c r="NIF23" s="60"/>
      <c r="NIG23" s="60"/>
      <c r="NIH23" s="60"/>
      <c r="NII23" s="60"/>
      <c r="NIJ23" s="60"/>
      <c r="NIK23" s="60"/>
      <c r="NIL23" s="60"/>
      <c r="NIM23" s="60"/>
      <c r="NIN23" s="60"/>
      <c r="NIO23" s="60"/>
      <c r="NIP23" s="60"/>
      <c r="NIQ23" s="60"/>
      <c r="NIR23" s="60"/>
      <c r="NIS23" s="60"/>
      <c r="NIT23" s="60"/>
      <c r="NIU23" s="60"/>
      <c r="NIV23" s="60"/>
      <c r="NIW23" s="60"/>
      <c r="NIX23" s="60"/>
      <c r="NIY23" s="60"/>
      <c r="NIZ23" s="60"/>
      <c r="NJA23" s="60"/>
      <c r="NJB23" s="60"/>
      <c r="NJC23" s="60"/>
      <c r="NJD23" s="60"/>
      <c r="NJE23" s="60"/>
      <c r="NJF23" s="60"/>
      <c r="NJG23" s="60"/>
      <c r="NJH23" s="60"/>
      <c r="NJI23" s="60"/>
      <c r="NJJ23" s="60"/>
      <c r="NJK23" s="60"/>
      <c r="NJL23" s="60"/>
      <c r="NJM23" s="60"/>
      <c r="NJN23" s="60"/>
      <c r="NJO23" s="60"/>
      <c r="NJP23" s="60"/>
      <c r="NJQ23" s="60"/>
      <c r="NJR23" s="60"/>
      <c r="NJS23" s="60"/>
      <c r="NJT23" s="60"/>
      <c r="NJU23" s="60"/>
      <c r="NJV23" s="60"/>
      <c r="NJW23" s="60"/>
      <c r="NJX23" s="60"/>
      <c r="NJY23" s="60"/>
      <c r="NJZ23" s="60"/>
      <c r="NKA23" s="60"/>
      <c r="NKB23" s="60"/>
      <c r="NKC23" s="60"/>
      <c r="NKD23" s="60"/>
      <c r="NKE23" s="60"/>
      <c r="NKF23" s="60"/>
      <c r="NKG23" s="60"/>
      <c r="NKH23" s="60"/>
      <c r="NKI23" s="60"/>
      <c r="NKJ23" s="60"/>
      <c r="NKK23" s="60"/>
      <c r="NKL23" s="60"/>
      <c r="NKM23" s="60"/>
      <c r="NKN23" s="60"/>
      <c r="NKO23" s="60"/>
      <c r="NKP23" s="60"/>
      <c r="NKQ23" s="60"/>
      <c r="NKR23" s="60"/>
      <c r="NKS23" s="60"/>
      <c r="NKT23" s="60"/>
      <c r="NKU23" s="60"/>
      <c r="NKV23" s="60"/>
      <c r="NKW23" s="60"/>
      <c r="NKX23" s="60"/>
      <c r="NKY23" s="60"/>
      <c r="NKZ23" s="60"/>
      <c r="NLA23" s="60"/>
      <c r="NLB23" s="60"/>
      <c r="NLC23" s="60"/>
      <c r="NLD23" s="60"/>
      <c r="NLE23" s="60"/>
      <c r="NLF23" s="60"/>
      <c r="NLG23" s="60"/>
      <c r="NLH23" s="60"/>
      <c r="NLI23" s="60"/>
      <c r="NLJ23" s="60"/>
      <c r="NLK23" s="60"/>
      <c r="NLL23" s="60"/>
      <c r="NLM23" s="60"/>
      <c r="NLN23" s="60"/>
      <c r="NLO23" s="60"/>
      <c r="NLP23" s="60"/>
      <c r="NLQ23" s="60"/>
      <c r="NLR23" s="60"/>
      <c r="NLS23" s="60"/>
      <c r="NLT23" s="60"/>
      <c r="NLU23" s="60"/>
      <c r="NLV23" s="60"/>
      <c r="NLW23" s="60"/>
      <c r="NLX23" s="60"/>
      <c r="NLY23" s="60"/>
      <c r="NLZ23" s="60"/>
      <c r="NMA23" s="60"/>
      <c r="NMB23" s="60"/>
      <c r="NMC23" s="60"/>
      <c r="NMD23" s="60"/>
      <c r="NME23" s="60"/>
      <c r="NMF23" s="60"/>
      <c r="NMG23" s="60"/>
      <c r="NMH23" s="60"/>
      <c r="NMI23" s="60"/>
      <c r="NMJ23" s="60"/>
      <c r="NMK23" s="60"/>
      <c r="NML23" s="60"/>
      <c r="NMM23" s="60"/>
      <c r="NMN23" s="60"/>
      <c r="NMO23" s="60"/>
      <c r="NMP23" s="60"/>
      <c r="NMQ23" s="60"/>
      <c r="NMR23" s="60"/>
      <c r="NMS23" s="60"/>
      <c r="NMT23" s="60"/>
      <c r="NMU23" s="60"/>
      <c r="NMV23" s="60"/>
      <c r="NMW23" s="60"/>
      <c r="NMX23" s="60"/>
      <c r="NMY23" s="60"/>
      <c r="NMZ23" s="60"/>
      <c r="NNA23" s="60"/>
      <c r="NNB23" s="60"/>
      <c r="NNC23" s="60"/>
      <c r="NND23" s="60"/>
      <c r="NNE23" s="60"/>
      <c r="NNF23" s="60"/>
      <c r="NNG23" s="60"/>
      <c r="NNH23" s="60"/>
      <c r="NNI23" s="60"/>
      <c r="NNJ23" s="60"/>
      <c r="NNK23" s="60"/>
      <c r="NNL23" s="60"/>
      <c r="NNM23" s="60"/>
      <c r="NNN23" s="60"/>
      <c r="NNO23" s="60"/>
      <c r="NNP23" s="60"/>
      <c r="NNQ23" s="60"/>
      <c r="NNR23" s="60"/>
      <c r="NNS23" s="60"/>
      <c r="NNT23" s="60"/>
      <c r="NNU23" s="60"/>
      <c r="NNV23" s="60"/>
      <c r="NNW23" s="60"/>
      <c r="NNX23" s="60"/>
      <c r="NNY23" s="60"/>
      <c r="NNZ23" s="60"/>
      <c r="NOA23" s="60"/>
      <c r="NOB23" s="60"/>
      <c r="NOC23" s="60"/>
      <c r="NOD23" s="60"/>
      <c r="NOE23" s="60"/>
      <c r="NOF23" s="60"/>
      <c r="NOG23" s="60"/>
      <c r="NOH23" s="60"/>
      <c r="NOI23" s="60"/>
      <c r="NOJ23" s="60"/>
      <c r="NOK23" s="60"/>
      <c r="NOL23" s="60"/>
      <c r="NOM23" s="60"/>
      <c r="NON23" s="60"/>
      <c r="NOO23" s="60"/>
      <c r="NOP23" s="60"/>
      <c r="NOQ23" s="60"/>
      <c r="NOR23" s="60"/>
      <c r="NOS23" s="60"/>
      <c r="NOT23" s="60"/>
      <c r="NOU23" s="60"/>
      <c r="NOV23" s="60"/>
      <c r="NOW23" s="60"/>
      <c r="NOX23" s="60"/>
      <c r="NOY23" s="60"/>
      <c r="NOZ23" s="60"/>
      <c r="NPA23" s="60"/>
      <c r="NPB23" s="60"/>
      <c r="NPC23" s="60"/>
      <c r="NPD23" s="60"/>
      <c r="NPE23" s="60"/>
      <c r="NPF23" s="60"/>
      <c r="NPG23" s="60"/>
      <c r="NPH23" s="60"/>
      <c r="NPI23" s="60"/>
      <c r="NPJ23" s="60"/>
      <c r="NPK23" s="60"/>
      <c r="NPL23" s="60"/>
      <c r="NPM23" s="60"/>
      <c r="NPN23" s="60"/>
      <c r="NPO23" s="60"/>
      <c r="NPP23" s="60"/>
      <c r="NPQ23" s="60"/>
      <c r="NPR23" s="60"/>
      <c r="NPS23" s="60"/>
      <c r="NPT23" s="60"/>
      <c r="NPU23" s="60"/>
      <c r="NPV23" s="60"/>
      <c r="NPW23" s="60"/>
      <c r="NPX23" s="60"/>
      <c r="NPY23" s="60"/>
      <c r="NPZ23" s="60"/>
      <c r="NQA23" s="60"/>
      <c r="NQB23" s="60"/>
      <c r="NQC23" s="60"/>
      <c r="NQD23" s="60"/>
      <c r="NQE23" s="60"/>
      <c r="NQF23" s="60"/>
      <c r="NQG23" s="60"/>
      <c r="NQH23" s="60"/>
      <c r="NQI23" s="60"/>
      <c r="NQJ23" s="60"/>
      <c r="NQK23" s="60"/>
      <c r="NQL23" s="60"/>
      <c r="NQM23" s="60"/>
      <c r="NQN23" s="60"/>
      <c r="NQO23" s="60"/>
      <c r="NQP23" s="60"/>
      <c r="NQQ23" s="60"/>
      <c r="NQR23" s="60"/>
      <c r="NQS23" s="60"/>
      <c r="NQT23" s="60"/>
      <c r="NQU23" s="60"/>
      <c r="NQV23" s="60"/>
      <c r="NQW23" s="60"/>
      <c r="NQX23" s="60"/>
      <c r="NQY23" s="60"/>
      <c r="NQZ23" s="60"/>
      <c r="NRA23" s="60"/>
      <c r="NRB23" s="60"/>
      <c r="NRC23" s="60"/>
      <c r="NRD23" s="60"/>
      <c r="NRE23" s="60"/>
      <c r="NRF23" s="60"/>
      <c r="NRG23" s="60"/>
      <c r="NRH23" s="60"/>
      <c r="NRI23" s="60"/>
      <c r="NRJ23" s="60"/>
      <c r="NRK23" s="60"/>
      <c r="NRL23" s="60"/>
      <c r="NRM23" s="60"/>
      <c r="NRN23" s="60"/>
      <c r="NRO23" s="60"/>
      <c r="NRP23" s="60"/>
      <c r="NRQ23" s="60"/>
      <c r="NRR23" s="60"/>
      <c r="NRS23" s="60"/>
      <c r="NRT23" s="60"/>
      <c r="NRU23" s="60"/>
      <c r="NRV23" s="60"/>
      <c r="NRW23" s="60"/>
      <c r="NRX23" s="60"/>
      <c r="NRY23" s="60"/>
      <c r="NRZ23" s="60"/>
      <c r="NSA23" s="60"/>
      <c r="NSB23" s="60"/>
      <c r="NSC23" s="60"/>
      <c r="NSD23" s="60"/>
      <c r="NSE23" s="60"/>
      <c r="NSF23" s="60"/>
      <c r="NSG23" s="60"/>
      <c r="NSH23" s="60"/>
      <c r="NSI23" s="60"/>
      <c r="NSJ23" s="60"/>
      <c r="NSK23" s="60"/>
      <c r="NSL23" s="60"/>
      <c r="NSM23" s="60"/>
      <c r="NSN23" s="60"/>
      <c r="NSO23" s="60"/>
      <c r="NSP23" s="60"/>
      <c r="NSQ23" s="60"/>
      <c r="NSR23" s="60"/>
      <c r="NSS23" s="60"/>
      <c r="NST23" s="60"/>
      <c r="NSU23" s="60"/>
      <c r="NSV23" s="60"/>
      <c r="NSW23" s="60"/>
      <c r="NSX23" s="60"/>
      <c r="NSY23" s="60"/>
      <c r="NSZ23" s="60"/>
      <c r="NTA23" s="60"/>
      <c r="NTB23" s="60"/>
      <c r="NTC23" s="60"/>
      <c r="NTD23" s="60"/>
      <c r="NTE23" s="60"/>
      <c r="NTF23" s="60"/>
      <c r="NTG23" s="60"/>
      <c r="NTH23" s="60"/>
      <c r="NTI23" s="60"/>
      <c r="NTJ23" s="60"/>
      <c r="NTK23" s="60"/>
      <c r="NTL23" s="60"/>
      <c r="NTM23" s="60"/>
      <c r="NTN23" s="60"/>
      <c r="NTO23" s="60"/>
      <c r="NTP23" s="60"/>
      <c r="NTQ23" s="60"/>
      <c r="NTR23" s="60"/>
      <c r="NTS23" s="60"/>
      <c r="NTT23" s="60"/>
      <c r="NTU23" s="60"/>
      <c r="NTV23" s="60"/>
      <c r="NTW23" s="60"/>
      <c r="NTX23" s="60"/>
      <c r="NTY23" s="60"/>
      <c r="NTZ23" s="60"/>
      <c r="NUA23" s="60"/>
      <c r="NUB23" s="60"/>
      <c r="NUC23" s="60"/>
      <c r="NUD23" s="60"/>
      <c r="NUE23" s="60"/>
      <c r="NUF23" s="60"/>
      <c r="NUG23" s="60"/>
      <c r="NUH23" s="60"/>
      <c r="NUI23" s="60"/>
      <c r="NUJ23" s="60"/>
      <c r="NUK23" s="60"/>
      <c r="NUL23" s="60"/>
      <c r="NUM23" s="60"/>
      <c r="NUN23" s="60"/>
      <c r="NUO23" s="60"/>
      <c r="NUP23" s="60"/>
      <c r="NUQ23" s="60"/>
      <c r="NUR23" s="60"/>
      <c r="NUS23" s="60"/>
      <c r="NUT23" s="60"/>
      <c r="NUU23" s="60"/>
      <c r="NUV23" s="60"/>
      <c r="NUW23" s="60"/>
      <c r="NUX23" s="60"/>
      <c r="NUY23" s="60"/>
      <c r="NUZ23" s="60"/>
      <c r="NVA23" s="60"/>
      <c r="NVB23" s="60"/>
      <c r="NVC23" s="60"/>
      <c r="NVD23" s="60"/>
      <c r="NVE23" s="60"/>
      <c r="NVF23" s="60"/>
      <c r="NVG23" s="60"/>
      <c r="NVH23" s="60"/>
      <c r="NVI23" s="60"/>
      <c r="NVJ23" s="60"/>
      <c r="NVK23" s="60"/>
      <c r="NVL23" s="60"/>
      <c r="NVM23" s="60"/>
      <c r="NVN23" s="60"/>
      <c r="NVO23" s="60"/>
      <c r="NVP23" s="60"/>
      <c r="NVQ23" s="60"/>
      <c r="NVR23" s="60"/>
      <c r="NVS23" s="60"/>
      <c r="NVT23" s="60"/>
      <c r="NVU23" s="60"/>
      <c r="NVV23" s="60"/>
      <c r="NVW23" s="60"/>
      <c r="NVX23" s="60"/>
      <c r="NVY23" s="60"/>
      <c r="NVZ23" s="60"/>
      <c r="NWA23" s="60"/>
      <c r="NWB23" s="60"/>
      <c r="NWC23" s="60"/>
      <c r="NWD23" s="60"/>
      <c r="NWE23" s="60"/>
      <c r="NWF23" s="60"/>
      <c r="NWG23" s="60"/>
      <c r="NWH23" s="60"/>
      <c r="NWI23" s="60"/>
      <c r="NWJ23" s="60"/>
      <c r="NWK23" s="60"/>
      <c r="NWL23" s="60"/>
      <c r="NWM23" s="60"/>
      <c r="NWN23" s="60"/>
      <c r="NWO23" s="60"/>
      <c r="NWP23" s="60"/>
      <c r="NWQ23" s="60"/>
      <c r="NWR23" s="60"/>
      <c r="NWS23" s="60"/>
      <c r="NWT23" s="60"/>
      <c r="NWU23" s="60"/>
      <c r="NWV23" s="60"/>
      <c r="NWW23" s="60"/>
      <c r="NWX23" s="60"/>
      <c r="NWY23" s="60"/>
      <c r="NWZ23" s="60"/>
      <c r="NXA23" s="60"/>
      <c r="NXB23" s="60"/>
      <c r="NXC23" s="60"/>
      <c r="NXD23" s="60"/>
      <c r="NXE23" s="60"/>
      <c r="NXF23" s="60"/>
      <c r="NXG23" s="60"/>
      <c r="NXH23" s="60"/>
      <c r="NXI23" s="60"/>
      <c r="NXJ23" s="60"/>
      <c r="NXK23" s="60"/>
      <c r="NXL23" s="60"/>
      <c r="NXM23" s="60"/>
      <c r="NXN23" s="60"/>
      <c r="NXO23" s="60"/>
      <c r="NXP23" s="60"/>
      <c r="NXQ23" s="60"/>
      <c r="NXR23" s="60"/>
      <c r="NXS23" s="60"/>
      <c r="NXT23" s="60"/>
      <c r="NXU23" s="60"/>
      <c r="NXV23" s="60"/>
      <c r="NXW23" s="60"/>
      <c r="NXX23" s="60"/>
      <c r="NXY23" s="60"/>
      <c r="NXZ23" s="60"/>
      <c r="NYA23" s="60"/>
      <c r="NYB23" s="60"/>
      <c r="NYC23" s="60"/>
      <c r="NYD23" s="60"/>
      <c r="NYE23" s="60"/>
      <c r="NYF23" s="60"/>
      <c r="NYG23" s="60"/>
      <c r="NYH23" s="60"/>
      <c r="NYI23" s="60"/>
      <c r="NYJ23" s="60"/>
      <c r="NYK23" s="60"/>
      <c r="NYL23" s="60"/>
      <c r="NYM23" s="60"/>
      <c r="NYN23" s="60"/>
      <c r="NYO23" s="60"/>
      <c r="NYP23" s="60"/>
      <c r="NYQ23" s="60"/>
      <c r="NYR23" s="60"/>
      <c r="NYS23" s="60"/>
      <c r="NYT23" s="60"/>
      <c r="NYU23" s="60"/>
      <c r="NYV23" s="60"/>
      <c r="NYW23" s="60"/>
      <c r="NYX23" s="60"/>
      <c r="NYY23" s="60"/>
      <c r="NYZ23" s="60"/>
      <c r="NZA23" s="60"/>
      <c r="NZB23" s="60"/>
      <c r="NZC23" s="60"/>
      <c r="NZD23" s="60"/>
      <c r="NZE23" s="60"/>
      <c r="NZF23" s="60"/>
      <c r="NZG23" s="60"/>
      <c r="NZH23" s="60"/>
      <c r="NZI23" s="60"/>
      <c r="NZJ23" s="60"/>
      <c r="NZK23" s="60"/>
      <c r="NZL23" s="60"/>
      <c r="NZM23" s="60"/>
      <c r="NZN23" s="60"/>
      <c r="NZO23" s="60"/>
      <c r="NZP23" s="60"/>
      <c r="NZQ23" s="60"/>
      <c r="NZR23" s="60"/>
      <c r="NZS23" s="60"/>
      <c r="NZT23" s="60"/>
      <c r="NZU23" s="60"/>
      <c r="NZV23" s="60"/>
      <c r="NZW23" s="60"/>
      <c r="NZX23" s="60"/>
      <c r="NZY23" s="60"/>
      <c r="NZZ23" s="60"/>
      <c r="OAA23" s="60"/>
      <c r="OAB23" s="60"/>
      <c r="OAC23" s="60"/>
      <c r="OAD23" s="60"/>
      <c r="OAE23" s="60"/>
      <c r="OAF23" s="60"/>
      <c r="OAG23" s="60"/>
      <c r="OAH23" s="60"/>
      <c r="OAI23" s="60"/>
      <c r="OAJ23" s="60"/>
      <c r="OAK23" s="60"/>
      <c r="OAL23" s="60"/>
      <c r="OAM23" s="60"/>
      <c r="OAN23" s="60"/>
      <c r="OAO23" s="60"/>
      <c r="OAP23" s="60"/>
      <c r="OAQ23" s="60"/>
      <c r="OAR23" s="60"/>
      <c r="OAS23" s="60"/>
      <c r="OAT23" s="60"/>
      <c r="OAU23" s="60"/>
      <c r="OAV23" s="60"/>
      <c r="OAW23" s="60"/>
      <c r="OAX23" s="60"/>
      <c r="OAY23" s="60"/>
      <c r="OAZ23" s="60"/>
      <c r="OBA23" s="60"/>
      <c r="OBB23" s="60"/>
      <c r="OBC23" s="60"/>
      <c r="OBD23" s="60"/>
      <c r="OBE23" s="60"/>
      <c r="OBF23" s="60"/>
      <c r="OBG23" s="60"/>
      <c r="OBH23" s="60"/>
      <c r="OBI23" s="60"/>
      <c r="OBJ23" s="60"/>
      <c r="OBK23" s="60"/>
      <c r="OBL23" s="60"/>
      <c r="OBM23" s="60"/>
      <c r="OBN23" s="60"/>
      <c r="OBO23" s="60"/>
      <c r="OBP23" s="60"/>
      <c r="OBQ23" s="60"/>
      <c r="OBR23" s="60"/>
      <c r="OBS23" s="60"/>
      <c r="OBT23" s="60"/>
      <c r="OBU23" s="60"/>
      <c r="OBV23" s="60"/>
      <c r="OBW23" s="60"/>
      <c r="OBX23" s="60"/>
      <c r="OBY23" s="60"/>
      <c r="OBZ23" s="60"/>
      <c r="OCA23" s="60"/>
      <c r="OCB23" s="60"/>
      <c r="OCC23" s="60"/>
      <c r="OCD23" s="60"/>
      <c r="OCE23" s="60"/>
      <c r="OCF23" s="60"/>
      <c r="OCG23" s="60"/>
      <c r="OCH23" s="60"/>
      <c r="OCI23" s="60"/>
      <c r="OCJ23" s="60"/>
      <c r="OCK23" s="60"/>
      <c r="OCL23" s="60"/>
      <c r="OCM23" s="60"/>
      <c r="OCN23" s="60"/>
      <c r="OCO23" s="60"/>
      <c r="OCP23" s="60"/>
      <c r="OCQ23" s="60"/>
      <c r="OCR23" s="60"/>
      <c r="OCS23" s="60"/>
      <c r="OCT23" s="60"/>
      <c r="OCU23" s="60"/>
      <c r="OCV23" s="60"/>
      <c r="OCW23" s="60"/>
      <c r="OCX23" s="60"/>
      <c r="OCY23" s="60"/>
      <c r="OCZ23" s="60"/>
      <c r="ODA23" s="60"/>
      <c r="ODB23" s="60"/>
      <c r="ODC23" s="60"/>
      <c r="ODD23" s="60"/>
      <c r="ODE23" s="60"/>
      <c r="ODF23" s="60"/>
      <c r="ODG23" s="60"/>
      <c r="ODH23" s="60"/>
      <c r="ODI23" s="60"/>
      <c r="ODJ23" s="60"/>
      <c r="ODK23" s="60"/>
      <c r="ODL23" s="60"/>
      <c r="ODM23" s="60"/>
      <c r="ODN23" s="60"/>
      <c r="ODO23" s="60"/>
      <c r="ODP23" s="60"/>
      <c r="ODQ23" s="60"/>
      <c r="ODR23" s="60"/>
      <c r="ODS23" s="60"/>
      <c r="ODT23" s="60"/>
      <c r="ODU23" s="60"/>
      <c r="ODV23" s="60"/>
      <c r="ODW23" s="60"/>
      <c r="ODX23" s="60"/>
      <c r="ODY23" s="60"/>
      <c r="ODZ23" s="60"/>
      <c r="OEA23" s="60"/>
      <c r="OEB23" s="60"/>
      <c r="OEC23" s="60"/>
      <c r="OED23" s="60"/>
      <c r="OEE23" s="60"/>
      <c r="OEF23" s="60"/>
      <c r="OEG23" s="60"/>
      <c r="OEH23" s="60"/>
      <c r="OEI23" s="60"/>
      <c r="OEJ23" s="60"/>
      <c r="OEK23" s="60"/>
      <c r="OEL23" s="60"/>
      <c r="OEM23" s="60"/>
      <c r="OEN23" s="60"/>
      <c r="OEO23" s="60"/>
      <c r="OEP23" s="60"/>
      <c r="OEQ23" s="60"/>
      <c r="OER23" s="60"/>
      <c r="OES23" s="60"/>
      <c r="OET23" s="60"/>
      <c r="OEU23" s="60"/>
      <c r="OEV23" s="60"/>
      <c r="OEW23" s="60"/>
      <c r="OEX23" s="60"/>
      <c r="OEY23" s="60"/>
      <c r="OEZ23" s="60"/>
      <c r="OFA23" s="60"/>
      <c r="OFB23" s="60"/>
      <c r="OFC23" s="60"/>
      <c r="OFD23" s="60"/>
      <c r="OFE23" s="60"/>
      <c r="OFF23" s="60"/>
      <c r="OFG23" s="60"/>
      <c r="OFH23" s="60"/>
      <c r="OFI23" s="60"/>
      <c r="OFJ23" s="60"/>
      <c r="OFK23" s="60"/>
      <c r="OFL23" s="60"/>
      <c r="OFM23" s="60"/>
      <c r="OFN23" s="60"/>
      <c r="OFO23" s="60"/>
      <c r="OFP23" s="60"/>
      <c r="OFQ23" s="60"/>
      <c r="OFR23" s="60"/>
      <c r="OFS23" s="60"/>
      <c r="OFT23" s="60"/>
      <c r="OFU23" s="60"/>
      <c r="OFV23" s="60"/>
      <c r="OFW23" s="60"/>
      <c r="OFX23" s="60"/>
      <c r="OFY23" s="60"/>
      <c r="OFZ23" s="60"/>
      <c r="OGA23" s="60"/>
      <c r="OGB23" s="60"/>
      <c r="OGC23" s="60"/>
      <c r="OGD23" s="60"/>
      <c r="OGE23" s="60"/>
      <c r="OGF23" s="60"/>
      <c r="OGG23" s="60"/>
      <c r="OGH23" s="60"/>
      <c r="OGI23" s="60"/>
      <c r="OGJ23" s="60"/>
      <c r="OGK23" s="60"/>
      <c r="OGL23" s="60"/>
      <c r="OGM23" s="60"/>
      <c r="OGN23" s="60"/>
      <c r="OGO23" s="60"/>
      <c r="OGP23" s="60"/>
      <c r="OGQ23" s="60"/>
      <c r="OGR23" s="60"/>
      <c r="OGS23" s="60"/>
      <c r="OGT23" s="60"/>
      <c r="OGU23" s="60"/>
      <c r="OGV23" s="60"/>
      <c r="OGW23" s="60"/>
      <c r="OGX23" s="60"/>
      <c r="OGY23" s="60"/>
      <c r="OGZ23" s="60"/>
      <c r="OHA23" s="60"/>
      <c r="OHB23" s="60"/>
      <c r="OHC23" s="60"/>
      <c r="OHD23" s="60"/>
      <c r="OHE23" s="60"/>
      <c r="OHF23" s="60"/>
      <c r="OHG23" s="60"/>
      <c r="OHH23" s="60"/>
      <c r="OHI23" s="60"/>
      <c r="OHJ23" s="60"/>
      <c r="OHK23" s="60"/>
      <c r="OHL23" s="60"/>
      <c r="OHM23" s="60"/>
      <c r="OHN23" s="60"/>
      <c r="OHO23" s="60"/>
      <c r="OHP23" s="60"/>
      <c r="OHQ23" s="60"/>
      <c r="OHR23" s="60"/>
      <c r="OHS23" s="60"/>
      <c r="OHT23" s="60"/>
      <c r="OHU23" s="60"/>
      <c r="OHV23" s="60"/>
      <c r="OHW23" s="60"/>
      <c r="OHX23" s="60"/>
      <c r="OHY23" s="60"/>
      <c r="OHZ23" s="60"/>
      <c r="OIA23" s="60"/>
      <c r="OIB23" s="60"/>
      <c r="OIC23" s="60"/>
      <c r="OID23" s="60"/>
      <c r="OIE23" s="60"/>
      <c r="OIF23" s="60"/>
      <c r="OIG23" s="60"/>
      <c r="OIH23" s="60"/>
      <c r="OII23" s="60"/>
      <c r="OIJ23" s="60"/>
      <c r="OIK23" s="60"/>
      <c r="OIL23" s="60"/>
      <c r="OIM23" s="60"/>
      <c r="OIN23" s="60"/>
      <c r="OIO23" s="60"/>
      <c r="OIP23" s="60"/>
      <c r="OIQ23" s="60"/>
      <c r="OIR23" s="60"/>
      <c r="OIS23" s="60"/>
      <c r="OIT23" s="60"/>
      <c r="OIU23" s="60"/>
      <c r="OIV23" s="60"/>
      <c r="OIW23" s="60"/>
      <c r="OIX23" s="60"/>
      <c r="OIY23" s="60"/>
      <c r="OIZ23" s="60"/>
      <c r="OJA23" s="60"/>
      <c r="OJB23" s="60"/>
      <c r="OJC23" s="60"/>
      <c r="OJD23" s="60"/>
      <c r="OJE23" s="60"/>
      <c r="OJF23" s="60"/>
      <c r="OJG23" s="60"/>
      <c r="OJH23" s="60"/>
      <c r="OJI23" s="60"/>
      <c r="OJJ23" s="60"/>
      <c r="OJK23" s="60"/>
      <c r="OJL23" s="60"/>
      <c r="OJM23" s="60"/>
      <c r="OJN23" s="60"/>
      <c r="OJO23" s="60"/>
      <c r="OJP23" s="60"/>
      <c r="OJQ23" s="60"/>
      <c r="OJR23" s="60"/>
      <c r="OJS23" s="60"/>
      <c r="OJT23" s="60"/>
      <c r="OJU23" s="60"/>
      <c r="OJV23" s="60"/>
      <c r="OJW23" s="60"/>
      <c r="OJX23" s="60"/>
      <c r="OJY23" s="60"/>
      <c r="OJZ23" s="60"/>
      <c r="OKA23" s="60"/>
      <c r="OKB23" s="60"/>
      <c r="OKC23" s="60"/>
      <c r="OKD23" s="60"/>
      <c r="OKE23" s="60"/>
      <c r="OKF23" s="60"/>
      <c r="OKG23" s="60"/>
      <c r="OKH23" s="60"/>
      <c r="OKI23" s="60"/>
      <c r="OKJ23" s="60"/>
      <c r="OKK23" s="60"/>
      <c r="OKL23" s="60"/>
      <c r="OKM23" s="60"/>
      <c r="OKN23" s="60"/>
      <c r="OKO23" s="60"/>
      <c r="OKP23" s="60"/>
      <c r="OKQ23" s="60"/>
      <c r="OKR23" s="60"/>
      <c r="OKS23" s="60"/>
      <c r="OKT23" s="60"/>
      <c r="OKU23" s="60"/>
      <c r="OKV23" s="60"/>
      <c r="OKW23" s="60"/>
      <c r="OKX23" s="60"/>
      <c r="OKY23" s="60"/>
      <c r="OKZ23" s="60"/>
      <c r="OLA23" s="60"/>
      <c r="OLB23" s="60"/>
      <c r="OLC23" s="60"/>
      <c r="OLD23" s="60"/>
      <c r="OLE23" s="60"/>
      <c r="OLF23" s="60"/>
      <c r="OLG23" s="60"/>
      <c r="OLH23" s="60"/>
      <c r="OLI23" s="60"/>
      <c r="OLJ23" s="60"/>
      <c r="OLK23" s="60"/>
      <c r="OLL23" s="60"/>
      <c r="OLM23" s="60"/>
      <c r="OLN23" s="60"/>
      <c r="OLO23" s="60"/>
      <c r="OLP23" s="60"/>
      <c r="OLQ23" s="60"/>
      <c r="OLR23" s="60"/>
      <c r="OLS23" s="60"/>
      <c r="OLT23" s="60"/>
      <c r="OLU23" s="60"/>
      <c r="OLV23" s="60"/>
      <c r="OLW23" s="60"/>
      <c r="OLX23" s="60"/>
      <c r="OLY23" s="60"/>
      <c r="OLZ23" s="60"/>
      <c r="OMA23" s="60"/>
      <c r="OMB23" s="60"/>
      <c r="OMC23" s="60"/>
      <c r="OMD23" s="60"/>
      <c r="OME23" s="60"/>
      <c r="OMF23" s="60"/>
      <c r="OMG23" s="60"/>
      <c r="OMH23" s="60"/>
      <c r="OMI23" s="60"/>
      <c r="OMJ23" s="60"/>
      <c r="OMK23" s="60"/>
      <c r="OML23" s="60"/>
      <c r="OMM23" s="60"/>
      <c r="OMN23" s="60"/>
      <c r="OMO23" s="60"/>
      <c r="OMP23" s="60"/>
      <c r="OMQ23" s="60"/>
      <c r="OMR23" s="60"/>
      <c r="OMS23" s="60"/>
      <c r="OMT23" s="60"/>
      <c r="OMU23" s="60"/>
      <c r="OMV23" s="60"/>
      <c r="OMW23" s="60"/>
      <c r="OMX23" s="60"/>
      <c r="OMY23" s="60"/>
      <c r="OMZ23" s="60"/>
      <c r="ONA23" s="60"/>
      <c r="ONB23" s="60"/>
      <c r="ONC23" s="60"/>
      <c r="OND23" s="60"/>
      <c r="ONE23" s="60"/>
      <c r="ONF23" s="60"/>
      <c r="ONG23" s="60"/>
      <c r="ONH23" s="60"/>
      <c r="ONI23" s="60"/>
      <c r="ONJ23" s="60"/>
      <c r="ONK23" s="60"/>
      <c r="ONL23" s="60"/>
      <c r="ONM23" s="60"/>
      <c r="ONN23" s="60"/>
      <c r="ONO23" s="60"/>
      <c r="ONP23" s="60"/>
      <c r="ONQ23" s="60"/>
      <c r="ONR23" s="60"/>
      <c r="ONS23" s="60"/>
      <c r="ONT23" s="60"/>
      <c r="ONU23" s="60"/>
      <c r="ONV23" s="60"/>
      <c r="ONW23" s="60"/>
      <c r="ONX23" s="60"/>
      <c r="ONY23" s="60"/>
      <c r="ONZ23" s="60"/>
      <c r="OOA23" s="60"/>
      <c r="OOB23" s="60"/>
      <c r="OOC23" s="60"/>
      <c r="OOD23" s="60"/>
      <c r="OOE23" s="60"/>
      <c r="OOF23" s="60"/>
      <c r="OOG23" s="60"/>
      <c r="OOH23" s="60"/>
      <c r="OOI23" s="60"/>
      <c r="OOJ23" s="60"/>
      <c r="OOK23" s="60"/>
      <c r="OOL23" s="60"/>
      <c r="OOM23" s="60"/>
      <c r="OON23" s="60"/>
      <c r="OOO23" s="60"/>
      <c r="OOP23" s="60"/>
      <c r="OOQ23" s="60"/>
      <c r="OOR23" s="60"/>
      <c r="OOS23" s="60"/>
      <c r="OOT23" s="60"/>
      <c r="OOU23" s="60"/>
      <c r="OOV23" s="60"/>
      <c r="OOW23" s="60"/>
      <c r="OOX23" s="60"/>
      <c r="OOY23" s="60"/>
      <c r="OOZ23" s="60"/>
      <c r="OPA23" s="60"/>
      <c r="OPB23" s="60"/>
      <c r="OPC23" s="60"/>
      <c r="OPD23" s="60"/>
      <c r="OPE23" s="60"/>
      <c r="OPF23" s="60"/>
      <c r="OPG23" s="60"/>
      <c r="OPH23" s="60"/>
      <c r="OPI23" s="60"/>
      <c r="OPJ23" s="60"/>
      <c r="OPK23" s="60"/>
      <c r="OPL23" s="60"/>
      <c r="OPM23" s="60"/>
      <c r="OPN23" s="60"/>
      <c r="OPO23" s="60"/>
      <c r="OPP23" s="60"/>
      <c r="OPQ23" s="60"/>
      <c r="OPR23" s="60"/>
      <c r="OPS23" s="60"/>
      <c r="OPT23" s="60"/>
      <c r="OPU23" s="60"/>
      <c r="OPV23" s="60"/>
      <c r="OPW23" s="60"/>
      <c r="OPX23" s="60"/>
      <c r="OPY23" s="60"/>
      <c r="OPZ23" s="60"/>
      <c r="OQA23" s="60"/>
      <c r="OQB23" s="60"/>
      <c r="OQC23" s="60"/>
      <c r="OQD23" s="60"/>
      <c r="OQE23" s="60"/>
      <c r="OQF23" s="60"/>
      <c r="OQG23" s="60"/>
      <c r="OQH23" s="60"/>
      <c r="OQI23" s="60"/>
      <c r="OQJ23" s="60"/>
      <c r="OQK23" s="60"/>
      <c r="OQL23" s="60"/>
      <c r="OQM23" s="60"/>
      <c r="OQN23" s="60"/>
      <c r="OQO23" s="60"/>
      <c r="OQP23" s="60"/>
      <c r="OQQ23" s="60"/>
      <c r="OQR23" s="60"/>
      <c r="OQS23" s="60"/>
      <c r="OQT23" s="60"/>
      <c r="OQU23" s="60"/>
      <c r="OQV23" s="60"/>
      <c r="OQW23" s="60"/>
      <c r="OQX23" s="60"/>
      <c r="OQY23" s="60"/>
      <c r="OQZ23" s="60"/>
      <c r="ORA23" s="60"/>
      <c r="ORB23" s="60"/>
      <c r="ORC23" s="60"/>
      <c r="ORD23" s="60"/>
      <c r="ORE23" s="60"/>
      <c r="ORF23" s="60"/>
      <c r="ORG23" s="60"/>
      <c r="ORH23" s="60"/>
      <c r="ORI23" s="60"/>
      <c r="ORJ23" s="60"/>
      <c r="ORK23" s="60"/>
      <c r="ORL23" s="60"/>
      <c r="ORM23" s="60"/>
      <c r="ORN23" s="60"/>
      <c r="ORO23" s="60"/>
      <c r="ORP23" s="60"/>
      <c r="ORQ23" s="60"/>
      <c r="ORR23" s="60"/>
      <c r="ORS23" s="60"/>
      <c r="ORT23" s="60"/>
      <c r="ORU23" s="60"/>
      <c r="ORV23" s="60"/>
      <c r="ORW23" s="60"/>
      <c r="ORX23" s="60"/>
      <c r="ORY23" s="60"/>
      <c r="ORZ23" s="60"/>
      <c r="OSA23" s="60"/>
      <c r="OSB23" s="60"/>
      <c r="OSC23" s="60"/>
      <c r="OSD23" s="60"/>
      <c r="OSE23" s="60"/>
      <c r="OSF23" s="60"/>
      <c r="OSG23" s="60"/>
      <c r="OSH23" s="60"/>
      <c r="OSI23" s="60"/>
      <c r="OSJ23" s="60"/>
      <c r="OSK23" s="60"/>
      <c r="OSL23" s="60"/>
      <c r="OSM23" s="60"/>
      <c r="OSN23" s="60"/>
      <c r="OSO23" s="60"/>
      <c r="OSP23" s="60"/>
      <c r="OSQ23" s="60"/>
      <c r="OSR23" s="60"/>
      <c r="OSS23" s="60"/>
      <c r="OST23" s="60"/>
      <c r="OSU23" s="60"/>
      <c r="OSV23" s="60"/>
      <c r="OSW23" s="60"/>
      <c r="OSX23" s="60"/>
      <c r="OSY23" s="60"/>
      <c r="OSZ23" s="60"/>
      <c r="OTA23" s="60"/>
      <c r="OTB23" s="60"/>
      <c r="OTC23" s="60"/>
      <c r="OTD23" s="60"/>
      <c r="OTE23" s="60"/>
      <c r="OTF23" s="60"/>
      <c r="OTG23" s="60"/>
      <c r="OTH23" s="60"/>
      <c r="OTI23" s="60"/>
      <c r="OTJ23" s="60"/>
      <c r="OTK23" s="60"/>
      <c r="OTL23" s="60"/>
      <c r="OTM23" s="60"/>
      <c r="OTN23" s="60"/>
      <c r="OTO23" s="60"/>
      <c r="OTP23" s="60"/>
      <c r="OTQ23" s="60"/>
      <c r="OTR23" s="60"/>
      <c r="OTS23" s="60"/>
      <c r="OTT23" s="60"/>
      <c r="OTU23" s="60"/>
      <c r="OTV23" s="60"/>
      <c r="OTW23" s="60"/>
      <c r="OTX23" s="60"/>
      <c r="OTY23" s="60"/>
      <c r="OTZ23" s="60"/>
      <c r="OUA23" s="60"/>
      <c r="OUB23" s="60"/>
      <c r="OUC23" s="60"/>
      <c r="OUD23" s="60"/>
      <c r="OUE23" s="60"/>
      <c r="OUF23" s="60"/>
      <c r="OUG23" s="60"/>
      <c r="OUH23" s="60"/>
      <c r="OUI23" s="60"/>
      <c r="OUJ23" s="60"/>
      <c r="OUK23" s="60"/>
      <c r="OUL23" s="60"/>
      <c r="OUM23" s="60"/>
      <c r="OUN23" s="60"/>
      <c r="OUO23" s="60"/>
      <c r="OUP23" s="60"/>
      <c r="OUQ23" s="60"/>
      <c r="OUR23" s="60"/>
      <c r="OUS23" s="60"/>
      <c r="OUT23" s="60"/>
      <c r="OUU23" s="60"/>
      <c r="OUV23" s="60"/>
      <c r="OUW23" s="60"/>
      <c r="OUX23" s="60"/>
      <c r="OUY23" s="60"/>
      <c r="OUZ23" s="60"/>
      <c r="OVA23" s="60"/>
      <c r="OVB23" s="60"/>
      <c r="OVC23" s="60"/>
      <c r="OVD23" s="60"/>
      <c r="OVE23" s="60"/>
      <c r="OVF23" s="60"/>
      <c r="OVG23" s="60"/>
      <c r="OVH23" s="60"/>
      <c r="OVI23" s="60"/>
      <c r="OVJ23" s="60"/>
      <c r="OVK23" s="60"/>
      <c r="OVL23" s="60"/>
      <c r="OVM23" s="60"/>
      <c r="OVN23" s="60"/>
      <c r="OVO23" s="60"/>
      <c r="OVP23" s="60"/>
      <c r="OVQ23" s="60"/>
      <c r="OVR23" s="60"/>
      <c r="OVS23" s="60"/>
      <c r="OVT23" s="60"/>
      <c r="OVU23" s="60"/>
      <c r="OVV23" s="60"/>
      <c r="OVW23" s="60"/>
      <c r="OVX23" s="60"/>
      <c r="OVY23" s="60"/>
      <c r="OVZ23" s="60"/>
      <c r="OWA23" s="60"/>
      <c r="OWB23" s="60"/>
      <c r="OWC23" s="60"/>
      <c r="OWD23" s="60"/>
      <c r="OWE23" s="60"/>
      <c r="OWF23" s="60"/>
      <c r="OWG23" s="60"/>
      <c r="OWH23" s="60"/>
      <c r="OWI23" s="60"/>
      <c r="OWJ23" s="60"/>
      <c r="OWK23" s="60"/>
      <c r="OWL23" s="60"/>
      <c r="OWM23" s="60"/>
      <c r="OWN23" s="60"/>
      <c r="OWO23" s="60"/>
      <c r="OWP23" s="60"/>
      <c r="OWQ23" s="60"/>
      <c r="OWR23" s="60"/>
      <c r="OWS23" s="60"/>
      <c r="OWT23" s="60"/>
      <c r="OWU23" s="60"/>
      <c r="OWV23" s="60"/>
      <c r="OWW23" s="60"/>
      <c r="OWX23" s="60"/>
      <c r="OWY23" s="60"/>
      <c r="OWZ23" s="60"/>
      <c r="OXA23" s="60"/>
      <c r="OXB23" s="60"/>
      <c r="OXC23" s="60"/>
      <c r="OXD23" s="60"/>
      <c r="OXE23" s="60"/>
      <c r="OXF23" s="60"/>
      <c r="OXG23" s="60"/>
      <c r="OXH23" s="60"/>
      <c r="OXI23" s="60"/>
      <c r="OXJ23" s="60"/>
      <c r="OXK23" s="60"/>
      <c r="OXL23" s="60"/>
      <c r="OXM23" s="60"/>
      <c r="OXN23" s="60"/>
      <c r="OXO23" s="60"/>
      <c r="OXP23" s="60"/>
      <c r="OXQ23" s="60"/>
      <c r="OXR23" s="60"/>
      <c r="OXS23" s="60"/>
      <c r="OXT23" s="60"/>
      <c r="OXU23" s="60"/>
      <c r="OXV23" s="60"/>
      <c r="OXW23" s="60"/>
      <c r="OXX23" s="60"/>
      <c r="OXY23" s="60"/>
      <c r="OXZ23" s="60"/>
      <c r="OYA23" s="60"/>
      <c r="OYB23" s="60"/>
      <c r="OYC23" s="60"/>
      <c r="OYD23" s="60"/>
      <c r="OYE23" s="60"/>
      <c r="OYF23" s="60"/>
      <c r="OYG23" s="60"/>
      <c r="OYH23" s="60"/>
      <c r="OYI23" s="60"/>
      <c r="OYJ23" s="60"/>
      <c r="OYK23" s="60"/>
      <c r="OYL23" s="60"/>
      <c r="OYM23" s="60"/>
      <c r="OYN23" s="60"/>
      <c r="OYO23" s="60"/>
      <c r="OYP23" s="60"/>
      <c r="OYQ23" s="60"/>
      <c r="OYR23" s="60"/>
      <c r="OYS23" s="60"/>
      <c r="OYT23" s="60"/>
      <c r="OYU23" s="60"/>
      <c r="OYV23" s="60"/>
      <c r="OYW23" s="60"/>
      <c r="OYX23" s="60"/>
      <c r="OYY23" s="60"/>
      <c r="OYZ23" s="60"/>
      <c r="OZA23" s="60"/>
      <c r="OZB23" s="60"/>
      <c r="OZC23" s="60"/>
      <c r="OZD23" s="60"/>
      <c r="OZE23" s="60"/>
      <c r="OZF23" s="60"/>
      <c r="OZG23" s="60"/>
      <c r="OZH23" s="60"/>
      <c r="OZI23" s="60"/>
      <c r="OZJ23" s="60"/>
      <c r="OZK23" s="60"/>
      <c r="OZL23" s="60"/>
      <c r="OZM23" s="60"/>
      <c r="OZN23" s="60"/>
      <c r="OZO23" s="60"/>
      <c r="OZP23" s="60"/>
      <c r="OZQ23" s="60"/>
      <c r="OZR23" s="60"/>
      <c r="OZS23" s="60"/>
      <c r="OZT23" s="60"/>
      <c r="OZU23" s="60"/>
      <c r="OZV23" s="60"/>
      <c r="OZW23" s="60"/>
      <c r="OZX23" s="60"/>
      <c r="OZY23" s="60"/>
      <c r="OZZ23" s="60"/>
      <c r="PAA23" s="60"/>
      <c r="PAB23" s="60"/>
      <c r="PAC23" s="60"/>
      <c r="PAD23" s="60"/>
      <c r="PAE23" s="60"/>
      <c r="PAF23" s="60"/>
      <c r="PAG23" s="60"/>
      <c r="PAH23" s="60"/>
      <c r="PAI23" s="60"/>
      <c r="PAJ23" s="60"/>
      <c r="PAK23" s="60"/>
      <c r="PAL23" s="60"/>
      <c r="PAM23" s="60"/>
      <c r="PAN23" s="60"/>
      <c r="PAO23" s="60"/>
      <c r="PAP23" s="60"/>
      <c r="PAQ23" s="60"/>
      <c r="PAR23" s="60"/>
      <c r="PAS23" s="60"/>
      <c r="PAT23" s="60"/>
      <c r="PAU23" s="60"/>
      <c r="PAV23" s="60"/>
      <c r="PAW23" s="60"/>
      <c r="PAX23" s="60"/>
      <c r="PAY23" s="60"/>
      <c r="PAZ23" s="60"/>
      <c r="PBA23" s="60"/>
      <c r="PBB23" s="60"/>
      <c r="PBC23" s="60"/>
      <c r="PBD23" s="60"/>
      <c r="PBE23" s="60"/>
      <c r="PBF23" s="60"/>
      <c r="PBG23" s="60"/>
      <c r="PBH23" s="60"/>
      <c r="PBI23" s="60"/>
      <c r="PBJ23" s="60"/>
      <c r="PBK23" s="60"/>
      <c r="PBL23" s="60"/>
      <c r="PBM23" s="60"/>
      <c r="PBN23" s="60"/>
      <c r="PBO23" s="60"/>
      <c r="PBP23" s="60"/>
      <c r="PBQ23" s="60"/>
      <c r="PBR23" s="60"/>
      <c r="PBS23" s="60"/>
      <c r="PBT23" s="60"/>
      <c r="PBU23" s="60"/>
      <c r="PBV23" s="60"/>
      <c r="PBW23" s="60"/>
      <c r="PBX23" s="60"/>
      <c r="PBY23" s="60"/>
      <c r="PBZ23" s="60"/>
      <c r="PCA23" s="60"/>
      <c r="PCB23" s="60"/>
      <c r="PCC23" s="60"/>
      <c r="PCD23" s="60"/>
      <c r="PCE23" s="60"/>
      <c r="PCF23" s="60"/>
      <c r="PCG23" s="60"/>
      <c r="PCH23" s="60"/>
      <c r="PCI23" s="60"/>
      <c r="PCJ23" s="60"/>
      <c r="PCK23" s="60"/>
      <c r="PCL23" s="60"/>
      <c r="PCM23" s="60"/>
      <c r="PCN23" s="60"/>
      <c r="PCO23" s="60"/>
      <c r="PCP23" s="60"/>
      <c r="PCQ23" s="60"/>
      <c r="PCR23" s="60"/>
      <c r="PCS23" s="60"/>
      <c r="PCT23" s="60"/>
      <c r="PCU23" s="60"/>
      <c r="PCV23" s="60"/>
      <c r="PCW23" s="60"/>
      <c r="PCX23" s="60"/>
      <c r="PCY23" s="60"/>
      <c r="PCZ23" s="60"/>
      <c r="PDA23" s="60"/>
      <c r="PDB23" s="60"/>
      <c r="PDC23" s="60"/>
      <c r="PDD23" s="60"/>
      <c r="PDE23" s="60"/>
      <c r="PDF23" s="60"/>
      <c r="PDG23" s="60"/>
      <c r="PDH23" s="60"/>
      <c r="PDI23" s="60"/>
      <c r="PDJ23" s="60"/>
      <c r="PDK23" s="60"/>
      <c r="PDL23" s="60"/>
      <c r="PDM23" s="60"/>
      <c r="PDN23" s="60"/>
      <c r="PDO23" s="60"/>
      <c r="PDP23" s="60"/>
      <c r="PDQ23" s="60"/>
      <c r="PDR23" s="60"/>
      <c r="PDS23" s="60"/>
      <c r="PDT23" s="60"/>
      <c r="PDU23" s="60"/>
      <c r="PDV23" s="60"/>
      <c r="PDW23" s="60"/>
      <c r="PDX23" s="60"/>
      <c r="PDY23" s="60"/>
      <c r="PDZ23" s="60"/>
      <c r="PEA23" s="60"/>
      <c r="PEB23" s="60"/>
      <c r="PEC23" s="60"/>
      <c r="PED23" s="60"/>
      <c r="PEE23" s="60"/>
      <c r="PEF23" s="60"/>
      <c r="PEG23" s="60"/>
      <c r="PEH23" s="60"/>
      <c r="PEI23" s="60"/>
      <c r="PEJ23" s="60"/>
      <c r="PEK23" s="60"/>
      <c r="PEL23" s="60"/>
      <c r="PEM23" s="60"/>
      <c r="PEN23" s="60"/>
      <c r="PEO23" s="60"/>
      <c r="PEP23" s="60"/>
      <c r="PEQ23" s="60"/>
      <c r="PER23" s="60"/>
      <c r="PES23" s="60"/>
      <c r="PET23" s="60"/>
      <c r="PEU23" s="60"/>
      <c r="PEV23" s="60"/>
      <c r="PEW23" s="60"/>
      <c r="PEX23" s="60"/>
      <c r="PEY23" s="60"/>
      <c r="PEZ23" s="60"/>
      <c r="PFA23" s="60"/>
      <c r="PFB23" s="60"/>
      <c r="PFC23" s="60"/>
      <c r="PFD23" s="60"/>
      <c r="PFE23" s="60"/>
      <c r="PFF23" s="60"/>
      <c r="PFG23" s="60"/>
      <c r="PFH23" s="60"/>
      <c r="PFI23" s="60"/>
      <c r="PFJ23" s="60"/>
      <c r="PFK23" s="60"/>
      <c r="PFL23" s="60"/>
      <c r="PFM23" s="60"/>
      <c r="PFN23" s="60"/>
      <c r="PFO23" s="60"/>
      <c r="PFP23" s="60"/>
      <c r="PFQ23" s="60"/>
      <c r="PFR23" s="60"/>
      <c r="PFS23" s="60"/>
      <c r="PFT23" s="60"/>
      <c r="PFU23" s="60"/>
      <c r="PFV23" s="60"/>
      <c r="PFW23" s="60"/>
      <c r="PFX23" s="60"/>
      <c r="PFY23" s="60"/>
      <c r="PFZ23" s="60"/>
      <c r="PGA23" s="60"/>
      <c r="PGB23" s="60"/>
      <c r="PGC23" s="60"/>
      <c r="PGD23" s="60"/>
      <c r="PGE23" s="60"/>
      <c r="PGF23" s="60"/>
      <c r="PGG23" s="60"/>
      <c r="PGH23" s="60"/>
      <c r="PGI23" s="60"/>
      <c r="PGJ23" s="60"/>
      <c r="PGK23" s="60"/>
      <c r="PGL23" s="60"/>
      <c r="PGM23" s="60"/>
      <c r="PGN23" s="60"/>
      <c r="PGO23" s="60"/>
      <c r="PGP23" s="60"/>
      <c r="PGQ23" s="60"/>
      <c r="PGR23" s="60"/>
      <c r="PGS23" s="60"/>
      <c r="PGT23" s="60"/>
      <c r="PGU23" s="60"/>
      <c r="PGV23" s="60"/>
      <c r="PGW23" s="60"/>
      <c r="PGX23" s="60"/>
      <c r="PGY23" s="60"/>
      <c r="PGZ23" s="60"/>
      <c r="PHA23" s="60"/>
      <c r="PHB23" s="60"/>
      <c r="PHC23" s="60"/>
      <c r="PHD23" s="60"/>
      <c r="PHE23" s="60"/>
      <c r="PHF23" s="60"/>
      <c r="PHG23" s="60"/>
      <c r="PHH23" s="60"/>
      <c r="PHI23" s="60"/>
      <c r="PHJ23" s="60"/>
      <c r="PHK23" s="60"/>
      <c r="PHL23" s="60"/>
      <c r="PHM23" s="60"/>
      <c r="PHN23" s="60"/>
      <c r="PHO23" s="60"/>
      <c r="PHP23" s="60"/>
      <c r="PHQ23" s="60"/>
      <c r="PHR23" s="60"/>
      <c r="PHS23" s="60"/>
      <c r="PHT23" s="60"/>
      <c r="PHU23" s="60"/>
      <c r="PHV23" s="60"/>
      <c r="PHW23" s="60"/>
      <c r="PHX23" s="60"/>
      <c r="PHY23" s="60"/>
      <c r="PHZ23" s="60"/>
      <c r="PIA23" s="60"/>
      <c r="PIB23" s="60"/>
      <c r="PIC23" s="60"/>
      <c r="PID23" s="60"/>
      <c r="PIE23" s="60"/>
      <c r="PIF23" s="60"/>
      <c r="PIG23" s="60"/>
      <c r="PIH23" s="60"/>
      <c r="PII23" s="60"/>
      <c r="PIJ23" s="60"/>
      <c r="PIK23" s="60"/>
      <c r="PIL23" s="60"/>
      <c r="PIM23" s="60"/>
      <c r="PIN23" s="60"/>
      <c r="PIO23" s="60"/>
      <c r="PIP23" s="60"/>
      <c r="PIQ23" s="60"/>
      <c r="PIR23" s="60"/>
      <c r="PIS23" s="60"/>
      <c r="PIT23" s="60"/>
      <c r="PIU23" s="60"/>
      <c r="PIV23" s="60"/>
      <c r="PIW23" s="60"/>
      <c r="PIX23" s="60"/>
      <c r="PIY23" s="60"/>
      <c r="PIZ23" s="60"/>
      <c r="PJA23" s="60"/>
      <c r="PJB23" s="60"/>
      <c r="PJC23" s="60"/>
      <c r="PJD23" s="60"/>
      <c r="PJE23" s="60"/>
      <c r="PJF23" s="60"/>
      <c r="PJG23" s="60"/>
      <c r="PJH23" s="60"/>
      <c r="PJI23" s="60"/>
      <c r="PJJ23" s="60"/>
      <c r="PJK23" s="60"/>
      <c r="PJL23" s="60"/>
      <c r="PJM23" s="60"/>
      <c r="PJN23" s="60"/>
      <c r="PJO23" s="60"/>
      <c r="PJP23" s="60"/>
      <c r="PJQ23" s="60"/>
      <c r="PJR23" s="60"/>
      <c r="PJS23" s="60"/>
      <c r="PJT23" s="60"/>
      <c r="PJU23" s="60"/>
      <c r="PJV23" s="60"/>
      <c r="PJW23" s="60"/>
      <c r="PJX23" s="60"/>
      <c r="PJY23" s="60"/>
      <c r="PJZ23" s="60"/>
      <c r="PKA23" s="60"/>
      <c r="PKB23" s="60"/>
      <c r="PKC23" s="60"/>
      <c r="PKD23" s="60"/>
      <c r="PKE23" s="60"/>
      <c r="PKF23" s="60"/>
      <c r="PKG23" s="60"/>
      <c r="PKH23" s="60"/>
      <c r="PKI23" s="60"/>
      <c r="PKJ23" s="60"/>
      <c r="PKK23" s="60"/>
      <c r="PKL23" s="60"/>
      <c r="PKM23" s="60"/>
      <c r="PKN23" s="60"/>
      <c r="PKO23" s="60"/>
      <c r="PKP23" s="60"/>
      <c r="PKQ23" s="60"/>
      <c r="PKR23" s="60"/>
      <c r="PKS23" s="60"/>
      <c r="PKT23" s="60"/>
      <c r="PKU23" s="60"/>
      <c r="PKV23" s="60"/>
      <c r="PKW23" s="60"/>
      <c r="PKX23" s="60"/>
      <c r="PKY23" s="60"/>
      <c r="PKZ23" s="60"/>
      <c r="PLA23" s="60"/>
      <c r="PLB23" s="60"/>
      <c r="PLC23" s="60"/>
      <c r="PLD23" s="60"/>
      <c r="PLE23" s="60"/>
      <c r="PLF23" s="60"/>
      <c r="PLG23" s="60"/>
      <c r="PLH23" s="60"/>
      <c r="PLI23" s="60"/>
      <c r="PLJ23" s="60"/>
      <c r="PLK23" s="60"/>
      <c r="PLL23" s="60"/>
      <c r="PLM23" s="60"/>
      <c r="PLN23" s="60"/>
      <c r="PLO23" s="60"/>
      <c r="PLP23" s="60"/>
      <c r="PLQ23" s="60"/>
      <c r="PLR23" s="60"/>
      <c r="PLS23" s="60"/>
      <c r="PLT23" s="60"/>
      <c r="PLU23" s="60"/>
      <c r="PLV23" s="60"/>
      <c r="PLW23" s="60"/>
      <c r="PLX23" s="60"/>
      <c r="PLY23" s="60"/>
      <c r="PLZ23" s="60"/>
      <c r="PMA23" s="60"/>
      <c r="PMB23" s="60"/>
      <c r="PMC23" s="60"/>
      <c r="PMD23" s="60"/>
      <c r="PME23" s="60"/>
      <c r="PMF23" s="60"/>
      <c r="PMG23" s="60"/>
      <c r="PMH23" s="60"/>
      <c r="PMI23" s="60"/>
      <c r="PMJ23" s="60"/>
      <c r="PMK23" s="60"/>
      <c r="PML23" s="60"/>
      <c r="PMM23" s="60"/>
      <c r="PMN23" s="60"/>
      <c r="PMO23" s="60"/>
      <c r="PMP23" s="60"/>
      <c r="PMQ23" s="60"/>
      <c r="PMR23" s="60"/>
      <c r="PMS23" s="60"/>
      <c r="PMT23" s="60"/>
      <c r="PMU23" s="60"/>
      <c r="PMV23" s="60"/>
      <c r="PMW23" s="60"/>
      <c r="PMX23" s="60"/>
      <c r="PMY23" s="60"/>
      <c r="PMZ23" s="60"/>
      <c r="PNA23" s="60"/>
      <c r="PNB23" s="60"/>
      <c r="PNC23" s="60"/>
      <c r="PND23" s="60"/>
      <c r="PNE23" s="60"/>
      <c r="PNF23" s="60"/>
      <c r="PNG23" s="60"/>
      <c r="PNH23" s="60"/>
      <c r="PNI23" s="60"/>
      <c r="PNJ23" s="60"/>
      <c r="PNK23" s="60"/>
      <c r="PNL23" s="60"/>
      <c r="PNM23" s="60"/>
      <c r="PNN23" s="60"/>
      <c r="PNO23" s="60"/>
      <c r="PNP23" s="60"/>
      <c r="PNQ23" s="60"/>
      <c r="PNR23" s="60"/>
      <c r="PNS23" s="60"/>
      <c r="PNT23" s="60"/>
      <c r="PNU23" s="60"/>
      <c r="PNV23" s="60"/>
      <c r="PNW23" s="60"/>
      <c r="PNX23" s="60"/>
      <c r="PNY23" s="60"/>
      <c r="PNZ23" s="60"/>
      <c r="POA23" s="60"/>
      <c r="POB23" s="60"/>
      <c r="POC23" s="60"/>
      <c r="POD23" s="60"/>
      <c r="POE23" s="60"/>
      <c r="POF23" s="60"/>
      <c r="POG23" s="60"/>
      <c r="POH23" s="60"/>
      <c r="POI23" s="60"/>
      <c r="POJ23" s="60"/>
      <c r="POK23" s="60"/>
      <c r="POL23" s="60"/>
      <c r="POM23" s="60"/>
      <c r="PON23" s="60"/>
      <c r="POO23" s="60"/>
      <c r="POP23" s="60"/>
      <c r="POQ23" s="60"/>
      <c r="POR23" s="60"/>
      <c r="POS23" s="60"/>
      <c r="POT23" s="60"/>
      <c r="POU23" s="60"/>
      <c r="POV23" s="60"/>
      <c r="POW23" s="60"/>
      <c r="POX23" s="60"/>
      <c r="POY23" s="60"/>
      <c r="POZ23" s="60"/>
      <c r="PPA23" s="60"/>
      <c r="PPB23" s="60"/>
      <c r="PPC23" s="60"/>
      <c r="PPD23" s="60"/>
      <c r="PPE23" s="60"/>
      <c r="PPF23" s="60"/>
      <c r="PPG23" s="60"/>
      <c r="PPH23" s="60"/>
      <c r="PPI23" s="60"/>
      <c r="PPJ23" s="60"/>
      <c r="PPK23" s="60"/>
      <c r="PPL23" s="60"/>
      <c r="PPM23" s="60"/>
      <c r="PPN23" s="60"/>
      <c r="PPO23" s="60"/>
      <c r="PPP23" s="60"/>
      <c r="PPQ23" s="60"/>
      <c r="PPR23" s="60"/>
      <c r="PPS23" s="60"/>
      <c r="PPT23" s="60"/>
      <c r="PPU23" s="60"/>
      <c r="PPV23" s="60"/>
      <c r="PPW23" s="60"/>
      <c r="PPX23" s="60"/>
      <c r="PPY23" s="60"/>
      <c r="PPZ23" s="60"/>
      <c r="PQA23" s="60"/>
      <c r="PQB23" s="60"/>
      <c r="PQC23" s="60"/>
      <c r="PQD23" s="60"/>
      <c r="PQE23" s="60"/>
      <c r="PQF23" s="60"/>
      <c r="PQG23" s="60"/>
      <c r="PQH23" s="60"/>
      <c r="PQI23" s="60"/>
      <c r="PQJ23" s="60"/>
      <c r="PQK23" s="60"/>
      <c r="PQL23" s="60"/>
      <c r="PQM23" s="60"/>
      <c r="PQN23" s="60"/>
      <c r="PQO23" s="60"/>
      <c r="PQP23" s="60"/>
      <c r="PQQ23" s="60"/>
      <c r="PQR23" s="60"/>
      <c r="PQS23" s="60"/>
      <c r="PQT23" s="60"/>
      <c r="PQU23" s="60"/>
      <c r="PQV23" s="60"/>
      <c r="PQW23" s="60"/>
      <c r="PQX23" s="60"/>
      <c r="PQY23" s="60"/>
      <c r="PQZ23" s="60"/>
      <c r="PRA23" s="60"/>
      <c r="PRB23" s="60"/>
      <c r="PRC23" s="60"/>
      <c r="PRD23" s="60"/>
      <c r="PRE23" s="60"/>
      <c r="PRF23" s="60"/>
      <c r="PRG23" s="60"/>
      <c r="PRH23" s="60"/>
      <c r="PRI23" s="60"/>
      <c r="PRJ23" s="60"/>
      <c r="PRK23" s="60"/>
      <c r="PRL23" s="60"/>
      <c r="PRM23" s="60"/>
      <c r="PRN23" s="60"/>
      <c r="PRO23" s="60"/>
      <c r="PRP23" s="60"/>
      <c r="PRQ23" s="60"/>
      <c r="PRR23" s="60"/>
      <c r="PRS23" s="60"/>
      <c r="PRT23" s="60"/>
      <c r="PRU23" s="60"/>
      <c r="PRV23" s="60"/>
      <c r="PRW23" s="60"/>
      <c r="PRX23" s="60"/>
      <c r="PRY23" s="60"/>
      <c r="PRZ23" s="60"/>
      <c r="PSA23" s="60"/>
      <c r="PSB23" s="60"/>
      <c r="PSC23" s="60"/>
      <c r="PSD23" s="60"/>
      <c r="PSE23" s="60"/>
      <c r="PSF23" s="60"/>
      <c r="PSG23" s="60"/>
      <c r="PSH23" s="60"/>
      <c r="PSI23" s="60"/>
      <c r="PSJ23" s="60"/>
      <c r="PSK23" s="60"/>
      <c r="PSL23" s="60"/>
      <c r="PSM23" s="60"/>
      <c r="PSN23" s="60"/>
      <c r="PSO23" s="60"/>
      <c r="PSP23" s="60"/>
      <c r="PSQ23" s="60"/>
      <c r="PSR23" s="60"/>
      <c r="PSS23" s="60"/>
      <c r="PST23" s="60"/>
      <c r="PSU23" s="60"/>
      <c r="PSV23" s="60"/>
      <c r="PSW23" s="60"/>
      <c r="PSX23" s="60"/>
      <c r="PSY23" s="60"/>
      <c r="PSZ23" s="60"/>
      <c r="PTA23" s="60"/>
      <c r="PTB23" s="60"/>
      <c r="PTC23" s="60"/>
      <c r="PTD23" s="60"/>
      <c r="PTE23" s="60"/>
      <c r="PTF23" s="60"/>
      <c r="PTG23" s="60"/>
      <c r="PTH23" s="60"/>
      <c r="PTI23" s="60"/>
      <c r="PTJ23" s="60"/>
      <c r="PTK23" s="60"/>
      <c r="PTL23" s="60"/>
      <c r="PTM23" s="60"/>
      <c r="PTN23" s="60"/>
      <c r="PTO23" s="60"/>
      <c r="PTP23" s="60"/>
      <c r="PTQ23" s="60"/>
      <c r="PTR23" s="60"/>
      <c r="PTS23" s="60"/>
      <c r="PTT23" s="60"/>
      <c r="PTU23" s="60"/>
      <c r="PTV23" s="60"/>
      <c r="PTW23" s="60"/>
      <c r="PTX23" s="60"/>
      <c r="PTY23" s="60"/>
      <c r="PTZ23" s="60"/>
      <c r="PUA23" s="60"/>
      <c r="PUB23" s="60"/>
      <c r="PUC23" s="60"/>
      <c r="PUD23" s="60"/>
      <c r="PUE23" s="60"/>
      <c r="PUF23" s="60"/>
      <c r="PUG23" s="60"/>
      <c r="PUH23" s="60"/>
      <c r="PUI23" s="60"/>
      <c r="PUJ23" s="60"/>
      <c r="PUK23" s="60"/>
      <c r="PUL23" s="60"/>
      <c r="PUM23" s="60"/>
      <c r="PUN23" s="60"/>
      <c r="PUO23" s="60"/>
      <c r="PUP23" s="60"/>
      <c r="PUQ23" s="60"/>
      <c r="PUR23" s="60"/>
      <c r="PUS23" s="60"/>
      <c r="PUT23" s="60"/>
      <c r="PUU23" s="60"/>
      <c r="PUV23" s="60"/>
      <c r="PUW23" s="60"/>
      <c r="PUX23" s="60"/>
      <c r="PUY23" s="60"/>
      <c r="PUZ23" s="60"/>
      <c r="PVA23" s="60"/>
      <c r="PVB23" s="60"/>
      <c r="PVC23" s="60"/>
      <c r="PVD23" s="60"/>
      <c r="PVE23" s="60"/>
      <c r="PVF23" s="60"/>
      <c r="PVG23" s="60"/>
      <c r="PVH23" s="60"/>
      <c r="PVI23" s="60"/>
      <c r="PVJ23" s="60"/>
      <c r="PVK23" s="60"/>
      <c r="PVL23" s="60"/>
      <c r="PVM23" s="60"/>
      <c r="PVN23" s="60"/>
      <c r="PVO23" s="60"/>
      <c r="PVP23" s="60"/>
      <c r="PVQ23" s="60"/>
      <c r="PVR23" s="60"/>
      <c r="PVS23" s="60"/>
      <c r="PVT23" s="60"/>
      <c r="PVU23" s="60"/>
      <c r="PVV23" s="60"/>
      <c r="PVW23" s="60"/>
      <c r="PVX23" s="60"/>
      <c r="PVY23" s="60"/>
      <c r="PVZ23" s="60"/>
      <c r="PWA23" s="60"/>
      <c r="PWB23" s="60"/>
      <c r="PWC23" s="60"/>
      <c r="PWD23" s="60"/>
      <c r="PWE23" s="60"/>
      <c r="PWF23" s="60"/>
      <c r="PWG23" s="60"/>
      <c r="PWH23" s="60"/>
      <c r="PWI23" s="60"/>
      <c r="PWJ23" s="60"/>
      <c r="PWK23" s="60"/>
      <c r="PWL23" s="60"/>
      <c r="PWM23" s="60"/>
      <c r="PWN23" s="60"/>
      <c r="PWO23" s="60"/>
      <c r="PWP23" s="60"/>
      <c r="PWQ23" s="60"/>
      <c r="PWR23" s="60"/>
      <c r="PWS23" s="60"/>
      <c r="PWT23" s="60"/>
      <c r="PWU23" s="60"/>
      <c r="PWV23" s="60"/>
      <c r="PWW23" s="60"/>
      <c r="PWX23" s="60"/>
      <c r="PWY23" s="60"/>
      <c r="PWZ23" s="60"/>
      <c r="PXA23" s="60"/>
      <c r="PXB23" s="60"/>
      <c r="PXC23" s="60"/>
      <c r="PXD23" s="60"/>
      <c r="PXE23" s="60"/>
      <c r="PXF23" s="60"/>
      <c r="PXG23" s="60"/>
      <c r="PXH23" s="60"/>
      <c r="PXI23" s="60"/>
      <c r="PXJ23" s="60"/>
      <c r="PXK23" s="60"/>
      <c r="PXL23" s="60"/>
      <c r="PXM23" s="60"/>
      <c r="PXN23" s="60"/>
      <c r="PXO23" s="60"/>
      <c r="PXP23" s="60"/>
      <c r="PXQ23" s="60"/>
      <c r="PXR23" s="60"/>
      <c r="PXS23" s="60"/>
      <c r="PXT23" s="60"/>
      <c r="PXU23" s="60"/>
      <c r="PXV23" s="60"/>
      <c r="PXW23" s="60"/>
      <c r="PXX23" s="60"/>
      <c r="PXY23" s="60"/>
      <c r="PXZ23" s="60"/>
      <c r="PYA23" s="60"/>
      <c r="PYB23" s="60"/>
      <c r="PYC23" s="60"/>
      <c r="PYD23" s="60"/>
      <c r="PYE23" s="60"/>
      <c r="PYF23" s="60"/>
      <c r="PYG23" s="60"/>
      <c r="PYH23" s="60"/>
      <c r="PYI23" s="60"/>
      <c r="PYJ23" s="60"/>
      <c r="PYK23" s="60"/>
      <c r="PYL23" s="60"/>
      <c r="PYM23" s="60"/>
      <c r="PYN23" s="60"/>
      <c r="PYO23" s="60"/>
      <c r="PYP23" s="60"/>
      <c r="PYQ23" s="60"/>
      <c r="PYR23" s="60"/>
      <c r="PYS23" s="60"/>
      <c r="PYT23" s="60"/>
      <c r="PYU23" s="60"/>
      <c r="PYV23" s="60"/>
      <c r="PYW23" s="60"/>
      <c r="PYX23" s="60"/>
      <c r="PYY23" s="60"/>
      <c r="PYZ23" s="60"/>
      <c r="PZA23" s="60"/>
      <c r="PZB23" s="60"/>
      <c r="PZC23" s="60"/>
      <c r="PZD23" s="60"/>
      <c r="PZE23" s="60"/>
      <c r="PZF23" s="60"/>
      <c r="PZG23" s="60"/>
      <c r="PZH23" s="60"/>
      <c r="PZI23" s="60"/>
      <c r="PZJ23" s="60"/>
      <c r="PZK23" s="60"/>
      <c r="PZL23" s="60"/>
      <c r="PZM23" s="60"/>
      <c r="PZN23" s="60"/>
      <c r="PZO23" s="60"/>
      <c r="PZP23" s="60"/>
      <c r="PZQ23" s="60"/>
      <c r="PZR23" s="60"/>
      <c r="PZS23" s="60"/>
      <c r="PZT23" s="60"/>
      <c r="PZU23" s="60"/>
      <c r="PZV23" s="60"/>
      <c r="PZW23" s="60"/>
      <c r="PZX23" s="60"/>
      <c r="PZY23" s="60"/>
      <c r="PZZ23" s="60"/>
      <c r="QAA23" s="60"/>
      <c r="QAB23" s="60"/>
      <c r="QAC23" s="60"/>
      <c r="QAD23" s="60"/>
      <c r="QAE23" s="60"/>
      <c r="QAF23" s="60"/>
      <c r="QAG23" s="60"/>
      <c r="QAH23" s="60"/>
      <c r="QAI23" s="60"/>
      <c r="QAJ23" s="60"/>
      <c r="QAK23" s="60"/>
      <c r="QAL23" s="60"/>
      <c r="QAM23" s="60"/>
      <c r="QAN23" s="60"/>
      <c r="QAO23" s="60"/>
      <c r="QAP23" s="60"/>
      <c r="QAQ23" s="60"/>
      <c r="QAR23" s="60"/>
      <c r="QAS23" s="60"/>
      <c r="QAT23" s="60"/>
      <c r="QAU23" s="60"/>
      <c r="QAV23" s="60"/>
      <c r="QAW23" s="60"/>
      <c r="QAX23" s="60"/>
      <c r="QAY23" s="60"/>
      <c r="QAZ23" s="60"/>
      <c r="QBA23" s="60"/>
      <c r="QBB23" s="60"/>
      <c r="QBC23" s="60"/>
      <c r="QBD23" s="60"/>
      <c r="QBE23" s="60"/>
      <c r="QBF23" s="60"/>
      <c r="QBG23" s="60"/>
      <c r="QBH23" s="60"/>
      <c r="QBI23" s="60"/>
      <c r="QBJ23" s="60"/>
      <c r="QBK23" s="60"/>
      <c r="QBL23" s="60"/>
      <c r="QBM23" s="60"/>
      <c r="QBN23" s="60"/>
      <c r="QBO23" s="60"/>
      <c r="QBP23" s="60"/>
      <c r="QBQ23" s="60"/>
      <c r="QBR23" s="60"/>
      <c r="QBS23" s="60"/>
      <c r="QBT23" s="60"/>
      <c r="QBU23" s="60"/>
      <c r="QBV23" s="60"/>
      <c r="QBW23" s="60"/>
      <c r="QBX23" s="60"/>
      <c r="QBY23" s="60"/>
      <c r="QBZ23" s="60"/>
      <c r="QCA23" s="60"/>
      <c r="QCB23" s="60"/>
      <c r="QCC23" s="60"/>
      <c r="QCD23" s="60"/>
      <c r="QCE23" s="60"/>
      <c r="QCF23" s="60"/>
      <c r="QCG23" s="60"/>
      <c r="QCH23" s="60"/>
      <c r="QCI23" s="60"/>
      <c r="QCJ23" s="60"/>
      <c r="QCK23" s="60"/>
      <c r="QCL23" s="60"/>
      <c r="QCM23" s="60"/>
      <c r="QCN23" s="60"/>
      <c r="QCO23" s="60"/>
      <c r="QCP23" s="60"/>
      <c r="QCQ23" s="60"/>
      <c r="QCR23" s="60"/>
      <c r="QCS23" s="60"/>
      <c r="QCT23" s="60"/>
      <c r="QCU23" s="60"/>
      <c r="QCV23" s="60"/>
      <c r="QCW23" s="60"/>
      <c r="QCX23" s="60"/>
      <c r="QCY23" s="60"/>
      <c r="QCZ23" s="60"/>
      <c r="QDA23" s="60"/>
      <c r="QDB23" s="60"/>
      <c r="QDC23" s="60"/>
      <c r="QDD23" s="60"/>
      <c r="QDE23" s="60"/>
      <c r="QDF23" s="60"/>
      <c r="QDG23" s="60"/>
      <c r="QDH23" s="60"/>
      <c r="QDI23" s="60"/>
      <c r="QDJ23" s="60"/>
      <c r="QDK23" s="60"/>
      <c r="QDL23" s="60"/>
      <c r="QDM23" s="60"/>
      <c r="QDN23" s="60"/>
      <c r="QDO23" s="60"/>
      <c r="QDP23" s="60"/>
      <c r="QDQ23" s="60"/>
      <c r="QDR23" s="60"/>
      <c r="QDS23" s="60"/>
      <c r="QDT23" s="60"/>
      <c r="QDU23" s="60"/>
      <c r="QDV23" s="60"/>
      <c r="QDW23" s="60"/>
      <c r="QDX23" s="60"/>
      <c r="QDY23" s="60"/>
      <c r="QDZ23" s="60"/>
      <c r="QEA23" s="60"/>
      <c r="QEB23" s="60"/>
      <c r="QEC23" s="60"/>
      <c r="QED23" s="60"/>
      <c r="QEE23" s="60"/>
      <c r="QEF23" s="60"/>
      <c r="QEG23" s="60"/>
      <c r="QEH23" s="60"/>
      <c r="QEI23" s="60"/>
      <c r="QEJ23" s="60"/>
      <c r="QEK23" s="60"/>
      <c r="QEL23" s="60"/>
      <c r="QEM23" s="60"/>
      <c r="QEN23" s="60"/>
      <c r="QEO23" s="60"/>
      <c r="QEP23" s="60"/>
      <c r="QEQ23" s="60"/>
      <c r="QER23" s="60"/>
      <c r="QES23" s="60"/>
      <c r="QET23" s="60"/>
      <c r="QEU23" s="60"/>
      <c r="QEV23" s="60"/>
      <c r="QEW23" s="60"/>
      <c r="QEX23" s="60"/>
      <c r="QEY23" s="60"/>
      <c r="QEZ23" s="60"/>
      <c r="QFA23" s="60"/>
      <c r="QFB23" s="60"/>
      <c r="QFC23" s="60"/>
      <c r="QFD23" s="60"/>
      <c r="QFE23" s="60"/>
      <c r="QFF23" s="60"/>
      <c r="QFG23" s="60"/>
      <c r="QFH23" s="60"/>
      <c r="QFI23" s="60"/>
      <c r="QFJ23" s="60"/>
      <c r="QFK23" s="60"/>
      <c r="QFL23" s="60"/>
      <c r="QFM23" s="60"/>
      <c r="QFN23" s="60"/>
      <c r="QFO23" s="60"/>
      <c r="QFP23" s="60"/>
      <c r="QFQ23" s="60"/>
      <c r="QFR23" s="60"/>
      <c r="QFS23" s="60"/>
      <c r="QFT23" s="60"/>
      <c r="QFU23" s="60"/>
      <c r="QFV23" s="60"/>
      <c r="QFW23" s="60"/>
      <c r="QFX23" s="60"/>
      <c r="QFY23" s="60"/>
      <c r="QFZ23" s="60"/>
      <c r="QGA23" s="60"/>
      <c r="QGB23" s="60"/>
      <c r="QGC23" s="60"/>
      <c r="QGD23" s="60"/>
      <c r="QGE23" s="60"/>
      <c r="QGF23" s="60"/>
      <c r="QGG23" s="60"/>
      <c r="QGH23" s="60"/>
      <c r="QGI23" s="60"/>
      <c r="QGJ23" s="60"/>
      <c r="QGK23" s="60"/>
      <c r="QGL23" s="60"/>
      <c r="QGM23" s="60"/>
      <c r="QGN23" s="60"/>
      <c r="QGO23" s="60"/>
      <c r="QGP23" s="60"/>
      <c r="QGQ23" s="60"/>
      <c r="QGR23" s="60"/>
      <c r="QGS23" s="60"/>
      <c r="QGT23" s="60"/>
      <c r="QGU23" s="60"/>
      <c r="QGV23" s="60"/>
      <c r="QGW23" s="60"/>
      <c r="QGX23" s="60"/>
      <c r="QGY23" s="60"/>
      <c r="QGZ23" s="60"/>
      <c r="QHA23" s="60"/>
      <c r="QHB23" s="60"/>
      <c r="QHC23" s="60"/>
      <c r="QHD23" s="60"/>
      <c r="QHE23" s="60"/>
      <c r="QHF23" s="60"/>
      <c r="QHG23" s="60"/>
      <c r="QHH23" s="60"/>
      <c r="QHI23" s="60"/>
      <c r="QHJ23" s="60"/>
      <c r="QHK23" s="60"/>
      <c r="QHL23" s="60"/>
      <c r="QHM23" s="60"/>
      <c r="QHN23" s="60"/>
      <c r="QHO23" s="60"/>
      <c r="QHP23" s="60"/>
      <c r="QHQ23" s="60"/>
      <c r="QHR23" s="60"/>
      <c r="QHS23" s="60"/>
      <c r="QHT23" s="60"/>
      <c r="QHU23" s="60"/>
      <c r="QHV23" s="60"/>
      <c r="QHW23" s="60"/>
      <c r="QHX23" s="60"/>
      <c r="QHY23" s="60"/>
      <c r="QHZ23" s="60"/>
      <c r="QIA23" s="60"/>
      <c r="QIB23" s="60"/>
      <c r="QIC23" s="60"/>
      <c r="QID23" s="60"/>
      <c r="QIE23" s="60"/>
      <c r="QIF23" s="60"/>
      <c r="QIG23" s="60"/>
      <c r="QIH23" s="60"/>
      <c r="QII23" s="60"/>
      <c r="QIJ23" s="60"/>
      <c r="QIK23" s="60"/>
      <c r="QIL23" s="60"/>
      <c r="QIM23" s="60"/>
      <c r="QIN23" s="60"/>
      <c r="QIO23" s="60"/>
      <c r="QIP23" s="60"/>
      <c r="QIQ23" s="60"/>
      <c r="QIR23" s="60"/>
      <c r="QIS23" s="60"/>
      <c r="QIT23" s="60"/>
      <c r="QIU23" s="60"/>
      <c r="QIV23" s="60"/>
      <c r="QIW23" s="60"/>
      <c r="QIX23" s="60"/>
      <c r="QIY23" s="60"/>
      <c r="QIZ23" s="60"/>
      <c r="QJA23" s="60"/>
      <c r="QJB23" s="60"/>
      <c r="QJC23" s="60"/>
      <c r="QJD23" s="60"/>
      <c r="QJE23" s="60"/>
      <c r="QJF23" s="60"/>
      <c r="QJG23" s="60"/>
      <c r="QJH23" s="60"/>
      <c r="QJI23" s="60"/>
      <c r="QJJ23" s="60"/>
      <c r="QJK23" s="60"/>
      <c r="QJL23" s="60"/>
      <c r="QJM23" s="60"/>
      <c r="QJN23" s="60"/>
      <c r="QJO23" s="60"/>
      <c r="QJP23" s="60"/>
      <c r="QJQ23" s="60"/>
      <c r="QJR23" s="60"/>
      <c r="QJS23" s="60"/>
      <c r="QJT23" s="60"/>
      <c r="QJU23" s="60"/>
      <c r="QJV23" s="60"/>
      <c r="QJW23" s="60"/>
      <c r="QJX23" s="60"/>
      <c r="QJY23" s="60"/>
      <c r="QJZ23" s="60"/>
      <c r="QKA23" s="60"/>
      <c r="QKB23" s="60"/>
      <c r="QKC23" s="60"/>
      <c r="QKD23" s="60"/>
      <c r="QKE23" s="60"/>
      <c r="QKF23" s="60"/>
      <c r="QKG23" s="60"/>
      <c r="QKH23" s="60"/>
      <c r="QKI23" s="60"/>
      <c r="QKJ23" s="60"/>
      <c r="QKK23" s="60"/>
      <c r="QKL23" s="60"/>
      <c r="QKM23" s="60"/>
      <c r="QKN23" s="60"/>
      <c r="QKO23" s="60"/>
      <c r="QKP23" s="60"/>
      <c r="QKQ23" s="60"/>
      <c r="QKR23" s="60"/>
      <c r="QKS23" s="60"/>
      <c r="QKT23" s="60"/>
      <c r="QKU23" s="60"/>
      <c r="QKV23" s="60"/>
      <c r="QKW23" s="60"/>
      <c r="QKX23" s="60"/>
      <c r="QKY23" s="60"/>
      <c r="QKZ23" s="60"/>
      <c r="QLA23" s="60"/>
      <c r="QLB23" s="60"/>
      <c r="QLC23" s="60"/>
      <c r="QLD23" s="60"/>
      <c r="QLE23" s="60"/>
      <c r="QLF23" s="60"/>
      <c r="QLG23" s="60"/>
      <c r="QLH23" s="60"/>
      <c r="QLI23" s="60"/>
      <c r="QLJ23" s="60"/>
      <c r="QLK23" s="60"/>
      <c r="QLL23" s="60"/>
      <c r="QLM23" s="60"/>
      <c r="QLN23" s="60"/>
      <c r="QLO23" s="60"/>
      <c r="QLP23" s="60"/>
      <c r="QLQ23" s="60"/>
      <c r="QLR23" s="60"/>
      <c r="QLS23" s="60"/>
      <c r="QLT23" s="60"/>
      <c r="QLU23" s="60"/>
      <c r="QLV23" s="60"/>
      <c r="QLW23" s="60"/>
      <c r="QLX23" s="60"/>
      <c r="QLY23" s="60"/>
      <c r="QLZ23" s="60"/>
      <c r="QMA23" s="60"/>
      <c r="QMB23" s="60"/>
      <c r="QMC23" s="60"/>
      <c r="QMD23" s="60"/>
      <c r="QME23" s="60"/>
      <c r="QMF23" s="60"/>
      <c r="QMG23" s="60"/>
      <c r="QMH23" s="60"/>
      <c r="QMI23" s="60"/>
      <c r="QMJ23" s="60"/>
      <c r="QMK23" s="60"/>
      <c r="QML23" s="60"/>
      <c r="QMM23" s="60"/>
      <c r="QMN23" s="60"/>
      <c r="QMO23" s="60"/>
      <c r="QMP23" s="60"/>
      <c r="QMQ23" s="60"/>
      <c r="QMR23" s="60"/>
      <c r="QMS23" s="60"/>
      <c r="QMT23" s="60"/>
      <c r="QMU23" s="60"/>
      <c r="QMV23" s="60"/>
      <c r="QMW23" s="60"/>
      <c r="QMX23" s="60"/>
      <c r="QMY23" s="60"/>
      <c r="QMZ23" s="60"/>
      <c r="QNA23" s="60"/>
      <c r="QNB23" s="60"/>
      <c r="QNC23" s="60"/>
      <c r="QND23" s="60"/>
      <c r="QNE23" s="60"/>
      <c r="QNF23" s="60"/>
      <c r="QNG23" s="60"/>
      <c r="QNH23" s="60"/>
      <c r="QNI23" s="60"/>
      <c r="QNJ23" s="60"/>
      <c r="QNK23" s="60"/>
      <c r="QNL23" s="60"/>
      <c r="QNM23" s="60"/>
      <c r="QNN23" s="60"/>
      <c r="QNO23" s="60"/>
      <c r="QNP23" s="60"/>
      <c r="QNQ23" s="60"/>
      <c r="QNR23" s="60"/>
      <c r="QNS23" s="60"/>
      <c r="QNT23" s="60"/>
      <c r="QNU23" s="60"/>
      <c r="QNV23" s="60"/>
      <c r="QNW23" s="60"/>
      <c r="QNX23" s="60"/>
      <c r="QNY23" s="60"/>
      <c r="QNZ23" s="60"/>
      <c r="QOA23" s="60"/>
      <c r="QOB23" s="60"/>
      <c r="QOC23" s="60"/>
      <c r="QOD23" s="60"/>
      <c r="QOE23" s="60"/>
      <c r="QOF23" s="60"/>
      <c r="QOG23" s="60"/>
      <c r="QOH23" s="60"/>
      <c r="QOI23" s="60"/>
      <c r="QOJ23" s="60"/>
      <c r="QOK23" s="60"/>
      <c r="QOL23" s="60"/>
      <c r="QOM23" s="60"/>
      <c r="QON23" s="60"/>
      <c r="QOO23" s="60"/>
      <c r="QOP23" s="60"/>
      <c r="QOQ23" s="60"/>
      <c r="QOR23" s="60"/>
      <c r="QOS23" s="60"/>
      <c r="QOT23" s="60"/>
      <c r="QOU23" s="60"/>
      <c r="QOV23" s="60"/>
      <c r="QOW23" s="60"/>
      <c r="QOX23" s="60"/>
      <c r="QOY23" s="60"/>
      <c r="QOZ23" s="60"/>
      <c r="QPA23" s="60"/>
      <c r="QPB23" s="60"/>
      <c r="QPC23" s="60"/>
      <c r="QPD23" s="60"/>
      <c r="QPE23" s="60"/>
      <c r="QPF23" s="60"/>
      <c r="QPG23" s="60"/>
      <c r="QPH23" s="60"/>
      <c r="QPI23" s="60"/>
      <c r="QPJ23" s="60"/>
      <c r="QPK23" s="60"/>
      <c r="QPL23" s="60"/>
      <c r="QPM23" s="60"/>
      <c r="QPN23" s="60"/>
      <c r="QPO23" s="60"/>
      <c r="QPP23" s="60"/>
      <c r="QPQ23" s="60"/>
      <c r="QPR23" s="60"/>
      <c r="QPS23" s="60"/>
      <c r="QPT23" s="60"/>
      <c r="QPU23" s="60"/>
      <c r="QPV23" s="60"/>
      <c r="QPW23" s="60"/>
      <c r="QPX23" s="60"/>
      <c r="QPY23" s="60"/>
      <c r="QPZ23" s="60"/>
      <c r="QQA23" s="60"/>
      <c r="QQB23" s="60"/>
      <c r="QQC23" s="60"/>
      <c r="QQD23" s="60"/>
      <c r="QQE23" s="60"/>
      <c r="QQF23" s="60"/>
      <c r="QQG23" s="60"/>
      <c r="QQH23" s="60"/>
      <c r="QQI23" s="60"/>
      <c r="QQJ23" s="60"/>
      <c r="QQK23" s="60"/>
      <c r="QQL23" s="60"/>
      <c r="QQM23" s="60"/>
      <c r="QQN23" s="60"/>
      <c r="QQO23" s="60"/>
      <c r="QQP23" s="60"/>
      <c r="QQQ23" s="60"/>
      <c r="QQR23" s="60"/>
      <c r="QQS23" s="60"/>
      <c r="QQT23" s="60"/>
      <c r="QQU23" s="60"/>
      <c r="QQV23" s="60"/>
      <c r="QQW23" s="60"/>
      <c r="QQX23" s="60"/>
      <c r="QQY23" s="60"/>
      <c r="QQZ23" s="60"/>
      <c r="QRA23" s="60"/>
      <c r="QRB23" s="60"/>
      <c r="QRC23" s="60"/>
      <c r="QRD23" s="60"/>
      <c r="QRE23" s="60"/>
      <c r="QRF23" s="60"/>
      <c r="QRG23" s="60"/>
      <c r="QRH23" s="60"/>
      <c r="QRI23" s="60"/>
      <c r="QRJ23" s="60"/>
      <c r="QRK23" s="60"/>
      <c r="QRL23" s="60"/>
      <c r="QRM23" s="60"/>
      <c r="QRN23" s="60"/>
      <c r="QRO23" s="60"/>
      <c r="QRP23" s="60"/>
      <c r="QRQ23" s="60"/>
      <c r="QRR23" s="60"/>
      <c r="QRS23" s="60"/>
      <c r="QRT23" s="60"/>
      <c r="QRU23" s="60"/>
      <c r="QRV23" s="60"/>
      <c r="QRW23" s="60"/>
      <c r="QRX23" s="60"/>
      <c r="QRY23" s="60"/>
      <c r="QRZ23" s="60"/>
      <c r="QSA23" s="60"/>
      <c r="QSB23" s="60"/>
      <c r="QSC23" s="60"/>
      <c r="QSD23" s="60"/>
      <c r="QSE23" s="60"/>
      <c r="QSF23" s="60"/>
      <c r="QSG23" s="60"/>
      <c r="QSH23" s="60"/>
      <c r="QSI23" s="60"/>
      <c r="QSJ23" s="60"/>
      <c r="QSK23" s="60"/>
      <c r="QSL23" s="60"/>
      <c r="QSM23" s="60"/>
      <c r="QSN23" s="60"/>
      <c r="QSO23" s="60"/>
      <c r="QSP23" s="60"/>
      <c r="QSQ23" s="60"/>
      <c r="QSR23" s="60"/>
      <c r="QSS23" s="60"/>
      <c r="QST23" s="60"/>
      <c r="QSU23" s="60"/>
      <c r="QSV23" s="60"/>
      <c r="QSW23" s="60"/>
      <c r="QSX23" s="60"/>
      <c r="QSY23" s="60"/>
      <c r="QSZ23" s="60"/>
      <c r="QTA23" s="60"/>
      <c r="QTB23" s="60"/>
      <c r="QTC23" s="60"/>
      <c r="QTD23" s="60"/>
      <c r="QTE23" s="60"/>
      <c r="QTF23" s="60"/>
      <c r="QTG23" s="60"/>
      <c r="QTH23" s="60"/>
      <c r="QTI23" s="60"/>
      <c r="QTJ23" s="60"/>
      <c r="QTK23" s="60"/>
      <c r="QTL23" s="60"/>
      <c r="QTM23" s="60"/>
      <c r="QTN23" s="60"/>
      <c r="QTO23" s="60"/>
      <c r="QTP23" s="60"/>
      <c r="QTQ23" s="60"/>
      <c r="QTR23" s="60"/>
      <c r="QTS23" s="60"/>
      <c r="QTT23" s="60"/>
      <c r="QTU23" s="60"/>
      <c r="QTV23" s="60"/>
      <c r="QTW23" s="60"/>
      <c r="QTX23" s="60"/>
      <c r="QTY23" s="60"/>
      <c r="QTZ23" s="60"/>
      <c r="QUA23" s="60"/>
      <c r="QUB23" s="60"/>
      <c r="QUC23" s="60"/>
      <c r="QUD23" s="60"/>
      <c r="QUE23" s="60"/>
      <c r="QUF23" s="60"/>
      <c r="QUG23" s="60"/>
      <c r="QUH23" s="60"/>
      <c r="QUI23" s="60"/>
      <c r="QUJ23" s="60"/>
      <c r="QUK23" s="60"/>
      <c r="QUL23" s="60"/>
      <c r="QUM23" s="60"/>
      <c r="QUN23" s="60"/>
      <c r="QUO23" s="60"/>
      <c r="QUP23" s="60"/>
      <c r="QUQ23" s="60"/>
      <c r="QUR23" s="60"/>
      <c r="QUS23" s="60"/>
      <c r="QUT23" s="60"/>
      <c r="QUU23" s="60"/>
      <c r="QUV23" s="60"/>
      <c r="QUW23" s="60"/>
      <c r="QUX23" s="60"/>
      <c r="QUY23" s="60"/>
      <c r="QUZ23" s="60"/>
      <c r="QVA23" s="60"/>
      <c r="QVB23" s="60"/>
      <c r="QVC23" s="60"/>
      <c r="QVD23" s="60"/>
      <c r="QVE23" s="60"/>
      <c r="QVF23" s="60"/>
      <c r="QVG23" s="60"/>
      <c r="QVH23" s="60"/>
      <c r="QVI23" s="60"/>
      <c r="QVJ23" s="60"/>
      <c r="QVK23" s="60"/>
      <c r="QVL23" s="60"/>
      <c r="QVM23" s="60"/>
      <c r="QVN23" s="60"/>
      <c r="QVO23" s="60"/>
      <c r="QVP23" s="60"/>
      <c r="QVQ23" s="60"/>
      <c r="QVR23" s="60"/>
      <c r="QVS23" s="60"/>
      <c r="QVT23" s="60"/>
      <c r="QVU23" s="60"/>
      <c r="QVV23" s="60"/>
      <c r="QVW23" s="60"/>
      <c r="QVX23" s="60"/>
      <c r="QVY23" s="60"/>
      <c r="QVZ23" s="60"/>
      <c r="QWA23" s="60"/>
      <c r="QWB23" s="60"/>
      <c r="QWC23" s="60"/>
      <c r="QWD23" s="60"/>
      <c r="QWE23" s="60"/>
      <c r="QWF23" s="60"/>
      <c r="QWG23" s="60"/>
      <c r="QWH23" s="60"/>
      <c r="QWI23" s="60"/>
      <c r="QWJ23" s="60"/>
      <c r="QWK23" s="60"/>
      <c r="QWL23" s="60"/>
      <c r="QWM23" s="60"/>
      <c r="QWN23" s="60"/>
      <c r="QWO23" s="60"/>
      <c r="QWP23" s="60"/>
      <c r="QWQ23" s="60"/>
      <c r="QWR23" s="60"/>
      <c r="QWS23" s="60"/>
      <c r="QWT23" s="60"/>
      <c r="QWU23" s="60"/>
      <c r="QWV23" s="60"/>
      <c r="QWW23" s="60"/>
      <c r="QWX23" s="60"/>
      <c r="QWY23" s="60"/>
      <c r="QWZ23" s="60"/>
      <c r="QXA23" s="60"/>
      <c r="QXB23" s="60"/>
      <c r="QXC23" s="60"/>
      <c r="QXD23" s="60"/>
      <c r="QXE23" s="60"/>
      <c r="QXF23" s="60"/>
      <c r="QXG23" s="60"/>
      <c r="QXH23" s="60"/>
      <c r="QXI23" s="60"/>
      <c r="QXJ23" s="60"/>
      <c r="QXK23" s="60"/>
      <c r="QXL23" s="60"/>
      <c r="QXM23" s="60"/>
      <c r="QXN23" s="60"/>
      <c r="QXO23" s="60"/>
      <c r="QXP23" s="60"/>
      <c r="QXQ23" s="60"/>
      <c r="QXR23" s="60"/>
      <c r="QXS23" s="60"/>
      <c r="QXT23" s="60"/>
      <c r="QXU23" s="60"/>
      <c r="QXV23" s="60"/>
      <c r="QXW23" s="60"/>
      <c r="QXX23" s="60"/>
      <c r="QXY23" s="60"/>
      <c r="QXZ23" s="60"/>
      <c r="QYA23" s="60"/>
      <c r="QYB23" s="60"/>
      <c r="QYC23" s="60"/>
      <c r="QYD23" s="60"/>
      <c r="QYE23" s="60"/>
      <c r="QYF23" s="60"/>
      <c r="QYG23" s="60"/>
      <c r="QYH23" s="60"/>
      <c r="QYI23" s="60"/>
      <c r="QYJ23" s="60"/>
      <c r="QYK23" s="60"/>
      <c r="QYL23" s="60"/>
      <c r="QYM23" s="60"/>
      <c r="QYN23" s="60"/>
      <c r="QYO23" s="60"/>
      <c r="QYP23" s="60"/>
      <c r="QYQ23" s="60"/>
      <c r="QYR23" s="60"/>
      <c r="QYS23" s="60"/>
      <c r="QYT23" s="60"/>
      <c r="QYU23" s="60"/>
      <c r="QYV23" s="60"/>
      <c r="QYW23" s="60"/>
      <c r="QYX23" s="60"/>
      <c r="QYY23" s="60"/>
      <c r="QYZ23" s="60"/>
      <c r="QZA23" s="60"/>
      <c r="QZB23" s="60"/>
      <c r="QZC23" s="60"/>
      <c r="QZD23" s="60"/>
      <c r="QZE23" s="60"/>
      <c r="QZF23" s="60"/>
      <c r="QZG23" s="60"/>
      <c r="QZH23" s="60"/>
      <c r="QZI23" s="60"/>
      <c r="QZJ23" s="60"/>
      <c r="QZK23" s="60"/>
      <c r="QZL23" s="60"/>
      <c r="QZM23" s="60"/>
      <c r="QZN23" s="60"/>
      <c r="QZO23" s="60"/>
      <c r="QZP23" s="60"/>
      <c r="QZQ23" s="60"/>
      <c r="QZR23" s="60"/>
      <c r="QZS23" s="60"/>
      <c r="QZT23" s="60"/>
      <c r="QZU23" s="60"/>
      <c r="QZV23" s="60"/>
      <c r="QZW23" s="60"/>
      <c r="QZX23" s="60"/>
      <c r="QZY23" s="60"/>
      <c r="QZZ23" s="60"/>
      <c r="RAA23" s="60"/>
      <c r="RAB23" s="60"/>
      <c r="RAC23" s="60"/>
      <c r="RAD23" s="60"/>
      <c r="RAE23" s="60"/>
      <c r="RAF23" s="60"/>
      <c r="RAG23" s="60"/>
      <c r="RAH23" s="60"/>
      <c r="RAI23" s="60"/>
      <c r="RAJ23" s="60"/>
      <c r="RAK23" s="60"/>
      <c r="RAL23" s="60"/>
      <c r="RAM23" s="60"/>
      <c r="RAN23" s="60"/>
      <c r="RAO23" s="60"/>
      <c r="RAP23" s="60"/>
      <c r="RAQ23" s="60"/>
      <c r="RAR23" s="60"/>
      <c r="RAS23" s="60"/>
      <c r="RAT23" s="60"/>
      <c r="RAU23" s="60"/>
      <c r="RAV23" s="60"/>
      <c r="RAW23" s="60"/>
      <c r="RAX23" s="60"/>
      <c r="RAY23" s="60"/>
      <c r="RAZ23" s="60"/>
      <c r="RBA23" s="60"/>
      <c r="RBB23" s="60"/>
      <c r="RBC23" s="60"/>
      <c r="RBD23" s="60"/>
      <c r="RBE23" s="60"/>
      <c r="RBF23" s="60"/>
      <c r="RBG23" s="60"/>
      <c r="RBH23" s="60"/>
      <c r="RBI23" s="60"/>
      <c r="RBJ23" s="60"/>
      <c r="RBK23" s="60"/>
      <c r="RBL23" s="60"/>
      <c r="RBM23" s="60"/>
      <c r="RBN23" s="60"/>
      <c r="RBO23" s="60"/>
      <c r="RBP23" s="60"/>
      <c r="RBQ23" s="60"/>
      <c r="RBR23" s="60"/>
      <c r="RBS23" s="60"/>
      <c r="RBT23" s="60"/>
      <c r="RBU23" s="60"/>
      <c r="RBV23" s="60"/>
      <c r="RBW23" s="60"/>
      <c r="RBX23" s="60"/>
      <c r="RBY23" s="60"/>
      <c r="RBZ23" s="60"/>
      <c r="RCA23" s="60"/>
      <c r="RCB23" s="60"/>
      <c r="RCC23" s="60"/>
      <c r="RCD23" s="60"/>
      <c r="RCE23" s="60"/>
      <c r="RCF23" s="60"/>
      <c r="RCG23" s="60"/>
      <c r="RCH23" s="60"/>
      <c r="RCI23" s="60"/>
      <c r="RCJ23" s="60"/>
      <c r="RCK23" s="60"/>
      <c r="RCL23" s="60"/>
      <c r="RCM23" s="60"/>
      <c r="RCN23" s="60"/>
      <c r="RCO23" s="60"/>
      <c r="RCP23" s="60"/>
      <c r="RCQ23" s="60"/>
      <c r="RCR23" s="60"/>
      <c r="RCS23" s="60"/>
      <c r="RCT23" s="60"/>
      <c r="RCU23" s="60"/>
      <c r="RCV23" s="60"/>
      <c r="RCW23" s="60"/>
      <c r="RCX23" s="60"/>
      <c r="RCY23" s="60"/>
      <c r="RCZ23" s="60"/>
      <c r="RDA23" s="60"/>
      <c r="RDB23" s="60"/>
      <c r="RDC23" s="60"/>
      <c r="RDD23" s="60"/>
      <c r="RDE23" s="60"/>
      <c r="RDF23" s="60"/>
      <c r="RDG23" s="60"/>
      <c r="RDH23" s="60"/>
      <c r="RDI23" s="60"/>
      <c r="RDJ23" s="60"/>
      <c r="RDK23" s="60"/>
      <c r="RDL23" s="60"/>
      <c r="RDM23" s="60"/>
      <c r="RDN23" s="60"/>
      <c r="RDO23" s="60"/>
      <c r="RDP23" s="60"/>
      <c r="RDQ23" s="60"/>
      <c r="RDR23" s="60"/>
      <c r="RDS23" s="60"/>
      <c r="RDT23" s="60"/>
      <c r="RDU23" s="60"/>
      <c r="RDV23" s="60"/>
      <c r="RDW23" s="60"/>
      <c r="RDX23" s="60"/>
      <c r="RDY23" s="60"/>
      <c r="RDZ23" s="60"/>
      <c r="REA23" s="60"/>
      <c r="REB23" s="60"/>
      <c r="REC23" s="60"/>
      <c r="RED23" s="60"/>
      <c r="REE23" s="60"/>
      <c r="REF23" s="60"/>
      <c r="REG23" s="60"/>
      <c r="REH23" s="60"/>
      <c r="REI23" s="60"/>
      <c r="REJ23" s="60"/>
      <c r="REK23" s="60"/>
      <c r="REL23" s="60"/>
      <c r="REM23" s="60"/>
      <c r="REN23" s="60"/>
      <c r="REO23" s="60"/>
      <c r="REP23" s="60"/>
      <c r="REQ23" s="60"/>
      <c r="RER23" s="60"/>
      <c r="RES23" s="60"/>
      <c r="RET23" s="60"/>
      <c r="REU23" s="60"/>
      <c r="REV23" s="60"/>
      <c r="REW23" s="60"/>
      <c r="REX23" s="60"/>
      <c r="REY23" s="60"/>
      <c r="REZ23" s="60"/>
      <c r="RFA23" s="60"/>
      <c r="RFB23" s="60"/>
      <c r="RFC23" s="60"/>
      <c r="RFD23" s="60"/>
      <c r="RFE23" s="60"/>
      <c r="RFF23" s="60"/>
      <c r="RFG23" s="60"/>
      <c r="RFH23" s="60"/>
      <c r="RFI23" s="60"/>
      <c r="RFJ23" s="60"/>
      <c r="RFK23" s="60"/>
      <c r="RFL23" s="60"/>
      <c r="RFM23" s="60"/>
      <c r="RFN23" s="60"/>
      <c r="RFO23" s="60"/>
      <c r="RFP23" s="60"/>
      <c r="RFQ23" s="60"/>
      <c r="RFR23" s="60"/>
      <c r="RFS23" s="60"/>
      <c r="RFT23" s="60"/>
      <c r="RFU23" s="60"/>
      <c r="RFV23" s="60"/>
      <c r="RFW23" s="60"/>
      <c r="RFX23" s="60"/>
      <c r="RFY23" s="60"/>
      <c r="RFZ23" s="60"/>
      <c r="RGA23" s="60"/>
      <c r="RGB23" s="60"/>
      <c r="RGC23" s="60"/>
      <c r="RGD23" s="60"/>
      <c r="RGE23" s="60"/>
      <c r="RGF23" s="60"/>
      <c r="RGG23" s="60"/>
      <c r="RGH23" s="60"/>
      <c r="RGI23" s="60"/>
      <c r="RGJ23" s="60"/>
      <c r="RGK23" s="60"/>
      <c r="RGL23" s="60"/>
      <c r="RGM23" s="60"/>
      <c r="RGN23" s="60"/>
      <c r="RGO23" s="60"/>
      <c r="RGP23" s="60"/>
      <c r="RGQ23" s="60"/>
      <c r="RGR23" s="60"/>
      <c r="RGS23" s="60"/>
      <c r="RGT23" s="60"/>
      <c r="RGU23" s="60"/>
      <c r="RGV23" s="60"/>
      <c r="RGW23" s="60"/>
      <c r="RGX23" s="60"/>
      <c r="RGY23" s="60"/>
      <c r="RGZ23" s="60"/>
      <c r="RHA23" s="60"/>
      <c r="RHB23" s="60"/>
      <c r="RHC23" s="60"/>
      <c r="RHD23" s="60"/>
      <c r="RHE23" s="60"/>
      <c r="RHF23" s="60"/>
      <c r="RHG23" s="60"/>
      <c r="RHH23" s="60"/>
      <c r="RHI23" s="60"/>
      <c r="RHJ23" s="60"/>
      <c r="RHK23" s="60"/>
      <c r="RHL23" s="60"/>
      <c r="RHM23" s="60"/>
      <c r="RHN23" s="60"/>
      <c r="RHO23" s="60"/>
      <c r="RHP23" s="60"/>
      <c r="RHQ23" s="60"/>
      <c r="RHR23" s="60"/>
      <c r="RHS23" s="60"/>
      <c r="RHT23" s="60"/>
      <c r="RHU23" s="60"/>
      <c r="RHV23" s="60"/>
      <c r="RHW23" s="60"/>
      <c r="RHX23" s="60"/>
      <c r="RHY23" s="60"/>
      <c r="RHZ23" s="60"/>
      <c r="RIA23" s="60"/>
      <c r="RIB23" s="60"/>
      <c r="RIC23" s="60"/>
      <c r="RID23" s="60"/>
      <c r="RIE23" s="60"/>
      <c r="RIF23" s="60"/>
      <c r="RIG23" s="60"/>
      <c r="RIH23" s="60"/>
      <c r="RII23" s="60"/>
      <c r="RIJ23" s="60"/>
      <c r="RIK23" s="60"/>
      <c r="RIL23" s="60"/>
      <c r="RIM23" s="60"/>
      <c r="RIN23" s="60"/>
      <c r="RIO23" s="60"/>
      <c r="RIP23" s="60"/>
      <c r="RIQ23" s="60"/>
      <c r="RIR23" s="60"/>
      <c r="RIS23" s="60"/>
      <c r="RIT23" s="60"/>
      <c r="RIU23" s="60"/>
      <c r="RIV23" s="60"/>
      <c r="RIW23" s="60"/>
      <c r="RIX23" s="60"/>
      <c r="RIY23" s="60"/>
      <c r="RIZ23" s="60"/>
      <c r="RJA23" s="60"/>
      <c r="RJB23" s="60"/>
      <c r="RJC23" s="60"/>
      <c r="RJD23" s="60"/>
      <c r="RJE23" s="60"/>
      <c r="RJF23" s="60"/>
      <c r="RJG23" s="60"/>
      <c r="RJH23" s="60"/>
      <c r="RJI23" s="60"/>
      <c r="RJJ23" s="60"/>
      <c r="RJK23" s="60"/>
      <c r="RJL23" s="60"/>
      <c r="RJM23" s="60"/>
      <c r="RJN23" s="60"/>
      <c r="RJO23" s="60"/>
      <c r="RJP23" s="60"/>
      <c r="RJQ23" s="60"/>
      <c r="RJR23" s="60"/>
      <c r="RJS23" s="60"/>
      <c r="RJT23" s="60"/>
      <c r="RJU23" s="60"/>
      <c r="RJV23" s="60"/>
      <c r="RJW23" s="60"/>
      <c r="RJX23" s="60"/>
      <c r="RJY23" s="60"/>
      <c r="RJZ23" s="60"/>
      <c r="RKA23" s="60"/>
      <c r="RKB23" s="60"/>
      <c r="RKC23" s="60"/>
      <c r="RKD23" s="60"/>
      <c r="RKE23" s="60"/>
      <c r="RKF23" s="60"/>
      <c r="RKG23" s="60"/>
      <c r="RKH23" s="60"/>
      <c r="RKI23" s="60"/>
      <c r="RKJ23" s="60"/>
      <c r="RKK23" s="60"/>
      <c r="RKL23" s="60"/>
      <c r="RKM23" s="60"/>
      <c r="RKN23" s="60"/>
      <c r="RKO23" s="60"/>
      <c r="RKP23" s="60"/>
      <c r="RKQ23" s="60"/>
      <c r="RKR23" s="60"/>
      <c r="RKS23" s="60"/>
      <c r="RKT23" s="60"/>
      <c r="RKU23" s="60"/>
      <c r="RKV23" s="60"/>
      <c r="RKW23" s="60"/>
      <c r="RKX23" s="60"/>
      <c r="RKY23" s="60"/>
      <c r="RKZ23" s="60"/>
      <c r="RLA23" s="60"/>
      <c r="RLB23" s="60"/>
      <c r="RLC23" s="60"/>
      <c r="RLD23" s="60"/>
      <c r="RLE23" s="60"/>
      <c r="RLF23" s="60"/>
      <c r="RLG23" s="60"/>
      <c r="RLH23" s="60"/>
      <c r="RLI23" s="60"/>
      <c r="RLJ23" s="60"/>
      <c r="RLK23" s="60"/>
      <c r="RLL23" s="60"/>
      <c r="RLM23" s="60"/>
      <c r="RLN23" s="60"/>
      <c r="RLO23" s="60"/>
      <c r="RLP23" s="60"/>
      <c r="RLQ23" s="60"/>
      <c r="RLR23" s="60"/>
      <c r="RLS23" s="60"/>
      <c r="RLT23" s="60"/>
      <c r="RLU23" s="60"/>
      <c r="RLV23" s="60"/>
      <c r="RLW23" s="60"/>
      <c r="RLX23" s="60"/>
      <c r="RLY23" s="60"/>
      <c r="RLZ23" s="60"/>
      <c r="RMA23" s="60"/>
      <c r="RMB23" s="60"/>
      <c r="RMC23" s="60"/>
      <c r="RMD23" s="60"/>
      <c r="RME23" s="60"/>
      <c r="RMF23" s="60"/>
      <c r="RMG23" s="60"/>
      <c r="RMH23" s="60"/>
      <c r="RMI23" s="60"/>
      <c r="RMJ23" s="60"/>
      <c r="RMK23" s="60"/>
      <c r="RML23" s="60"/>
      <c r="RMM23" s="60"/>
      <c r="RMN23" s="60"/>
      <c r="RMO23" s="60"/>
      <c r="RMP23" s="60"/>
      <c r="RMQ23" s="60"/>
      <c r="RMR23" s="60"/>
      <c r="RMS23" s="60"/>
      <c r="RMT23" s="60"/>
      <c r="RMU23" s="60"/>
      <c r="RMV23" s="60"/>
      <c r="RMW23" s="60"/>
      <c r="RMX23" s="60"/>
      <c r="RMY23" s="60"/>
      <c r="RMZ23" s="60"/>
      <c r="RNA23" s="60"/>
      <c r="RNB23" s="60"/>
      <c r="RNC23" s="60"/>
      <c r="RND23" s="60"/>
      <c r="RNE23" s="60"/>
      <c r="RNF23" s="60"/>
      <c r="RNG23" s="60"/>
      <c r="RNH23" s="60"/>
      <c r="RNI23" s="60"/>
      <c r="RNJ23" s="60"/>
      <c r="RNK23" s="60"/>
      <c r="RNL23" s="60"/>
      <c r="RNM23" s="60"/>
      <c r="RNN23" s="60"/>
      <c r="RNO23" s="60"/>
      <c r="RNP23" s="60"/>
      <c r="RNQ23" s="60"/>
      <c r="RNR23" s="60"/>
      <c r="RNS23" s="60"/>
      <c r="RNT23" s="60"/>
      <c r="RNU23" s="60"/>
      <c r="RNV23" s="60"/>
      <c r="RNW23" s="60"/>
      <c r="RNX23" s="60"/>
      <c r="RNY23" s="60"/>
      <c r="RNZ23" s="60"/>
      <c r="ROA23" s="60"/>
      <c r="ROB23" s="60"/>
      <c r="ROC23" s="60"/>
      <c r="ROD23" s="60"/>
      <c r="ROE23" s="60"/>
      <c r="ROF23" s="60"/>
      <c r="ROG23" s="60"/>
      <c r="ROH23" s="60"/>
      <c r="ROI23" s="60"/>
      <c r="ROJ23" s="60"/>
      <c r="ROK23" s="60"/>
      <c r="ROL23" s="60"/>
      <c r="ROM23" s="60"/>
      <c r="RON23" s="60"/>
      <c r="ROO23" s="60"/>
      <c r="ROP23" s="60"/>
      <c r="ROQ23" s="60"/>
      <c r="ROR23" s="60"/>
      <c r="ROS23" s="60"/>
      <c r="ROT23" s="60"/>
      <c r="ROU23" s="60"/>
      <c r="ROV23" s="60"/>
      <c r="ROW23" s="60"/>
      <c r="ROX23" s="60"/>
      <c r="ROY23" s="60"/>
      <c r="ROZ23" s="60"/>
      <c r="RPA23" s="60"/>
      <c r="RPB23" s="60"/>
      <c r="RPC23" s="60"/>
      <c r="RPD23" s="60"/>
      <c r="RPE23" s="60"/>
      <c r="RPF23" s="60"/>
      <c r="RPG23" s="60"/>
      <c r="RPH23" s="60"/>
      <c r="RPI23" s="60"/>
      <c r="RPJ23" s="60"/>
      <c r="RPK23" s="60"/>
      <c r="RPL23" s="60"/>
      <c r="RPM23" s="60"/>
      <c r="RPN23" s="60"/>
      <c r="RPO23" s="60"/>
      <c r="RPP23" s="60"/>
      <c r="RPQ23" s="60"/>
      <c r="RPR23" s="60"/>
      <c r="RPS23" s="60"/>
      <c r="RPT23" s="60"/>
      <c r="RPU23" s="60"/>
      <c r="RPV23" s="60"/>
      <c r="RPW23" s="60"/>
      <c r="RPX23" s="60"/>
      <c r="RPY23" s="60"/>
      <c r="RPZ23" s="60"/>
      <c r="RQA23" s="60"/>
      <c r="RQB23" s="60"/>
      <c r="RQC23" s="60"/>
      <c r="RQD23" s="60"/>
      <c r="RQE23" s="60"/>
      <c r="RQF23" s="60"/>
      <c r="RQG23" s="60"/>
      <c r="RQH23" s="60"/>
      <c r="RQI23" s="60"/>
      <c r="RQJ23" s="60"/>
      <c r="RQK23" s="60"/>
      <c r="RQL23" s="60"/>
      <c r="RQM23" s="60"/>
      <c r="RQN23" s="60"/>
      <c r="RQO23" s="60"/>
      <c r="RQP23" s="60"/>
      <c r="RQQ23" s="60"/>
      <c r="RQR23" s="60"/>
      <c r="RQS23" s="60"/>
      <c r="RQT23" s="60"/>
      <c r="RQU23" s="60"/>
      <c r="RQV23" s="60"/>
      <c r="RQW23" s="60"/>
      <c r="RQX23" s="60"/>
      <c r="RQY23" s="60"/>
      <c r="RQZ23" s="60"/>
      <c r="RRA23" s="60"/>
      <c r="RRB23" s="60"/>
      <c r="RRC23" s="60"/>
      <c r="RRD23" s="60"/>
      <c r="RRE23" s="60"/>
      <c r="RRF23" s="60"/>
      <c r="RRG23" s="60"/>
      <c r="RRH23" s="60"/>
      <c r="RRI23" s="60"/>
      <c r="RRJ23" s="60"/>
      <c r="RRK23" s="60"/>
      <c r="RRL23" s="60"/>
      <c r="RRM23" s="60"/>
      <c r="RRN23" s="60"/>
      <c r="RRO23" s="60"/>
      <c r="RRP23" s="60"/>
      <c r="RRQ23" s="60"/>
      <c r="RRR23" s="60"/>
      <c r="RRS23" s="60"/>
      <c r="RRT23" s="60"/>
      <c r="RRU23" s="60"/>
      <c r="RRV23" s="60"/>
      <c r="RRW23" s="60"/>
      <c r="RRX23" s="60"/>
      <c r="RRY23" s="60"/>
      <c r="RRZ23" s="60"/>
      <c r="RSA23" s="60"/>
      <c r="RSB23" s="60"/>
      <c r="RSC23" s="60"/>
      <c r="RSD23" s="60"/>
      <c r="RSE23" s="60"/>
      <c r="RSF23" s="60"/>
      <c r="RSG23" s="60"/>
      <c r="RSH23" s="60"/>
      <c r="RSI23" s="60"/>
      <c r="RSJ23" s="60"/>
      <c r="RSK23" s="60"/>
      <c r="RSL23" s="60"/>
      <c r="RSM23" s="60"/>
      <c r="RSN23" s="60"/>
      <c r="RSO23" s="60"/>
      <c r="RSP23" s="60"/>
      <c r="RSQ23" s="60"/>
      <c r="RSR23" s="60"/>
      <c r="RSS23" s="60"/>
      <c r="RST23" s="60"/>
      <c r="RSU23" s="60"/>
      <c r="RSV23" s="60"/>
      <c r="RSW23" s="60"/>
      <c r="RSX23" s="60"/>
      <c r="RSY23" s="60"/>
      <c r="RSZ23" s="60"/>
      <c r="RTA23" s="60"/>
      <c r="RTB23" s="60"/>
      <c r="RTC23" s="60"/>
      <c r="RTD23" s="60"/>
      <c r="RTE23" s="60"/>
      <c r="RTF23" s="60"/>
      <c r="RTG23" s="60"/>
      <c r="RTH23" s="60"/>
      <c r="RTI23" s="60"/>
      <c r="RTJ23" s="60"/>
      <c r="RTK23" s="60"/>
      <c r="RTL23" s="60"/>
      <c r="RTM23" s="60"/>
      <c r="RTN23" s="60"/>
      <c r="RTO23" s="60"/>
      <c r="RTP23" s="60"/>
      <c r="RTQ23" s="60"/>
      <c r="RTR23" s="60"/>
      <c r="RTS23" s="60"/>
      <c r="RTT23" s="60"/>
      <c r="RTU23" s="60"/>
      <c r="RTV23" s="60"/>
      <c r="RTW23" s="60"/>
      <c r="RTX23" s="60"/>
      <c r="RTY23" s="60"/>
      <c r="RTZ23" s="60"/>
      <c r="RUA23" s="60"/>
      <c r="RUB23" s="60"/>
      <c r="RUC23" s="60"/>
      <c r="RUD23" s="60"/>
      <c r="RUE23" s="60"/>
      <c r="RUF23" s="60"/>
      <c r="RUG23" s="60"/>
      <c r="RUH23" s="60"/>
      <c r="RUI23" s="60"/>
      <c r="RUJ23" s="60"/>
      <c r="RUK23" s="60"/>
      <c r="RUL23" s="60"/>
      <c r="RUM23" s="60"/>
      <c r="RUN23" s="60"/>
      <c r="RUO23" s="60"/>
      <c r="RUP23" s="60"/>
      <c r="RUQ23" s="60"/>
      <c r="RUR23" s="60"/>
      <c r="RUS23" s="60"/>
      <c r="RUT23" s="60"/>
      <c r="RUU23" s="60"/>
      <c r="RUV23" s="60"/>
      <c r="RUW23" s="60"/>
      <c r="RUX23" s="60"/>
      <c r="RUY23" s="60"/>
      <c r="RUZ23" s="60"/>
      <c r="RVA23" s="60"/>
      <c r="RVB23" s="60"/>
      <c r="RVC23" s="60"/>
      <c r="RVD23" s="60"/>
      <c r="RVE23" s="60"/>
      <c r="RVF23" s="60"/>
      <c r="RVG23" s="60"/>
      <c r="RVH23" s="60"/>
      <c r="RVI23" s="60"/>
      <c r="RVJ23" s="60"/>
      <c r="RVK23" s="60"/>
      <c r="RVL23" s="60"/>
      <c r="RVM23" s="60"/>
      <c r="RVN23" s="60"/>
      <c r="RVO23" s="60"/>
      <c r="RVP23" s="60"/>
      <c r="RVQ23" s="60"/>
      <c r="RVR23" s="60"/>
      <c r="RVS23" s="60"/>
      <c r="RVT23" s="60"/>
      <c r="RVU23" s="60"/>
      <c r="RVV23" s="60"/>
      <c r="RVW23" s="60"/>
      <c r="RVX23" s="60"/>
      <c r="RVY23" s="60"/>
      <c r="RVZ23" s="60"/>
      <c r="RWA23" s="60"/>
      <c r="RWB23" s="60"/>
      <c r="RWC23" s="60"/>
      <c r="RWD23" s="60"/>
      <c r="RWE23" s="60"/>
      <c r="RWF23" s="60"/>
      <c r="RWG23" s="60"/>
      <c r="RWH23" s="60"/>
      <c r="RWI23" s="60"/>
      <c r="RWJ23" s="60"/>
      <c r="RWK23" s="60"/>
      <c r="RWL23" s="60"/>
      <c r="RWM23" s="60"/>
      <c r="RWN23" s="60"/>
      <c r="RWO23" s="60"/>
      <c r="RWP23" s="60"/>
      <c r="RWQ23" s="60"/>
      <c r="RWR23" s="60"/>
      <c r="RWS23" s="60"/>
      <c r="RWT23" s="60"/>
      <c r="RWU23" s="60"/>
      <c r="RWV23" s="60"/>
      <c r="RWW23" s="60"/>
      <c r="RWX23" s="60"/>
      <c r="RWY23" s="60"/>
      <c r="RWZ23" s="60"/>
      <c r="RXA23" s="60"/>
      <c r="RXB23" s="60"/>
      <c r="RXC23" s="60"/>
      <c r="RXD23" s="60"/>
      <c r="RXE23" s="60"/>
      <c r="RXF23" s="60"/>
      <c r="RXG23" s="60"/>
      <c r="RXH23" s="60"/>
      <c r="RXI23" s="60"/>
      <c r="RXJ23" s="60"/>
      <c r="RXK23" s="60"/>
      <c r="RXL23" s="60"/>
      <c r="RXM23" s="60"/>
      <c r="RXN23" s="60"/>
      <c r="RXO23" s="60"/>
      <c r="RXP23" s="60"/>
      <c r="RXQ23" s="60"/>
      <c r="RXR23" s="60"/>
      <c r="RXS23" s="60"/>
      <c r="RXT23" s="60"/>
      <c r="RXU23" s="60"/>
      <c r="RXV23" s="60"/>
      <c r="RXW23" s="60"/>
      <c r="RXX23" s="60"/>
      <c r="RXY23" s="60"/>
      <c r="RXZ23" s="60"/>
      <c r="RYA23" s="60"/>
      <c r="RYB23" s="60"/>
      <c r="RYC23" s="60"/>
      <c r="RYD23" s="60"/>
      <c r="RYE23" s="60"/>
      <c r="RYF23" s="60"/>
      <c r="RYG23" s="60"/>
      <c r="RYH23" s="60"/>
      <c r="RYI23" s="60"/>
      <c r="RYJ23" s="60"/>
      <c r="RYK23" s="60"/>
      <c r="RYL23" s="60"/>
      <c r="RYM23" s="60"/>
      <c r="RYN23" s="60"/>
      <c r="RYO23" s="60"/>
      <c r="RYP23" s="60"/>
      <c r="RYQ23" s="60"/>
      <c r="RYR23" s="60"/>
      <c r="RYS23" s="60"/>
      <c r="RYT23" s="60"/>
      <c r="RYU23" s="60"/>
      <c r="RYV23" s="60"/>
      <c r="RYW23" s="60"/>
      <c r="RYX23" s="60"/>
      <c r="RYY23" s="60"/>
      <c r="RYZ23" s="60"/>
      <c r="RZA23" s="60"/>
      <c r="RZB23" s="60"/>
      <c r="RZC23" s="60"/>
      <c r="RZD23" s="60"/>
      <c r="RZE23" s="60"/>
      <c r="RZF23" s="60"/>
      <c r="RZG23" s="60"/>
      <c r="RZH23" s="60"/>
      <c r="RZI23" s="60"/>
      <c r="RZJ23" s="60"/>
      <c r="RZK23" s="60"/>
      <c r="RZL23" s="60"/>
      <c r="RZM23" s="60"/>
      <c r="RZN23" s="60"/>
      <c r="RZO23" s="60"/>
      <c r="RZP23" s="60"/>
      <c r="RZQ23" s="60"/>
      <c r="RZR23" s="60"/>
      <c r="RZS23" s="60"/>
      <c r="RZT23" s="60"/>
      <c r="RZU23" s="60"/>
      <c r="RZV23" s="60"/>
      <c r="RZW23" s="60"/>
      <c r="RZX23" s="60"/>
      <c r="RZY23" s="60"/>
      <c r="RZZ23" s="60"/>
      <c r="SAA23" s="60"/>
      <c r="SAB23" s="60"/>
      <c r="SAC23" s="60"/>
      <c r="SAD23" s="60"/>
      <c r="SAE23" s="60"/>
      <c r="SAF23" s="60"/>
      <c r="SAG23" s="60"/>
      <c r="SAH23" s="60"/>
      <c r="SAI23" s="60"/>
      <c r="SAJ23" s="60"/>
      <c r="SAK23" s="60"/>
      <c r="SAL23" s="60"/>
      <c r="SAM23" s="60"/>
      <c r="SAN23" s="60"/>
      <c r="SAO23" s="60"/>
      <c r="SAP23" s="60"/>
      <c r="SAQ23" s="60"/>
      <c r="SAR23" s="60"/>
      <c r="SAS23" s="60"/>
      <c r="SAT23" s="60"/>
      <c r="SAU23" s="60"/>
      <c r="SAV23" s="60"/>
      <c r="SAW23" s="60"/>
      <c r="SAX23" s="60"/>
      <c r="SAY23" s="60"/>
      <c r="SAZ23" s="60"/>
      <c r="SBA23" s="60"/>
      <c r="SBB23" s="60"/>
      <c r="SBC23" s="60"/>
      <c r="SBD23" s="60"/>
      <c r="SBE23" s="60"/>
      <c r="SBF23" s="60"/>
      <c r="SBG23" s="60"/>
      <c r="SBH23" s="60"/>
      <c r="SBI23" s="60"/>
      <c r="SBJ23" s="60"/>
      <c r="SBK23" s="60"/>
      <c r="SBL23" s="60"/>
      <c r="SBM23" s="60"/>
      <c r="SBN23" s="60"/>
      <c r="SBO23" s="60"/>
      <c r="SBP23" s="60"/>
      <c r="SBQ23" s="60"/>
      <c r="SBR23" s="60"/>
      <c r="SBS23" s="60"/>
      <c r="SBT23" s="60"/>
      <c r="SBU23" s="60"/>
      <c r="SBV23" s="60"/>
      <c r="SBW23" s="60"/>
      <c r="SBX23" s="60"/>
      <c r="SBY23" s="60"/>
      <c r="SBZ23" s="60"/>
      <c r="SCA23" s="60"/>
      <c r="SCB23" s="60"/>
      <c r="SCC23" s="60"/>
      <c r="SCD23" s="60"/>
      <c r="SCE23" s="60"/>
      <c r="SCF23" s="60"/>
      <c r="SCG23" s="60"/>
      <c r="SCH23" s="60"/>
      <c r="SCI23" s="60"/>
      <c r="SCJ23" s="60"/>
      <c r="SCK23" s="60"/>
      <c r="SCL23" s="60"/>
      <c r="SCM23" s="60"/>
      <c r="SCN23" s="60"/>
      <c r="SCO23" s="60"/>
      <c r="SCP23" s="60"/>
      <c r="SCQ23" s="60"/>
      <c r="SCR23" s="60"/>
      <c r="SCS23" s="60"/>
      <c r="SCT23" s="60"/>
      <c r="SCU23" s="60"/>
      <c r="SCV23" s="60"/>
      <c r="SCW23" s="60"/>
      <c r="SCX23" s="60"/>
      <c r="SCY23" s="60"/>
      <c r="SCZ23" s="60"/>
      <c r="SDA23" s="60"/>
      <c r="SDB23" s="60"/>
      <c r="SDC23" s="60"/>
      <c r="SDD23" s="60"/>
      <c r="SDE23" s="60"/>
      <c r="SDF23" s="60"/>
      <c r="SDG23" s="60"/>
      <c r="SDH23" s="60"/>
      <c r="SDI23" s="60"/>
      <c r="SDJ23" s="60"/>
      <c r="SDK23" s="60"/>
      <c r="SDL23" s="60"/>
      <c r="SDM23" s="60"/>
      <c r="SDN23" s="60"/>
      <c r="SDO23" s="60"/>
      <c r="SDP23" s="60"/>
      <c r="SDQ23" s="60"/>
      <c r="SDR23" s="60"/>
      <c r="SDS23" s="60"/>
      <c r="SDT23" s="60"/>
      <c r="SDU23" s="60"/>
      <c r="SDV23" s="60"/>
      <c r="SDW23" s="60"/>
      <c r="SDX23" s="60"/>
      <c r="SDY23" s="60"/>
      <c r="SDZ23" s="60"/>
      <c r="SEA23" s="60"/>
      <c r="SEB23" s="60"/>
      <c r="SEC23" s="60"/>
      <c r="SED23" s="60"/>
      <c r="SEE23" s="60"/>
      <c r="SEF23" s="60"/>
      <c r="SEG23" s="60"/>
      <c r="SEH23" s="60"/>
      <c r="SEI23" s="60"/>
      <c r="SEJ23" s="60"/>
      <c r="SEK23" s="60"/>
      <c r="SEL23" s="60"/>
      <c r="SEM23" s="60"/>
      <c r="SEN23" s="60"/>
      <c r="SEO23" s="60"/>
      <c r="SEP23" s="60"/>
      <c r="SEQ23" s="60"/>
      <c r="SER23" s="60"/>
      <c r="SES23" s="60"/>
      <c r="SET23" s="60"/>
      <c r="SEU23" s="60"/>
      <c r="SEV23" s="60"/>
      <c r="SEW23" s="60"/>
      <c r="SEX23" s="60"/>
      <c r="SEY23" s="60"/>
      <c r="SEZ23" s="60"/>
      <c r="SFA23" s="60"/>
      <c r="SFB23" s="60"/>
      <c r="SFC23" s="60"/>
      <c r="SFD23" s="60"/>
      <c r="SFE23" s="60"/>
      <c r="SFF23" s="60"/>
      <c r="SFG23" s="60"/>
      <c r="SFH23" s="60"/>
      <c r="SFI23" s="60"/>
      <c r="SFJ23" s="60"/>
      <c r="SFK23" s="60"/>
      <c r="SFL23" s="60"/>
      <c r="SFM23" s="60"/>
      <c r="SFN23" s="60"/>
      <c r="SFO23" s="60"/>
      <c r="SFP23" s="60"/>
      <c r="SFQ23" s="60"/>
      <c r="SFR23" s="60"/>
      <c r="SFS23" s="60"/>
      <c r="SFT23" s="60"/>
      <c r="SFU23" s="60"/>
      <c r="SFV23" s="60"/>
      <c r="SFW23" s="60"/>
      <c r="SFX23" s="60"/>
      <c r="SFY23" s="60"/>
      <c r="SFZ23" s="60"/>
      <c r="SGA23" s="60"/>
      <c r="SGB23" s="60"/>
      <c r="SGC23" s="60"/>
      <c r="SGD23" s="60"/>
      <c r="SGE23" s="60"/>
      <c r="SGF23" s="60"/>
      <c r="SGG23" s="60"/>
      <c r="SGH23" s="60"/>
      <c r="SGI23" s="60"/>
      <c r="SGJ23" s="60"/>
      <c r="SGK23" s="60"/>
      <c r="SGL23" s="60"/>
      <c r="SGM23" s="60"/>
      <c r="SGN23" s="60"/>
      <c r="SGO23" s="60"/>
      <c r="SGP23" s="60"/>
      <c r="SGQ23" s="60"/>
      <c r="SGR23" s="60"/>
      <c r="SGS23" s="60"/>
      <c r="SGT23" s="60"/>
      <c r="SGU23" s="60"/>
      <c r="SGV23" s="60"/>
      <c r="SGW23" s="60"/>
      <c r="SGX23" s="60"/>
      <c r="SGY23" s="60"/>
      <c r="SGZ23" s="60"/>
      <c r="SHA23" s="60"/>
      <c r="SHB23" s="60"/>
      <c r="SHC23" s="60"/>
      <c r="SHD23" s="60"/>
      <c r="SHE23" s="60"/>
      <c r="SHF23" s="60"/>
      <c r="SHG23" s="60"/>
      <c r="SHH23" s="60"/>
      <c r="SHI23" s="60"/>
      <c r="SHJ23" s="60"/>
      <c r="SHK23" s="60"/>
      <c r="SHL23" s="60"/>
      <c r="SHM23" s="60"/>
      <c r="SHN23" s="60"/>
      <c r="SHO23" s="60"/>
      <c r="SHP23" s="60"/>
      <c r="SHQ23" s="60"/>
      <c r="SHR23" s="60"/>
      <c r="SHS23" s="60"/>
      <c r="SHT23" s="60"/>
      <c r="SHU23" s="60"/>
      <c r="SHV23" s="60"/>
      <c r="SHW23" s="60"/>
      <c r="SHX23" s="60"/>
      <c r="SHY23" s="60"/>
      <c r="SHZ23" s="60"/>
      <c r="SIA23" s="60"/>
      <c r="SIB23" s="60"/>
      <c r="SIC23" s="60"/>
      <c r="SID23" s="60"/>
      <c r="SIE23" s="60"/>
      <c r="SIF23" s="60"/>
      <c r="SIG23" s="60"/>
      <c r="SIH23" s="60"/>
      <c r="SII23" s="60"/>
      <c r="SIJ23" s="60"/>
      <c r="SIK23" s="60"/>
      <c r="SIL23" s="60"/>
      <c r="SIM23" s="60"/>
      <c r="SIN23" s="60"/>
      <c r="SIO23" s="60"/>
      <c r="SIP23" s="60"/>
      <c r="SIQ23" s="60"/>
      <c r="SIR23" s="60"/>
      <c r="SIS23" s="60"/>
      <c r="SIT23" s="60"/>
      <c r="SIU23" s="60"/>
      <c r="SIV23" s="60"/>
      <c r="SIW23" s="60"/>
      <c r="SIX23" s="60"/>
      <c r="SIY23" s="60"/>
      <c r="SIZ23" s="60"/>
      <c r="SJA23" s="60"/>
      <c r="SJB23" s="60"/>
      <c r="SJC23" s="60"/>
      <c r="SJD23" s="60"/>
      <c r="SJE23" s="60"/>
      <c r="SJF23" s="60"/>
      <c r="SJG23" s="60"/>
      <c r="SJH23" s="60"/>
      <c r="SJI23" s="60"/>
      <c r="SJJ23" s="60"/>
      <c r="SJK23" s="60"/>
      <c r="SJL23" s="60"/>
      <c r="SJM23" s="60"/>
      <c r="SJN23" s="60"/>
      <c r="SJO23" s="60"/>
      <c r="SJP23" s="60"/>
      <c r="SJQ23" s="60"/>
      <c r="SJR23" s="60"/>
      <c r="SJS23" s="60"/>
      <c r="SJT23" s="60"/>
      <c r="SJU23" s="60"/>
      <c r="SJV23" s="60"/>
      <c r="SJW23" s="60"/>
      <c r="SJX23" s="60"/>
      <c r="SJY23" s="60"/>
      <c r="SJZ23" s="60"/>
      <c r="SKA23" s="60"/>
      <c r="SKB23" s="60"/>
      <c r="SKC23" s="60"/>
      <c r="SKD23" s="60"/>
      <c r="SKE23" s="60"/>
      <c r="SKF23" s="60"/>
      <c r="SKG23" s="60"/>
      <c r="SKH23" s="60"/>
      <c r="SKI23" s="60"/>
      <c r="SKJ23" s="60"/>
      <c r="SKK23" s="60"/>
      <c r="SKL23" s="60"/>
      <c r="SKM23" s="60"/>
      <c r="SKN23" s="60"/>
      <c r="SKO23" s="60"/>
      <c r="SKP23" s="60"/>
      <c r="SKQ23" s="60"/>
      <c r="SKR23" s="60"/>
      <c r="SKS23" s="60"/>
      <c r="SKT23" s="60"/>
      <c r="SKU23" s="60"/>
      <c r="SKV23" s="60"/>
      <c r="SKW23" s="60"/>
      <c r="SKX23" s="60"/>
      <c r="SKY23" s="60"/>
      <c r="SKZ23" s="60"/>
      <c r="SLA23" s="60"/>
      <c r="SLB23" s="60"/>
      <c r="SLC23" s="60"/>
      <c r="SLD23" s="60"/>
      <c r="SLE23" s="60"/>
      <c r="SLF23" s="60"/>
      <c r="SLG23" s="60"/>
      <c r="SLH23" s="60"/>
      <c r="SLI23" s="60"/>
      <c r="SLJ23" s="60"/>
      <c r="SLK23" s="60"/>
      <c r="SLL23" s="60"/>
      <c r="SLM23" s="60"/>
      <c r="SLN23" s="60"/>
      <c r="SLO23" s="60"/>
      <c r="SLP23" s="60"/>
      <c r="SLQ23" s="60"/>
      <c r="SLR23" s="60"/>
      <c r="SLS23" s="60"/>
      <c r="SLT23" s="60"/>
      <c r="SLU23" s="60"/>
      <c r="SLV23" s="60"/>
      <c r="SLW23" s="60"/>
      <c r="SLX23" s="60"/>
      <c r="SLY23" s="60"/>
      <c r="SLZ23" s="60"/>
      <c r="SMA23" s="60"/>
      <c r="SMB23" s="60"/>
      <c r="SMC23" s="60"/>
      <c r="SMD23" s="60"/>
      <c r="SME23" s="60"/>
      <c r="SMF23" s="60"/>
      <c r="SMG23" s="60"/>
      <c r="SMH23" s="60"/>
      <c r="SMI23" s="60"/>
      <c r="SMJ23" s="60"/>
      <c r="SMK23" s="60"/>
      <c r="SML23" s="60"/>
      <c r="SMM23" s="60"/>
      <c r="SMN23" s="60"/>
      <c r="SMO23" s="60"/>
      <c r="SMP23" s="60"/>
      <c r="SMQ23" s="60"/>
      <c r="SMR23" s="60"/>
      <c r="SMS23" s="60"/>
      <c r="SMT23" s="60"/>
      <c r="SMU23" s="60"/>
      <c r="SMV23" s="60"/>
      <c r="SMW23" s="60"/>
      <c r="SMX23" s="60"/>
      <c r="SMY23" s="60"/>
      <c r="SMZ23" s="60"/>
      <c r="SNA23" s="60"/>
      <c r="SNB23" s="60"/>
      <c r="SNC23" s="60"/>
      <c r="SND23" s="60"/>
      <c r="SNE23" s="60"/>
      <c r="SNF23" s="60"/>
      <c r="SNG23" s="60"/>
      <c r="SNH23" s="60"/>
      <c r="SNI23" s="60"/>
      <c r="SNJ23" s="60"/>
      <c r="SNK23" s="60"/>
      <c r="SNL23" s="60"/>
      <c r="SNM23" s="60"/>
      <c r="SNN23" s="60"/>
      <c r="SNO23" s="60"/>
      <c r="SNP23" s="60"/>
      <c r="SNQ23" s="60"/>
      <c r="SNR23" s="60"/>
      <c r="SNS23" s="60"/>
      <c r="SNT23" s="60"/>
      <c r="SNU23" s="60"/>
      <c r="SNV23" s="60"/>
      <c r="SNW23" s="60"/>
      <c r="SNX23" s="60"/>
      <c r="SNY23" s="60"/>
      <c r="SNZ23" s="60"/>
      <c r="SOA23" s="60"/>
      <c r="SOB23" s="60"/>
      <c r="SOC23" s="60"/>
      <c r="SOD23" s="60"/>
      <c r="SOE23" s="60"/>
      <c r="SOF23" s="60"/>
      <c r="SOG23" s="60"/>
      <c r="SOH23" s="60"/>
      <c r="SOI23" s="60"/>
      <c r="SOJ23" s="60"/>
      <c r="SOK23" s="60"/>
      <c r="SOL23" s="60"/>
      <c r="SOM23" s="60"/>
      <c r="SON23" s="60"/>
      <c r="SOO23" s="60"/>
      <c r="SOP23" s="60"/>
      <c r="SOQ23" s="60"/>
      <c r="SOR23" s="60"/>
      <c r="SOS23" s="60"/>
      <c r="SOT23" s="60"/>
      <c r="SOU23" s="60"/>
      <c r="SOV23" s="60"/>
      <c r="SOW23" s="60"/>
      <c r="SOX23" s="60"/>
      <c r="SOY23" s="60"/>
      <c r="SOZ23" s="60"/>
      <c r="SPA23" s="60"/>
      <c r="SPB23" s="60"/>
      <c r="SPC23" s="60"/>
      <c r="SPD23" s="60"/>
      <c r="SPE23" s="60"/>
      <c r="SPF23" s="60"/>
      <c r="SPG23" s="60"/>
      <c r="SPH23" s="60"/>
      <c r="SPI23" s="60"/>
      <c r="SPJ23" s="60"/>
      <c r="SPK23" s="60"/>
      <c r="SPL23" s="60"/>
      <c r="SPM23" s="60"/>
      <c r="SPN23" s="60"/>
      <c r="SPO23" s="60"/>
      <c r="SPP23" s="60"/>
      <c r="SPQ23" s="60"/>
      <c r="SPR23" s="60"/>
      <c r="SPS23" s="60"/>
      <c r="SPT23" s="60"/>
      <c r="SPU23" s="60"/>
      <c r="SPV23" s="60"/>
      <c r="SPW23" s="60"/>
      <c r="SPX23" s="60"/>
      <c r="SPY23" s="60"/>
      <c r="SPZ23" s="60"/>
      <c r="SQA23" s="60"/>
      <c r="SQB23" s="60"/>
      <c r="SQC23" s="60"/>
      <c r="SQD23" s="60"/>
      <c r="SQE23" s="60"/>
      <c r="SQF23" s="60"/>
      <c r="SQG23" s="60"/>
      <c r="SQH23" s="60"/>
      <c r="SQI23" s="60"/>
      <c r="SQJ23" s="60"/>
      <c r="SQK23" s="60"/>
      <c r="SQL23" s="60"/>
      <c r="SQM23" s="60"/>
      <c r="SQN23" s="60"/>
      <c r="SQO23" s="60"/>
      <c r="SQP23" s="60"/>
      <c r="SQQ23" s="60"/>
      <c r="SQR23" s="60"/>
      <c r="SQS23" s="60"/>
      <c r="SQT23" s="60"/>
      <c r="SQU23" s="60"/>
      <c r="SQV23" s="60"/>
      <c r="SQW23" s="60"/>
      <c r="SQX23" s="60"/>
      <c r="SQY23" s="60"/>
      <c r="SQZ23" s="60"/>
      <c r="SRA23" s="60"/>
      <c r="SRB23" s="60"/>
      <c r="SRC23" s="60"/>
      <c r="SRD23" s="60"/>
      <c r="SRE23" s="60"/>
      <c r="SRF23" s="60"/>
      <c r="SRG23" s="60"/>
      <c r="SRH23" s="60"/>
      <c r="SRI23" s="60"/>
      <c r="SRJ23" s="60"/>
      <c r="SRK23" s="60"/>
      <c r="SRL23" s="60"/>
      <c r="SRM23" s="60"/>
      <c r="SRN23" s="60"/>
      <c r="SRO23" s="60"/>
      <c r="SRP23" s="60"/>
      <c r="SRQ23" s="60"/>
      <c r="SRR23" s="60"/>
      <c r="SRS23" s="60"/>
      <c r="SRT23" s="60"/>
      <c r="SRU23" s="60"/>
      <c r="SRV23" s="60"/>
      <c r="SRW23" s="60"/>
      <c r="SRX23" s="60"/>
      <c r="SRY23" s="60"/>
      <c r="SRZ23" s="60"/>
      <c r="SSA23" s="60"/>
      <c r="SSB23" s="60"/>
      <c r="SSC23" s="60"/>
      <c r="SSD23" s="60"/>
      <c r="SSE23" s="60"/>
      <c r="SSF23" s="60"/>
      <c r="SSG23" s="60"/>
      <c r="SSH23" s="60"/>
      <c r="SSI23" s="60"/>
      <c r="SSJ23" s="60"/>
      <c r="SSK23" s="60"/>
      <c r="SSL23" s="60"/>
      <c r="SSM23" s="60"/>
      <c r="SSN23" s="60"/>
      <c r="SSO23" s="60"/>
      <c r="SSP23" s="60"/>
      <c r="SSQ23" s="60"/>
      <c r="SSR23" s="60"/>
      <c r="SSS23" s="60"/>
      <c r="SST23" s="60"/>
      <c r="SSU23" s="60"/>
      <c r="SSV23" s="60"/>
      <c r="SSW23" s="60"/>
      <c r="SSX23" s="60"/>
      <c r="SSY23" s="60"/>
      <c r="SSZ23" s="60"/>
      <c r="STA23" s="60"/>
      <c r="STB23" s="60"/>
      <c r="STC23" s="60"/>
      <c r="STD23" s="60"/>
      <c r="STE23" s="60"/>
      <c r="STF23" s="60"/>
      <c r="STG23" s="60"/>
      <c r="STH23" s="60"/>
      <c r="STI23" s="60"/>
      <c r="STJ23" s="60"/>
      <c r="STK23" s="60"/>
      <c r="STL23" s="60"/>
      <c r="STM23" s="60"/>
      <c r="STN23" s="60"/>
      <c r="STO23" s="60"/>
      <c r="STP23" s="60"/>
      <c r="STQ23" s="60"/>
      <c r="STR23" s="60"/>
      <c r="STS23" s="60"/>
      <c r="STT23" s="60"/>
      <c r="STU23" s="60"/>
      <c r="STV23" s="60"/>
      <c r="STW23" s="60"/>
      <c r="STX23" s="60"/>
      <c r="STY23" s="60"/>
      <c r="STZ23" s="60"/>
      <c r="SUA23" s="60"/>
      <c r="SUB23" s="60"/>
      <c r="SUC23" s="60"/>
      <c r="SUD23" s="60"/>
      <c r="SUE23" s="60"/>
      <c r="SUF23" s="60"/>
      <c r="SUG23" s="60"/>
      <c r="SUH23" s="60"/>
      <c r="SUI23" s="60"/>
      <c r="SUJ23" s="60"/>
      <c r="SUK23" s="60"/>
      <c r="SUL23" s="60"/>
      <c r="SUM23" s="60"/>
      <c r="SUN23" s="60"/>
      <c r="SUO23" s="60"/>
      <c r="SUP23" s="60"/>
      <c r="SUQ23" s="60"/>
      <c r="SUR23" s="60"/>
      <c r="SUS23" s="60"/>
      <c r="SUT23" s="60"/>
      <c r="SUU23" s="60"/>
      <c r="SUV23" s="60"/>
      <c r="SUW23" s="60"/>
      <c r="SUX23" s="60"/>
      <c r="SUY23" s="60"/>
      <c r="SUZ23" s="60"/>
      <c r="SVA23" s="60"/>
      <c r="SVB23" s="60"/>
      <c r="SVC23" s="60"/>
      <c r="SVD23" s="60"/>
      <c r="SVE23" s="60"/>
      <c r="SVF23" s="60"/>
      <c r="SVG23" s="60"/>
      <c r="SVH23" s="60"/>
      <c r="SVI23" s="60"/>
      <c r="SVJ23" s="60"/>
      <c r="SVK23" s="60"/>
      <c r="SVL23" s="60"/>
      <c r="SVM23" s="60"/>
      <c r="SVN23" s="60"/>
      <c r="SVO23" s="60"/>
      <c r="SVP23" s="60"/>
      <c r="SVQ23" s="60"/>
      <c r="SVR23" s="60"/>
      <c r="SVS23" s="60"/>
      <c r="SVT23" s="60"/>
      <c r="SVU23" s="60"/>
      <c r="SVV23" s="60"/>
      <c r="SVW23" s="60"/>
      <c r="SVX23" s="60"/>
      <c r="SVY23" s="60"/>
      <c r="SVZ23" s="60"/>
      <c r="SWA23" s="60"/>
      <c r="SWB23" s="60"/>
      <c r="SWC23" s="60"/>
      <c r="SWD23" s="60"/>
      <c r="SWE23" s="60"/>
      <c r="SWF23" s="60"/>
      <c r="SWG23" s="60"/>
      <c r="SWH23" s="60"/>
      <c r="SWI23" s="60"/>
      <c r="SWJ23" s="60"/>
      <c r="SWK23" s="60"/>
      <c r="SWL23" s="60"/>
      <c r="SWM23" s="60"/>
      <c r="SWN23" s="60"/>
      <c r="SWO23" s="60"/>
      <c r="SWP23" s="60"/>
      <c r="SWQ23" s="60"/>
      <c r="SWR23" s="60"/>
      <c r="SWS23" s="60"/>
      <c r="SWT23" s="60"/>
      <c r="SWU23" s="60"/>
      <c r="SWV23" s="60"/>
      <c r="SWW23" s="60"/>
      <c r="SWX23" s="60"/>
      <c r="SWY23" s="60"/>
      <c r="SWZ23" s="60"/>
      <c r="SXA23" s="60"/>
      <c r="SXB23" s="60"/>
      <c r="SXC23" s="60"/>
      <c r="SXD23" s="60"/>
      <c r="SXE23" s="60"/>
      <c r="SXF23" s="60"/>
      <c r="SXG23" s="60"/>
      <c r="SXH23" s="60"/>
      <c r="SXI23" s="60"/>
      <c r="SXJ23" s="60"/>
      <c r="SXK23" s="60"/>
      <c r="SXL23" s="60"/>
      <c r="SXM23" s="60"/>
      <c r="SXN23" s="60"/>
      <c r="SXO23" s="60"/>
      <c r="SXP23" s="60"/>
      <c r="SXQ23" s="60"/>
      <c r="SXR23" s="60"/>
      <c r="SXS23" s="60"/>
      <c r="SXT23" s="60"/>
      <c r="SXU23" s="60"/>
      <c r="SXV23" s="60"/>
      <c r="SXW23" s="60"/>
      <c r="SXX23" s="60"/>
      <c r="SXY23" s="60"/>
      <c r="SXZ23" s="60"/>
      <c r="SYA23" s="60"/>
      <c r="SYB23" s="60"/>
      <c r="SYC23" s="60"/>
      <c r="SYD23" s="60"/>
      <c r="SYE23" s="60"/>
      <c r="SYF23" s="60"/>
      <c r="SYG23" s="60"/>
      <c r="SYH23" s="60"/>
      <c r="SYI23" s="60"/>
      <c r="SYJ23" s="60"/>
      <c r="SYK23" s="60"/>
      <c r="SYL23" s="60"/>
      <c r="SYM23" s="60"/>
      <c r="SYN23" s="60"/>
      <c r="SYO23" s="60"/>
      <c r="SYP23" s="60"/>
      <c r="SYQ23" s="60"/>
      <c r="SYR23" s="60"/>
      <c r="SYS23" s="60"/>
      <c r="SYT23" s="60"/>
      <c r="SYU23" s="60"/>
      <c r="SYV23" s="60"/>
      <c r="SYW23" s="60"/>
      <c r="SYX23" s="60"/>
      <c r="SYY23" s="60"/>
      <c r="SYZ23" s="60"/>
      <c r="SZA23" s="60"/>
      <c r="SZB23" s="60"/>
      <c r="SZC23" s="60"/>
      <c r="SZD23" s="60"/>
      <c r="SZE23" s="60"/>
      <c r="SZF23" s="60"/>
      <c r="SZG23" s="60"/>
      <c r="SZH23" s="60"/>
      <c r="SZI23" s="60"/>
      <c r="SZJ23" s="60"/>
      <c r="SZK23" s="60"/>
      <c r="SZL23" s="60"/>
      <c r="SZM23" s="60"/>
      <c r="SZN23" s="60"/>
      <c r="SZO23" s="60"/>
      <c r="SZP23" s="60"/>
      <c r="SZQ23" s="60"/>
      <c r="SZR23" s="60"/>
      <c r="SZS23" s="60"/>
      <c r="SZT23" s="60"/>
      <c r="SZU23" s="60"/>
      <c r="SZV23" s="60"/>
      <c r="SZW23" s="60"/>
      <c r="SZX23" s="60"/>
      <c r="SZY23" s="60"/>
      <c r="SZZ23" s="60"/>
      <c r="TAA23" s="60"/>
      <c r="TAB23" s="60"/>
      <c r="TAC23" s="60"/>
      <c r="TAD23" s="60"/>
      <c r="TAE23" s="60"/>
      <c r="TAF23" s="60"/>
      <c r="TAG23" s="60"/>
      <c r="TAH23" s="60"/>
      <c r="TAI23" s="60"/>
      <c r="TAJ23" s="60"/>
      <c r="TAK23" s="60"/>
      <c r="TAL23" s="60"/>
      <c r="TAM23" s="60"/>
      <c r="TAN23" s="60"/>
      <c r="TAO23" s="60"/>
      <c r="TAP23" s="60"/>
      <c r="TAQ23" s="60"/>
      <c r="TAR23" s="60"/>
      <c r="TAS23" s="60"/>
      <c r="TAT23" s="60"/>
      <c r="TAU23" s="60"/>
      <c r="TAV23" s="60"/>
      <c r="TAW23" s="60"/>
      <c r="TAX23" s="60"/>
      <c r="TAY23" s="60"/>
      <c r="TAZ23" s="60"/>
      <c r="TBA23" s="60"/>
      <c r="TBB23" s="60"/>
      <c r="TBC23" s="60"/>
      <c r="TBD23" s="60"/>
      <c r="TBE23" s="60"/>
      <c r="TBF23" s="60"/>
      <c r="TBG23" s="60"/>
      <c r="TBH23" s="60"/>
      <c r="TBI23" s="60"/>
      <c r="TBJ23" s="60"/>
      <c r="TBK23" s="60"/>
      <c r="TBL23" s="60"/>
      <c r="TBM23" s="60"/>
      <c r="TBN23" s="60"/>
      <c r="TBO23" s="60"/>
      <c r="TBP23" s="60"/>
      <c r="TBQ23" s="60"/>
      <c r="TBR23" s="60"/>
      <c r="TBS23" s="60"/>
      <c r="TBT23" s="60"/>
      <c r="TBU23" s="60"/>
      <c r="TBV23" s="60"/>
      <c r="TBW23" s="60"/>
      <c r="TBX23" s="60"/>
      <c r="TBY23" s="60"/>
      <c r="TBZ23" s="60"/>
      <c r="TCA23" s="60"/>
      <c r="TCB23" s="60"/>
      <c r="TCC23" s="60"/>
      <c r="TCD23" s="60"/>
      <c r="TCE23" s="60"/>
      <c r="TCF23" s="60"/>
      <c r="TCG23" s="60"/>
      <c r="TCH23" s="60"/>
      <c r="TCI23" s="60"/>
      <c r="TCJ23" s="60"/>
      <c r="TCK23" s="60"/>
      <c r="TCL23" s="60"/>
      <c r="TCM23" s="60"/>
      <c r="TCN23" s="60"/>
      <c r="TCO23" s="60"/>
      <c r="TCP23" s="60"/>
      <c r="TCQ23" s="60"/>
      <c r="TCR23" s="60"/>
      <c r="TCS23" s="60"/>
      <c r="TCT23" s="60"/>
      <c r="TCU23" s="60"/>
      <c r="TCV23" s="60"/>
      <c r="TCW23" s="60"/>
      <c r="TCX23" s="60"/>
      <c r="TCY23" s="60"/>
      <c r="TCZ23" s="60"/>
      <c r="TDA23" s="60"/>
      <c r="TDB23" s="60"/>
      <c r="TDC23" s="60"/>
      <c r="TDD23" s="60"/>
      <c r="TDE23" s="60"/>
      <c r="TDF23" s="60"/>
      <c r="TDG23" s="60"/>
      <c r="TDH23" s="60"/>
      <c r="TDI23" s="60"/>
      <c r="TDJ23" s="60"/>
      <c r="TDK23" s="60"/>
      <c r="TDL23" s="60"/>
      <c r="TDM23" s="60"/>
      <c r="TDN23" s="60"/>
      <c r="TDO23" s="60"/>
      <c r="TDP23" s="60"/>
      <c r="TDQ23" s="60"/>
      <c r="TDR23" s="60"/>
      <c r="TDS23" s="60"/>
      <c r="TDT23" s="60"/>
      <c r="TDU23" s="60"/>
      <c r="TDV23" s="60"/>
      <c r="TDW23" s="60"/>
      <c r="TDX23" s="60"/>
      <c r="TDY23" s="60"/>
      <c r="TDZ23" s="60"/>
      <c r="TEA23" s="60"/>
      <c r="TEB23" s="60"/>
      <c r="TEC23" s="60"/>
      <c r="TED23" s="60"/>
      <c r="TEE23" s="60"/>
      <c r="TEF23" s="60"/>
      <c r="TEG23" s="60"/>
      <c r="TEH23" s="60"/>
      <c r="TEI23" s="60"/>
      <c r="TEJ23" s="60"/>
      <c r="TEK23" s="60"/>
      <c r="TEL23" s="60"/>
      <c r="TEM23" s="60"/>
      <c r="TEN23" s="60"/>
      <c r="TEO23" s="60"/>
      <c r="TEP23" s="60"/>
      <c r="TEQ23" s="60"/>
      <c r="TER23" s="60"/>
      <c r="TES23" s="60"/>
      <c r="TET23" s="60"/>
      <c r="TEU23" s="60"/>
      <c r="TEV23" s="60"/>
      <c r="TEW23" s="60"/>
      <c r="TEX23" s="60"/>
      <c r="TEY23" s="60"/>
      <c r="TEZ23" s="60"/>
      <c r="TFA23" s="60"/>
      <c r="TFB23" s="60"/>
      <c r="TFC23" s="60"/>
      <c r="TFD23" s="60"/>
      <c r="TFE23" s="60"/>
      <c r="TFF23" s="60"/>
      <c r="TFG23" s="60"/>
      <c r="TFH23" s="60"/>
      <c r="TFI23" s="60"/>
      <c r="TFJ23" s="60"/>
      <c r="TFK23" s="60"/>
      <c r="TFL23" s="60"/>
      <c r="TFM23" s="60"/>
      <c r="TFN23" s="60"/>
      <c r="TFO23" s="60"/>
      <c r="TFP23" s="60"/>
      <c r="TFQ23" s="60"/>
      <c r="TFR23" s="60"/>
      <c r="TFS23" s="60"/>
      <c r="TFT23" s="60"/>
      <c r="TFU23" s="60"/>
      <c r="TFV23" s="60"/>
      <c r="TFW23" s="60"/>
      <c r="TFX23" s="60"/>
      <c r="TFY23" s="60"/>
      <c r="TFZ23" s="60"/>
      <c r="TGA23" s="60"/>
      <c r="TGB23" s="60"/>
      <c r="TGC23" s="60"/>
      <c r="TGD23" s="60"/>
      <c r="TGE23" s="60"/>
      <c r="TGF23" s="60"/>
      <c r="TGG23" s="60"/>
      <c r="TGH23" s="60"/>
      <c r="TGI23" s="60"/>
      <c r="TGJ23" s="60"/>
      <c r="TGK23" s="60"/>
      <c r="TGL23" s="60"/>
      <c r="TGM23" s="60"/>
      <c r="TGN23" s="60"/>
      <c r="TGO23" s="60"/>
      <c r="TGP23" s="60"/>
      <c r="TGQ23" s="60"/>
      <c r="TGR23" s="60"/>
      <c r="TGS23" s="60"/>
      <c r="TGT23" s="60"/>
      <c r="TGU23" s="60"/>
      <c r="TGV23" s="60"/>
      <c r="TGW23" s="60"/>
      <c r="TGX23" s="60"/>
      <c r="TGY23" s="60"/>
      <c r="TGZ23" s="60"/>
      <c r="THA23" s="60"/>
      <c r="THB23" s="60"/>
      <c r="THC23" s="60"/>
      <c r="THD23" s="60"/>
      <c r="THE23" s="60"/>
      <c r="THF23" s="60"/>
      <c r="THG23" s="60"/>
      <c r="THH23" s="60"/>
      <c r="THI23" s="60"/>
      <c r="THJ23" s="60"/>
      <c r="THK23" s="60"/>
      <c r="THL23" s="60"/>
      <c r="THM23" s="60"/>
      <c r="THN23" s="60"/>
      <c r="THO23" s="60"/>
      <c r="THP23" s="60"/>
      <c r="THQ23" s="60"/>
      <c r="THR23" s="60"/>
      <c r="THS23" s="60"/>
      <c r="THT23" s="60"/>
      <c r="THU23" s="60"/>
      <c r="THV23" s="60"/>
      <c r="THW23" s="60"/>
      <c r="THX23" s="60"/>
      <c r="THY23" s="60"/>
      <c r="THZ23" s="60"/>
      <c r="TIA23" s="60"/>
      <c r="TIB23" s="60"/>
      <c r="TIC23" s="60"/>
      <c r="TID23" s="60"/>
      <c r="TIE23" s="60"/>
      <c r="TIF23" s="60"/>
      <c r="TIG23" s="60"/>
      <c r="TIH23" s="60"/>
      <c r="TII23" s="60"/>
      <c r="TIJ23" s="60"/>
      <c r="TIK23" s="60"/>
      <c r="TIL23" s="60"/>
      <c r="TIM23" s="60"/>
      <c r="TIN23" s="60"/>
      <c r="TIO23" s="60"/>
      <c r="TIP23" s="60"/>
      <c r="TIQ23" s="60"/>
      <c r="TIR23" s="60"/>
      <c r="TIS23" s="60"/>
      <c r="TIT23" s="60"/>
      <c r="TIU23" s="60"/>
      <c r="TIV23" s="60"/>
      <c r="TIW23" s="60"/>
      <c r="TIX23" s="60"/>
      <c r="TIY23" s="60"/>
      <c r="TIZ23" s="60"/>
      <c r="TJA23" s="60"/>
      <c r="TJB23" s="60"/>
      <c r="TJC23" s="60"/>
      <c r="TJD23" s="60"/>
      <c r="TJE23" s="60"/>
      <c r="TJF23" s="60"/>
      <c r="TJG23" s="60"/>
      <c r="TJH23" s="60"/>
      <c r="TJI23" s="60"/>
      <c r="TJJ23" s="60"/>
      <c r="TJK23" s="60"/>
      <c r="TJL23" s="60"/>
      <c r="TJM23" s="60"/>
      <c r="TJN23" s="60"/>
      <c r="TJO23" s="60"/>
      <c r="TJP23" s="60"/>
      <c r="TJQ23" s="60"/>
      <c r="TJR23" s="60"/>
      <c r="TJS23" s="60"/>
      <c r="TJT23" s="60"/>
      <c r="TJU23" s="60"/>
      <c r="TJV23" s="60"/>
      <c r="TJW23" s="60"/>
      <c r="TJX23" s="60"/>
      <c r="TJY23" s="60"/>
      <c r="TJZ23" s="60"/>
      <c r="TKA23" s="60"/>
      <c r="TKB23" s="60"/>
      <c r="TKC23" s="60"/>
      <c r="TKD23" s="60"/>
      <c r="TKE23" s="60"/>
      <c r="TKF23" s="60"/>
      <c r="TKG23" s="60"/>
      <c r="TKH23" s="60"/>
      <c r="TKI23" s="60"/>
      <c r="TKJ23" s="60"/>
      <c r="TKK23" s="60"/>
      <c r="TKL23" s="60"/>
      <c r="TKM23" s="60"/>
      <c r="TKN23" s="60"/>
      <c r="TKO23" s="60"/>
      <c r="TKP23" s="60"/>
      <c r="TKQ23" s="60"/>
      <c r="TKR23" s="60"/>
      <c r="TKS23" s="60"/>
      <c r="TKT23" s="60"/>
      <c r="TKU23" s="60"/>
      <c r="TKV23" s="60"/>
      <c r="TKW23" s="60"/>
      <c r="TKX23" s="60"/>
      <c r="TKY23" s="60"/>
      <c r="TKZ23" s="60"/>
      <c r="TLA23" s="60"/>
      <c r="TLB23" s="60"/>
      <c r="TLC23" s="60"/>
      <c r="TLD23" s="60"/>
      <c r="TLE23" s="60"/>
      <c r="TLF23" s="60"/>
      <c r="TLG23" s="60"/>
      <c r="TLH23" s="60"/>
      <c r="TLI23" s="60"/>
      <c r="TLJ23" s="60"/>
      <c r="TLK23" s="60"/>
      <c r="TLL23" s="60"/>
      <c r="TLM23" s="60"/>
      <c r="TLN23" s="60"/>
      <c r="TLO23" s="60"/>
      <c r="TLP23" s="60"/>
      <c r="TLQ23" s="60"/>
      <c r="TLR23" s="60"/>
      <c r="TLS23" s="60"/>
      <c r="TLT23" s="60"/>
      <c r="TLU23" s="60"/>
      <c r="TLV23" s="60"/>
      <c r="TLW23" s="60"/>
      <c r="TLX23" s="60"/>
      <c r="TLY23" s="60"/>
      <c r="TLZ23" s="60"/>
      <c r="TMA23" s="60"/>
      <c r="TMB23" s="60"/>
      <c r="TMC23" s="60"/>
      <c r="TMD23" s="60"/>
      <c r="TME23" s="60"/>
      <c r="TMF23" s="60"/>
      <c r="TMG23" s="60"/>
      <c r="TMH23" s="60"/>
      <c r="TMI23" s="60"/>
      <c r="TMJ23" s="60"/>
      <c r="TMK23" s="60"/>
      <c r="TML23" s="60"/>
      <c r="TMM23" s="60"/>
      <c r="TMN23" s="60"/>
      <c r="TMO23" s="60"/>
      <c r="TMP23" s="60"/>
      <c r="TMQ23" s="60"/>
      <c r="TMR23" s="60"/>
      <c r="TMS23" s="60"/>
      <c r="TMT23" s="60"/>
      <c r="TMU23" s="60"/>
      <c r="TMV23" s="60"/>
      <c r="TMW23" s="60"/>
      <c r="TMX23" s="60"/>
      <c r="TMY23" s="60"/>
      <c r="TMZ23" s="60"/>
      <c r="TNA23" s="60"/>
      <c r="TNB23" s="60"/>
      <c r="TNC23" s="60"/>
      <c r="TND23" s="60"/>
      <c r="TNE23" s="60"/>
      <c r="TNF23" s="60"/>
      <c r="TNG23" s="60"/>
      <c r="TNH23" s="60"/>
      <c r="TNI23" s="60"/>
      <c r="TNJ23" s="60"/>
      <c r="TNK23" s="60"/>
      <c r="TNL23" s="60"/>
      <c r="TNM23" s="60"/>
      <c r="TNN23" s="60"/>
      <c r="TNO23" s="60"/>
      <c r="TNP23" s="60"/>
      <c r="TNQ23" s="60"/>
      <c r="TNR23" s="60"/>
      <c r="TNS23" s="60"/>
      <c r="TNT23" s="60"/>
      <c r="TNU23" s="60"/>
      <c r="TNV23" s="60"/>
      <c r="TNW23" s="60"/>
      <c r="TNX23" s="60"/>
      <c r="TNY23" s="60"/>
      <c r="TNZ23" s="60"/>
      <c r="TOA23" s="60"/>
      <c r="TOB23" s="60"/>
      <c r="TOC23" s="60"/>
      <c r="TOD23" s="60"/>
      <c r="TOE23" s="60"/>
      <c r="TOF23" s="60"/>
      <c r="TOG23" s="60"/>
      <c r="TOH23" s="60"/>
      <c r="TOI23" s="60"/>
      <c r="TOJ23" s="60"/>
      <c r="TOK23" s="60"/>
      <c r="TOL23" s="60"/>
      <c r="TOM23" s="60"/>
      <c r="TON23" s="60"/>
      <c r="TOO23" s="60"/>
      <c r="TOP23" s="60"/>
      <c r="TOQ23" s="60"/>
      <c r="TOR23" s="60"/>
      <c r="TOS23" s="60"/>
      <c r="TOT23" s="60"/>
      <c r="TOU23" s="60"/>
      <c r="TOV23" s="60"/>
      <c r="TOW23" s="60"/>
      <c r="TOX23" s="60"/>
      <c r="TOY23" s="60"/>
      <c r="TOZ23" s="60"/>
      <c r="TPA23" s="60"/>
      <c r="TPB23" s="60"/>
      <c r="TPC23" s="60"/>
      <c r="TPD23" s="60"/>
      <c r="TPE23" s="60"/>
      <c r="TPF23" s="60"/>
      <c r="TPG23" s="60"/>
      <c r="TPH23" s="60"/>
      <c r="TPI23" s="60"/>
      <c r="TPJ23" s="60"/>
      <c r="TPK23" s="60"/>
      <c r="TPL23" s="60"/>
      <c r="TPM23" s="60"/>
      <c r="TPN23" s="60"/>
      <c r="TPO23" s="60"/>
      <c r="TPP23" s="60"/>
      <c r="TPQ23" s="60"/>
      <c r="TPR23" s="60"/>
      <c r="TPS23" s="60"/>
      <c r="TPT23" s="60"/>
      <c r="TPU23" s="60"/>
      <c r="TPV23" s="60"/>
      <c r="TPW23" s="60"/>
      <c r="TPX23" s="60"/>
      <c r="TPY23" s="60"/>
      <c r="TPZ23" s="60"/>
      <c r="TQA23" s="60"/>
      <c r="TQB23" s="60"/>
      <c r="TQC23" s="60"/>
      <c r="TQD23" s="60"/>
      <c r="TQE23" s="60"/>
      <c r="TQF23" s="60"/>
      <c r="TQG23" s="60"/>
      <c r="TQH23" s="60"/>
      <c r="TQI23" s="60"/>
      <c r="TQJ23" s="60"/>
      <c r="TQK23" s="60"/>
      <c r="TQL23" s="60"/>
      <c r="TQM23" s="60"/>
      <c r="TQN23" s="60"/>
      <c r="TQO23" s="60"/>
      <c r="TQP23" s="60"/>
      <c r="TQQ23" s="60"/>
      <c r="TQR23" s="60"/>
      <c r="TQS23" s="60"/>
      <c r="TQT23" s="60"/>
      <c r="TQU23" s="60"/>
      <c r="TQV23" s="60"/>
      <c r="TQW23" s="60"/>
      <c r="TQX23" s="60"/>
      <c r="TQY23" s="60"/>
      <c r="TQZ23" s="60"/>
      <c r="TRA23" s="60"/>
      <c r="TRB23" s="60"/>
      <c r="TRC23" s="60"/>
      <c r="TRD23" s="60"/>
      <c r="TRE23" s="60"/>
      <c r="TRF23" s="60"/>
      <c r="TRG23" s="60"/>
      <c r="TRH23" s="60"/>
      <c r="TRI23" s="60"/>
      <c r="TRJ23" s="60"/>
      <c r="TRK23" s="60"/>
      <c r="TRL23" s="60"/>
      <c r="TRM23" s="60"/>
      <c r="TRN23" s="60"/>
      <c r="TRO23" s="60"/>
      <c r="TRP23" s="60"/>
      <c r="TRQ23" s="60"/>
      <c r="TRR23" s="60"/>
      <c r="TRS23" s="60"/>
      <c r="TRT23" s="60"/>
      <c r="TRU23" s="60"/>
      <c r="TRV23" s="60"/>
      <c r="TRW23" s="60"/>
      <c r="TRX23" s="60"/>
      <c r="TRY23" s="60"/>
      <c r="TRZ23" s="60"/>
      <c r="TSA23" s="60"/>
      <c r="TSB23" s="60"/>
      <c r="TSC23" s="60"/>
      <c r="TSD23" s="60"/>
      <c r="TSE23" s="60"/>
      <c r="TSF23" s="60"/>
      <c r="TSG23" s="60"/>
      <c r="TSH23" s="60"/>
      <c r="TSI23" s="60"/>
      <c r="TSJ23" s="60"/>
      <c r="TSK23" s="60"/>
      <c r="TSL23" s="60"/>
      <c r="TSM23" s="60"/>
      <c r="TSN23" s="60"/>
      <c r="TSO23" s="60"/>
      <c r="TSP23" s="60"/>
      <c r="TSQ23" s="60"/>
      <c r="TSR23" s="60"/>
      <c r="TSS23" s="60"/>
      <c r="TST23" s="60"/>
      <c r="TSU23" s="60"/>
      <c r="TSV23" s="60"/>
      <c r="TSW23" s="60"/>
      <c r="TSX23" s="60"/>
      <c r="TSY23" s="60"/>
      <c r="TSZ23" s="60"/>
      <c r="TTA23" s="60"/>
      <c r="TTB23" s="60"/>
      <c r="TTC23" s="60"/>
      <c r="TTD23" s="60"/>
      <c r="TTE23" s="60"/>
      <c r="TTF23" s="60"/>
      <c r="TTG23" s="60"/>
      <c r="TTH23" s="60"/>
      <c r="TTI23" s="60"/>
      <c r="TTJ23" s="60"/>
      <c r="TTK23" s="60"/>
      <c r="TTL23" s="60"/>
      <c r="TTM23" s="60"/>
      <c r="TTN23" s="60"/>
      <c r="TTO23" s="60"/>
      <c r="TTP23" s="60"/>
      <c r="TTQ23" s="60"/>
      <c r="TTR23" s="60"/>
      <c r="TTS23" s="60"/>
      <c r="TTT23" s="60"/>
      <c r="TTU23" s="60"/>
      <c r="TTV23" s="60"/>
      <c r="TTW23" s="60"/>
      <c r="TTX23" s="60"/>
      <c r="TTY23" s="60"/>
      <c r="TTZ23" s="60"/>
      <c r="TUA23" s="60"/>
      <c r="TUB23" s="60"/>
      <c r="TUC23" s="60"/>
      <c r="TUD23" s="60"/>
      <c r="TUE23" s="60"/>
      <c r="TUF23" s="60"/>
      <c r="TUG23" s="60"/>
      <c r="TUH23" s="60"/>
      <c r="TUI23" s="60"/>
      <c r="TUJ23" s="60"/>
      <c r="TUK23" s="60"/>
      <c r="TUL23" s="60"/>
      <c r="TUM23" s="60"/>
      <c r="TUN23" s="60"/>
      <c r="TUO23" s="60"/>
      <c r="TUP23" s="60"/>
      <c r="TUQ23" s="60"/>
      <c r="TUR23" s="60"/>
      <c r="TUS23" s="60"/>
      <c r="TUT23" s="60"/>
      <c r="TUU23" s="60"/>
      <c r="TUV23" s="60"/>
      <c r="TUW23" s="60"/>
      <c r="TUX23" s="60"/>
      <c r="TUY23" s="60"/>
      <c r="TUZ23" s="60"/>
      <c r="TVA23" s="60"/>
      <c r="TVB23" s="60"/>
      <c r="TVC23" s="60"/>
      <c r="TVD23" s="60"/>
      <c r="TVE23" s="60"/>
      <c r="TVF23" s="60"/>
      <c r="TVG23" s="60"/>
      <c r="TVH23" s="60"/>
      <c r="TVI23" s="60"/>
      <c r="TVJ23" s="60"/>
      <c r="TVK23" s="60"/>
      <c r="TVL23" s="60"/>
      <c r="TVM23" s="60"/>
      <c r="TVN23" s="60"/>
      <c r="TVO23" s="60"/>
      <c r="TVP23" s="60"/>
      <c r="TVQ23" s="60"/>
      <c r="TVR23" s="60"/>
      <c r="TVS23" s="60"/>
      <c r="TVT23" s="60"/>
      <c r="TVU23" s="60"/>
      <c r="TVV23" s="60"/>
      <c r="TVW23" s="60"/>
      <c r="TVX23" s="60"/>
      <c r="TVY23" s="60"/>
      <c r="TVZ23" s="60"/>
      <c r="TWA23" s="60"/>
      <c r="TWB23" s="60"/>
      <c r="TWC23" s="60"/>
      <c r="TWD23" s="60"/>
      <c r="TWE23" s="60"/>
      <c r="TWF23" s="60"/>
      <c r="TWG23" s="60"/>
      <c r="TWH23" s="60"/>
      <c r="TWI23" s="60"/>
      <c r="TWJ23" s="60"/>
      <c r="TWK23" s="60"/>
      <c r="TWL23" s="60"/>
      <c r="TWM23" s="60"/>
      <c r="TWN23" s="60"/>
      <c r="TWO23" s="60"/>
      <c r="TWP23" s="60"/>
      <c r="TWQ23" s="60"/>
      <c r="TWR23" s="60"/>
      <c r="TWS23" s="60"/>
      <c r="TWT23" s="60"/>
      <c r="TWU23" s="60"/>
      <c r="TWV23" s="60"/>
      <c r="TWW23" s="60"/>
      <c r="TWX23" s="60"/>
      <c r="TWY23" s="60"/>
      <c r="TWZ23" s="60"/>
      <c r="TXA23" s="60"/>
      <c r="TXB23" s="60"/>
      <c r="TXC23" s="60"/>
      <c r="TXD23" s="60"/>
      <c r="TXE23" s="60"/>
      <c r="TXF23" s="60"/>
      <c r="TXG23" s="60"/>
      <c r="TXH23" s="60"/>
      <c r="TXI23" s="60"/>
      <c r="TXJ23" s="60"/>
      <c r="TXK23" s="60"/>
      <c r="TXL23" s="60"/>
      <c r="TXM23" s="60"/>
      <c r="TXN23" s="60"/>
      <c r="TXO23" s="60"/>
      <c r="TXP23" s="60"/>
      <c r="TXQ23" s="60"/>
      <c r="TXR23" s="60"/>
      <c r="TXS23" s="60"/>
      <c r="TXT23" s="60"/>
      <c r="TXU23" s="60"/>
      <c r="TXV23" s="60"/>
      <c r="TXW23" s="60"/>
      <c r="TXX23" s="60"/>
      <c r="TXY23" s="60"/>
      <c r="TXZ23" s="60"/>
      <c r="TYA23" s="60"/>
      <c r="TYB23" s="60"/>
      <c r="TYC23" s="60"/>
      <c r="TYD23" s="60"/>
      <c r="TYE23" s="60"/>
      <c r="TYF23" s="60"/>
      <c r="TYG23" s="60"/>
      <c r="TYH23" s="60"/>
      <c r="TYI23" s="60"/>
      <c r="TYJ23" s="60"/>
      <c r="TYK23" s="60"/>
      <c r="TYL23" s="60"/>
      <c r="TYM23" s="60"/>
      <c r="TYN23" s="60"/>
      <c r="TYO23" s="60"/>
      <c r="TYP23" s="60"/>
      <c r="TYQ23" s="60"/>
      <c r="TYR23" s="60"/>
      <c r="TYS23" s="60"/>
      <c r="TYT23" s="60"/>
      <c r="TYU23" s="60"/>
      <c r="TYV23" s="60"/>
      <c r="TYW23" s="60"/>
      <c r="TYX23" s="60"/>
      <c r="TYY23" s="60"/>
      <c r="TYZ23" s="60"/>
      <c r="TZA23" s="60"/>
      <c r="TZB23" s="60"/>
      <c r="TZC23" s="60"/>
      <c r="TZD23" s="60"/>
      <c r="TZE23" s="60"/>
      <c r="TZF23" s="60"/>
      <c r="TZG23" s="60"/>
      <c r="TZH23" s="60"/>
      <c r="TZI23" s="60"/>
      <c r="TZJ23" s="60"/>
      <c r="TZK23" s="60"/>
      <c r="TZL23" s="60"/>
      <c r="TZM23" s="60"/>
      <c r="TZN23" s="60"/>
      <c r="TZO23" s="60"/>
      <c r="TZP23" s="60"/>
      <c r="TZQ23" s="60"/>
      <c r="TZR23" s="60"/>
      <c r="TZS23" s="60"/>
      <c r="TZT23" s="60"/>
      <c r="TZU23" s="60"/>
      <c r="TZV23" s="60"/>
      <c r="TZW23" s="60"/>
      <c r="TZX23" s="60"/>
      <c r="TZY23" s="60"/>
      <c r="TZZ23" s="60"/>
      <c r="UAA23" s="60"/>
      <c r="UAB23" s="60"/>
      <c r="UAC23" s="60"/>
      <c r="UAD23" s="60"/>
      <c r="UAE23" s="60"/>
      <c r="UAF23" s="60"/>
      <c r="UAG23" s="60"/>
      <c r="UAH23" s="60"/>
      <c r="UAI23" s="60"/>
      <c r="UAJ23" s="60"/>
      <c r="UAK23" s="60"/>
      <c r="UAL23" s="60"/>
      <c r="UAM23" s="60"/>
      <c r="UAN23" s="60"/>
      <c r="UAO23" s="60"/>
      <c r="UAP23" s="60"/>
      <c r="UAQ23" s="60"/>
      <c r="UAR23" s="60"/>
      <c r="UAS23" s="60"/>
      <c r="UAT23" s="60"/>
      <c r="UAU23" s="60"/>
      <c r="UAV23" s="60"/>
      <c r="UAW23" s="60"/>
      <c r="UAX23" s="60"/>
      <c r="UAY23" s="60"/>
      <c r="UAZ23" s="60"/>
      <c r="UBA23" s="60"/>
      <c r="UBB23" s="60"/>
      <c r="UBC23" s="60"/>
      <c r="UBD23" s="60"/>
      <c r="UBE23" s="60"/>
      <c r="UBF23" s="60"/>
      <c r="UBG23" s="60"/>
      <c r="UBH23" s="60"/>
      <c r="UBI23" s="60"/>
      <c r="UBJ23" s="60"/>
      <c r="UBK23" s="60"/>
      <c r="UBL23" s="60"/>
      <c r="UBM23" s="60"/>
      <c r="UBN23" s="60"/>
      <c r="UBO23" s="60"/>
      <c r="UBP23" s="60"/>
      <c r="UBQ23" s="60"/>
      <c r="UBR23" s="60"/>
      <c r="UBS23" s="60"/>
      <c r="UBT23" s="60"/>
      <c r="UBU23" s="60"/>
      <c r="UBV23" s="60"/>
      <c r="UBW23" s="60"/>
      <c r="UBX23" s="60"/>
      <c r="UBY23" s="60"/>
      <c r="UBZ23" s="60"/>
      <c r="UCA23" s="60"/>
      <c r="UCB23" s="60"/>
      <c r="UCC23" s="60"/>
      <c r="UCD23" s="60"/>
      <c r="UCE23" s="60"/>
      <c r="UCF23" s="60"/>
      <c r="UCG23" s="60"/>
      <c r="UCH23" s="60"/>
      <c r="UCI23" s="60"/>
      <c r="UCJ23" s="60"/>
      <c r="UCK23" s="60"/>
      <c r="UCL23" s="60"/>
      <c r="UCM23" s="60"/>
      <c r="UCN23" s="60"/>
      <c r="UCO23" s="60"/>
      <c r="UCP23" s="60"/>
      <c r="UCQ23" s="60"/>
      <c r="UCR23" s="60"/>
      <c r="UCS23" s="60"/>
      <c r="UCT23" s="60"/>
      <c r="UCU23" s="60"/>
      <c r="UCV23" s="60"/>
      <c r="UCW23" s="60"/>
      <c r="UCX23" s="60"/>
      <c r="UCY23" s="60"/>
      <c r="UCZ23" s="60"/>
      <c r="UDA23" s="60"/>
      <c r="UDB23" s="60"/>
      <c r="UDC23" s="60"/>
      <c r="UDD23" s="60"/>
      <c r="UDE23" s="60"/>
      <c r="UDF23" s="60"/>
      <c r="UDG23" s="60"/>
      <c r="UDH23" s="60"/>
      <c r="UDI23" s="60"/>
      <c r="UDJ23" s="60"/>
      <c r="UDK23" s="60"/>
      <c r="UDL23" s="60"/>
      <c r="UDM23" s="60"/>
      <c r="UDN23" s="60"/>
      <c r="UDO23" s="60"/>
      <c r="UDP23" s="60"/>
      <c r="UDQ23" s="60"/>
      <c r="UDR23" s="60"/>
      <c r="UDS23" s="60"/>
      <c r="UDT23" s="60"/>
      <c r="UDU23" s="60"/>
      <c r="UDV23" s="60"/>
      <c r="UDW23" s="60"/>
      <c r="UDX23" s="60"/>
      <c r="UDY23" s="60"/>
      <c r="UDZ23" s="60"/>
      <c r="UEA23" s="60"/>
      <c r="UEB23" s="60"/>
      <c r="UEC23" s="60"/>
      <c r="UED23" s="60"/>
      <c r="UEE23" s="60"/>
      <c r="UEF23" s="60"/>
      <c r="UEG23" s="60"/>
      <c r="UEH23" s="60"/>
      <c r="UEI23" s="60"/>
      <c r="UEJ23" s="60"/>
      <c r="UEK23" s="60"/>
      <c r="UEL23" s="60"/>
      <c r="UEM23" s="60"/>
      <c r="UEN23" s="60"/>
      <c r="UEO23" s="60"/>
      <c r="UEP23" s="60"/>
      <c r="UEQ23" s="60"/>
      <c r="UER23" s="60"/>
      <c r="UES23" s="60"/>
      <c r="UET23" s="60"/>
      <c r="UEU23" s="60"/>
      <c r="UEV23" s="60"/>
      <c r="UEW23" s="60"/>
      <c r="UEX23" s="60"/>
      <c r="UEY23" s="60"/>
      <c r="UEZ23" s="60"/>
      <c r="UFA23" s="60"/>
      <c r="UFB23" s="60"/>
      <c r="UFC23" s="60"/>
      <c r="UFD23" s="60"/>
      <c r="UFE23" s="60"/>
      <c r="UFF23" s="60"/>
      <c r="UFG23" s="60"/>
      <c r="UFH23" s="60"/>
      <c r="UFI23" s="60"/>
      <c r="UFJ23" s="60"/>
      <c r="UFK23" s="60"/>
      <c r="UFL23" s="60"/>
      <c r="UFM23" s="60"/>
      <c r="UFN23" s="60"/>
      <c r="UFO23" s="60"/>
      <c r="UFP23" s="60"/>
      <c r="UFQ23" s="60"/>
      <c r="UFR23" s="60"/>
      <c r="UFS23" s="60"/>
      <c r="UFT23" s="60"/>
      <c r="UFU23" s="60"/>
      <c r="UFV23" s="60"/>
      <c r="UFW23" s="60"/>
      <c r="UFX23" s="60"/>
      <c r="UFY23" s="60"/>
      <c r="UFZ23" s="60"/>
      <c r="UGA23" s="60"/>
      <c r="UGB23" s="60"/>
      <c r="UGC23" s="60"/>
      <c r="UGD23" s="60"/>
      <c r="UGE23" s="60"/>
      <c r="UGF23" s="60"/>
      <c r="UGG23" s="60"/>
      <c r="UGH23" s="60"/>
      <c r="UGI23" s="60"/>
      <c r="UGJ23" s="60"/>
      <c r="UGK23" s="60"/>
      <c r="UGL23" s="60"/>
      <c r="UGM23" s="60"/>
      <c r="UGN23" s="60"/>
      <c r="UGO23" s="60"/>
      <c r="UGP23" s="60"/>
      <c r="UGQ23" s="60"/>
      <c r="UGR23" s="60"/>
      <c r="UGS23" s="60"/>
      <c r="UGT23" s="60"/>
      <c r="UGU23" s="60"/>
      <c r="UGV23" s="60"/>
      <c r="UGW23" s="60"/>
      <c r="UGX23" s="60"/>
      <c r="UGY23" s="60"/>
      <c r="UGZ23" s="60"/>
      <c r="UHA23" s="60"/>
      <c r="UHB23" s="60"/>
      <c r="UHC23" s="60"/>
      <c r="UHD23" s="60"/>
      <c r="UHE23" s="60"/>
      <c r="UHF23" s="60"/>
      <c r="UHG23" s="60"/>
      <c r="UHH23" s="60"/>
      <c r="UHI23" s="60"/>
      <c r="UHJ23" s="60"/>
      <c r="UHK23" s="60"/>
      <c r="UHL23" s="60"/>
      <c r="UHM23" s="60"/>
      <c r="UHN23" s="60"/>
      <c r="UHO23" s="60"/>
      <c r="UHP23" s="60"/>
      <c r="UHQ23" s="60"/>
      <c r="UHR23" s="60"/>
      <c r="UHS23" s="60"/>
      <c r="UHT23" s="60"/>
      <c r="UHU23" s="60"/>
      <c r="UHV23" s="60"/>
      <c r="UHW23" s="60"/>
      <c r="UHX23" s="60"/>
      <c r="UHY23" s="60"/>
      <c r="UHZ23" s="60"/>
      <c r="UIA23" s="60"/>
      <c r="UIB23" s="60"/>
      <c r="UIC23" s="60"/>
      <c r="UID23" s="60"/>
      <c r="UIE23" s="60"/>
      <c r="UIF23" s="60"/>
      <c r="UIG23" s="60"/>
      <c r="UIH23" s="60"/>
      <c r="UII23" s="60"/>
      <c r="UIJ23" s="60"/>
      <c r="UIK23" s="60"/>
      <c r="UIL23" s="60"/>
      <c r="UIM23" s="60"/>
      <c r="UIN23" s="60"/>
      <c r="UIO23" s="60"/>
      <c r="UIP23" s="60"/>
      <c r="UIQ23" s="60"/>
      <c r="UIR23" s="60"/>
      <c r="UIS23" s="60"/>
      <c r="UIT23" s="60"/>
      <c r="UIU23" s="60"/>
      <c r="UIV23" s="60"/>
      <c r="UIW23" s="60"/>
      <c r="UIX23" s="60"/>
      <c r="UIY23" s="60"/>
      <c r="UIZ23" s="60"/>
      <c r="UJA23" s="60"/>
      <c r="UJB23" s="60"/>
      <c r="UJC23" s="60"/>
      <c r="UJD23" s="60"/>
      <c r="UJE23" s="60"/>
      <c r="UJF23" s="60"/>
      <c r="UJG23" s="60"/>
      <c r="UJH23" s="60"/>
      <c r="UJI23" s="60"/>
      <c r="UJJ23" s="60"/>
      <c r="UJK23" s="60"/>
      <c r="UJL23" s="60"/>
      <c r="UJM23" s="60"/>
      <c r="UJN23" s="60"/>
      <c r="UJO23" s="60"/>
      <c r="UJP23" s="60"/>
      <c r="UJQ23" s="60"/>
      <c r="UJR23" s="60"/>
      <c r="UJS23" s="60"/>
      <c r="UJT23" s="60"/>
      <c r="UJU23" s="60"/>
      <c r="UJV23" s="60"/>
      <c r="UJW23" s="60"/>
      <c r="UJX23" s="60"/>
      <c r="UJY23" s="60"/>
      <c r="UJZ23" s="60"/>
      <c r="UKA23" s="60"/>
      <c r="UKB23" s="60"/>
      <c r="UKC23" s="60"/>
      <c r="UKD23" s="60"/>
      <c r="UKE23" s="60"/>
      <c r="UKF23" s="60"/>
      <c r="UKG23" s="60"/>
      <c r="UKH23" s="60"/>
      <c r="UKI23" s="60"/>
      <c r="UKJ23" s="60"/>
      <c r="UKK23" s="60"/>
      <c r="UKL23" s="60"/>
      <c r="UKM23" s="60"/>
      <c r="UKN23" s="60"/>
      <c r="UKO23" s="60"/>
      <c r="UKP23" s="60"/>
      <c r="UKQ23" s="60"/>
      <c r="UKR23" s="60"/>
      <c r="UKS23" s="60"/>
      <c r="UKT23" s="60"/>
      <c r="UKU23" s="60"/>
      <c r="UKV23" s="60"/>
      <c r="UKW23" s="60"/>
      <c r="UKX23" s="60"/>
      <c r="UKY23" s="60"/>
      <c r="UKZ23" s="60"/>
      <c r="ULA23" s="60"/>
      <c r="ULB23" s="60"/>
      <c r="ULC23" s="60"/>
      <c r="ULD23" s="60"/>
      <c r="ULE23" s="60"/>
      <c r="ULF23" s="60"/>
      <c r="ULG23" s="60"/>
      <c r="ULH23" s="60"/>
      <c r="ULI23" s="60"/>
      <c r="ULJ23" s="60"/>
      <c r="ULK23" s="60"/>
      <c r="ULL23" s="60"/>
      <c r="ULM23" s="60"/>
      <c r="ULN23" s="60"/>
      <c r="ULO23" s="60"/>
      <c r="ULP23" s="60"/>
      <c r="ULQ23" s="60"/>
      <c r="ULR23" s="60"/>
      <c r="ULS23" s="60"/>
      <c r="ULT23" s="60"/>
      <c r="ULU23" s="60"/>
      <c r="ULV23" s="60"/>
      <c r="ULW23" s="60"/>
      <c r="ULX23" s="60"/>
      <c r="ULY23" s="60"/>
      <c r="ULZ23" s="60"/>
      <c r="UMA23" s="60"/>
      <c r="UMB23" s="60"/>
      <c r="UMC23" s="60"/>
      <c r="UMD23" s="60"/>
      <c r="UME23" s="60"/>
      <c r="UMF23" s="60"/>
      <c r="UMG23" s="60"/>
      <c r="UMH23" s="60"/>
      <c r="UMI23" s="60"/>
      <c r="UMJ23" s="60"/>
      <c r="UMK23" s="60"/>
      <c r="UML23" s="60"/>
      <c r="UMM23" s="60"/>
      <c r="UMN23" s="60"/>
      <c r="UMO23" s="60"/>
      <c r="UMP23" s="60"/>
      <c r="UMQ23" s="60"/>
      <c r="UMR23" s="60"/>
      <c r="UMS23" s="60"/>
      <c r="UMT23" s="60"/>
      <c r="UMU23" s="60"/>
      <c r="UMV23" s="60"/>
      <c r="UMW23" s="60"/>
      <c r="UMX23" s="60"/>
      <c r="UMY23" s="60"/>
      <c r="UMZ23" s="60"/>
      <c r="UNA23" s="60"/>
      <c r="UNB23" s="60"/>
      <c r="UNC23" s="60"/>
      <c r="UND23" s="60"/>
      <c r="UNE23" s="60"/>
      <c r="UNF23" s="60"/>
      <c r="UNG23" s="60"/>
      <c r="UNH23" s="60"/>
      <c r="UNI23" s="60"/>
      <c r="UNJ23" s="60"/>
      <c r="UNK23" s="60"/>
      <c r="UNL23" s="60"/>
      <c r="UNM23" s="60"/>
      <c r="UNN23" s="60"/>
      <c r="UNO23" s="60"/>
      <c r="UNP23" s="60"/>
      <c r="UNQ23" s="60"/>
      <c r="UNR23" s="60"/>
      <c r="UNS23" s="60"/>
      <c r="UNT23" s="60"/>
      <c r="UNU23" s="60"/>
      <c r="UNV23" s="60"/>
      <c r="UNW23" s="60"/>
      <c r="UNX23" s="60"/>
      <c r="UNY23" s="60"/>
      <c r="UNZ23" s="60"/>
      <c r="UOA23" s="60"/>
      <c r="UOB23" s="60"/>
      <c r="UOC23" s="60"/>
      <c r="UOD23" s="60"/>
      <c r="UOE23" s="60"/>
      <c r="UOF23" s="60"/>
      <c r="UOG23" s="60"/>
      <c r="UOH23" s="60"/>
      <c r="UOI23" s="60"/>
      <c r="UOJ23" s="60"/>
      <c r="UOK23" s="60"/>
      <c r="UOL23" s="60"/>
      <c r="UOM23" s="60"/>
      <c r="UON23" s="60"/>
      <c r="UOO23" s="60"/>
      <c r="UOP23" s="60"/>
      <c r="UOQ23" s="60"/>
      <c r="UOR23" s="60"/>
      <c r="UOS23" s="60"/>
      <c r="UOT23" s="60"/>
      <c r="UOU23" s="60"/>
      <c r="UOV23" s="60"/>
      <c r="UOW23" s="60"/>
      <c r="UOX23" s="60"/>
      <c r="UOY23" s="60"/>
      <c r="UOZ23" s="60"/>
      <c r="UPA23" s="60"/>
      <c r="UPB23" s="60"/>
      <c r="UPC23" s="60"/>
      <c r="UPD23" s="60"/>
      <c r="UPE23" s="60"/>
      <c r="UPF23" s="60"/>
      <c r="UPG23" s="60"/>
      <c r="UPH23" s="60"/>
      <c r="UPI23" s="60"/>
      <c r="UPJ23" s="60"/>
      <c r="UPK23" s="60"/>
      <c r="UPL23" s="60"/>
      <c r="UPM23" s="60"/>
      <c r="UPN23" s="60"/>
      <c r="UPO23" s="60"/>
      <c r="UPP23" s="60"/>
      <c r="UPQ23" s="60"/>
      <c r="UPR23" s="60"/>
      <c r="UPS23" s="60"/>
      <c r="UPT23" s="60"/>
      <c r="UPU23" s="60"/>
      <c r="UPV23" s="60"/>
      <c r="UPW23" s="60"/>
      <c r="UPX23" s="60"/>
      <c r="UPY23" s="60"/>
      <c r="UPZ23" s="60"/>
      <c r="UQA23" s="60"/>
      <c r="UQB23" s="60"/>
      <c r="UQC23" s="60"/>
      <c r="UQD23" s="60"/>
      <c r="UQE23" s="60"/>
      <c r="UQF23" s="60"/>
      <c r="UQG23" s="60"/>
      <c r="UQH23" s="60"/>
      <c r="UQI23" s="60"/>
      <c r="UQJ23" s="60"/>
      <c r="UQK23" s="60"/>
      <c r="UQL23" s="60"/>
      <c r="UQM23" s="60"/>
      <c r="UQN23" s="60"/>
      <c r="UQO23" s="60"/>
      <c r="UQP23" s="60"/>
      <c r="UQQ23" s="60"/>
      <c r="UQR23" s="60"/>
      <c r="UQS23" s="60"/>
      <c r="UQT23" s="60"/>
      <c r="UQU23" s="60"/>
      <c r="UQV23" s="60"/>
      <c r="UQW23" s="60"/>
      <c r="UQX23" s="60"/>
      <c r="UQY23" s="60"/>
      <c r="UQZ23" s="60"/>
      <c r="URA23" s="60"/>
      <c r="URB23" s="60"/>
      <c r="URC23" s="60"/>
      <c r="URD23" s="60"/>
      <c r="URE23" s="60"/>
      <c r="URF23" s="60"/>
      <c r="URG23" s="60"/>
      <c r="URH23" s="60"/>
      <c r="URI23" s="60"/>
      <c r="URJ23" s="60"/>
      <c r="URK23" s="60"/>
      <c r="URL23" s="60"/>
      <c r="URM23" s="60"/>
      <c r="URN23" s="60"/>
      <c r="URO23" s="60"/>
      <c r="URP23" s="60"/>
      <c r="URQ23" s="60"/>
      <c r="URR23" s="60"/>
      <c r="URS23" s="60"/>
      <c r="URT23" s="60"/>
      <c r="URU23" s="60"/>
      <c r="URV23" s="60"/>
      <c r="URW23" s="60"/>
      <c r="URX23" s="60"/>
      <c r="URY23" s="60"/>
      <c r="URZ23" s="60"/>
      <c r="USA23" s="60"/>
      <c r="USB23" s="60"/>
      <c r="USC23" s="60"/>
      <c r="USD23" s="60"/>
      <c r="USE23" s="60"/>
      <c r="USF23" s="60"/>
      <c r="USG23" s="60"/>
      <c r="USH23" s="60"/>
      <c r="USI23" s="60"/>
      <c r="USJ23" s="60"/>
      <c r="USK23" s="60"/>
      <c r="USL23" s="60"/>
      <c r="USM23" s="60"/>
      <c r="USN23" s="60"/>
      <c r="USO23" s="60"/>
      <c r="USP23" s="60"/>
      <c r="USQ23" s="60"/>
      <c r="USR23" s="60"/>
      <c r="USS23" s="60"/>
      <c r="UST23" s="60"/>
      <c r="USU23" s="60"/>
      <c r="USV23" s="60"/>
      <c r="USW23" s="60"/>
      <c r="USX23" s="60"/>
      <c r="USY23" s="60"/>
      <c r="USZ23" s="60"/>
      <c r="UTA23" s="60"/>
      <c r="UTB23" s="60"/>
      <c r="UTC23" s="60"/>
      <c r="UTD23" s="60"/>
      <c r="UTE23" s="60"/>
      <c r="UTF23" s="60"/>
      <c r="UTG23" s="60"/>
      <c r="UTH23" s="60"/>
      <c r="UTI23" s="60"/>
      <c r="UTJ23" s="60"/>
      <c r="UTK23" s="60"/>
      <c r="UTL23" s="60"/>
      <c r="UTM23" s="60"/>
      <c r="UTN23" s="60"/>
      <c r="UTO23" s="60"/>
      <c r="UTP23" s="60"/>
      <c r="UTQ23" s="60"/>
      <c r="UTR23" s="60"/>
      <c r="UTS23" s="60"/>
      <c r="UTT23" s="60"/>
      <c r="UTU23" s="60"/>
      <c r="UTV23" s="60"/>
      <c r="UTW23" s="60"/>
      <c r="UTX23" s="60"/>
      <c r="UTY23" s="60"/>
      <c r="UTZ23" s="60"/>
      <c r="UUA23" s="60"/>
      <c r="UUB23" s="60"/>
      <c r="UUC23" s="60"/>
      <c r="UUD23" s="60"/>
      <c r="UUE23" s="60"/>
      <c r="UUF23" s="60"/>
      <c r="UUG23" s="60"/>
      <c r="UUH23" s="60"/>
      <c r="UUI23" s="60"/>
      <c r="UUJ23" s="60"/>
      <c r="UUK23" s="60"/>
      <c r="UUL23" s="60"/>
      <c r="UUM23" s="60"/>
      <c r="UUN23" s="60"/>
      <c r="UUO23" s="60"/>
      <c r="UUP23" s="60"/>
      <c r="UUQ23" s="60"/>
      <c r="UUR23" s="60"/>
      <c r="UUS23" s="60"/>
      <c r="UUT23" s="60"/>
      <c r="UUU23" s="60"/>
      <c r="UUV23" s="60"/>
      <c r="UUW23" s="60"/>
      <c r="UUX23" s="60"/>
      <c r="UUY23" s="60"/>
      <c r="UUZ23" s="60"/>
      <c r="UVA23" s="60"/>
      <c r="UVB23" s="60"/>
      <c r="UVC23" s="60"/>
      <c r="UVD23" s="60"/>
      <c r="UVE23" s="60"/>
      <c r="UVF23" s="60"/>
      <c r="UVG23" s="60"/>
      <c r="UVH23" s="60"/>
      <c r="UVI23" s="60"/>
      <c r="UVJ23" s="60"/>
      <c r="UVK23" s="60"/>
      <c r="UVL23" s="60"/>
      <c r="UVM23" s="60"/>
      <c r="UVN23" s="60"/>
      <c r="UVO23" s="60"/>
      <c r="UVP23" s="60"/>
      <c r="UVQ23" s="60"/>
      <c r="UVR23" s="60"/>
      <c r="UVS23" s="60"/>
      <c r="UVT23" s="60"/>
      <c r="UVU23" s="60"/>
      <c r="UVV23" s="60"/>
      <c r="UVW23" s="60"/>
      <c r="UVX23" s="60"/>
      <c r="UVY23" s="60"/>
      <c r="UVZ23" s="60"/>
      <c r="UWA23" s="60"/>
      <c r="UWB23" s="60"/>
      <c r="UWC23" s="60"/>
      <c r="UWD23" s="60"/>
      <c r="UWE23" s="60"/>
      <c r="UWF23" s="60"/>
      <c r="UWG23" s="60"/>
      <c r="UWH23" s="60"/>
      <c r="UWI23" s="60"/>
      <c r="UWJ23" s="60"/>
      <c r="UWK23" s="60"/>
      <c r="UWL23" s="60"/>
      <c r="UWM23" s="60"/>
      <c r="UWN23" s="60"/>
      <c r="UWO23" s="60"/>
      <c r="UWP23" s="60"/>
      <c r="UWQ23" s="60"/>
      <c r="UWR23" s="60"/>
      <c r="UWS23" s="60"/>
      <c r="UWT23" s="60"/>
      <c r="UWU23" s="60"/>
      <c r="UWV23" s="60"/>
      <c r="UWW23" s="60"/>
      <c r="UWX23" s="60"/>
      <c r="UWY23" s="60"/>
      <c r="UWZ23" s="60"/>
      <c r="UXA23" s="60"/>
      <c r="UXB23" s="60"/>
      <c r="UXC23" s="60"/>
      <c r="UXD23" s="60"/>
      <c r="UXE23" s="60"/>
      <c r="UXF23" s="60"/>
      <c r="UXG23" s="60"/>
      <c r="UXH23" s="60"/>
      <c r="UXI23" s="60"/>
      <c r="UXJ23" s="60"/>
      <c r="UXK23" s="60"/>
      <c r="UXL23" s="60"/>
      <c r="UXM23" s="60"/>
      <c r="UXN23" s="60"/>
      <c r="UXO23" s="60"/>
      <c r="UXP23" s="60"/>
      <c r="UXQ23" s="60"/>
      <c r="UXR23" s="60"/>
      <c r="UXS23" s="60"/>
      <c r="UXT23" s="60"/>
      <c r="UXU23" s="60"/>
      <c r="UXV23" s="60"/>
      <c r="UXW23" s="60"/>
      <c r="UXX23" s="60"/>
      <c r="UXY23" s="60"/>
      <c r="UXZ23" s="60"/>
      <c r="UYA23" s="60"/>
      <c r="UYB23" s="60"/>
      <c r="UYC23" s="60"/>
      <c r="UYD23" s="60"/>
      <c r="UYE23" s="60"/>
      <c r="UYF23" s="60"/>
      <c r="UYG23" s="60"/>
      <c r="UYH23" s="60"/>
      <c r="UYI23" s="60"/>
      <c r="UYJ23" s="60"/>
      <c r="UYK23" s="60"/>
      <c r="UYL23" s="60"/>
      <c r="UYM23" s="60"/>
      <c r="UYN23" s="60"/>
      <c r="UYO23" s="60"/>
      <c r="UYP23" s="60"/>
      <c r="UYQ23" s="60"/>
      <c r="UYR23" s="60"/>
      <c r="UYS23" s="60"/>
      <c r="UYT23" s="60"/>
      <c r="UYU23" s="60"/>
      <c r="UYV23" s="60"/>
      <c r="UYW23" s="60"/>
      <c r="UYX23" s="60"/>
      <c r="UYY23" s="60"/>
      <c r="UYZ23" s="60"/>
      <c r="UZA23" s="60"/>
      <c r="UZB23" s="60"/>
      <c r="UZC23" s="60"/>
      <c r="UZD23" s="60"/>
      <c r="UZE23" s="60"/>
      <c r="UZF23" s="60"/>
      <c r="UZG23" s="60"/>
      <c r="UZH23" s="60"/>
      <c r="UZI23" s="60"/>
      <c r="UZJ23" s="60"/>
      <c r="UZK23" s="60"/>
      <c r="UZL23" s="60"/>
      <c r="UZM23" s="60"/>
      <c r="UZN23" s="60"/>
      <c r="UZO23" s="60"/>
      <c r="UZP23" s="60"/>
      <c r="UZQ23" s="60"/>
      <c r="UZR23" s="60"/>
      <c r="UZS23" s="60"/>
      <c r="UZT23" s="60"/>
      <c r="UZU23" s="60"/>
      <c r="UZV23" s="60"/>
      <c r="UZW23" s="60"/>
      <c r="UZX23" s="60"/>
      <c r="UZY23" s="60"/>
      <c r="UZZ23" s="60"/>
      <c r="VAA23" s="60"/>
      <c r="VAB23" s="60"/>
      <c r="VAC23" s="60"/>
      <c r="VAD23" s="60"/>
      <c r="VAE23" s="60"/>
      <c r="VAF23" s="60"/>
      <c r="VAG23" s="60"/>
      <c r="VAH23" s="60"/>
      <c r="VAI23" s="60"/>
      <c r="VAJ23" s="60"/>
      <c r="VAK23" s="60"/>
      <c r="VAL23" s="60"/>
      <c r="VAM23" s="60"/>
      <c r="VAN23" s="60"/>
      <c r="VAO23" s="60"/>
      <c r="VAP23" s="60"/>
      <c r="VAQ23" s="60"/>
      <c r="VAR23" s="60"/>
      <c r="VAS23" s="60"/>
      <c r="VAT23" s="60"/>
      <c r="VAU23" s="60"/>
      <c r="VAV23" s="60"/>
      <c r="VAW23" s="60"/>
      <c r="VAX23" s="60"/>
      <c r="VAY23" s="60"/>
      <c r="VAZ23" s="60"/>
      <c r="VBA23" s="60"/>
      <c r="VBB23" s="60"/>
      <c r="VBC23" s="60"/>
      <c r="VBD23" s="60"/>
      <c r="VBE23" s="60"/>
      <c r="VBF23" s="60"/>
      <c r="VBG23" s="60"/>
      <c r="VBH23" s="60"/>
      <c r="VBI23" s="60"/>
      <c r="VBJ23" s="60"/>
      <c r="VBK23" s="60"/>
      <c r="VBL23" s="60"/>
      <c r="VBM23" s="60"/>
      <c r="VBN23" s="60"/>
      <c r="VBO23" s="60"/>
      <c r="VBP23" s="60"/>
      <c r="VBQ23" s="60"/>
      <c r="VBR23" s="60"/>
      <c r="VBS23" s="60"/>
      <c r="VBT23" s="60"/>
      <c r="VBU23" s="60"/>
      <c r="VBV23" s="60"/>
      <c r="VBW23" s="60"/>
      <c r="VBX23" s="60"/>
      <c r="VBY23" s="60"/>
      <c r="VBZ23" s="60"/>
      <c r="VCA23" s="60"/>
      <c r="VCB23" s="60"/>
      <c r="VCC23" s="60"/>
      <c r="VCD23" s="60"/>
      <c r="VCE23" s="60"/>
      <c r="VCF23" s="60"/>
      <c r="VCG23" s="60"/>
      <c r="VCH23" s="60"/>
      <c r="VCI23" s="60"/>
      <c r="VCJ23" s="60"/>
      <c r="VCK23" s="60"/>
      <c r="VCL23" s="60"/>
      <c r="VCM23" s="60"/>
      <c r="VCN23" s="60"/>
      <c r="VCO23" s="60"/>
      <c r="VCP23" s="60"/>
      <c r="VCQ23" s="60"/>
      <c r="VCR23" s="60"/>
      <c r="VCS23" s="60"/>
      <c r="VCT23" s="60"/>
      <c r="VCU23" s="60"/>
      <c r="VCV23" s="60"/>
      <c r="VCW23" s="60"/>
      <c r="VCX23" s="60"/>
      <c r="VCY23" s="60"/>
      <c r="VCZ23" s="60"/>
      <c r="VDA23" s="60"/>
      <c r="VDB23" s="60"/>
      <c r="VDC23" s="60"/>
      <c r="VDD23" s="60"/>
      <c r="VDE23" s="60"/>
      <c r="VDF23" s="60"/>
      <c r="VDG23" s="60"/>
      <c r="VDH23" s="60"/>
      <c r="VDI23" s="60"/>
      <c r="VDJ23" s="60"/>
      <c r="VDK23" s="60"/>
      <c r="VDL23" s="60"/>
      <c r="VDM23" s="60"/>
      <c r="VDN23" s="60"/>
      <c r="VDO23" s="60"/>
      <c r="VDP23" s="60"/>
      <c r="VDQ23" s="60"/>
      <c r="VDR23" s="60"/>
      <c r="VDS23" s="60"/>
      <c r="VDT23" s="60"/>
      <c r="VDU23" s="60"/>
      <c r="VDV23" s="60"/>
      <c r="VDW23" s="60"/>
      <c r="VDX23" s="60"/>
      <c r="VDY23" s="60"/>
      <c r="VDZ23" s="60"/>
      <c r="VEA23" s="60"/>
      <c r="VEB23" s="60"/>
      <c r="VEC23" s="60"/>
      <c r="VED23" s="60"/>
      <c r="VEE23" s="60"/>
      <c r="VEF23" s="60"/>
      <c r="VEG23" s="60"/>
      <c r="VEH23" s="60"/>
      <c r="VEI23" s="60"/>
      <c r="VEJ23" s="60"/>
      <c r="VEK23" s="60"/>
      <c r="VEL23" s="60"/>
      <c r="VEM23" s="60"/>
      <c r="VEN23" s="60"/>
      <c r="VEO23" s="60"/>
      <c r="VEP23" s="60"/>
      <c r="VEQ23" s="60"/>
      <c r="VER23" s="60"/>
      <c r="VES23" s="60"/>
      <c r="VET23" s="60"/>
      <c r="VEU23" s="60"/>
      <c r="VEV23" s="60"/>
      <c r="VEW23" s="60"/>
      <c r="VEX23" s="60"/>
      <c r="VEY23" s="60"/>
      <c r="VEZ23" s="60"/>
      <c r="VFA23" s="60"/>
      <c r="VFB23" s="60"/>
      <c r="VFC23" s="60"/>
      <c r="VFD23" s="60"/>
      <c r="VFE23" s="60"/>
      <c r="VFF23" s="60"/>
      <c r="VFG23" s="60"/>
      <c r="VFH23" s="60"/>
      <c r="VFI23" s="60"/>
      <c r="VFJ23" s="60"/>
      <c r="VFK23" s="60"/>
      <c r="VFL23" s="60"/>
      <c r="VFM23" s="60"/>
      <c r="VFN23" s="60"/>
      <c r="VFO23" s="60"/>
      <c r="VFP23" s="60"/>
      <c r="VFQ23" s="60"/>
      <c r="VFR23" s="60"/>
      <c r="VFS23" s="60"/>
      <c r="VFT23" s="60"/>
      <c r="VFU23" s="60"/>
      <c r="VFV23" s="60"/>
      <c r="VFW23" s="60"/>
      <c r="VFX23" s="60"/>
      <c r="VFY23" s="60"/>
      <c r="VFZ23" s="60"/>
      <c r="VGA23" s="60"/>
      <c r="VGB23" s="60"/>
      <c r="VGC23" s="60"/>
      <c r="VGD23" s="60"/>
      <c r="VGE23" s="60"/>
      <c r="VGF23" s="60"/>
      <c r="VGG23" s="60"/>
      <c r="VGH23" s="60"/>
      <c r="VGI23" s="60"/>
      <c r="VGJ23" s="60"/>
      <c r="VGK23" s="60"/>
      <c r="VGL23" s="60"/>
      <c r="VGM23" s="60"/>
      <c r="VGN23" s="60"/>
      <c r="VGO23" s="60"/>
      <c r="VGP23" s="60"/>
      <c r="VGQ23" s="60"/>
      <c r="VGR23" s="60"/>
      <c r="VGS23" s="60"/>
      <c r="VGT23" s="60"/>
      <c r="VGU23" s="60"/>
      <c r="VGV23" s="60"/>
      <c r="VGW23" s="60"/>
      <c r="VGX23" s="60"/>
      <c r="VGY23" s="60"/>
      <c r="VGZ23" s="60"/>
      <c r="VHA23" s="60"/>
      <c r="VHB23" s="60"/>
      <c r="VHC23" s="60"/>
      <c r="VHD23" s="60"/>
      <c r="VHE23" s="60"/>
      <c r="VHF23" s="60"/>
      <c r="VHG23" s="60"/>
      <c r="VHH23" s="60"/>
      <c r="VHI23" s="60"/>
      <c r="VHJ23" s="60"/>
      <c r="VHK23" s="60"/>
      <c r="VHL23" s="60"/>
      <c r="VHM23" s="60"/>
      <c r="VHN23" s="60"/>
      <c r="VHO23" s="60"/>
      <c r="VHP23" s="60"/>
      <c r="VHQ23" s="60"/>
      <c r="VHR23" s="60"/>
      <c r="VHS23" s="60"/>
      <c r="VHT23" s="60"/>
      <c r="VHU23" s="60"/>
      <c r="VHV23" s="60"/>
      <c r="VHW23" s="60"/>
      <c r="VHX23" s="60"/>
      <c r="VHY23" s="60"/>
      <c r="VHZ23" s="60"/>
      <c r="VIA23" s="60"/>
      <c r="VIB23" s="60"/>
      <c r="VIC23" s="60"/>
      <c r="VID23" s="60"/>
      <c r="VIE23" s="60"/>
      <c r="VIF23" s="60"/>
      <c r="VIG23" s="60"/>
      <c r="VIH23" s="60"/>
      <c r="VII23" s="60"/>
      <c r="VIJ23" s="60"/>
      <c r="VIK23" s="60"/>
      <c r="VIL23" s="60"/>
      <c r="VIM23" s="60"/>
      <c r="VIN23" s="60"/>
      <c r="VIO23" s="60"/>
      <c r="VIP23" s="60"/>
      <c r="VIQ23" s="60"/>
      <c r="VIR23" s="60"/>
      <c r="VIS23" s="60"/>
      <c r="VIT23" s="60"/>
      <c r="VIU23" s="60"/>
      <c r="VIV23" s="60"/>
      <c r="VIW23" s="60"/>
      <c r="VIX23" s="60"/>
      <c r="VIY23" s="60"/>
      <c r="VIZ23" s="60"/>
      <c r="VJA23" s="60"/>
      <c r="VJB23" s="60"/>
      <c r="VJC23" s="60"/>
      <c r="VJD23" s="60"/>
      <c r="VJE23" s="60"/>
      <c r="VJF23" s="60"/>
      <c r="VJG23" s="60"/>
      <c r="VJH23" s="60"/>
      <c r="VJI23" s="60"/>
      <c r="VJJ23" s="60"/>
      <c r="VJK23" s="60"/>
      <c r="VJL23" s="60"/>
      <c r="VJM23" s="60"/>
      <c r="VJN23" s="60"/>
      <c r="VJO23" s="60"/>
      <c r="VJP23" s="60"/>
      <c r="VJQ23" s="60"/>
      <c r="VJR23" s="60"/>
      <c r="VJS23" s="60"/>
      <c r="VJT23" s="60"/>
      <c r="VJU23" s="60"/>
      <c r="VJV23" s="60"/>
      <c r="VJW23" s="60"/>
      <c r="VJX23" s="60"/>
      <c r="VJY23" s="60"/>
      <c r="VJZ23" s="60"/>
      <c r="VKA23" s="60"/>
      <c r="VKB23" s="60"/>
      <c r="VKC23" s="60"/>
      <c r="VKD23" s="60"/>
      <c r="VKE23" s="60"/>
      <c r="VKF23" s="60"/>
      <c r="VKG23" s="60"/>
      <c r="VKH23" s="60"/>
      <c r="VKI23" s="60"/>
      <c r="VKJ23" s="60"/>
      <c r="VKK23" s="60"/>
      <c r="VKL23" s="60"/>
      <c r="VKM23" s="60"/>
      <c r="VKN23" s="60"/>
      <c r="VKO23" s="60"/>
      <c r="VKP23" s="60"/>
      <c r="VKQ23" s="60"/>
      <c r="VKR23" s="60"/>
      <c r="VKS23" s="60"/>
      <c r="VKT23" s="60"/>
      <c r="VKU23" s="60"/>
      <c r="VKV23" s="60"/>
      <c r="VKW23" s="60"/>
      <c r="VKX23" s="60"/>
      <c r="VKY23" s="60"/>
      <c r="VKZ23" s="60"/>
      <c r="VLA23" s="60"/>
      <c r="VLB23" s="60"/>
      <c r="VLC23" s="60"/>
      <c r="VLD23" s="60"/>
      <c r="VLE23" s="60"/>
      <c r="VLF23" s="60"/>
      <c r="VLG23" s="60"/>
      <c r="VLH23" s="60"/>
      <c r="VLI23" s="60"/>
      <c r="VLJ23" s="60"/>
      <c r="VLK23" s="60"/>
      <c r="VLL23" s="60"/>
      <c r="VLM23" s="60"/>
      <c r="VLN23" s="60"/>
      <c r="VLO23" s="60"/>
      <c r="VLP23" s="60"/>
      <c r="VLQ23" s="60"/>
      <c r="VLR23" s="60"/>
      <c r="VLS23" s="60"/>
      <c r="VLT23" s="60"/>
      <c r="VLU23" s="60"/>
      <c r="VLV23" s="60"/>
      <c r="VLW23" s="60"/>
      <c r="VLX23" s="60"/>
      <c r="VLY23" s="60"/>
      <c r="VLZ23" s="60"/>
      <c r="VMA23" s="60"/>
      <c r="VMB23" s="60"/>
      <c r="VMC23" s="60"/>
      <c r="VMD23" s="60"/>
      <c r="VME23" s="60"/>
      <c r="VMF23" s="60"/>
      <c r="VMG23" s="60"/>
      <c r="VMH23" s="60"/>
      <c r="VMI23" s="60"/>
      <c r="VMJ23" s="60"/>
      <c r="VMK23" s="60"/>
      <c r="VML23" s="60"/>
      <c r="VMM23" s="60"/>
      <c r="VMN23" s="60"/>
      <c r="VMO23" s="60"/>
      <c r="VMP23" s="60"/>
      <c r="VMQ23" s="60"/>
      <c r="VMR23" s="60"/>
      <c r="VMS23" s="60"/>
      <c r="VMT23" s="60"/>
      <c r="VMU23" s="60"/>
      <c r="VMV23" s="60"/>
      <c r="VMW23" s="60"/>
      <c r="VMX23" s="60"/>
      <c r="VMY23" s="60"/>
      <c r="VMZ23" s="60"/>
      <c r="VNA23" s="60"/>
      <c r="VNB23" s="60"/>
      <c r="VNC23" s="60"/>
      <c r="VND23" s="60"/>
      <c r="VNE23" s="60"/>
      <c r="VNF23" s="60"/>
      <c r="VNG23" s="60"/>
      <c r="VNH23" s="60"/>
      <c r="VNI23" s="60"/>
      <c r="VNJ23" s="60"/>
      <c r="VNK23" s="60"/>
      <c r="VNL23" s="60"/>
      <c r="VNM23" s="60"/>
      <c r="VNN23" s="60"/>
      <c r="VNO23" s="60"/>
      <c r="VNP23" s="60"/>
      <c r="VNQ23" s="60"/>
      <c r="VNR23" s="60"/>
      <c r="VNS23" s="60"/>
      <c r="VNT23" s="60"/>
      <c r="VNU23" s="60"/>
      <c r="VNV23" s="60"/>
      <c r="VNW23" s="60"/>
      <c r="VNX23" s="60"/>
      <c r="VNY23" s="60"/>
      <c r="VNZ23" s="60"/>
      <c r="VOA23" s="60"/>
      <c r="VOB23" s="60"/>
      <c r="VOC23" s="60"/>
      <c r="VOD23" s="60"/>
      <c r="VOE23" s="60"/>
      <c r="VOF23" s="60"/>
      <c r="VOG23" s="60"/>
      <c r="VOH23" s="60"/>
      <c r="VOI23" s="60"/>
      <c r="VOJ23" s="60"/>
      <c r="VOK23" s="60"/>
      <c r="VOL23" s="60"/>
      <c r="VOM23" s="60"/>
      <c r="VON23" s="60"/>
      <c r="VOO23" s="60"/>
      <c r="VOP23" s="60"/>
      <c r="VOQ23" s="60"/>
      <c r="VOR23" s="60"/>
      <c r="VOS23" s="60"/>
      <c r="VOT23" s="60"/>
      <c r="VOU23" s="60"/>
      <c r="VOV23" s="60"/>
      <c r="VOW23" s="60"/>
      <c r="VOX23" s="60"/>
      <c r="VOY23" s="60"/>
      <c r="VOZ23" s="60"/>
      <c r="VPA23" s="60"/>
      <c r="VPB23" s="60"/>
      <c r="VPC23" s="60"/>
      <c r="VPD23" s="60"/>
      <c r="VPE23" s="60"/>
      <c r="VPF23" s="60"/>
      <c r="VPG23" s="60"/>
      <c r="VPH23" s="60"/>
      <c r="VPI23" s="60"/>
      <c r="VPJ23" s="60"/>
      <c r="VPK23" s="60"/>
      <c r="VPL23" s="60"/>
      <c r="VPM23" s="60"/>
      <c r="VPN23" s="60"/>
      <c r="VPO23" s="60"/>
      <c r="VPP23" s="60"/>
      <c r="VPQ23" s="60"/>
      <c r="VPR23" s="60"/>
      <c r="VPS23" s="60"/>
      <c r="VPT23" s="60"/>
      <c r="VPU23" s="60"/>
      <c r="VPV23" s="60"/>
      <c r="VPW23" s="60"/>
      <c r="VPX23" s="60"/>
      <c r="VPY23" s="60"/>
      <c r="VPZ23" s="60"/>
      <c r="VQA23" s="60"/>
      <c r="VQB23" s="60"/>
      <c r="VQC23" s="60"/>
      <c r="VQD23" s="60"/>
      <c r="VQE23" s="60"/>
      <c r="VQF23" s="60"/>
      <c r="VQG23" s="60"/>
      <c r="VQH23" s="60"/>
      <c r="VQI23" s="60"/>
      <c r="VQJ23" s="60"/>
      <c r="VQK23" s="60"/>
      <c r="VQL23" s="60"/>
      <c r="VQM23" s="60"/>
      <c r="VQN23" s="60"/>
      <c r="VQO23" s="60"/>
      <c r="VQP23" s="60"/>
      <c r="VQQ23" s="60"/>
      <c r="VQR23" s="60"/>
      <c r="VQS23" s="60"/>
      <c r="VQT23" s="60"/>
      <c r="VQU23" s="60"/>
      <c r="VQV23" s="60"/>
      <c r="VQW23" s="60"/>
      <c r="VQX23" s="60"/>
      <c r="VQY23" s="60"/>
      <c r="VQZ23" s="60"/>
      <c r="VRA23" s="60"/>
      <c r="VRB23" s="60"/>
      <c r="VRC23" s="60"/>
      <c r="VRD23" s="60"/>
      <c r="VRE23" s="60"/>
      <c r="VRF23" s="60"/>
      <c r="VRG23" s="60"/>
      <c r="VRH23" s="60"/>
      <c r="VRI23" s="60"/>
      <c r="VRJ23" s="60"/>
      <c r="VRK23" s="60"/>
      <c r="VRL23" s="60"/>
      <c r="VRM23" s="60"/>
      <c r="VRN23" s="60"/>
      <c r="VRO23" s="60"/>
      <c r="VRP23" s="60"/>
      <c r="VRQ23" s="60"/>
      <c r="VRR23" s="60"/>
      <c r="VRS23" s="60"/>
      <c r="VRT23" s="60"/>
      <c r="VRU23" s="60"/>
      <c r="VRV23" s="60"/>
      <c r="VRW23" s="60"/>
      <c r="VRX23" s="60"/>
      <c r="VRY23" s="60"/>
      <c r="VRZ23" s="60"/>
      <c r="VSA23" s="60"/>
      <c r="VSB23" s="60"/>
      <c r="VSC23" s="60"/>
      <c r="VSD23" s="60"/>
      <c r="VSE23" s="60"/>
      <c r="VSF23" s="60"/>
      <c r="VSG23" s="60"/>
      <c r="VSH23" s="60"/>
      <c r="VSI23" s="60"/>
      <c r="VSJ23" s="60"/>
      <c r="VSK23" s="60"/>
      <c r="VSL23" s="60"/>
      <c r="VSM23" s="60"/>
      <c r="VSN23" s="60"/>
      <c r="VSO23" s="60"/>
      <c r="VSP23" s="60"/>
      <c r="VSQ23" s="60"/>
      <c r="VSR23" s="60"/>
      <c r="VSS23" s="60"/>
      <c r="VST23" s="60"/>
      <c r="VSU23" s="60"/>
      <c r="VSV23" s="60"/>
      <c r="VSW23" s="60"/>
      <c r="VSX23" s="60"/>
      <c r="VSY23" s="60"/>
      <c r="VSZ23" s="60"/>
      <c r="VTA23" s="60"/>
      <c r="VTB23" s="60"/>
      <c r="VTC23" s="60"/>
      <c r="VTD23" s="60"/>
      <c r="VTE23" s="60"/>
      <c r="VTF23" s="60"/>
      <c r="VTG23" s="60"/>
      <c r="VTH23" s="60"/>
      <c r="VTI23" s="60"/>
      <c r="VTJ23" s="60"/>
      <c r="VTK23" s="60"/>
      <c r="VTL23" s="60"/>
      <c r="VTM23" s="60"/>
      <c r="VTN23" s="60"/>
      <c r="VTO23" s="60"/>
      <c r="VTP23" s="60"/>
      <c r="VTQ23" s="60"/>
      <c r="VTR23" s="60"/>
      <c r="VTS23" s="60"/>
      <c r="VTT23" s="60"/>
      <c r="VTU23" s="60"/>
      <c r="VTV23" s="60"/>
      <c r="VTW23" s="60"/>
      <c r="VTX23" s="60"/>
      <c r="VTY23" s="60"/>
      <c r="VTZ23" s="60"/>
      <c r="VUA23" s="60"/>
      <c r="VUB23" s="60"/>
      <c r="VUC23" s="60"/>
      <c r="VUD23" s="60"/>
      <c r="VUE23" s="60"/>
      <c r="VUF23" s="60"/>
      <c r="VUG23" s="60"/>
      <c r="VUH23" s="60"/>
      <c r="VUI23" s="60"/>
      <c r="VUJ23" s="60"/>
      <c r="VUK23" s="60"/>
      <c r="VUL23" s="60"/>
      <c r="VUM23" s="60"/>
      <c r="VUN23" s="60"/>
      <c r="VUO23" s="60"/>
      <c r="VUP23" s="60"/>
      <c r="VUQ23" s="60"/>
      <c r="VUR23" s="60"/>
      <c r="VUS23" s="60"/>
      <c r="VUT23" s="60"/>
      <c r="VUU23" s="60"/>
      <c r="VUV23" s="60"/>
      <c r="VUW23" s="60"/>
      <c r="VUX23" s="60"/>
      <c r="VUY23" s="60"/>
      <c r="VUZ23" s="60"/>
      <c r="VVA23" s="60"/>
      <c r="VVB23" s="60"/>
      <c r="VVC23" s="60"/>
      <c r="VVD23" s="60"/>
      <c r="VVE23" s="60"/>
      <c r="VVF23" s="60"/>
      <c r="VVG23" s="60"/>
      <c r="VVH23" s="60"/>
      <c r="VVI23" s="60"/>
      <c r="VVJ23" s="60"/>
      <c r="VVK23" s="60"/>
      <c r="VVL23" s="60"/>
      <c r="VVM23" s="60"/>
      <c r="VVN23" s="60"/>
      <c r="VVO23" s="60"/>
      <c r="VVP23" s="60"/>
      <c r="VVQ23" s="60"/>
      <c r="VVR23" s="60"/>
      <c r="VVS23" s="60"/>
      <c r="VVT23" s="60"/>
      <c r="VVU23" s="60"/>
      <c r="VVV23" s="60"/>
      <c r="VVW23" s="60"/>
      <c r="VVX23" s="60"/>
      <c r="VVY23" s="60"/>
      <c r="VVZ23" s="60"/>
      <c r="VWA23" s="60"/>
      <c r="VWB23" s="60"/>
      <c r="VWC23" s="60"/>
      <c r="VWD23" s="60"/>
      <c r="VWE23" s="60"/>
      <c r="VWF23" s="60"/>
      <c r="VWG23" s="60"/>
      <c r="VWH23" s="60"/>
      <c r="VWI23" s="60"/>
      <c r="VWJ23" s="60"/>
      <c r="VWK23" s="60"/>
      <c r="VWL23" s="60"/>
      <c r="VWM23" s="60"/>
      <c r="VWN23" s="60"/>
      <c r="VWO23" s="60"/>
      <c r="VWP23" s="60"/>
      <c r="VWQ23" s="60"/>
      <c r="VWR23" s="60"/>
      <c r="VWS23" s="60"/>
      <c r="VWT23" s="60"/>
      <c r="VWU23" s="60"/>
      <c r="VWV23" s="60"/>
      <c r="VWW23" s="60"/>
      <c r="VWX23" s="60"/>
      <c r="VWY23" s="60"/>
      <c r="VWZ23" s="60"/>
      <c r="VXA23" s="60"/>
      <c r="VXB23" s="60"/>
      <c r="VXC23" s="60"/>
      <c r="VXD23" s="60"/>
      <c r="VXE23" s="60"/>
      <c r="VXF23" s="60"/>
      <c r="VXG23" s="60"/>
      <c r="VXH23" s="60"/>
      <c r="VXI23" s="60"/>
      <c r="VXJ23" s="60"/>
      <c r="VXK23" s="60"/>
      <c r="VXL23" s="60"/>
      <c r="VXM23" s="60"/>
      <c r="VXN23" s="60"/>
      <c r="VXO23" s="60"/>
      <c r="VXP23" s="60"/>
      <c r="VXQ23" s="60"/>
      <c r="VXR23" s="60"/>
      <c r="VXS23" s="60"/>
      <c r="VXT23" s="60"/>
      <c r="VXU23" s="60"/>
      <c r="VXV23" s="60"/>
      <c r="VXW23" s="60"/>
      <c r="VXX23" s="60"/>
      <c r="VXY23" s="60"/>
      <c r="VXZ23" s="60"/>
      <c r="VYA23" s="60"/>
      <c r="VYB23" s="60"/>
      <c r="VYC23" s="60"/>
      <c r="VYD23" s="60"/>
      <c r="VYE23" s="60"/>
      <c r="VYF23" s="60"/>
      <c r="VYG23" s="60"/>
      <c r="VYH23" s="60"/>
      <c r="VYI23" s="60"/>
      <c r="VYJ23" s="60"/>
      <c r="VYK23" s="60"/>
      <c r="VYL23" s="60"/>
      <c r="VYM23" s="60"/>
      <c r="VYN23" s="60"/>
      <c r="VYO23" s="60"/>
      <c r="VYP23" s="60"/>
      <c r="VYQ23" s="60"/>
      <c r="VYR23" s="60"/>
      <c r="VYS23" s="60"/>
      <c r="VYT23" s="60"/>
      <c r="VYU23" s="60"/>
      <c r="VYV23" s="60"/>
      <c r="VYW23" s="60"/>
      <c r="VYX23" s="60"/>
      <c r="VYY23" s="60"/>
      <c r="VYZ23" s="60"/>
      <c r="VZA23" s="60"/>
      <c r="VZB23" s="60"/>
      <c r="VZC23" s="60"/>
      <c r="VZD23" s="60"/>
      <c r="VZE23" s="60"/>
      <c r="VZF23" s="60"/>
      <c r="VZG23" s="60"/>
      <c r="VZH23" s="60"/>
      <c r="VZI23" s="60"/>
      <c r="VZJ23" s="60"/>
      <c r="VZK23" s="60"/>
      <c r="VZL23" s="60"/>
      <c r="VZM23" s="60"/>
      <c r="VZN23" s="60"/>
      <c r="VZO23" s="60"/>
      <c r="VZP23" s="60"/>
      <c r="VZQ23" s="60"/>
      <c r="VZR23" s="60"/>
      <c r="VZS23" s="60"/>
      <c r="VZT23" s="60"/>
      <c r="VZU23" s="60"/>
      <c r="VZV23" s="60"/>
      <c r="VZW23" s="60"/>
      <c r="VZX23" s="60"/>
      <c r="VZY23" s="60"/>
      <c r="VZZ23" s="60"/>
      <c r="WAA23" s="60"/>
      <c r="WAB23" s="60"/>
      <c r="WAC23" s="60"/>
      <c r="WAD23" s="60"/>
      <c r="WAE23" s="60"/>
      <c r="WAF23" s="60"/>
      <c r="WAG23" s="60"/>
      <c r="WAH23" s="60"/>
      <c r="WAI23" s="60"/>
      <c r="WAJ23" s="60"/>
      <c r="WAK23" s="60"/>
      <c r="WAL23" s="60"/>
      <c r="WAM23" s="60"/>
      <c r="WAN23" s="60"/>
      <c r="WAO23" s="60"/>
      <c r="WAP23" s="60"/>
      <c r="WAQ23" s="60"/>
      <c r="WAR23" s="60"/>
      <c r="WAS23" s="60"/>
      <c r="WAT23" s="60"/>
      <c r="WAU23" s="60"/>
      <c r="WAV23" s="60"/>
      <c r="WAW23" s="60"/>
      <c r="WAX23" s="60"/>
      <c r="WAY23" s="60"/>
      <c r="WAZ23" s="60"/>
      <c r="WBA23" s="60"/>
      <c r="WBB23" s="60"/>
      <c r="WBC23" s="60"/>
      <c r="WBD23" s="60"/>
      <c r="WBE23" s="60"/>
      <c r="WBF23" s="60"/>
      <c r="WBG23" s="60"/>
      <c r="WBH23" s="60"/>
      <c r="WBI23" s="60"/>
      <c r="WBJ23" s="60"/>
      <c r="WBK23" s="60"/>
      <c r="WBL23" s="60"/>
      <c r="WBM23" s="60"/>
      <c r="WBN23" s="60"/>
      <c r="WBO23" s="60"/>
      <c r="WBP23" s="60"/>
      <c r="WBQ23" s="60"/>
      <c r="WBR23" s="60"/>
      <c r="WBS23" s="60"/>
      <c r="WBT23" s="60"/>
      <c r="WBU23" s="60"/>
      <c r="WBV23" s="60"/>
      <c r="WBW23" s="60"/>
      <c r="WBX23" s="60"/>
      <c r="WBY23" s="60"/>
      <c r="WBZ23" s="60"/>
      <c r="WCA23" s="60"/>
      <c r="WCB23" s="60"/>
      <c r="WCC23" s="60"/>
      <c r="WCD23" s="60"/>
      <c r="WCE23" s="60"/>
      <c r="WCF23" s="60"/>
      <c r="WCG23" s="60"/>
      <c r="WCH23" s="60"/>
      <c r="WCI23" s="60"/>
      <c r="WCJ23" s="60"/>
      <c r="WCK23" s="60"/>
      <c r="WCL23" s="60"/>
      <c r="WCM23" s="60"/>
      <c r="WCN23" s="60"/>
      <c r="WCO23" s="60"/>
      <c r="WCP23" s="60"/>
      <c r="WCQ23" s="60"/>
      <c r="WCR23" s="60"/>
      <c r="WCS23" s="60"/>
      <c r="WCT23" s="60"/>
      <c r="WCU23" s="60"/>
      <c r="WCV23" s="60"/>
      <c r="WCW23" s="60"/>
      <c r="WCX23" s="60"/>
      <c r="WCY23" s="60"/>
      <c r="WCZ23" s="60"/>
      <c r="WDA23" s="60"/>
      <c r="WDB23" s="60"/>
      <c r="WDC23" s="60"/>
      <c r="WDD23" s="60"/>
      <c r="WDE23" s="60"/>
      <c r="WDF23" s="60"/>
      <c r="WDG23" s="60"/>
      <c r="WDH23" s="60"/>
      <c r="WDI23" s="60"/>
      <c r="WDJ23" s="60"/>
      <c r="WDK23" s="60"/>
      <c r="WDL23" s="60"/>
      <c r="WDM23" s="60"/>
      <c r="WDN23" s="60"/>
      <c r="WDO23" s="60"/>
      <c r="WDP23" s="60"/>
      <c r="WDQ23" s="60"/>
      <c r="WDR23" s="60"/>
      <c r="WDS23" s="60"/>
      <c r="WDT23" s="60"/>
      <c r="WDU23" s="60"/>
      <c r="WDV23" s="60"/>
      <c r="WDW23" s="60"/>
      <c r="WDX23" s="60"/>
      <c r="WDY23" s="60"/>
      <c r="WDZ23" s="60"/>
      <c r="WEA23" s="60"/>
      <c r="WEB23" s="60"/>
      <c r="WEC23" s="60"/>
      <c r="WED23" s="60"/>
      <c r="WEE23" s="60"/>
      <c r="WEF23" s="60"/>
      <c r="WEG23" s="60"/>
      <c r="WEH23" s="60"/>
      <c r="WEI23" s="60"/>
      <c r="WEJ23" s="60"/>
      <c r="WEK23" s="60"/>
      <c r="WEL23" s="60"/>
      <c r="WEM23" s="60"/>
      <c r="WEN23" s="60"/>
      <c r="WEO23" s="60"/>
      <c r="WEP23" s="60"/>
      <c r="WEQ23" s="60"/>
      <c r="WER23" s="60"/>
      <c r="WES23" s="60"/>
      <c r="WET23" s="60"/>
      <c r="WEU23" s="60"/>
      <c r="WEV23" s="60"/>
      <c r="WEW23" s="60"/>
      <c r="WEX23" s="60"/>
      <c r="WEY23" s="60"/>
      <c r="WEZ23" s="60"/>
      <c r="WFA23" s="60"/>
      <c r="WFB23" s="60"/>
      <c r="WFC23" s="60"/>
      <c r="WFD23" s="60"/>
      <c r="WFE23" s="60"/>
      <c r="WFF23" s="60"/>
      <c r="WFG23" s="60"/>
      <c r="WFH23" s="60"/>
      <c r="WFI23" s="60"/>
      <c r="WFJ23" s="60"/>
      <c r="WFK23" s="60"/>
      <c r="WFL23" s="60"/>
      <c r="WFM23" s="60"/>
      <c r="WFN23" s="60"/>
      <c r="WFO23" s="60"/>
      <c r="WFP23" s="60"/>
      <c r="WFQ23" s="60"/>
      <c r="WFR23" s="60"/>
      <c r="WFS23" s="60"/>
      <c r="WFT23" s="60"/>
      <c r="WFU23" s="60"/>
      <c r="WFV23" s="60"/>
      <c r="WFW23" s="60"/>
      <c r="WFX23" s="60"/>
      <c r="WFY23" s="60"/>
      <c r="WFZ23" s="60"/>
      <c r="WGA23" s="60"/>
      <c r="WGB23" s="60"/>
      <c r="WGC23" s="60"/>
      <c r="WGD23" s="60"/>
      <c r="WGE23" s="60"/>
      <c r="WGF23" s="60"/>
      <c r="WGG23" s="60"/>
      <c r="WGH23" s="60"/>
      <c r="WGI23" s="60"/>
      <c r="WGJ23" s="60"/>
      <c r="WGK23" s="60"/>
      <c r="WGL23" s="60"/>
      <c r="WGM23" s="60"/>
      <c r="WGN23" s="60"/>
      <c r="WGO23" s="60"/>
      <c r="WGP23" s="60"/>
      <c r="WGQ23" s="60"/>
      <c r="WGR23" s="60"/>
      <c r="WGS23" s="60"/>
      <c r="WGT23" s="60"/>
      <c r="WGU23" s="60"/>
      <c r="WGV23" s="60"/>
      <c r="WGW23" s="60"/>
      <c r="WGX23" s="60"/>
      <c r="WGY23" s="60"/>
      <c r="WGZ23" s="60"/>
      <c r="WHA23" s="60"/>
      <c r="WHB23" s="60"/>
      <c r="WHC23" s="60"/>
      <c r="WHD23" s="60"/>
      <c r="WHE23" s="60"/>
      <c r="WHF23" s="60"/>
      <c r="WHG23" s="60"/>
      <c r="WHH23" s="60"/>
      <c r="WHI23" s="60"/>
      <c r="WHJ23" s="60"/>
      <c r="WHK23" s="60"/>
      <c r="WHL23" s="60"/>
      <c r="WHM23" s="60"/>
      <c r="WHN23" s="60"/>
      <c r="WHO23" s="60"/>
      <c r="WHP23" s="60"/>
      <c r="WHQ23" s="60"/>
      <c r="WHR23" s="60"/>
      <c r="WHS23" s="60"/>
      <c r="WHT23" s="60"/>
      <c r="WHU23" s="60"/>
      <c r="WHV23" s="60"/>
      <c r="WHW23" s="60"/>
      <c r="WHX23" s="60"/>
      <c r="WHY23" s="60"/>
      <c r="WHZ23" s="60"/>
      <c r="WIA23" s="60"/>
      <c r="WIB23" s="60"/>
      <c r="WIC23" s="60"/>
      <c r="WID23" s="60"/>
      <c r="WIE23" s="60"/>
      <c r="WIF23" s="60"/>
      <c r="WIG23" s="60"/>
      <c r="WIH23" s="60"/>
      <c r="WII23" s="60"/>
      <c r="WIJ23" s="60"/>
      <c r="WIK23" s="60"/>
      <c r="WIL23" s="60"/>
      <c r="WIM23" s="60"/>
      <c r="WIN23" s="60"/>
      <c r="WIO23" s="60"/>
      <c r="WIP23" s="60"/>
      <c r="WIQ23" s="60"/>
      <c r="WIR23" s="60"/>
      <c r="WIS23" s="60"/>
      <c r="WIT23" s="60"/>
      <c r="WIU23" s="60"/>
      <c r="WIV23" s="60"/>
      <c r="WIW23" s="60"/>
      <c r="WIX23" s="60"/>
      <c r="WIY23" s="60"/>
      <c r="WIZ23" s="60"/>
      <c r="WJA23" s="60"/>
      <c r="WJB23" s="60"/>
      <c r="WJC23" s="60"/>
      <c r="WJD23" s="60"/>
      <c r="WJE23" s="60"/>
      <c r="WJF23" s="60"/>
      <c r="WJG23" s="60"/>
      <c r="WJH23" s="60"/>
      <c r="WJI23" s="60"/>
      <c r="WJJ23" s="60"/>
      <c r="WJK23" s="60"/>
      <c r="WJL23" s="60"/>
      <c r="WJM23" s="60"/>
      <c r="WJN23" s="60"/>
      <c r="WJO23" s="60"/>
      <c r="WJP23" s="60"/>
      <c r="WJQ23" s="60"/>
      <c r="WJR23" s="60"/>
      <c r="WJS23" s="60"/>
      <c r="WJT23" s="60"/>
      <c r="WJU23" s="60"/>
      <c r="WJV23" s="60"/>
      <c r="WJW23" s="60"/>
      <c r="WJX23" s="60"/>
      <c r="WJY23" s="60"/>
      <c r="WJZ23" s="60"/>
      <c r="WKA23" s="60"/>
      <c r="WKB23" s="60"/>
      <c r="WKC23" s="60"/>
      <c r="WKD23" s="60"/>
      <c r="WKE23" s="60"/>
      <c r="WKF23" s="60"/>
      <c r="WKG23" s="60"/>
      <c r="WKH23" s="60"/>
      <c r="WKI23" s="60"/>
      <c r="WKJ23" s="60"/>
      <c r="WKK23" s="60"/>
      <c r="WKL23" s="60"/>
      <c r="WKM23" s="60"/>
      <c r="WKN23" s="60"/>
      <c r="WKO23" s="60"/>
      <c r="WKP23" s="60"/>
      <c r="WKQ23" s="60"/>
      <c r="WKR23" s="60"/>
      <c r="WKS23" s="60"/>
      <c r="WKT23" s="60"/>
      <c r="WKU23" s="60"/>
      <c r="WKV23" s="60"/>
      <c r="WKW23" s="60"/>
      <c r="WKX23" s="60"/>
      <c r="WKY23" s="60"/>
      <c r="WKZ23" s="60"/>
      <c r="WLA23" s="60"/>
      <c r="WLB23" s="60"/>
      <c r="WLC23" s="60"/>
      <c r="WLD23" s="60"/>
      <c r="WLE23" s="60"/>
      <c r="WLF23" s="60"/>
      <c r="WLG23" s="60"/>
      <c r="WLH23" s="60"/>
      <c r="WLI23" s="60"/>
      <c r="WLJ23" s="60"/>
      <c r="WLK23" s="60"/>
      <c r="WLL23" s="60"/>
      <c r="WLM23" s="60"/>
      <c r="WLN23" s="60"/>
      <c r="WLO23" s="60"/>
      <c r="WLP23" s="60"/>
      <c r="WLQ23" s="60"/>
      <c r="WLR23" s="60"/>
      <c r="WLS23" s="60"/>
      <c r="WLT23" s="60"/>
      <c r="WLU23" s="60"/>
      <c r="WLV23" s="60"/>
      <c r="WLW23" s="60"/>
      <c r="WLX23" s="60"/>
      <c r="WLY23" s="60"/>
      <c r="WLZ23" s="60"/>
      <c r="WMA23" s="60"/>
      <c r="WMB23" s="60"/>
      <c r="WMC23" s="60"/>
      <c r="WMD23" s="60"/>
      <c r="WME23" s="60"/>
      <c r="WMF23" s="60"/>
      <c r="WMG23" s="60"/>
      <c r="WMH23" s="60"/>
      <c r="WMI23" s="60"/>
      <c r="WMJ23" s="60"/>
      <c r="WMK23" s="60"/>
      <c r="WML23" s="60"/>
      <c r="WMM23" s="60"/>
      <c r="WMN23" s="60"/>
      <c r="WMO23" s="60"/>
      <c r="WMP23" s="60"/>
      <c r="WMQ23" s="60"/>
      <c r="WMR23" s="60"/>
      <c r="WMS23" s="60"/>
      <c r="WMT23" s="60"/>
      <c r="WMU23" s="60"/>
      <c r="WMV23" s="60"/>
      <c r="WMW23" s="60"/>
      <c r="WMX23" s="60"/>
      <c r="WMY23" s="60"/>
      <c r="WMZ23" s="60"/>
      <c r="WNA23" s="60"/>
      <c r="WNB23" s="60"/>
      <c r="WNC23" s="60"/>
      <c r="WND23" s="60"/>
      <c r="WNE23" s="60"/>
      <c r="WNF23" s="60"/>
      <c r="WNG23" s="60"/>
      <c r="WNH23" s="60"/>
      <c r="WNI23" s="60"/>
      <c r="WNJ23" s="60"/>
      <c r="WNK23" s="60"/>
      <c r="WNL23" s="60"/>
      <c r="WNM23" s="60"/>
      <c r="WNN23" s="60"/>
      <c r="WNO23" s="60"/>
      <c r="WNP23" s="60"/>
      <c r="WNQ23" s="60"/>
      <c r="WNR23" s="60"/>
      <c r="WNS23" s="60"/>
      <c r="WNT23" s="60"/>
      <c r="WNU23" s="60"/>
      <c r="WNV23" s="60"/>
      <c r="WNW23" s="60"/>
      <c r="WNX23" s="60"/>
      <c r="WNY23" s="60"/>
      <c r="WNZ23" s="60"/>
      <c r="WOA23" s="60"/>
      <c r="WOB23" s="60"/>
      <c r="WOC23" s="60"/>
      <c r="WOD23" s="60"/>
      <c r="WOE23" s="60"/>
      <c r="WOF23" s="60"/>
      <c r="WOG23" s="60"/>
      <c r="WOH23" s="60"/>
      <c r="WOI23" s="60"/>
      <c r="WOJ23" s="60"/>
      <c r="WOK23" s="60"/>
      <c r="WOL23" s="60"/>
      <c r="WOM23" s="60"/>
      <c r="WON23" s="60"/>
      <c r="WOO23" s="60"/>
      <c r="WOP23" s="60"/>
      <c r="WOQ23" s="60"/>
      <c r="WOR23" s="60"/>
      <c r="WOS23" s="60"/>
      <c r="WOT23" s="60"/>
      <c r="WOU23" s="60"/>
      <c r="WOV23" s="60"/>
      <c r="WOW23" s="60"/>
      <c r="WOX23" s="60"/>
      <c r="WOY23" s="60"/>
      <c r="WOZ23" s="60"/>
      <c r="WPA23" s="60"/>
      <c r="WPB23" s="60"/>
      <c r="WPC23" s="60"/>
      <c r="WPD23" s="60"/>
      <c r="WPE23" s="60"/>
      <c r="WPF23" s="60"/>
      <c r="WPG23" s="60"/>
      <c r="WPH23" s="60"/>
      <c r="WPI23" s="60"/>
      <c r="WPJ23" s="60"/>
      <c r="WPK23" s="60"/>
      <c r="WPL23" s="60"/>
      <c r="WPM23" s="60"/>
      <c r="WPN23" s="60"/>
      <c r="WPO23" s="60"/>
      <c r="WPP23" s="60"/>
      <c r="WPQ23" s="60"/>
      <c r="WPR23" s="60"/>
      <c r="WPS23" s="60"/>
      <c r="WPT23" s="60"/>
      <c r="WPU23" s="60"/>
      <c r="WPV23" s="60"/>
      <c r="WPW23" s="60"/>
      <c r="WPX23" s="60"/>
      <c r="WPY23" s="60"/>
      <c r="WPZ23" s="60"/>
      <c r="WQA23" s="60"/>
      <c r="WQB23" s="60"/>
      <c r="WQC23" s="60"/>
      <c r="WQD23" s="60"/>
      <c r="WQE23" s="60"/>
      <c r="WQF23" s="60"/>
      <c r="WQG23" s="60"/>
      <c r="WQH23" s="60"/>
      <c r="WQI23" s="60"/>
      <c r="WQJ23" s="60"/>
      <c r="WQK23" s="60"/>
      <c r="WQL23" s="60"/>
      <c r="WQM23" s="60"/>
      <c r="WQN23" s="60"/>
      <c r="WQO23" s="60"/>
      <c r="WQP23" s="60"/>
      <c r="WQQ23" s="60"/>
      <c r="WQR23" s="60"/>
      <c r="WQS23" s="60"/>
      <c r="WQT23" s="60"/>
      <c r="WQU23" s="60"/>
      <c r="WQV23" s="60"/>
      <c r="WQW23" s="60"/>
      <c r="WQX23" s="60"/>
      <c r="WQY23" s="60"/>
      <c r="WQZ23" s="60"/>
      <c r="WRA23" s="60"/>
      <c r="WRB23" s="60"/>
      <c r="WRC23" s="60"/>
      <c r="WRD23" s="60"/>
      <c r="WRE23" s="60"/>
      <c r="WRF23" s="60"/>
      <c r="WRG23" s="60"/>
      <c r="WRH23" s="60"/>
      <c r="WRI23" s="60"/>
      <c r="WRJ23" s="60"/>
      <c r="WRK23" s="60"/>
      <c r="WRL23" s="60"/>
      <c r="WRM23" s="60"/>
      <c r="WRN23" s="60"/>
      <c r="WRO23" s="60"/>
      <c r="WRP23" s="60"/>
      <c r="WRQ23" s="60"/>
      <c r="WRR23" s="60"/>
      <c r="WRS23" s="60"/>
      <c r="WRT23" s="60"/>
      <c r="WRU23" s="60"/>
      <c r="WRV23" s="60"/>
      <c r="WRW23" s="60"/>
      <c r="WRX23" s="60"/>
      <c r="WRY23" s="60"/>
      <c r="WRZ23" s="60"/>
      <c r="WSA23" s="60"/>
      <c r="WSB23" s="60"/>
      <c r="WSC23" s="60"/>
      <c r="WSD23" s="60"/>
      <c r="WSE23" s="60"/>
      <c r="WSF23" s="60"/>
      <c r="WSG23" s="60"/>
      <c r="WSH23" s="60"/>
      <c r="WSI23" s="60"/>
      <c r="WSJ23" s="60"/>
      <c r="WSK23" s="60"/>
      <c r="WSL23" s="60"/>
      <c r="WSM23" s="60"/>
      <c r="WSN23" s="60"/>
      <c r="WSO23" s="60"/>
      <c r="WSP23" s="60"/>
      <c r="WSQ23" s="60"/>
      <c r="WSR23" s="60"/>
      <c r="WSS23" s="60"/>
      <c r="WST23" s="60"/>
      <c r="WSU23" s="60"/>
      <c r="WSV23" s="60"/>
      <c r="WSW23" s="60"/>
      <c r="WSX23" s="60"/>
      <c r="WSY23" s="60"/>
      <c r="WSZ23" s="60"/>
      <c r="WTA23" s="60"/>
      <c r="WTB23" s="60"/>
      <c r="WTC23" s="60"/>
      <c r="WTD23" s="60"/>
      <c r="WTE23" s="60"/>
      <c r="WTF23" s="60"/>
      <c r="WTG23" s="60"/>
      <c r="WTH23" s="60"/>
      <c r="WTI23" s="60"/>
      <c r="WTJ23" s="60"/>
      <c r="WTK23" s="60"/>
      <c r="WTL23" s="60"/>
      <c r="WTM23" s="60"/>
      <c r="WTN23" s="60"/>
      <c r="WTO23" s="60"/>
      <c r="WTP23" s="60"/>
      <c r="WTQ23" s="60"/>
      <c r="WTR23" s="60"/>
      <c r="WTS23" s="60"/>
      <c r="WTT23" s="60"/>
      <c r="WTU23" s="60"/>
      <c r="WTV23" s="60"/>
      <c r="WTW23" s="60"/>
      <c r="WTX23" s="60"/>
      <c r="WTY23" s="60"/>
      <c r="WTZ23" s="60"/>
      <c r="WUA23" s="60"/>
      <c r="WUB23" s="60"/>
      <c r="WUC23" s="60"/>
      <c r="WUD23" s="60"/>
      <c r="WUE23" s="60"/>
      <c r="WUF23" s="60"/>
      <c r="WUG23" s="60"/>
      <c r="WUH23" s="60"/>
      <c r="WUI23" s="60"/>
      <c r="WUJ23" s="60"/>
      <c r="WUK23" s="60"/>
      <c r="WUL23" s="60"/>
      <c r="WUM23" s="60"/>
      <c r="WUN23" s="60"/>
      <c r="WUO23" s="60"/>
      <c r="WUP23" s="60"/>
      <c r="WUQ23" s="60"/>
      <c r="WUR23" s="60"/>
      <c r="WUS23" s="60"/>
      <c r="WUT23" s="60"/>
      <c r="WUU23" s="60"/>
      <c r="WUV23" s="60"/>
    </row>
    <row r="24" spans="1:16116" ht="16.5" x14ac:dyDescent="0.3">
      <c r="A24" s="321" t="s">
        <v>225</v>
      </c>
      <c r="C24" s="720">
        <v>3</v>
      </c>
      <c r="D24" s="720">
        <v>4</v>
      </c>
      <c r="E24" s="721">
        <v>367399</v>
      </c>
      <c r="G24" s="106">
        <v>33.333333333333329</v>
      </c>
      <c r="H24" s="100">
        <v>20.184517982070123</v>
      </c>
      <c r="I24"/>
      <c r="J24"/>
      <c r="K24"/>
      <c r="L24"/>
      <c r="M24"/>
      <c r="N24"/>
      <c r="O24"/>
      <c r="P24"/>
      <c r="Q24"/>
      <c r="R24"/>
    </row>
    <row r="25" spans="1:16116" s="107" customFormat="1" ht="16.5" x14ac:dyDescent="0.3">
      <c r="A25" s="96" t="s">
        <v>35</v>
      </c>
      <c r="C25" s="112">
        <f>SUM(C16:C24)</f>
        <v>15</v>
      </c>
      <c r="D25" s="112">
        <f>SUM(D16:D24)</f>
        <v>24</v>
      </c>
      <c r="E25" s="112">
        <f>SUM(E16:E24)</f>
        <v>1667677</v>
      </c>
      <c r="F25" s="110"/>
      <c r="G25" s="113">
        <v>28.846153846153843</v>
      </c>
      <c r="H25" s="114">
        <v>18.128232298505022</v>
      </c>
      <c r="I25"/>
      <c r="J25"/>
      <c r="K25"/>
      <c r="L25"/>
      <c r="M25"/>
      <c r="N25"/>
      <c r="O25"/>
      <c r="P25"/>
      <c r="Q25"/>
      <c r="R25"/>
    </row>
    <row r="26" spans="1:16116" s="107" customFormat="1" ht="16.5" x14ac:dyDescent="0.3">
      <c r="A26" s="96"/>
      <c r="C26" s="112"/>
      <c r="D26" s="112"/>
      <c r="E26" s="112"/>
      <c r="F26" s="110"/>
      <c r="G26" s="113"/>
      <c r="H26" s="114"/>
      <c r="I26"/>
      <c r="J26"/>
      <c r="K26"/>
      <c r="L26"/>
      <c r="M26"/>
      <c r="N26"/>
      <c r="O26"/>
      <c r="P26"/>
      <c r="Q26"/>
      <c r="R26"/>
    </row>
    <row r="27" spans="1:16116" s="107" customFormat="1" ht="16.5" x14ac:dyDescent="0.3">
      <c r="A27" s="115" t="s">
        <v>36</v>
      </c>
      <c r="C27" s="108"/>
      <c r="D27" s="108"/>
      <c r="E27" s="109"/>
      <c r="F27" s="110"/>
      <c r="G27" s="111"/>
      <c r="H27" s="111"/>
      <c r="I27"/>
      <c r="J27"/>
      <c r="K27"/>
      <c r="L27"/>
      <c r="M27"/>
      <c r="N27"/>
      <c r="O27"/>
      <c r="P27"/>
      <c r="Q27"/>
      <c r="R27"/>
    </row>
    <row r="28" spans="1:16116" ht="16.5" x14ac:dyDescent="0.3">
      <c r="A28" s="321" t="s">
        <v>37</v>
      </c>
      <c r="C28" s="720">
        <v>1</v>
      </c>
      <c r="D28" s="720">
        <v>7</v>
      </c>
      <c r="E28" s="721">
        <v>192460</v>
      </c>
      <c r="G28" s="106">
        <v>25</v>
      </c>
      <c r="H28" s="100">
        <v>18.018979567379713</v>
      </c>
      <c r="I28"/>
      <c r="J28"/>
      <c r="K28"/>
      <c r="L28"/>
      <c r="M28"/>
      <c r="N28"/>
      <c r="O28"/>
      <c r="P28"/>
      <c r="Q28"/>
      <c r="R28"/>
    </row>
    <row r="29" spans="1:16116" ht="16.5" x14ac:dyDescent="0.3">
      <c r="A29" s="321" t="s">
        <v>38</v>
      </c>
      <c r="C29" s="719">
        <v>0</v>
      </c>
      <c r="D29" s="719">
        <v>0</v>
      </c>
      <c r="E29" s="719">
        <v>0</v>
      </c>
      <c r="G29" s="106">
        <v>0</v>
      </c>
      <c r="H29" s="100">
        <v>0</v>
      </c>
      <c r="I29"/>
      <c r="J29"/>
      <c r="K29"/>
      <c r="L29"/>
      <c r="M29"/>
      <c r="N29"/>
      <c r="O29"/>
      <c r="P29"/>
      <c r="Q29"/>
      <c r="R29"/>
    </row>
    <row r="30" spans="1:16116" ht="16.5" x14ac:dyDescent="0.3">
      <c r="A30" s="321" t="s">
        <v>39</v>
      </c>
      <c r="C30" s="720">
        <v>3</v>
      </c>
      <c r="D30" s="720">
        <v>18</v>
      </c>
      <c r="E30" s="721">
        <v>359347</v>
      </c>
      <c r="G30" s="106">
        <v>37.5</v>
      </c>
      <c r="H30" s="100">
        <v>21.676947744456605</v>
      </c>
      <c r="I30"/>
      <c r="J30"/>
      <c r="K30"/>
      <c r="L30"/>
      <c r="M30"/>
      <c r="N30"/>
      <c r="O30"/>
      <c r="P30"/>
      <c r="Q30"/>
      <c r="R30"/>
    </row>
    <row r="31" spans="1:16116" s="107" customFormat="1" ht="16.5" x14ac:dyDescent="0.3">
      <c r="A31" s="321" t="s">
        <v>227</v>
      </c>
      <c r="C31" s="719">
        <v>0</v>
      </c>
      <c r="D31" s="719">
        <v>0</v>
      </c>
      <c r="E31" s="719">
        <v>0</v>
      </c>
      <c r="F31" s="110"/>
      <c r="G31" s="106">
        <v>0</v>
      </c>
      <c r="H31" s="100">
        <v>0</v>
      </c>
      <c r="I31"/>
      <c r="J31"/>
      <c r="K31"/>
      <c r="L31"/>
      <c r="M31"/>
      <c r="N31"/>
      <c r="O31"/>
      <c r="P31"/>
      <c r="Q31"/>
      <c r="R31"/>
    </row>
    <row r="32" spans="1:16116" s="107" customFormat="1" ht="16.5" x14ac:dyDescent="0.3">
      <c r="A32" s="115" t="s">
        <v>40</v>
      </c>
      <c r="C32" s="112">
        <f>SUM(C28:C31)</f>
        <v>4</v>
      </c>
      <c r="D32" s="112">
        <f>SUM(D28:D31)</f>
        <v>25</v>
      </c>
      <c r="E32" s="112">
        <f>SUM(E28:E31)</f>
        <v>551807</v>
      </c>
      <c r="F32" s="110"/>
      <c r="G32" s="113">
        <v>25</v>
      </c>
      <c r="H32" s="114">
        <v>15.779886247852026</v>
      </c>
      <c r="I32"/>
      <c r="J32"/>
      <c r="K32"/>
      <c r="L32"/>
      <c r="M32"/>
      <c r="N32"/>
      <c r="O32"/>
      <c r="P32"/>
      <c r="Q32"/>
      <c r="R32"/>
    </row>
    <row r="33" spans="1:16116" s="107" customFormat="1" ht="16.5" x14ac:dyDescent="0.3">
      <c r="A33" s="115"/>
      <c r="C33" s="112"/>
      <c r="D33" s="112"/>
      <c r="E33" s="112"/>
      <c r="F33" s="110"/>
      <c r="G33" s="113"/>
      <c r="H33" s="114"/>
      <c r="I33"/>
      <c r="J33"/>
      <c r="K33"/>
      <c r="L33"/>
      <c r="M33"/>
      <c r="N33"/>
      <c r="O33"/>
      <c r="P33"/>
      <c r="Q33"/>
      <c r="R33"/>
    </row>
    <row r="34" spans="1:16116" s="107" customFormat="1" ht="16.5" x14ac:dyDescent="0.3">
      <c r="A34" s="96" t="s">
        <v>41</v>
      </c>
      <c r="C34" s="108"/>
      <c r="D34" s="108"/>
      <c r="E34" s="109"/>
      <c r="F34" s="110"/>
      <c r="G34" s="111"/>
      <c r="H34" s="111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16116" s="107" customFormat="1" ht="16.5" x14ac:dyDescent="0.3">
      <c r="A35" s="321" t="s">
        <v>42</v>
      </c>
      <c r="C35" s="720">
        <v>3</v>
      </c>
      <c r="D35" s="720">
        <v>3</v>
      </c>
      <c r="E35" s="721">
        <v>203616</v>
      </c>
      <c r="F35" s="110"/>
      <c r="G35" s="106">
        <v>75</v>
      </c>
      <c r="H35" s="100">
        <v>44.265502578328132</v>
      </c>
      <c r="I35"/>
      <c r="J35"/>
      <c r="K35"/>
      <c r="L35"/>
      <c r="M35"/>
      <c r="N35"/>
      <c r="O35"/>
      <c r="P35"/>
      <c r="Q35"/>
      <c r="R35"/>
    </row>
    <row r="36" spans="1:16116" s="107" customFormat="1" ht="16.5" x14ac:dyDescent="0.3">
      <c r="A36" s="714" t="s">
        <v>279</v>
      </c>
      <c r="C36" s="719">
        <v>0</v>
      </c>
      <c r="D36" s="719">
        <v>0</v>
      </c>
      <c r="E36" s="719">
        <v>0</v>
      </c>
      <c r="F36" s="110"/>
      <c r="G36" s="106">
        <v>0</v>
      </c>
      <c r="H36" s="100">
        <v>0</v>
      </c>
      <c r="I36"/>
      <c r="J36"/>
      <c r="K36"/>
      <c r="L36"/>
      <c r="M36"/>
      <c r="N36"/>
      <c r="O36"/>
      <c r="P36"/>
      <c r="Q36"/>
      <c r="R36"/>
    </row>
    <row r="37" spans="1:16116" s="107" customFormat="1" ht="16.5" x14ac:dyDescent="0.3">
      <c r="A37" s="714" t="s">
        <v>280</v>
      </c>
      <c r="C37" s="719">
        <v>0</v>
      </c>
      <c r="D37" s="719">
        <v>0</v>
      </c>
      <c r="E37" s="719">
        <v>0</v>
      </c>
      <c r="F37" s="110"/>
      <c r="G37" s="106">
        <v>0</v>
      </c>
      <c r="H37" s="100">
        <v>0</v>
      </c>
      <c r="I37"/>
      <c r="J37"/>
      <c r="K37"/>
      <c r="L37"/>
      <c r="M37"/>
      <c r="N37"/>
      <c r="O37"/>
      <c r="P37"/>
      <c r="Q37"/>
      <c r="R37"/>
    </row>
    <row r="38" spans="1:16116" ht="16.5" x14ac:dyDescent="0.3">
      <c r="A38" s="321" t="s">
        <v>43</v>
      </c>
      <c r="C38" s="720">
        <v>20</v>
      </c>
      <c r="D38" s="720">
        <v>66</v>
      </c>
      <c r="E38" s="721">
        <v>2920072</v>
      </c>
      <c r="G38" s="106">
        <v>39.215686274509807</v>
      </c>
      <c r="H38" s="100">
        <v>32.63429126772602</v>
      </c>
      <c r="I38"/>
      <c r="J38"/>
      <c r="K38"/>
      <c r="L38"/>
      <c r="M38"/>
      <c r="N38"/>
      <c r="O38"/>
      <c r="P38"/>
      <c r="Q38"/>
      <c r="R38"/>
    </row>
    <row r="39" spans="1:16116" ht="16.5" x14ac:dyDescent="0.3">
      <c r="A39" s="321" t="s">
        <v>44</v>
      </c>
      <c r="C39" s="720">
        <v>30</v>
      </c>
      <c r="D39" s="720">
        <v>113</v>
      </c>
      <c r="E39" s="721">
        <v>4677908</v>
      </c>
      <c r="G39" s="106">
        <v>55.555555555555557</v>
      </c>
      <c r="H39" s="100">
        <v>43.075500184718159</v>
      </c>
      <c r="I39"/>
      <c r="J39"/>
      <c r="K39"/>
      <c r="L39"/>
      <c r="M39"/>
      <c r="N39"/>
      <c r="O39"/>
      <c r="P39"/>
      <c r="Q39"/>
      <c r="R39"/>
    </row>
    <row r="40" spans="1:16116" ht="16.5" x14ac:dyDescent="0.3">
      <c r="A40" s="321" t="s">
        <v>228</v>
      </c>
      <c r="C40" s="720">
        <v>29</v>
      </c>
      <c r="D40" s="720">
        <v>74</v>
      </c>
      <c r="E40" s="721">
        <v>4882956</v>
      </c>
      <c r="G40" s="106">
        <v>42.028985507246375</v>
      </c>
      <c r="H40" s="100">
        <v>29.68790573862114</v>
      </c>
      <c r="I40"/>
      <c r="J40"/>
      <c r="K40"/>
      <c r="L40"/>
      <c r="M40"/>
      <c r="N40"/>
      <c r="O40"/>
      <c r="P40"/>
      <c r="Q40"/>
      <c r="R40"/>
    </row>
    <row r="41" spans="1:16116" s="107" customFormat="1" ht="16.5" x14ac:dyDescent="0.3">
      <c r="A41" s="321" t="s">
        <v>45</v>
      </c>
      <c r="B41" s="60"/>
      <c r="C41" s="720">
        <v>29</v>
      </c>
      <c r="D41" s="720">
        <v>95</v>
      </c>
      <c r="E41" s="721">
        <v>4552503</v>
      </c>
      <c r="F41" s="105"/>
      <c r="G41" s="106">
        <v>44.61538461538462</v>
      </c>
      <c r="H41" s="100">
        <v>30.853131734822504</v>
      </c>
      <c r="I41"/>
      <c r="J41"/>
      <c r="K41"/>
      <c r="L41"/>
      <c r="M41"/>
      <c r="N41"/>
      <c r="O41"/>
      <c r="P41"/>
      <c r="Q41"/>
      <c r="R41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  <c r="IV41" s="60"/>
      <c r="IW41" s="60"/>
      <c r="IX41" s="60"/>
      <c r="IY41" s="60"/>
      <c r="IZ41" s="60"/>
      <c r="JA41" s="60"/>
      <c r="JB41" s="60"/>
      <c r="JC41" s="60"/>
      <c r="JD41" s="60"/>
      <c r="JE41" s="60"/>
      <c r="JF41" s="60"/>
      <c r="JG41" s="60"/>
      <c r="JH41" s="60"/>
      <c r="JI41" s="60"/>
      <c r="JJ41" s="60"/>
      <c r="JK41" s="60"/>
      <c r="JL41" s="60"/>
      <c r="JM41" s="60"/>
      <c r="JN41" s="60"/>
      <c r="JO41" s="60"/>
      <c r="JP41" s="60"/>
      <c r="JQ41" s="60"/>
      <c r="JR41" s="60"/>
      <c r="JS41" s="60"/>
      <c r="JT41" s="60"/>
      <c r="JU41" s="60"/>
      <c r="JV41" s="60"/>
      <c r="JW41" s="60"/>
      <c r="JX41" s="60"/>
      <c r="JY41" s="60"/>
      <c r="JZ41" s="60"/>
      <c r="KA41" s="60"/>
      <c r="KB41" s="60"/>
      <c r="KC41" s="60"/>
      <c r="KD41" s="60"/>
      <c r="KE41" s="60"/>
      <c r="KF41" s="60"/>
      <c r="KG41" s="60"/>
      <c r="KH41" s="60"/>
      <c r="KI41" s="60"/>
      <c r="KJ41" s="60"/>
      <c r="KK41" s="60"/>
      <c r="KL41" s="60"/>
      <c r="KM41" s="60"/>
      <c r="KN41" s="60"/>
      <c r="KO41" s="60"/>
      <c r="KP41" s="60"/>
      <c r="KQ41" s="60"/>
      <c r="KR41" s="60"/>
      <c r="KS41" s="60"/>
      <c r="KT41" s="60"/>
      <c r="KU41" s="60"/>
      <c r="KV41" s="60"/>
      <c r="KW41" s="60"/>
      <c r="KX41" s="60"/>
      <c r="KY41" s="60"/>
      <c r="KZ41" s="60"/>
      <c r="LA41" s="60"/>
      <c r="LB41" s="60"/>
      <c r="LC41" s="60"/>
      <c r="LD41" s="60"/>
      <c r="LE41" s="60"/>
      <c r="LF41" s="60"/>
      <c r="LG41" s="60"/>
      <c r="LH41" s="60"/>
      <c r="LI41" s="60"/>
      <c r="LJ41" s="60"/>
      <c r="LK41" s="60"/>
      <c r="LL41" s="60"/>
      <c r="LM41" s="60"/>
      <c r="LN41" s="60"/>
      <c r="LO41" s="60"/>
      <c r="LP41" s="60"/>
      <c r="LQ41" s="60"/>
      <c r="LR41" s="60"/>
      <c r="LS41" s="60"/>
      <c r="LT41" s="60"/>
      <c r="LU41" s="60"/>
      <c r="LV41" s="60"/>
      <c r="LW41" s="60"/>
      <c r="LX41" s="60"/>
      <c r="LY41" s="60"/>
      <c r="LZ41" s="60"/>
      <c r="MA41" s="60"/>
      <c r="MB41" s="60"/>
      <c r="MC41" s="60"/>
      <c r="MD41" s="60"/>
      <c r="ME41" s="60"/>
      <c r="MF41" s="60"/>
      <c r="MG41" s="60"/>
      <c r="MH41" s="60"/>
      <c r="MI41" s="60"/>
      <c r="MJ41" s="60"/>
      <c r="MK41" s="60"/>
      <c r="ML41" s="60"/>
      <c r="MM41" s="60"/>
      <c r="MN41" s="60"/>
      <c r="MO41" s="60"/>
      <c r="MP41" s="60"/>
      <c r="MQ41" s="60"/>
      <c r="MR41" s="60"/>
      <c r="MS41" s="60"/>
      <c r="MT41" s="60"/>
      <c r="MU41" s="60"/>
      <c r="MV41" s="60"/>
      <c r="MW41" s="60"/>
      <c r="MX41" s="60"/>
      <c r="MY41" s="60"/>
      <c r="MZ41" s="60"/>
      <c r="NA41" s="60"/>
      <c r="NB41" s="60"/>
      <c r="NC41" s="60"/>
      <c r="ND41" s="60"/>
      <c r="NE41" s="60"/>
      <c r="NF41" s="60"/>
      <c r="NG41" s="60"/>
      <c r="NH41" s="60"/>
      <c r="NI41" s="60"/>
      <c r="NJ41" s="60"/>
      <c r="NK41" s="60"/>
      <c r="NL41" s="60"/>
      <c r="NM41" s="60"/>
      <c r="NN41" s="60"/>
      <c r="NO41" s="60"/>
      <c r="NP41" s="60"/>
      <c r="NQ41" s="60"/>
      <c r="NR41" s="60"/>
      <c r="NS41" s="60"/>
      <c r="NT41" s="60"/>
      <c r="NU41" s="60"/>
      <c r="NV41" s="60"/>
      <c r="NW41" s="60"/>
      <c r="NX41" s="60"/>
      <c r="NY41" s="60"/>
      <c r="NZ41" s="60"/>
      <c r="OA41" s="60"/>
      <c r="OB41" s="60"/>
      <c r="OC41" s="60"/>
      <c r="OD41" s="60"/>
      <c r="OE41" s="60"/>
      <c r="OF41" s="60"/>
      <c r="OG41" s="60"/>
      <c r="OH41" s="60"/>
      <c r="OI41" s="60"/>
      <c r="OJ41" s="60"/>
      <c r="OK41" s="60"/>
      <c r="OL41" s="60"/>
      <c r="OM41" s="60"/>
      <c r="ON41" s="60"/>
      <c r="OO41" s="60"/>
      <c r="OP41" s="60"/>
      <c r="OQ41" s="60"/>
      <c r="OR41" s="60"/>
      <c r="OS41" s="60"/>
      <c r="OT41" s="60"/>
      <c r="OU41" s="60"/>
      <c r="OV41" s="60"/>
      <c r="OW41" s="60"/>
      <c r="OX41" s="60"/>
      <c r="OY41" s="60"/>
      <c r="OZ41" s="60"/>
      <c r="PA41" s="60"/>
      <c r="PB41" s="60"/>
      <c r="PC41" s="60"/>
      <c r="PD41" s="60"/>
      <c r="PE41" s="60"/>
      <c r="PF41" s="60"/>
      <c r="PG41" s="60"/>
      <c r="PH41" s="60"/>
      <c r="PI41" s="60"/>
      <c r="PJ41" s="60"/>
      <c r="PK41" s="60"/>
      <c r="PL41" s="60"/>
      <c r="PM41" s="60"/>
      <c r="PN41" s="60"/>
      <c r="PO41" s="60"/>
      <c r="PP41" s="60"/>
      <c r="PQ41" s="60"/>
      <c r="PR41" s="60"/>
      <c r="PS41" s="60"/>
      <c r="PT41" s="60"/>
      <c r="PU41" s="60"/>
      <c r="PV41" s="60"/>
      <c r="PW41" s="60"/>
      <c r="PX41" s="60"/>
      <c r="PY41" s="60"/>
      <c r="PZ41" s="60"/>
      <c r="QA41" s="60"/>
      <c r="QB41" s="60"/>
      <c r="QC41" s="60"/>
      <c r="QD41" s="60"/>
      <c r="QE41" s="60"/>
      <c r="QF41" s="60"/>
      <c r="QG41" s="60"/>
      <c r="QH41" s="60"/>
      <c r="QI41" s="60"/>
      <c r="QJ41" s="60"/>
      <c r="QK41" s="60"/>
      <c r="QL41" s="60"/>
      <c r="QM41" s="60"/>
      <c r="QN41" s="60"/>
      <c r="QO41" s="60"/>
      <c r="QP41" s="60"/>
      <c r="QQ41" s="60"/>
      <c r="QR41" s="60"/>
      <c r="QS41" s="60"/>
      <c r="QT41" s="60"/>
      <c r="QU41" s="60"/>
      <c r="QV41" s="60"/>
      <c r="QW41" s="60"/>
      <c r="QX41" s="60"/>
      <c r="QY41" s="60"/>
      <c r="QZ41" s="60"/>
      <c r="RA41" s="60"/>
      <c r="RB41" s="60"/>
      <c r="RC41" s="60"/>
      <c r="RD41" s="60"/>
      <c r="RE41" s="60"/>
      <c r="RF41" s="60"/>
      <c r="RG41" s="60"/>
      <c r="RH41" s="60"/>
      <c r="RI41" s="60"/>
      <c r="RJ41" s="60"/>
      <c r="RK41" s="60"/>
      <c r="RL41" s="60"/>
      <c r="RM41" s="60"/>
      <c r="RN41" s="60"/>
      <c r="RO41" s="60"/>
      <c r="RP41" s="60"/>
      <c r="RQ41" s="60"/>
      <c r="RR41" s="60"/>
      <c r="RS41" s="60"/>
      <c r="RT41" s="60"/>
      <c r="RU41" s="60"/>
      <c r="RV41" s="60"/>
      <c r="RW41" s="60"/>
      <c r="RX41" s="60"/>
      <c r="RY41" s="60"/>
      <c r="RZ41" s="60"/>
      <c r="SA41" s="60"/>
      <c r="SB41" s="60"/>
      <c r="SC41" s="60"/>
      <c r="SD41" s="60"/>
      <c r="SE41" s="60"/>
      <c r="SF41" s="60"/>
      <c r="SG41" s="60"/>
      <c r="SH41" s="60"/>
      <c r="SI41" s="60"/>
      <c r="SJ41" s="60"/>
      <c r="SK41" s="60"/>
      <c r="SL41" s="60"/>
      <c r="SM41" s="60"/>
      <c r="SN41" s="60"/>
      <c r="SO41" s="60"/>
      <c r="SP41" s="60"/>
      <c r="SQ41" s="60"/>
      <c r="SR41" s="60"/>
      <c r="SS41" s="60"/>
      <c r="ST41" s="60"/>
      <c r="SU41" s="60"/>
      <c r="SV41" s="60"/>
      <c r="SW41" s="60"/>
      <c r="SX41" s="60"/>
      <c r="SY41" s="60"/>
      <c r="SZ41" s="60"/>
      <c r="TA41" s="60"/>
      <c r="TB41" s="60"/>
      <c r="TC41" s="60"/>
      <c r="TD41" s="60"/>
      <c r="TE41" s="60"/>
      <c r="TF41" s="60"/>
      <c r="TG41" s="60"/>
      <c r="TH41" s="60"/>
      <c r="TI41" s="60"/>
      <c r="TJ41" s="60"/>
      <c r="TK41" s="60"/>
      <c r="TL41" s="60"/>
      <c r="TM41" s="60"/>
      <c r="TN41" s="60"/>
      <c r="TO41" s="60"/>
      <c r="TP41" s="60"/>
      <c r="TQ41" s="60"/>
      <c r="TR41" s="60"/>
      <c r="TS41" s="60"/>
      <c r="TT41" s="60"/>
      <c r="TU41" s="60"/>
      <c r="TV41" s="60"/>
      <c r="TW41" s="60"/>
      <c r="TX41" s="60"/>
      <c r="TY41" s="60"/>
      <c r="TZ41" s="60"/>
      <c r="UA41" s="60"/>
      <c r="UB41" s="60"/>
      <c r="UC41" s="60"/>
      <c r="UD41" s="60"/>
      <c r="UE41" s="60"/>
      <c r="UF41" s="60"/>
      <c r="UG41" s="60"/>
      <c r="UH41" s="60"/>
      <c r="UI41" s="60"/>
      <c r="UJ41" s="60"/>
      <c r="UK41" s="60"/>
      <c r="UL41" s="60"/>
      <c r="UM41" s="60"/>
      <c r="UN41" s="60"/>
      <c r="UO41" s="60"/>
      <c r="UP41" s="60"/>
      <c r="UQ41" s="60"/>
      <c r="UR41" s="60"/>
      <c r="US41" s="60"/>
      <c r="UT41" s="60"/>
      <c r="UU41" s="60"/>
      <c r="UV41" s="60"/>
      <c r="UW41" s="60"/>
      <c r="UX41" s="60"/>
      <c r="UY41" s="60"/>
      <c r="UZ41" s="60"/>
      <c r="VA41" s="60"/>
      <c r="VB41" s="60"/>
      <c r="VC41" s="60"/>
      <c r="VD41" s="60"/>
      <c r="VE41" s="60"/>
      <c r="VF41" s="60"/>
      <c r="VG41" s="60"/>
      <c r="VH41" s="60"/>
      <c r="VI41" s="60"/>
      <c r="VJ41" s="60"/>
      <c r="VK41" s="60"/>
      <c r="VL41" s="60"/>
      <c r="VM41" s="60"/>
      <c r="VN41" s="60"/>
      <c r="VO41" s="60"/>
      <c r="VP41" s="60"/>
      <c r="VQ41" s="60"/>
      <c r="VR41" s="60"/>
      <c r="VS41" s="60"/>
      <c r="VT41" s="60"/>
      <c r="VU41" s="60"/>
      <c r="VV41" s="60"/>
      <c r="VW41" s="60"/>
      <c r="VX41" s="60"/>
      <c r="VY41" s="60"/>
      <c r="VZ41" s="60"/>
      <c r="WA41" s="60"/>
      <c r="WB41" s="60"/>
      <c r="WC41" s="60"/>
      <c r="WD41" s="60"/>
      <c r="WE41" s="60"/>
      <c r="WF41" s="60"/>
      <c r="WG41" s="60"/>
      <c r="WH41" s="60"/>
      <c r="WI41" s="60"/>
      <c r="WJ41" s="60"/>
      <c r="WK41" s="60"/>
      <c r="WL41" s="60"/>
      <c r="WM41" s="60"/>
      <c r="WN41" s="60"/>
      <c r="WO41" s="60"/>
      <c r="WP41" s="60"/>
      <c r="WQ41" s="60"/>
      <c r="WR41" s="60"/>
      <c r="WS41" s="60"/>
      <c r="WT41" s="60"/>
      <c r="WU41" s="60"/>
      <c r="WV41" s="60"/>
      <c r="WW41" s="60"/>
      <c r="WX41" s="60"/>
      <c r="WY41" s="60"/>
      <c r="WZ41" s="60"/>
      <c r="XA41" s="60"/>
      <c r="XB41" s="60"/>
      <c r="XC41" s="60"/>
      <c r="XD41" s="60"/>
      <c r="XE41" s="60"/>
      <c r="XF41" s="60"/>
      <c r="XG41" s="60"/>
      <c r="XH41" s="60"/>
      <c r="XI41" s="60"/>
      <c r="XJ41" s="60"/>
      <c r="XK41" s="60"/>
      <c r="XL41" s="60"/>
      <c r="XM41" s="60"/>
      <c r="XN41" s="60"/>
      <c r="XO41" s="60"/>
      <c r="XP41" s="60"/>
      <c r="XQ41" s="60"/>
      <c r="XR41" s="60"/>
      <c r="XS41" s="60"/>
      <c r="XT41" s="60"/>
      <c r="XU41" s="60"/>
      <c r="XV41" s="60"/>
      <c r="XW41" s="60"/>
      <c r="XX41" s="60"/>
      <c r="XY41" s="60"/>
      <c r="XZ41" s="60"/>
      <c r="YA41" s="60"/>
      <c r="YB41" s="60"/>
      <c r="YC41" s="60"/>
      <c r="YD41" s="60"/>
      <c r="YE41" s="60"/>
      <c r="YF41" s="60"/>
      <c r="YG41" s="60"/>
      <c r="YH41" s="60"/>
      <c r="YI41" s="60"/>
      <c r="YJ41" s="60"/>
      <c r="YK41" s="60"/>
      <c r="YL41" s="60"/>
      <c r="YM41" s="60"/>
      <c r="YN41" s="60"/>
      <c r="YO41" s="60"/>
      <c r="YP41" s="60"/>
      <c r="YQ41" s="60"/>
      <c r="YR41" s="60"/>
      <c r="YS41" s="60"/>
      <c r="YT41" s="60"/>
      <c r="YU41" s="60"/>
      <c r="YV41" s="60"/>
      <c r="YW41" s="60"/>
      <c r="YX41" s="60"/>
      <c r="YY41" s="60"/>
      <c r="YZ41" s="60"/>
      <c r="ZA41" s="60"/>
      <c r="ZB41" s="60"/>
      <c r="ZC41" s="60"/>
      <c r="ZD41" s="60"/>
      <c r="ZE41" s="60"/>
      <c r="ZF41" s="60"/>
      <c r="ZG41" s="60"/>
      <c r="ZH41" s="60"/>
      <c r="ZI41" s="60"/>
      <c r="ZJ41" s="60"/>
      <c r="ZK41" s="60"/>
      <c r="ZL41" s="60"/>
      <c r="ZM41" s="60"/>
      <c r="ZN41" s="60"/>
      <c r="ZO41" s="60"/>
      <c r="ZP41" s="60"/>
      <c r="ZQ41" s="60"/>
      <c r="ZR41" s="60"/>
      <c r="ZS41" s="60"/>
      <c r="ZT41" s="60"/>
      <c r="ZU41" s="60"/>
      <c r="ZV41" s="60"/>
      <c r="ZW41" s="60"/>
      <c r="ZX41" s="60"/>
      <c r="ZY41" s="60"/>
      <c r="ZZ41" s="60"/>
      <c r="AAA41" s="60"/>
      <c r="AAB41" s="60"/>
      <c r="AAC41" s="60"/>
      <c r="AAD41" s="60"/>
      <c r="AAE41" s="60"/>
      <c r="AAF41" s="60"/>
      <c r="AAG41" s="60"/>
      <c r="AAH41" s="60"/>
      <c r="AAI41" s="60"/>
      <c r="AAJ41" s="60"/>
      <c r="AAK41" s="60"/>
      <c r="AAL41" s="60"/>
      <c r="AAM41" s="60"/>
      <c r="AAN41" s="60"/>
      <c r="AAO41" s="60"/>
      <c r="AAP41" s="60"/>
      <c r="AAQ41" s="60"/>
      <c r="AAR41" s="60"/>
      <c r="AAS41" s="60"/>
      <c r="AAT41" s="60"/>
      <c r="AAU41" s="60"/>
      <c r="AAV41" s="60"/>
      <c r="AAW41" s="60"/>
      <c r="AAX41" s="60"/>
      <c r="AAY41" s="60"/>
      <c r="AAZ41" s="60"/>
      <c r="ABA41" s="60"/>
      <c r="ABB41" s="60"/>
      <c r="ABC41" s="60"/>
      <c r="ABD41" s="60"/>
      <c r="ABE41" s="60"/>
      <c r="ABF41" s="60"/>
      <c r="ABG41" s="60"/>
      <c r="ABH41" s="60"/>
      <c r="ABI41" s="60"/>
      <c r="ABJ41" s="60"/>
      <c r="ABK41" s="60"/>
      <c r="ABL41" s="60"/>
      <c r="ABM41" s="60"/>
      <c r="ABN41" s="60"/>
      <c r="ABO41" s="60"/>
      <c r="ABP41" s="60"/>
      <c r="ABQ41" s="60"/>
      <c r="ABR41" s="60"/>
      <c r="ABS41" s="60"/>
      <c r="ABT41" s="60"/>
      <c r="ABU41" s="60"/>
      <c r="ABV41" s="60"/>
      <c r="ABW41" s="60"/>
      <c r="ABX41" s="60"/>
      <c r="ABY41" s="60"/>
      <c r="ABZ41" s="60"/>
      <c r="ACA41" s="60"/>
      <c r="ACB41" s="60"/>
      <c r="ACC41" s="60"/>
      <c r="ACD41" s="60"/>
      <c r="ACE41" s="60"/>
      <c r="ACF41" s="60"/>
      <c r="ACG41" s="60"/>
      <c r="ACH41" s="60"/>
      <c r="ACI41" s="60"/>
      <c r="ACJ41" s="60"/>
      <c r="ACK41" s="60"/>
      <c r="ACL41" s="60"/>
      <c r="ACM41" s="60"/>
      <c r="ACN41" s="60"/>
      <c r="ACO41" s="60"/>
      <c r="ACP41" s="60"/>
      <c r="ACQ41" s="60"/>
      <c r="ACR41" s="60"/>
      <c r="ACS41" s="60"/>
      <c r="ACT41" s="60"/>
      <c r="ACU41" s="60"/>
      <c r="ACV41" s="60"/>
      <c r="ACW41" s="60"/>
      <c r="ACX41" s="60"/>
      <c r="ACY41" s="60"/>
      <c r="ACZ41" s="60"/>
      <c r="ADA41" s="60"/>
      <c r="ADB41" s="60"/>
      <c r="ADC41" s="60"/>
      <c r="ADD41" s="60"/>
      <c r="ADE41" s="60"/>
      <c r="ADF41" s="60"/>
      <c r="ADG41" s="60"/>
      <c r="ADH41" s="60"/>
      <c r="ADI41" s="60"/>
      <c r="ADJ41" s="60"/>
      <c r="ADK41" s="60"/>
      <c r="ADL41" s="60"/>
      <c r="ADM41" s="60"/>
      <c r="ADN41" s="60"/>
      <c r="ADO41" s="60"/>
      <c r="ADP41" s="60"/>
      <c r="ADQ41" s="60"/>
      <c r="ADR41" s="60"/>
      <c r="ADS41" s="60"/>
      <c r="ADT41" s="60"/>
      <c r="ADU41" s="60"/>
      <c r="ADV41" s="60"/>
      <c r="ADW41" s="60"/>
      <c r="ADX41" s="60"/>
      <c r="ADY41" s="60"/>
      <c r="ADZ41" s="60"/>
      <c r="AEA41" s="60"/>
      <c r="AEB41" s="60"/>
      <c r="AEC41" s="60"/>
      <c r="AED41" s="60"/>
      <c r="AEE41" s="60"/>
      <c r="AEF41" s="60"/>
      <c r="AEG41" s="60"/>
      <c r="AEH41" s="60"/>
      <c r="AEI41" s="60"/>
      <c r="AEJ41" s="60"/>
      <c r="AEK41" s="60"/>
      <c r="AEL41" s="60"/>
      <c r="AEM41" s="60"/>
      <c r="AEN41" s="60"/>
      <c r="AEO41" s="60"/>
      <c r="AEP41" s="60"/>
      <c r="AEQ41" s="60"/>
      <c r="AER41" s="60"/>
      <c r="AES41" s="60"/>
      <c r="AET41" s="60"/>
      <c r="AEU41" s="60"/>
      <c r="AEV41" s="60"/>
      <c r="AEW41" s="60"/>
      <c r="AEX41" s="60"/>
      <c r="AEY41" s="60"/>
      <c r="AEZ41" s="60"/>
      <c r="AFA41" s="60"/>
      <c r="AFB41" s="60"/>
      <c r="AFC41" s="60"/>
      <c r="AFD41" s="60"/>
      <c r="AFE41" s="60"/>
      <c r="AFF41" s="60"/>
      <c r="AFG41" s="60"/>
      <c r="AFH41" s="60"/>
      <c r="AFI41" s="60"/>
      <c r="AFJ41" s="60"/>
      <c r="AFK41" s="60"/>
      <c r="AFL41" s="60"/>
      <c r="AFM41" s="60"/>
      <c r="AFN41" s="60"/>
      <c r="AFO41" s="60"/>
      <c r="AFP41" s="60"/>
      <c r="AFQ41" s="60"/>
      <c r="AFR41" s="60"/>
      <c r="AFS41" s="60"/>
      <c r="AFT41" s="60"/>
      <c r="AFU41" s="60"/>
      <c r="AFV41" s="60"/>
      <c r="AFW41" s="60"/>
      <c r="AFX41" s="60"/>
      <c r="AFY41" s="60"/>
      <c r="AFZ41" s="60"/>
      <c r="AGA41" s="60"/>
      <c r="AGB41" s="60"/>
      <c r="AGC41" s="60"/>
      <c r="AGD41" s="60"/>
      <c r="AGE41" s="60"/>
      <c r="AGF41" s="60"/>
      <c r="AGG41" s="60"/>
      <c r="AGH41" s="60"/>
      <c r="AGI41" s="60"/>
      <c r="AGJ41" s="60"/>
      <c r="AGK41" s="60"/>
      <c r="AGL41" s="60"/>
      <c r="AGM41" s="60"/>
      <c r="AGN41" s="60"/>
      <c r="AGO41" s="60"/>
      <c r="AGP41" s="60"/>
      <c r="AGQ41" s="60"/>
      <c r="AGR41" s="60"/>
      <c r="AGS41" s="60"/>
      <c r="AGT41" s="60"/>
      <c r="AGU41" s="60"/>
      <c r="AGV41" s="60"/>
      <c r="AGW41" s="60"/>
      <c r="AGX41" s="60"/>
      <c r="AGY41" s="60"/>
      <c r="AGZ41" s="60"/>
      <c r="AHA41" s="60"/>
      <c r="AHB41" s="60"/>
      <c r="AHC41" s="60"/>
      <c r="AHD41" s="60"/>
      <c r="AHE41" s="60"/>
      <c r="AHF41" s="60"/>
      <c r="AHG41" s="60"/>
      <c r="AHH41" s="60"/>
      <c r="AHI41" s="60"/>
      <c r="AHJ41" s="60"/>
      <c r="AHK41" s="60"/>
      <c r="AHL41" s="60"/>
      <c r="AHM41" s="60"/>
      <c r="AHN41" s="60"/>
      <c r="AHO41" s="60"/>
      <c r="AHP41" s="60"/>
      <c r="AHQ41" s="60"/>
      <c r="AHR41" s="60"/>
      <c r="AHS41" s="60"/>
      <c r="AHT41" s="60"/>
      <c r="AHU41" s="60"/>
      <c r="AHV41" s="60"/>
      <c r="AHW41" s="60"/>
      <c r="AHX41" s="60"/>
      <c r="AHY41" s="60"/>
      <c r="AHZ41" s="60"/>
      <c r="AIA41" s="60"/>
      <c r="AIB41" s="60"/>
      <c r="AIC41" s="60"/>
      <c r="AID41" s="60"/>
      <c r="AIE41" s="60"/>
      <c r="AIF41" s="60"/>
      <c r="AIG41" s="60"/>
      <c r="AIH41" s="60"/>
      <c r="AII41" s="60"/>
      <c r="AIJ41" s="60"/>
      <c r="AIK41" s="60"/>
      <c r="AIL41" s="60"/>
      <c r="AIM41" s="60"/>
      <c r="AIN41" s="60"/>
      <c r="AIO41" s="60"/>
      <c r="AIP41" s="60"/>
      <c r="AIQ41" s="60"/>
      <c r="AIR41" s="60"/>
      <c r="AIS41" s="60"/>
      <c r="AIT41" s="60"/>
      <c r="AIU41" s="60"/>
      <c r="AIV41" s="60"/>
      <c r="AIW41" s="60"/>
      <c r="AIX41" s="60"/>
      <c r="AIY41" s="60"/>
      <c r="AIZ41" s="60"/>
      <c r="AJA41" s="60"/>
      <c r="AJB41" s="60"/>
      <c r="AJC41" s="60"/>
      <c r="AJD41" s="60"/>
      <c r="AJE41" s="60"/>
      <c r="AJF41" s="60"/>
      <c r="AJG41" s="60"/>
      <c r="AJH41" s="60"/>
      <c r="AJI41" s="60"/>
      <c r="AJJ41" s="60"/>
      <c r="AJK41" s="60"/>
      <c r="AJL41" s="60"/>
      <c r="AJM41" s="60"/>
      <c r="AJN41" s="60"/>
      <c r="AJO41" s="60"/>
      <c r="AJP41" s="60"/>
      <c r="AJQ41" s="60"/>
      <c r="AJR41" s="60"/>
      <c r="AJS41" s="60"/>
      <c r="AJT41" s="60"/>
      <c r="AJU41" s="60"/>
      <c r="AJV41" s="60"/>
      <c r="AJW41" s="60"/>
      <c r="AJX41" s="60"/>
      <c r="AJY41" s="60"/>
      <c r="AJZ41" s="60"/>
      <c r="AKA41" s="60"/>
      <c r="AKB41" s="60"/>
      <c r="AKC41" s="60"/>
      <c r="AKD41" s="60"/>
      <c r="AKE41" s="60"/>
      <c r="AKF41" s="60"/>
      <c r="AKG41" s="60"/>
      <c r="AKH41" s="60"/>
      <c r="AKI41" s="60"/>
      <c r="AKJ41" s="60"/>
      <c r="AKK41" s="60"/>
      <c r="AKL41" s="60"/>
      <c r="AKM41" s="60"/>
      <c r="AKN41" s="60"/>
      <c r="AKO41" s="60"/>
      <c r="AKP41" s="60"/>
      <c r="AKQ41" s="60"/>
      <c r="AKR41" s="60"/>
      <c r="AKS41" s="60"/>
      <c r="AKT41" s="60"/>
      <c r="AKU41" s="60"/>
      <c r="AKV41" s="60"/>
      <c r="AKW41" s="60"/>
      <c r="AKX41" s="60"/>
      <c r="AKY41" s="60"/>
      <c r="AKZ41" s="60"/>
      <c r="ALA41" s="60"/>
      <c r="ALB41" s="60"/>
      <c r="ALC41" s="60"/>
      <c r="ALD41" s="60"/>
      <c r="ALE41" s="60"/>
      <c r="ALF41" s="60"/>
      <c r="ALG41" s="60"/>
      <c r="ALH41" s="60"/>
      <c r="ALI41" s="60"/>
      <c r="ALJ41" s="60"/>
      <c r="ALK41" s="60"/>
      <c r="ALL41" s="60"/>
      <c r="ALM41" s="60"/>
      <c r="ALN41" s="60"/>
      <c r="ALO41" s="60"/>
      <c r="ALP41" s="60"/>
      <c r="ALQ41" s="60"/>
      <c r="ALR41" s="60"/>
      <c r="ALS41" s="60"/>
      <c r="ALT41" s="60"/>
      <c r="ALU41" s="60"/>
      <c r="ALV41" s="60"/>
      <c r="ALW41" s="60"/>
      <c r="ALX41" s="60"/>
      <c r="ALY41" s="60"/>
      <c r="ALZ41" s="60"/>
      <c r="AMA41" s="60"/>
      <c r="AMB41" s="60"/>
      <c r="AMC41" s="60"/>
      <c r="AMD41" s="60"/>
      <c r="AME41" s="60"/>
      <c r="AMF41" s="60"/>
      <c r="AMG41" s="60"/>
      <c r="AMH41" s="60"/>
      <c r="AMI41" s="60"/>
      <c r="AMJ41" s="60"/>
      <c r="AMK41" s="60"/>
      <c r="AML41" s="60"/>
      <c r="AMM41" s="60"/>
      <c r="AMN41" s="60"/>
      <c r="AMO41" s="60"/>
      <c r="AMP41" s="60"/>
      <c r="AMQ41" s="60"/>
      <c r="AMR41" s="60"/>
      <c r="AMS41" s="60"/>
      <c r="AMT41" s="60"/>
      <c r="AMU41" s="60"/>
      <c r="AMV41" s="60"/>
      <c r="AMW41" s="60"/>
      <c r="AMX41" s="60"/>
      <c r="AMY41" s="60"/>
      <c r="AMZ41" s="60"/>
      <c r="ANA41" s="60"/>
      <c r="ANB41" s="60"/>
      <c r="ANC41" s="60"/>
      <c r="AND41" s="60"/>
      <c r="ANE41" s="60"/>
      <c r="ANF41" s="60"/>
      <c r="ANG41" s="60"/>
      <c r="ANH41" s="60"/>
      <c r="ANI41" s="60"/>
      <c r="ANJ41" s="60"/>
      <c r="ANK41" s="60"/>
      <c r="ANL41" s="60"/>
      <c r="ANM41" s="60"/>
      <c r="ANN41" s="60"/>
      <c r="ANO41" s="60"/>
      <c r="ANP41" s="60"/>
      <c r="ANQ41" s="60"/>
      <c r="ANR41" s="60"/>
      <c r="ANS41" s="60"/>
      <c r="ANT41" s="60"/>
      <c r="ANU41" s="60"/>
      <c r="ANV41" s="60"/>
      <c r="ANW41" s="60"/>
      <c r="ANX41" s="60"/>
      <c r="ANY41" s="60"/>
      <c r="ANZ41" s="60"/>
      <c r="AOA41" s="60"/>
      <c r="AOB41" s="60"/>
      <c r="AOC41" s="60"/>
      <c r="AOD41" s="60"/>
      <c r="AOE41" s="60"/>
      <c r="AOF41" s="60"/>
      <c r="AOG41" s="60"/>
      <c r="AOH41" s="60"/>
      <c r="AOI41" s="60"/>
      <c r="AOJ41" s="60"/>
      <c r="AOK41" s="60"/>
      <c r="AOL41" s="60"/>
      <c r="AOM41" s="60"/>
      <c r="AON41" s="60"/>
      <c r="AOO41" s="60"/>
      <c r="AOP41" s="60"/>
      <c r="AOQ41" s="60"/>
      <c r="AOR41" s="60"/>
      <c r="AOS41" s="60"/>
      <c r="AOT41" s="60"/>
      <c r="AOU41" s="60"/>
      <c r="AOV41" s="60"/>
      <c r="AOW41" s="60"/>
      <c r="AOX41" s="60"/>
      <c r="AOY41" s="60"/>
      <c r="AOZ41" s="60"/>
      <c r="APA41" s="60"/>
      <c r="APB41" s="60"/>
      <c r="APC41" s="60"/>
      <c r="APD41" s="60"/>
      <c r="APE41" s="60"/>
      <c r="APF41" s="60"/>
      <c r="APG41" s="60"/>
      <c r="APH41" s="60"/>
      <c r="API41" s="60"/>
      <c r="APJ41" s="60"/>
      <c r="APK41" s="60"/>
      <c r="APL41" s="60"/>
      <c r="APM41" s="60"/>
      <c r="APN41" s="60"/>
      <c r="APO41" s="60"/>
      <c r="APP41" s="60"/>
      <c r="APQ41" s="60"/>
      <c r="APR41" s="60"/>
      <c r="APS41" s="60"/>
      <c r="APT41" s="60"/>
      <c r="APU41" s="60"/>
      <c r="APV41" s="60"/>
      <c r="APW41" s="60"/>
      <c r="APX41" s="60"/>
      <c r="APY41" s="60"/>
      <c r="APZ41" s="60"/>
      <c r="AQA41" s="60"/>
      <c r="AQB41" s="60"/>
      <c r="AQC41" s="60"/>
      <c r="AQD41" s="60"/>
      <c r="AQE41" s="60"/>
      <c r="AQF41" s="60"/>
      <c r="AQG41" s="60"/>
      <c r="AQH41" s="60"/>
      <c r="AQI41" s="60"/>
      <c r="AQJ41" s="60"/>
      <c r="AQK41" s="60"/>
      <c r="AQL41" s="60"/>
      <c r="AQM41" s="60"/>
      <c r="AQN41" s="60"/>
      <c r="AQO41" s="60"/>
      <c r="AQP41" s="60"/>
      <c r="AQQ41" s="60"/>
      <c r="AQR41" s="60"/>
      <c r="AQS41" s="60"/>
      <c r="AQT41" s="60"/>
      <c r="AQU41" s="60"/>
      <c r="AQV41" s="60"/>
      <c r="AQW41" s="60"/>
      <c r="AQX41" s="60"/>
      <c r="AQY41" s="60"/>
      <c r="AQZ41" s="60"/>
      <c r="ARA41" s="60"/>
      <c r="ARB41" s="60"/>
      <c r="ARC41" s="60"/>
      <c r="ARD41" s="60"/>
      <c r="ARE41" s="60"/>
      <c r="ARF41" s="60"/>
      <c r="ARG41" s="60"/>
      <c r="ARH41" s="60"/>
      <c r="ARI41" s="60"/>
      <c r="ARJ41" s="60"/>
      <c r="ARK41" s="60"/>
      <c r="ARL41" s="60"/>
      <c r="ARM41" s="60"/>
      <c r="ARN41" s="60"/>
      <c r="ARO41" s="60"/>
      <c r="ARP41" s="60"/>
      <c r="ARQ41" s="60"/>
      <c r="ARR41" s="60"/>
      <c r="ARS41" s="60"/>
      <c r="ART41" s="60"/>
      <c r="ARU41" s="60"/>
      <c r="ARV41" s="60"/>
      <c r="ARW41" s="60"/>
      <c r="ARX41" s="60"/>
      <c r="ARY41" s="60"/>
      <c r="ARZ41" s="60"/>
      <c r="ASA41" s="60"/>
      <c r="ASB41" s="60"/>
      <c r="ASC41" s="60"/>
      <c r="ASD41" s="60"/>
      <c r="ASE41" s="60"/>
      <c r="ASF41" s="60"/>
      <c r="ASG41" s="60"/>
      <c r="ASH41" s="60"/>
      <c r="ASI41" s="60"/>
      <c r="ASJ41" s="60"/>
      <c r="ASK41" s="60"/>
      <c r="ASL41" s="60"/>
      <c r="ASM41" s="60"/>
      <c r="ASN41" s="60"/>
      <c r="ASO41" s="60"/>
      <c r="ASP41" s="60"/>
      <c r="ASQ41" s="60"/>
      <c r="ASR41" s="60"/>
      <c r="ASS41" s="60"/>
      <c r="AST41" s="60"/>
      <c r="ASU41" s="60"/>
      <c r="ASV41" s="60"/>
      <c r="ASW41" s="60"/>
      <c r="ASX41" s="60"/>
      <c r="ASY41" s="60"/>
      <c r="ASZ41" s="60"/>
      <c r="ATA41" s="60"/>
      <c r="ATB41" s="60"/>
      <c r="ATC41" s="60"/>
      <c r="ATD41" s="60"/>
      <c r="ATE41" s="60"/>
      <c r="ATF41" s="60"/>
      <c r="ATG41" s="60"/>
      <c r="ATH41" s="60"/>
      <c r="ATI41" s="60"/>
      <c r="ATJ41" s="60"/>
      <c r="ATK41" s="60"/>
      <c r="ATL41" s="60"/>
      <c r="ATM41" s="60"/>
      <c r="ATN41" s="60"/>
      <c r="ATO41" s="60"/>
      <c r="ATP41" s="60"/>
      <c r="ATQ41" s="60"/>
      <c r="ATR41" s="60"/>
      <c r="ATS41" s="60"/>
      <c r="ATT41" s="60"/>
      <c r="ATU41" s="60"/>
      <c r="ATV41" s="60"/>
      <c r="ATW41" s="60"/>
      <c r="ATX41" s="60"/>
      <c r="ATY41" s="60"/>
      <c r="ATZ41" s="60"/>
      <c r="AUA41" s="60"/>
      <c r="AUB41" s="60"/>
      <c r="AUC41" s="60"/>
      <c r="AUD41" s="60"/>
      <c r="AUE41" s="60"/>
      <c r="AUF41" s="60"/>
      <c r="AUG41" s="60"/>
      <c r="AUH41" s="60"/>
      <c r="AUI41" s="60"/>
      <c r="AUJ41" s="60"/>
      <c r="AUK41" s="60"/>
      <c r="AUL41" s="60"/>
      <c r="AUM41" s="60"/>
      <c r="AUN41" s="60"/>
      <c r="AUO41" s="60"/>
      <c r="AUP41" s="60"/>
      <c r="AUQ41" s="60"/>
      <c r="AUR41" s="60"/>
      <c r="AUS41" s="60"/>
      <c r="AUT41" s="60"/>
      <c r="AUU41" s="60"/>
      <c r="AUV41" s="60"/>
      <c r="AUW41" s="60"/>
      <c r="AUX41" s="60"/>
      <c r="AUY41" s="60"/>
      <c r="AUZ41" s="60"/>
      <c r="AVA41" s="60"/>
      <c r="AVB41" s="60"/>
      <c r="AVC41" s="60"/>
      <c r="AVD41" s="60"/>
      <c r="AVE41" s="60"/>
      <c r="AVF41" s="60"/>
      <c r="AVG41" s="60"/>
      <c r="AVH41" s="60"/>
      <c r="AVI41" s="60"/>
      <c r="AVJ41" s="60"/>
      <c r="AVK41" s="60"/>
      <c r="AVL41" s="60"/>
      <c r="AVM41" s="60"/>
      <c r="AVN41" s="60"/>
      <c r="AVO41" s="60"/>
      <c r="AVP41" s="60"/>
      <c r="AVQ41" s="60"/>
      <c r="AVR41" s="60"/>
      <c r="AVS41" s="60"/>
      <c r="AVT41" s="60"/>
      <c r="AVU41" s="60"/>
      <c r="AVV41" s="60"/>
      <c r="AVW41" s="60"/>
      <c r="AVX41" s="60"/>
      <c r="AVY41" s="60"/>
      <c r="AVZ41" s="60"/>
      <c r="AWA41" s="60"/>
      <c r="AWB41" s="60"/>
      <c r="AWC41" s="60"/>
      <c r="AWD41" s="60"/>
      <c r="AWE41" s="60"/>
      <c r="AWF41" s="60"/>
      <c r="AWG41" s="60"/>
      <c r="AWH41" s="60"/>
      <c r="AWI41" s="60"/>
      <c r="AWJ41" s="60"/>
      <c r="AWK41" s="60"/>
      <c r="AWL41" s="60"/>
      <c r="AWM41" s="60"/>
      <c r="AWN41" s="60"/>
      <c r="AWO41" s="60"/>
      <c r="AWP41" s="60"/>
      <c r="AWQ41" s="60"/>
      <c r="AWR41" s="60"/>
      <c r="AWS41" s="60"/>
      <c r="AWT41" s="60"/>
      <c r="AWU41" s="60"/>
      <c r="AWV41" s="60"/>
      <c r="AWW41" s="60"/>
      <c r="AWX41" s="60"/>
      <c r="AWY41" s="60"/>
      <c r="AWZ41" s="60"/>
      <c r="AXA41" s="60"/>
      <c r="AXB41" s="60"/>
      <c r="AXC41" s="60"/>
      <c r="AXD41" s="60"/>
      <c r="AXE41" s="60"/>
      <c r="AXF41" s="60"/>
      <c r="AXG41" s="60"/>
      <c r="AXH41" s="60"/>
      <c r="AXI41" s="60"/>
      <c r="AXJ41" s="60"/>
      <c r="AXK41" s="60"/>
      <c r="AXL41" s="60"/>
      <c r="AXM41" s="60"/>
      <c r="AXN41" s="60"/>
      <c r="AXO41" s="60"/>
      <c r="AXP41" s="60"/>
      <c r="AXQ41" s="60"/>
      <c r="AXR41" s="60"/>
      <c r="AXS41" s="60"/>
      <c r="AXT41" s="60"/>
      <c r="AXU41" s="60"/>
      <c r="AXV41" s="60"/>
      <c r="AXW41" s="60"/>
      <c r="AXX41" s="60"/>
      <c r="AXY41" s="60"/>
      <c r="AXZ41" s="60"/>
      <c r="AYA41" s="60"/>
      <c r="AYB41" s="60"/>
      <c r="AYC41" s="60"/>
      <c r="AYD41" s="60"/>
      <c r="AYE41" s="60"/>
      <c r="AYF41" s="60"/>
      <c r="AYG41" s="60"/>
      <c r="AYH41" s="60"/>
      <c r="AYI41" s="60"/>
      <c r="AYJ41" s="60"/>
      <c r="AYK41" s="60"/>
      <c r="AYL41" s="60"/>
      <c r="AYM41" s="60"/>
      <c r="AYN41" s="60"/>
      <c r="AYO41" s="60"/>
      <c r="AYP41" s="60"/>
      <c r="AYQ41" s="60"/>
      <c r="AYR41" s="60"/>
      <c r="AYS41" s="60"/>
      <c r="AYT41" s="60"/>
      <c r="AYU41" s="60"/>
      <c r="AYV41" s="60"/>
      <c r="AYW41" s="60"/>
      <c r="AYX41" s="60"/>
      <c r="AYY41" s="60"/>
      <c r="AYZ41" s="60"/>
      <c r="AZA41" s="60"/>
      <c r="AZB41" s="60"/>
      <c r="AZC41" s="60"/>
      <c r="AZD41" s="60"/>
      <c r="AZE41" s="60"/>
      <c r="AZF41" s="60"/>
      <c r="AZG41" s="60"/>
      <c r="AZH41" s="60"/>
      <c r="AZI41" s="60"/>
      <c r="AZJ41" s="60"/>
      <c r="AZK41" s="60"/>
      <c r="AZL41" s="60"/>
      <c r="AZM41" s="60"/>
      <c r="AZN41" s="60"/>
      <c r="AZO41" s="60"/>
      <c r="AZP41" s="60"/>
      <c r="AZQ41" s="60"/>
      <c r="AZR41" s="60"/>
      <c r="AZS41" s="60"/>
      <c r="AZT41" s="60"/>
      <c r="AZU41" s="60"/>
      <c r="AZV41" s="60"/>
      <c r="AZW41" s="60"/>
      <c r="AZX41" s="60"/>
      <c r="AZY41" s="60"/>
      <c r="AZZ41" s="60"/>
      <c r="BAA41" s="60"/>
      <c r="BAB41" s="60"/>
      <c r="BAC41" s="60"/>
      <c r="BAD41" s="60"/>
      <c r="BAE41" s="60"/>
      <c r="BAF41" s="60"/>
      <c r="BAG41" s="60"/>
      <c r="BAH41" s="60"/>
      <c r="BAI41" s="60"/>
      <c r="BAJ41" s="60"/>
      <c r="BAK41" s="60"/>
      <c r="BAL41" s="60"/>
      <c r="BAM41" s="60"/>
      <c r="BAN41" s="60"/>
      <c r="BAO41" s="60"/>
      <c r="BAP41" s="60"/>
      <c r="BAQ41" s="60"/>
      <c r="BAR41" s="60"/>
      <c r="BAS41" s="60"/>
      <c r="BAT41" s="60"/>
      <c r="BAU41" s="60"/>
      <c r="BAV41" s="60"/>
      <c r="BAW41" s="60"/>
      <c r="BAX41" s="60"/>
      <c r="BAY41" s="60"/>
      <c r="BAZ41" s="60"/>
      <c r="BBA41" s="60"/>
      <c r="BBB41" s="60"/>
      <c r="BBC41" s="60"/>
      <c r="BBD41" s="60"/>
      <c r="BBE41" s="60"/>
      <c r="BBF41" s="60"/>
      <c r="BBG41" s="60"/>
      <c r="BBH41" s="60"/>
      <c r="BBI41" s="60"/>
      <c r="BBJ41" s="60"/>
      <c r="BBK41" s="60"/>
      <c r="BBL41" s="60"/>
      <c r="BBM41" s="60"/>
      <c r="BBN41" s="60"/>
      <c r="BBO41" s="60"/>
      <c r="BBP41" s="60"/>
      <c r="BBQ41" s="60"/>
      <c r="BBR41" s="60"/>
      <c r="BBS41" s="60"/>
      <c r="BBT41" s="60"/>
      <c r="BBU41" s="60"/>
      <c r="BBV41" s="60"/>
      <c r="BBW41" s="60"/>
      <c r="BBX41" s="60"/>
      <c r="BBY41" s="60"/>
      <c r="BBZ41" s="60"/>
      <c r="BCA41" s="60"/>
      <c r="BCB41" s="60"/>
      <c r="BCC41" s="60"/>
      <c r="BCD41" s="60"/>
      <c r="BCE41" s="60"/>
      <c r="BCF41" s="60"/>
      <c r="BCG41" s="60"/>
      <c r="BCH41" s="60"/>
      <c r="BCI41" s="60"/>
      <c r="BCJ41" s="60"/>
      <c r="BCK41" s="60"/>
      <c r="BCL41" s="60"/>
      <c r="BCM41" s="60"/>
      <c r="BCN41" s="60"/>
      <c r="BCO41" s="60"/>
      <c r="BCP41" s="60"/>
      <c r="BCQ41" s="60"/>
      <c r="BCR41" s="60"/>
      <c r="BCS41" s="60"/>
      <c r="BCT41" s="60"/>
      <c r="BCU41" s="60"/>
      <c r="BCV41" s="60"/>
      <c r="BCW41" s="60"/>
      <c r="BCX41" s="60"/>
      <c r="BCY41" s="60"/>
      <c r="BCZ41" s="60"/>
      <c r="BDA41" s="60"/>
      <c r="BDB41" s="60"/>
      <c r="BDC41" s="60"/>
      <c r="BDD41" s="60"/>
      <c r="BDE41" s="60"/>
      <c r="BDF41" s="60"/>
      <c r="BDG41" s="60"/>
      <c r="BDH41" s="60"/>
      <c r="BDI41" s="60"/>
      <c r="BDJ41" s="60"/>
      <c r="BDK41" s="60"/>
      <c r="BDL41" s="60"/>
      <c r="BDM41" s="60"/>
      <c r="BDN41" s="60"/>
      <c r="BDO41" s="60"/>
      <c r="BDP41" s="60"/>
      <c r="BDQ41" s="60"/>
      <c r="BDR41" s="60"/>
      <c r="BDS41" s="60"/>
      <c r="BDT41" s="60"/>
      <c r="BDU41" s="60"/>
      <c r="BDV41" s="60"/>
      <c r="BDW41" s="60"/>
      <c r="BDX41" s="60"/>
      <c r="BDY41" s="60"/>
      <c r="BDZ41" s="60"/>
      <c r="BEA41" s="60"/>
      <c r="BEB41" s="60"/>
      <c r="BEC41" s="60"/>
      <c r="BED41" s="60"/>
      <c r="BEE41" s="60"/>
      <c r="BEF41" s="60"/>
      <c r="BEG41" s="60"/>
      <c r="BEH41" s="60"/>
      <c r="BEI41" s="60"/>
      <c r="BEJ41" s="60"/>
      <c r="BEK41" s="60"/>
      <c r="BEL41" s="60"/>
      <c r="BEM41" s="60"/>
      <c r="BEN41" s="60"/>
      <c r="BEO41" s="60"/>
      <c r="BEP41" s="60"/>
      <c r="BEQ41" s="60"/>
      <c r="BER41" s="60"/>
      <c r="BES41" s="60"/>
      <c r="BET41" s="60"/>
      <c r="BEU41" s="60"/>
      <c r="BEV41" s="60"/>
      <c r="BEW41" s="60"/>
      <c r="BEX41" s="60"/>
      <c r="BEY41" s="60"/>
      <c r="BEZ41" s="60"/>
      <c r="BFA41" s="60"/>
      <c r="BFB41" s="60"/>
      <c r="BFC41" s="60"/>
      <c r="BFD41" s="60"/>
      <c r="BFE41" s="60"/>
      <c r="BFF41" s="60"/>
      <c r="BFG41" s="60"/>
      <c r="BFH41" s="60"/>
      <c r="BFI41" s="60"/>
      <c r="BFJ41" s="60"/>
      <c r="BFK41" s="60"/>
      <c r="BFL41" s="60"/>
      <c r="BFM41" s="60"/>
      <c r="BFN41" s="60"/>
      <c r="BFO41" s="60"/>
      <c r="BFP41" s="60"/>
      <c r="BFQ41" s="60"/>
      <c r="BFR41" s="60"/>
      <c r="BFS41" s="60"/>
      <c r="BFT41" s="60"/>
      <c r="BFU41" s="60"/>
      <c r="BFV41" s="60"/>
      <c r="BFW41" s="60"/>
      <c r="BFX41" s="60"/>
      <c r="BFY41" s="60"/>
      <c r="BFZ41" s="60"/>
      <c r="BGA41" s="60"/>
      <c r="BGB41" s="60"/>
      <c r="BGC41" s="60"/>
      <c r="BGD41" s="60"/>
      <c r="BGE41" s="60"/>
      <c r="BGF41" s="60"/>
      <c r="BGG41" s="60"/>
      <c r="BGH41" s="60"/>
      <c r="BGI41" s="60"/>
      <c r="BGJ41" s="60"/>
      <c r="BGK41" s="60"/>
      <c r="BGL41" s="60"/>
      <c r="BGM41" s="60"/>
      <c r="BGN41" s="60"/>
      <c r="BGO41" s="60"/>
      <c r="BGP41" s="60"/>
      <c r="BGQ41" s="60"/>
      <c r="BGR41" s="60"/>
      <c r="BGS41" s="60"/>
      <c r="BGT41" s="60"/>
      <c r="BGU41" s="60"/>
      <c r="BGV41" s="60"/>
      <c r="BGW41" s="60"/>
      <c r="BGX41" s="60"/>
      <c r="BGY41" s="60"/>
      <c r="BGZ41" s="60"/>
      <c r="BHA41" s="60"/>
      <c r="BHB41" s="60"/>
      <c r="BHC41" s="60"/>
      <c r="BHD41" s="60"/>
      <c r="BHE41" s="60"/>
      <c r="BHF41" s="60"/>
      <c r="BHG41" s="60"/>
      <c r="BHH41" s="60"/>
      <c r="BHI41" s="60"/>
      <c r="BHJ41" s="60"/>
      <c r="BHK41" s="60"/>
      <c r="BHL41" s="60"/>
      <c r="BHM41" s="60"/>
      <c r="BHN41" s="60"/>
      <c r="BHO41" s="60"/>
      <c r="BHP41" s="60"/>
      <c r="BHQ41" s="60"/>
      <c r="BHR41" s="60"/>
      <c r="BHS41" s="60"/>
      <c r="BHT41" s="60"/>
      <c r="BHU41" s="60"/>
      <c r="BHV41" s="60"/>
      <c r="BHW41" s="60"/>
      <c r="BHX41" s="60"/>
      <c r="BHY41" s="60"/>
      <c r="BHZ41" s="60"/>
      <c r="BIA41" s="60"/>
      <c r="BIB41" s="60"/>
      <c r="BIC41" s="60"/>
      <c r="BID41" s="60"/>
      <c r="BIE41" s="60"/>
      <c r="BIF41" s="60"/>
      <c r="BIG41" s="60"/>
      <c r="BIH41" s="60"/>
      <c r="BII41" s="60"/>
      <c r="BIJ41" s="60"/>
      <c r="BIK41" s="60"/>
      <c r="BIL41" s="60"/>
      <c r="BIM41" s="60"/>
      <c r="BIN41" s="60"/>
      <c r="BIO41" s="60"/>
      <c r="BIP41" s="60"/>
      <c r="BIQ41" s="60"/>
      <c r="BIR41" s="60"/>
      <c r="BIS41" s="60"/>
      <c r="BIT41" s="60"/>
      <c r="BIU41" s="60"/>
      <c r="BIV41" s="60"/>
      <c r="BIW41" s="60"/>
      <c r="BIX41" s="60"/>
      <c r="BIY41" s="60"/>
      <c r="BIZ41" s="60"/>
      <c r="BJA41" s="60"/>
      <c r="BJB41" s="60"/>
      <c r="BJC41" s="60"/>
      <c r="BJD41" s="60"/>
      <c r="BJE41" s="60"/>
      <c r="BJF41" s="60"/>
      <c r="BJG41" s="60"/>
      <c r="BJH41" s="60"/>
      <c r="BJI41" s="60"/>
      <c r="BJJ41" s="60"/>
      <c r="BJK41" s="60"/>
      <c r="BJL41" s="60"/>
      <c r="BJM41" s="60"/>
      <c r="BJN41" s="60"/>
      <c r="BJO41" s="60"/>
      <c r="BJP41" s="60"/>
      <c r="BJQ41" s="60"/>
      <c r="BJR41" s="60"/>
      <c r="BJS41" s="60"/>
      <c r="BJT41" s="60"/>
      <c r="BJU41" s="60"/>
      <c r="BJV41" s="60"/>
      <c r="BJW41" s="60"/>
      <c r="BJX41" s="60"/>
      <c r="BJY41" s="60"/>
      <c r="BJZ41" s="60"/>
      <c r="BKA41" s="60"/>
      <c r="BKB41" s="60"/>
      <c r="BKC41" s="60"/>
      <c r="BKD41" s="60"/>
      <c r="BKE41" s="60"/>
      <c r="BKF41" s="60"/>
      <c r="BKG41" s="60"/>
      <c r="BKH41" s="60"/>
      <c r="BKI41" s="60"/>
      <c r="BKJ41" s="60"/>
      <c r="BKK41" s="60"/>
      <c r="BKL41" s="60"/>
      <c r="BKM41" s="60"/>
      <c r="BKN41" s="60"/>
      <c r="BKO41" s="60"/>
      <c r="BKP41" s="60"/>
      <c r="BKQ41" s="60"/>
      <c r="BKR41" s="60"/>
      <c r="BKS41" s="60"/>
      <c r="BKT41" s="60"/>
      <c r="BKU41" s="60"/>
      <c r="BKV41" s="60"/>
      <c r="BKW41" s="60"/>
      <c r="BKX41" s="60"/>
      <c r="BKY41" s="60"/>
      <c r="BKZ41" s="60"/>
      <c r="BLA41" s="60"/>
      <c r="BLB41" s="60"/>
      <c r="BLC41" s="60"/>
      <c r="BLD41" s="60"/>
      <c r="BLE41" s="60"/>
      <c r="BLF41" s="60"/>
      <c r="BLG41" s="60"/>
      <c r="BLH41" s="60"/>
      <c r="BLI41" s="60"/>
      <c r="BLJ41" s="60"/>
      <c r="BLK41" s="60"/>
      <c r="BLL41" s="60"/>
      <c r="BLM41" s="60"/>
      <c r="BLN41" s="60"/>
      <c r="BLO41" s="60"/>
      <c r="BLP41" s="60"/>
      <c r="BLQ41" s="60"/>
      <c r="BLR41" s="60"/>
      <c r="BLS41" s="60"/>
      <c r="BLT41" s="60"/>
      <c r="BLU41" s="60"/>
      <c r="BLV41" s="60"/>
      <c r="BLW41" s="60"/>
      <c r="BLX41" s="60"/>
      <c r="BLY41" s="60"/>
      <c r="BLZ41" s="60"/>
      <c r="BMA41" s="60"/>
      <c r="BMB41" s="60"/>
      <c r="BMC41" s="60"/>
      <c r="BMD41" s="60"/>
      <c r="BME41" s="60"/>
      <c r="BMF41" s="60"/>
      <c r="BMG41" s="60"/>
      <c r="BMH41" s="60"/>
      <c r="BMI41" s="60"/>
      <c r="BMJ41" s="60"/>
      <c r="BMK41" s="60"/>
      <c r="BML41" s="60"/>
      <c r="BMM41" s="60"/>
      <c r="BMN41" s="60"/>
      <c r="BMO41" s="60"/>
      <c r="BMP41" s="60"/>
      <c r="BMQ41" s="60"/>
      <c r="BMR41" s="60"/>
      <c r="BMS41" s="60"/>
      <c r="BMT41" s="60"/>
      <c r="BMU41" s="60"/>
      <c r="BMV41" s="60"/>
      <c r="BMW41" s="60"/>
      <c r="BMX41" s="60"/>
      <c r="BMY41" s="60"/>
      <c r="BMZ41" s="60"/>
      <c r="BNA41" s="60"/>
      <c r="BNB41" s="60"/>
      <c r="BNC41" s="60"/>
      <c r="BND41" s="60"/>
      <c r="BNE41" s="60"/>
      <c r="BNF41" s="60"/>
      <c r="BNG41" s="60"/>
      <c r="BNH41" s="60"/>
      <c r="BNI41" s="60"/>
      <c r="BNJ41" s="60"/>
      <c r="BNK41" s="60"/>
      <c r="BNL41" s="60"/>
      <c r="BNM41" s="60"/>
      <c r="BNN41" s="60"/>
      <c r="BNO41" s="60"/>
      <c r="BNP41" s="60"/>
      <c r="BNQ41" s="60"/>
      <c r="BNR41" s="60"/>
      <c r="BNS41" s="60"/>
      <c r="BNT41" s="60"/>
      <c r="BNU41" s="60"/>
      <c r="BNV41" s="60"/>
      <c r="BNW41" s="60"/>
      <c r="BNX41" s="60"/>
      <c r="BNY41" s="60"/>
      <c r="BNZ41" s="60"/>
      <c r="BOA41" s="60"/>
      <c r="BOB41" s="60"/>
      <c r="BOC41" s="60"/>
      <c r="BOD41" s="60"/>
      <c r="BOE41" s="60"/>
      <c r="BOF41" s="60"/>
      <c r="BOG41" s="60"/>
      <c r="BOH41" s="60"/>
      <c r="BOI41" s="60"/>
      <c r="BOJ41" s="60"/>
      <c r="BOK41" s="60"/>
      <c r="BOL41" s="60"/>
      <c r="BOM41" s="60"/>
      <c r="BON41" s="60"/>
      <c r="BOO41" s="60"/>
      <c r="BOP41" s="60"/>
      <c r="BOQ41" s="60"/>
      <c r="BOR41" s="60"/>
      <c r="BOS41" s="60"/>
      <c r="BOT41" s="60"/>
      <c r="BOU41" s="60"/>
      <c r="BOV41" s="60"/>
      <c r="BOW41" s="60"/>
      <c r="BOX41" s="60"/>
      <c r="BOY41" s="60"/>
      <c r="BOZ41" s="60"/>
      <c r="BPA41" s="60"/>
      <c r="BPB41" s="60"/>
      <c r="BPC41" s="60"/>
      <c r="BPD41" s="60"/>
      <c r="BPE41" s="60"/>
      <c r="BPF41" s="60"/>
      <c r="BPG41" s="60"/>
      <c r="BPH41" s="60"/>
      <c r="BPI41" s="60"/>
      <c r="BPJ41" s="60"/>
      <c r="BPK41" s="60"/>
      <c r="BPL41" s="60"/>
      <c r="BPM41" s="60"/>
      <c r="BPN41" s="60"/>
      <c r="BPO41" s="60"/>
      <c r="BPP41" s="60"/>
      <c r="BPQ41" s="60"/>
      <c r="BPR41" s="60"/>
      <c r="BPS41" s="60"/>
      <c r="BPT41" s="60"/>
      <c r="BPU41" s="60"/>
      <c r="BPV41" s="60"/>
      <c r="BPW41" s="60"/>
      <c r="BPX41" s="60"/>
      <c r="BPY41" s="60"/>
      <c r="BPZ41" s="60"/>
      <c r="BQA41" s="60"/>
      <c r="BQB41" s="60"/>
      <c r="BQC41" s="60"/>
      <c r="BQD41" s="60"/>
      <c r="BQE41" s="60"/>
      <c r="BQF41" s="60"/>
      <c r="BQG41" s="60"/>
      <c r="BQH41" s="60"/>
      <c r="BQI41" s="60"/>
      <c r="BQJ41" s="60"/>
      <c r="BQK41" s="60"/>
      <c r="BQL41" s="60"/>
      <c r="BQM41" s="60"/>
      <c r="BQN41" s="60"/>
      <c r="BQO41" s="60"/>
      <c r="BQP41" s="60"/>
      <c r="BQQ41" s="60"/>
      <c r="BQR41" s="60"/>
      <c r="BQS41" s="60"/>
      <c r="BQT41" s="60"/>
      <c r="BQU41" s="60"/>
      <c r="BQV41" s="60"/>
      <c r="BQW41" s="60"/>
      <c r="BQX41" s="60"/>
      <c r="BQY41" s="60"/>
      <c r="BQZ41" s="60"/>
      <c r="BRA41" s="60"/>
      <c r="BRB41" s="60"/>
      <c r="BRC41" s="60"/>
      <c r="BRD41" s="60"/>
      <c r="BRE41" s="60"/>
      <c r="BRF41" s="60"/>
      <c r="BRG41" s="60"/>
      <c r="BRH41" s="60"/>
      <c r="BRI41" s="60"/>
      <c r="BRJ41" s="60"/>
      <c r="BRK41" s="60"/>
      <c r="BRL41" s="60"/>
      <c r="BRM41" s="60"/>
      <c r="BRN41" s="60"/>
      <c r="BRO41" s="60"/>
      <c r="BRP41" s="60"/>
      <c r="BRQ41" s="60"/>
      <c r="BRR41" s="60"/>
      <c r="BRS41" s="60"/>
      <c r="BRT41" s="60"/>
      <c r="BRU41" s="60"/>
      <c r="BRV41" s="60"/>
      <c r="BRW41" s="60"/>
      <c r="BRX41" s="60"/>
      <c r="BRY41" s="60"/>
      <c r="BRZ41" s="60"/>
      <c r="BSA41" s="60"/>
      <c r="BSB41" s="60"/>
      <c r="BSC41" s="60"/>
      <c r="BSD41" s="60"/>
      <c r="BSE41" s="60"/>
      <c r="BSF41" s="60"/>
      <c r="BSG41" s="60"/>
      <c r="BSH41" s="60"/>
      <c r="BSI41" s="60"/>
      <c r="BSJ41" s="60"/>
      <c r="BSK41" s="60"/>
      <c r="BSL41" s="60"/>
      <c r="BSM41" s="60"/>
      <c r="BSN41" s="60"/>
      <c r="BSO41" s="60"/>
      <c r="BSP41" s="60"/>
      <c r="BSQ41" s="60"/>
      <c r="BSR41" s="60"/>
      <c r="BSS41" s="60"/>
      <c r="BST41" s="60"/>
      <c r="BSU41" s="60"/>
      <c r="BSV41" s="60"/>
      <c r="BSW41" s="60"/>
      <c r="BSX41" s="60"/>
      <c r="BSY41" s="60"/>
      <c r="BSZ41" s="60"/>
      <c r="BTA41" s="60"/>
      <c r="BTB41" s="60"/>
      <c r="BTC41" s="60"/>
      <c r="BTD41" s="60"/>
      <c r="BTE41" s="60"/>
      <c r="BTF41" s="60"/>
      <c r="BTG41" s="60"/>
      <c r="BTH41" s="60"/>
      <c r="BTI41" s="60"/>
      <c r="BTJ41" s="60"/>
      <c r="BTK41" s="60"/>
      <c r="BTL41" s="60"/>
      <c r="BTM41" s="60"/>
      <c r="BTN41" s="60"/>
      <c r="BTO41" s="60"/>
      <c r="BTP41" s="60"/>
      <c r="BTQ41" s="60"/>
      <c r="BTR41" s="60"/>
      <c r="BTS41" s="60"/>
      <c r="BTT41" s="60"/>
      <c r="BTU41" s="60"/>
      <c r="BTV41" s="60"/>
      <c r="BTW41" s="60"/>
      <c r="BTX41" s="60"/>
      <c r="BTY41" s="60"/>
      <c r="BTZ41" s="60"/>
      <c r="BUA41" s="60"/>
      <c r="BUB41" s="60"/>
      <c r="BUC41" s="60"/>
      <c r="BUD41" s="60"/>
      <c r="BUE41" s="60"/>
      <c r="BUF41" s="60"/>
      <c r="BUG41" s="60"/>
      <c r="BUH41" s="60"/>
      <c r="BUI41" s="60"/>
      <c r="BUJ41" s="60"/>
      <c r="BUK41" s="60"/>
      <c r="BUL41" s="60"/>
      <c r="BUM41" s="60"/>
      <c r="BUN41" s="60"/>
      <c r="BUO41" s="60"/>
      <c r="BUP41" s="60"/>
      <c r="BUQ41" s="60"/>
      <c r="BUR41" s="60"/>
      <c r="BUS41" s="60"/>
      <c r="BUT41" s="60"/>
      <c r="BUU41" s="60"/>
      <c r="BUV41" s="60"/>
      <c r="BUW41" s="60"/>
      <c r="BUX41" s="60"/>
      <c r="BUY41" s="60"/>
      <c r="BUZ41" s="60"/>
      <c r="BVA41" s="60"/>
      <c r="BVB41" s="60"/>
      <c r="BVC41" s="60"/>
      <c r="BVD41" s="60"/>
      <c r="BVE41" s="60"/>
      <c r="BVF41" s="60"/>
      <c r="BVG41" s="60"/>
      <c r="BVH41" s="60"/>
      <c r="BVI41" s="60"/>
      <c r="BVJ41" s="60"/>
      <c r="BVK41" s="60"/>
      <c r="BVL41" s="60"/>
      <c r="BVM41" s="60"/>
      <c r="BVN41" s="60"/>
      <c r="BVO41" s="60"/>
      <c r="BVP41" s="60"/>
      <c r="BVQ41" s="60"/>
      <c r="BVR41" s="60"/>
      <c r="BVS41" s="60"/>
      <c r="BVT41" s="60"/>
      <c r="BVU41" s="60"/>
      <c r="BVV41" s="60"/>
      <c r="BVW41" s="60"/>
      <c r="BVX41" s="60"/>
      <c r="BVY41" s="60"/>
      <c r="BVZ41" s="60"/>
      <c r="BWA41" s="60"/>
      <c r="BWB41" s="60"/>
      <c r="BWC41" s="60"/>
      <c r="BWD41" s="60"/>
      <c r="BWE41" s="60"/>
      <c r="BWF41" s="60"/>
      <c r="BWG41" s="60"/>
      <c r="BWH41" s="60"/>
      <c r="BWI41" s="60"/>
      <c r="BWJ41" s="60"/>
      <c r="BWK41" s="60"/>
      <c r="BWL41" s="60"/>
      <c r="BWM41" s="60"/>
      <c r="BWN41" s="60"/>
      <c r="BWO41" s="60"/>
      <c r="BWP41" s="60"/>
      <c r="BWQ41" s="60"/>
      <c r="BWR41" s="60"/>
      <c r="BWS41" s="60"/>
      <c r="BWT41" s="60"/>
      <c r="BWU41" s="60"/>
      <c r="BWV41" s="60"/>
      <c r="BWW41" s="60"/>
      <c r="BWX41" s="60"/>
      <c r="BWY41" s="60"/>
      <c r="BWZ41" s="60"/>
      <c r="BXA41" s="60"/>
      <c r="BXB41" s="60"/>
      <c r="BXC41" s="60"/>
      <c r="BXD41" s="60"/>
      <c r="BXE41" s="60"/>
      <c r="BXF41" s="60"/>
      <c r="BXG41" s="60"/>
      <c r="BXH41" s="60"/>
      <c r="BXI41" s="60"/>
      <c r="BXJ41" s="60"/>
      <c r="BXK41" s="60"/>
      <c r="BXL41" s="60"/>
      <c r="BXM41" s="60"/>
      <c r="BXN41" s="60"/>
      <c r="BXO41" s="60"/>
      <c r="BXP41" s="60"/>
      <c r="BXQ41" s="60"/>
      <c r="BXR41" s="60"/>
      <c r="BXS41" s="60"/>
      <c r="BXT41" s="60"/>
      <c r="BXU41" s="60"/>
      <c r="BXV41" s="60"/>
      <c r="BXW41" s="60"/>
      <c r="BXX41" s="60"/>
      <c r="BXY41" s="60"/>
      <c r="BXZ41" s="60"/>
      <c r="BYA41" s="60"/>
      <c r="BYB41" s="60"/>
      <c r="BYC41" s="60"/>
      <c r="BYD41" s="60"/>
      <c r="BYE41" s="60"/>
      <c r="BYF41" s="60"/>
      <c r="BYG41" s="60"/>
      <c r="BYH41" s="60"/>
      <c r="BYI41" s="60"/>
      <c r="BYJ41" s="60"/>
      <c r="BYK41" s="60"/>
      <c r="BYL41" s="60"/>
      <c r="BYM41" s="60"/>
      <c r="BYN41" s="60"/>
      <c r="BYO41" s="60"/>
      <c r="BYP41" s="60"/>
      <c r="BYQ41" s="60"/>
      <c r="BYR41" s="60"/>
      <c r="BYS41" s="60"/>
      <c r="BYT41" s="60"/>
      <c r="BYU41" s="60"/>
      <c r="BYV41" s="60"/>
      <c r="BYW41" s="60"/>
      <c r="BYX41" s="60"/>
      <c r="BYY41" s="60"/>
      <c r="BYZ41" s="60"/>
      <c r="BZA41" s="60"/>
      <c r="BZB41" s="60"/>
      <c r="BZC41" s="60"/>
      <c r="BZD41" s="60"/>
      <c r="BZE41" s="60"/>
      <c r="BZF41" s="60"/>
      <c r="BZG41" s="60"/>
      <c r="BZH41" s="60"/>
      <c r="BZI41" s="60"/>
      <c r="BZJ41" s="60"/>
      <c r="BZK41" s="60"/>
      <c r="BZL41" s="60"/>
      <c r="BZM41" s="60"/>
      <c r="BZN41" s="60"/>
      <c r="BZO41" s="60"/>
      <c r="BZP41" s="60"/>
      <c r="BZQ41" s="60"/>
      <c r="BZR41" s="60"/>
      <c r="BZS41" s="60"/>
      <c r="BZT41" s="60"/>
      <c r="BZU41" s="60"/>
      <c r="BZV41" s="60"/>
      <c r="BZW41" s="60"/>
      <c r="BZX41" s="60"/>
      <c r="BZY41" s="60"/>
      <c r="BZZ41" s="60"/>
      <c r="CAA41" s="60"/>
      <c r="CAB41" s="60"/>
      <c r="CAC41" s="60"/>
      <c r="CAD41" s="60"/>
      <c r="CAE41" s="60"/>
      <c r="CAF41" s="60"/>
      <c r="CAG41" s="60"/>
      <c r="CAH41" s="60"/>
      <c r="CAI41" s="60"/>
      <c r="CAJ41" s="60"/>
      <c r="CAK41" s="60"/>
      <c r="CAL41" s="60"/>
      <c r="CAM41" s="60"/>
      <c r="CAN41" s="60"/>
      <c r="CAO41" s="60"/>
      <c r="CAP41" s="60"/>
      <c r="CAQ41" s="60"/>
      <c r="CAR41" s="60"/>
      <c r="CAS41" s="60"/>
      <c r="CAT41" s="60"/>
      <c r="CAU41" s="60"/>
      <c r="CAV41" s="60"/>
      <c r="CAW41" s="60"/>
      <c r="CAX41" s="60"/>
      <c r="CAY41" s="60"/>
      <c r="CAZ41" s="60"/>
      <c r="CBA41" s="60"/>
      <c r="CBB41" s="60"/>
      <c r="CBC41" s="60"/>
      <c r="CBD41" s="60"/>
      <c r="CBE41" s="60"/>
      <c r="CBF41" s="60"/>
      <c r="CBG41" s="60"/>
      <c r="CBH41" s="60"/>
      <c r="CBI41" s="60"/>
      <c r="CBJ41" s="60"/>
      <c r="CBK41" s="60"/>
      <c r="CBL41" s="60"/>
      <c r="CBM41" s="60"/>
      <c r="CBN41" s="60"/>
      <c r="CBO41" s="60"/>
      <c r="CBP41" s="60"/>
      <c r="CBQ41" s="60"/>
      <c r="CBR41" s="60"/>
      <c r="CBS41" s="60"/>
      <c r="CBT41" s="60"/>
      <c r="CBU41" s="60"/>
      <c r="CBV41" s="60"/>
      <c r="CBW41" s="60"/>
      <c r="CBX41" s="60"/>
      <c r="CBY41" s="60"/>
      <c r="CBZ41" s="60"/>
      <c r="CCA41" s="60"/>
      <c r="CCB41" s="60"/>
      <c r="CCC41" s="60"/>
      <c r="CCD41" s="60"/>
      <c r="CCE41" s="60"/>
      <c r="CCF41" s="60"/>
      <c r="CCG41" s="60"/>
      <c r="CCH41" s="60"/>
      <c r="CCI41" s="60"/>
      <c r="CCJ41" s="60"/>
      <c r="CCK41" s="60"/>
      <c r="CCL41" s="60"/>
      <c r="CCM41" s="60"/>
      <c r="CCN41" s="60"/>
      <c r="CCO41" s="60"/>
      <c r="CCP41" s="60"/>
      <c r="CCQ41" s="60"/>
      <c r="CCR41" s="60"/>
      <c r="CCS41" s="60"/>
      <c r="CCT41" s="60"/>
      <c r="CCU41" s="60"/>
      <c r="CCV41" s="60"/>
      <c r="CCW41" s="60"/>
      <c r="CCX41" s="60"/>
      <c r="CCY41" s="60"/>
      <c r="CCZ41" s="60"/>
      <c r="CDA41" s="60"/>
      <c r="CDB41" s="60"/>
      <c r="CDC41" s="60"/>
      <c r="CDD41" s="60"/>
      <c r="CDE41" s="60"/>
      <c r="CDF41" s="60"/>
      <c r="CDG41" s="60"/>
      <c r="CDH41" s="60"/>
      <c r="CDI41" s="60"/>
      <c r="CDJ41" s="60"/>
      <c r="CDK41" s="60"/>
      <c r="CDL41" s="60"/>
      <c r="CDM41" s="60"/>
      <c r="CDN41" s="60"/>
      <c r="CDO41" s="60"/>
      <c r="CDP41" s="60"/>
      <c r="CDQ41" s="60"/>
      <c r="CDR41" s="60"/>
      <c r="CDS41" s="60"/>
      <c r="CDT41" s="60"/>
      <c r="CDU41" s="60"/>
      <c r="CDV41" s="60"/>
      <c r="CDW41" s="60"/>
      <c r="CDX41" s="60"/>
      <c r="CDY41" s="60"/>
      <c r="CDZ41" s="60"/>
      <c r="CEA41" s="60"/>
      <c r="CEB41" s="60"/>
      <c r="CEC41" s="60"/>
      <c r="CED41" s="60"/>
      <c r="CEE41" s="60"/>
      <c r="CEF41" s="60"/>
      <c r="CEG41" s="60"/>
      <c r="CEH41" s="60"/>
      <c r="CEI41" s="60"/>
      <c r="CEJ41" s="60"/>
      <c r="CEK41" s="60"/>
      <c r="CEL41" s="60"/>
      <c r="CEM41" s="60"/>
      <c r="CEN41" s="60"/>
      <c r="CEO41" s="60"/>
      <c r="CEP41" s="60"/>
      <c r="CEQ41" s="60"/>
      <c r="CER41" s="60"/>
      <c r="CES41" s="60"/>
      <c r="CET41" s="60"/>
      <c r="CEU41" s="60"/>
      <c r="CEV41" s="60"/>
      <c r="CEW41" s="60"/>
      <c r="CEX41" s="60"/>
      <c r="CEY41" s="60"/>
      <c r="CEZ41" s="60"/>
      <c r="CFA41" s="60"/>
      <c r="CFB41" s="60"/>
      <c r="CFC41" s="60"/>
      <c r="CFD41" s="60"/>
      <c r="CFE41" s="60"/>
      <c r="CFF41" s="60"/>
      <c r="CFG41" s="60"/>
      <c r="CFH41" s="60"/>
      <c r="CFI41" s="60"/>
      <c r="CFJ41" s="60"/>
      <c r="CFK41" s="60"/>
      <c r="CFL41" s="60"/>
      <c r="CFM41" s="60"/>
      <c r="CFN41" s="60"/>
      <c r="CFO41" s="60"/>
      <c r="CFP41" s="60"/>
      <c r="CFQ41" s="60"/>
      <c r="CFR41" s="60"/>
      <c r="CFS41" s="60"/>
      <c r="CFT41" s="60"/>
      <c r="CFU41" s="60"/>
      <c r="CFV41" s="60"/>
      <c r="CFW41" s="60"/>
      <c r="CFX41" s="60"/>
      <c r="CFY41" s="60"/>
      <c r="CFZ41" s="60"/>
      <c r="CGA41" s="60"/>
      <c r="CGB41" s="60"/>
      <c r="CGC41" s="60"/>
      <c r="CGD41" s="60"/>
      <c r="CGE41" s="60"/>
      <c r="CGF41" s="60"/>
      <c r="CGG41" s="60"/>
      <c r="CGH41" s="60"/>
      <c r="CGI41" s="60"/>
      <c r="CGJ41" s="60"/>
      <c r="CGK41" s="60"/>
      <c r="CGL41" s="60"/>
      <c r="CGM41" s="60"/>
      <c r="CGN41" s="60"/>
      <c r="CGO41" s="60"/>
      <c r="CGP41" s="60"/>
      <c r="CGQ41" s="60"/>
      <c r="CGR41" s="60"/>
      <c r="CGS41" s="60"/>
      <c r="CGT41" s="60"/>
      <c r="CGU41" s="60"/>
      <c r="CGV41" s="60"/>
      <c r="CGW41" s="60"/>
      <c r="CGX41" s="60"/>
      <c r="CGY41" s="60"/>
      <c r="CGZ41" s="60"/>
      <c r="CHA41" s="60"/>
      <c r="CHB41" s="60"/>
      <c r="CHC41" s="60"/>
      <c r="CHD41" s="60"/>
      <c r="CHE41" s="60"/>
      <c r="CHF41" s="60"/>
      <c r="CHG41" s="60"/>
      <c r="CHH41" s="60"/>
      <c r="CHI41" s="60"/>
      <c r="CHJ41" s="60"/>
      <c r="CHK41" s="60"/>
      <c r="CHL41" s="60"/>
      <c r="CHM41" s="60"/>
      <c r="CHN41" s="60"/>
      <c r="CHO41" s="60"/>
      <c r="CHP41" s="60"/>
      <c r="CHQ41" s="60"/>
      <c r="CHR41" s="60"/>
      <c r="CHS41" s="60"/>
      <c r="CHT41" s="60"/>
      <c r="CHU41" s="60"/>
      <c r="CHV41" s="60"/>
      <c r="CHW41" s="60"/>
      <c r="CHX41" s="60"/>
      <c r="CHY41" s="60"/>
      <c r="CHZ41" s="60"/>
      <c r="CIA41" s="60"/>
      <c r="CIB41" s="60"/>
      <c r="CIC41" s="60"/>
      <c r="CID41" s="60"/>
      <c r="CIE41" s="60"/>
      <c r="CIF41" s="60"/>
      <c r="CIG41" s="60"/>
      <c r="CIH41" s="60"/>
      <c r="CII41" s="60"/>
      <c r="CIJ41" s="60"/>
      <c r="CIK41" s="60"/>
      <c r="CIL41" s="60"/>
      <c r="CIM41" s="60"/>
      <c r="CIN41" s="60"/>
      <c r="CIO41" s="60"/>
      <c r="CIP41" s="60"/>
      <c r="CIQ41" s="60"/>
      <c r="CIR41" s="60"/>
      <c r="CIS41" s="60"/>
      <c r="CIT41" s="60"/>
      <c r="CIU41" s="60"/>
      <c r="CIV41" s="60"/>
      <c r="CIW41" s="60"/>
      <c r="CIX41" s="60"/>
      <c r="CIY41" s="60"/>
      <c r="CIZ41" s="60"/>
      <c r="CJA41" s="60"/>
      <c r="CJB41" s="60"/>
      <c r="CJC41" s="60"/>
      <c r="CJD41" s="60"/>
      <c r="CJE41" s="60"/>
      <c r="CJF41" s="60"/>
      <c r="CJG41" s="60"/>
      <c r="CJH41" s="60"/>
      <c r="CJI41" s="60"/>
      <c r="CJJ41" s="60"/>
      <c r="CJK41" s="60"/>
      <c r="CJL41" s="60"/>
      <c r="CJM41" s="60"/>
      <c r="CJN41" s="60"/>
      <c r="CJO41" s="60"/>
      <c r="CJP41" s="60"/>
      <c r="CJQ41" s="60"/>
      <c r="CJR41" s="60"/>
      <c r="CJS41" s="60"/>
      <c r="CJT41" s="60"/>
      <c r="CJU41" s="60"/>
      <c r="CJV41" s="60"/>
      <c r="CJW41" s="60"/>
      <c r="CJX41" s="60"/>
      <c r="CJY41" s="60"/>
      <c r="CJZ41" s="60"/>
      <c r="CKA41" s="60"/>
      <c r="CKB41" s="60"/>
      <c r="CKC41" s="60"/>
      <c r="CKD41" s="60"/>
      <c r="CKE41" s="60"/>
      <c r="CKF41" s="60"/>
      <c r="CKG41" s="60"/>
      <c r="CKH41" s="60"/>
      <c r="CKI41" s="60"/>
      <c r="CKJ41" s="60"/>
      <c r="CKK41" s="60"/>
      <c r="CKL41" s="60"/>
      <c r="CKM41" s="60"/>
      <c r="CKN41" s="60"/>
      <c r="CKO41" s="60"/>
      <c r="CKP41" s="60"/>
      <c r="CKQ41" s="60"/>
      <c r="CKR41" s="60"/>
      <c r="CKS41" s="60"/>
      <c r="CKT41" s="60"/>
      <c r="CKU41" s="60"/>
      <c r="CKV41" s="60"/>
      <c r="CKW41" s="60"/>
      <c r="CKX41" s="60"/>
      <c r="CKY41" s="60"/>
      <c r="CKZ41" s="60"/>
      <c r="CLA41" s="60"/>
      <c r="CLB41" s="60"/>
      <c r="CLC41" s="60"/>
      <c r="CLD41" s="60"/>
      <c r="CLE41" s="60"/>
      <c r="CLF41" s="60"/>
      <c r="CLG41" s="60"/>
      <c r="CLH41" s="60"/>
      <c r="CLI41" s="60"/>
      <c r="CLJ41" s="60"/>
      <c r="CLK41" s="60"/>
      <c r="CLL41" s="60"/>
      <c r="CLM41" s="60"/>
      <c r="CLN41" s="60"/>
      <c r="CLO41" s="60"/>
      <c r="CLP41" s="60"/>
      <c r="CLQ41" s="60"/>
      <c r="CLR41" s="60"/>
      <c r="CLS41" s="60"/>
      <c r="CLT41" s="60"/>
      <c r="CLU41" s="60"/>
      <c r="CLV41" s="60"/>
      <c r="CLW41" s="60"/>
      <c r="CLX41" s="60"/>
      <c r="CLY41" s="60"/>
      <c r="CLZ41" s="60"/>
      <c r="CMA41" s="60"/>
      <c r="CMB41" s="60"/>
      <c r="CMC41" s="60"/>
      <c r="CMD41" s="60"/>
      <c r="CME41" s="60"/>
      <c r="CMF41" s="60"/>
      <c r="CMG41" s="60"/>
      <c r="CMH41" s="60"/>
      <c r="CMI41" s="60"/>
      <c r="CMJ41" s="60"/>
      <c r="CMK41" s="60"/>
      <c r="CML41" s="60"/>
      <c r="CMM41" s="60"/>
      <c r="CMN41" s="60"/>
      <c r="CMO41" s="60"/>
      <c r="CMP41" s="60"/>
      <c r="CMQ41" s="60"/>
      <c r="CMR41" s="60"/>
      <c r="CMS41" s="60"/>
      <c r="CMT41" s="60"/>
      <c r="CMU41" s="60"/>
      <c r="CMV41" s="60"/>
      <c r="CMW41" s="60"/>
      <c r="CMX41" s="60"/>
      <c r="CMY41" s="60"/>
      <c r="CMZ41" s="60"/>
      <c r="CNA41" s="60"/>
      <c r="CNB41" s="60"/>
      <c r="CNC41" s="60"/>
      <c r="CND41" s="60"/>
      <c r="CNE41" s="60"/>
      <c r="CNF41" s="60"/>
      <c r="CNG41" s="60"/>
      <c r="CNH41" s="60"/>
      <c r="CNI41" s="60"/>
      <c r="CNJ41" s="60"/>
      <c r="CNK41" s="60"/>
      <c r="CNL41" s="60"/>
      <c r="CNM41" s="60"/>
      <c r="CNN41" s="60"/>
      <c r="CNO41" s="60"/>
      <c r="CNP41" s="60"/>
      <c r="CNQ41" s="60"/>
      <c r="CNR41" s="60"/>
      <c r="CNS41" s="60"/>
      <c r="CNT41" s="60"/>
      <c r="CNU41" s="60"/>
      <c r="CNV41" s="60"/>
      <c r="CNW41" s="60"/>
      <c r="CNX41" s="60"/>
      <c r="CNY41" s="60"/>
      <c r="CNZ41" s="60"/>
      <c r="COA41" s="60"/>
      <c r="COB41" s="60"/>
      <c r="COC41" s="60"/>
      <c r="COD41" s="60"/>
      <c r="COE41" s="60"/>
      <c r="COF41" s="60"/>
      <c r="COG41" s="60"/>
      <c r="COH41" s="60"/>
      <c r="COI41" s="60"/>
      <c r="COJ41" s="60"/>
      <c r="COK41" s="60"/>
      <c r="COL41" s="60"/>
      <c r="COM41" s="60"/>
      <c r="CON41" s="60"/>
      <c r="COO41" s="60"/>
      <c r="COP41" s="60"/>
      <c r="COQ41" s="60"/>
      <c r="COR41" s="60"/>
      <c r="COS41" s="60"/>
      <c r="COT41" s="60"/>
      <c r="COU41" s="60"/>
      <c r="COV41" s="60"/>
      <c r="COW41" s="60"/>
      <c r="COX41" s="60"/>
      <c r="COY41" s="60"/>
      <c r="COZ41" s="60"/>
      <c r="CPA41" s="60"/>
      <c r="CPB41" s="60"/>
      <c r="CPC41" s="60"/>
      <c r="CPD41" s="60"/>
      <c r="CPE41" s="60"/>
      <c r="CPF41" s="60"/>
      <c r="CPG41" s="60"/>
      <c r="CPH41" s="60"/>
      <c r="CPI41" s="60"/>
      <c r="CPJ41" s="60"/>
      <c r="CPK41" s="60"/>
      <c r="CPL41" s="60"/>
      <c r="CPM41" s="60"/>
      <c r="CPN41" s="60"/>
      <c r="CPO41" s="60"/>
      <c r="CPP41" s="60"/>
      <c r="CPQ41" s="60"/>
      <c r="CPR41" s="60"/>
      <c r="CPS41" s="60"/>
      <c r="CPT41" s="60"/>
      <c r="CPU41" s="60"/>
      <c r="CPV41" s="60"/>
      <c r="CPW41" s="60"/>
      <c r="CPX41" s="60"/>
      <c r="CPY41" s="60"/>
      <c r="CPZ41" s="60"/>
      <c r="CQA41" s="60"/>
      <c r="CQB41" s="60"/>
      <c r="CQC41" s="60"/>
      <c r="CQD41" s="60"/>
      <c r="CQE41" s="60"/>
      <c r="CQF41" s="60"/>
      <c r="CQG41" s="60"/>
      <c r="CQH41" s="60"/>
      <c r="CQI41" s="60"/>
      <c r="CQJ41" s="60"/>
      <c r="CQK41" s="60"/>
      <c r="CQL41" s="60"/>
      <c r="CQM41" s="60"/>
      <c r="CQN41" s="60"/>
      <c r="CQO41" s="60"/>
      <c r="CQP41" s="60"/>
      <c r="CQQ41" s="60"/>
      <c r="CQR41" s="60"/>
      <c r="CQS41" s="60"/>
      <c r="CQT41" s="60"/>
      <c r="CQU41" s="60"/>
      <c r="CQV41" s="60"/>
      <c r="CQW41" s="60"/>
      <c r="CQX41" s="60"/>
      <c r="CQY41" s="60"/>
      <c r="CQZ41" s="60"/>
      <c r="CRA41" s="60"/>
      <c r="CRB41" s="60"/>
      <c r="CRC41" s="60"/>
      <c r="CRD41" s="60"/>
      <c r="CRE41" s="60"/>
      <c r="CRF41" s="60"/>
      <c r="CRG41" s="60"/>
      <c r="CRH41" s="60"/>
      <c r="CRI41" s="60"/>
      <c r="CRJ41" s="60"/>
      <c r="CRK41" s="60"/>
      <c r="CRL41" s="60"/>
      <c r="CRM41" s="60"/>
      <c r="CRN41" s="60"/>
      <c r="CRO41" s="60"/>
      <c r="CRP41" s="60"/>
      <c r="CRQ41" s="60"/>
      <c r="CRR41" s="60"/>
      <c r="CRS41" s="60"/>
      <c r="CRT41" s="60"/>
      <c r="CRU41" s="60"/>
      <c r="CRV41" s="60"/>
      <c r="CRW41" s="60"/>
      <c r="CRX41" s="60"/>
      <c r="CRY41" s="60"/>
      <c r="CRZ41" s="60"/>
      <c r="CSA41" s="60"/>
      <c r="CSB41" s="60"/>
      <c r="CSC41" s="60"/>
      <c r="CSD41" s="60"/>
      <c r="CSE41" s="60"/>
      <c r="CSF41" s="60"/>
      <c r="CSG41" s="60"/>
      <c r="CSH41" s="60"/>
      <c r="CSI41" s="60"/>
      <c r="CSJ41" s="60"/>
      <c r="CSK41" s="60"/>
      <c r="CSL41" s="60"/>
      <c r="CSM41" s="60"/>
      <c r="CSN41" s="60"/>
      <c r="CSO41" s="60"/>
      <c r="CSP41" s="60"/>
      <c r="CSQ41" s="60"/>
      <c r="CSR41" s="60"/>
      <c r="CSS41" s="60"/>
      <c r="CST41" s="60"/>
      <c r="CSU41" s="60"/>
      <c r="CSV41" s="60"/>
      <c r="CSW41" s="60"/>
      <c r="CSX41" s="60"/>
      <c r="CSY41" s="60"/>
      <c r="CSZ41" s="60"/>
      <c r="CTA41" s="60"/>
      <c r="CTB41" s="60"/>
      <c r="CTC41" s="60"/>
      <c r="CTD41" s="60"/>
      <c r="CTE41" s="60"/>
      <c r="CTF41" s="60"/>
      <c r="CTG41" s="60"/>
      <c r="CTH41" s="60"/>
      <c r="CTI41" s="60"/>
      <c r="CTJ41" s="60"/>
      <c r="CTK41" s="60"/>
      <c r="CTL41" s="60"/>
      <c r="CTM41" s="60"/>
      <c r="CTN41" s="60"/>
      <c r="CTO41" s="60"/>
      <c r="CTP41" s="60"/>
      <c r="CTQ41" s="60"/>
      <c r="CTR41" s="60"/>
      <c r="CTS41" s="60"/>
      <c r="CTT41" s="60"/>
      <c r="CTU41" s="60"/>
      <c r="CTV41" s="60"/>
      <c r="CTW41" s="60"/>
      <c r="CTX41" s="60"/>
      <c r="CTY41" s="60"/>
      <c r="CTZ41" s="60"/>
      <c r="CUA41" s="60"/>
      <c r="CUB41" s="60"/>
      <c r="CUC41" s="60"/>
      <c r="CUD41" s="60"/>
      <c r="CUE41" s="60"/>
      <c r="CUF41" s="60"/>
      <c r="CUG41" s="60"/>
      <c r="CUH41" s="60"/>
      <c r="CUI41" s="60"/>
      <c r="CUJ41" s="60"/>
      <c r="CUK41" s="60"/>
      <c r="CUL41" s="60"/>
      <c r="CUM41" s="60"/>
      <c r="CUN41" s="60"/>
      <c r="CUO41" s="60"/>
      <c r="CUP41" s="60"/>
      <c r="CUQ41" s="60"/>
      <c r="CUR41" s="60"/>
      <c r="CUS41" s="60"/>
      <c r="CUT41" s="60"/>
      <c r="CUU41" s="60"/>
      <c r="CUV41" s="60"/>
      <c r="CUW41" s="60"/>
      <c r="CUX41" s="60"/>
      <c r="CUY41" s="60"/>
      <c r="CUZ41" s="60"/>
      <c r="CVA41" s="60"/>
      <c r="CVB41" s="60"/>
      <c r="CVC41" s="60"/>
      <c r="CVD41" s="60"/>
      <c r="CVE41" s="60"/>
      <c r="CVF41" s="60"/>
      <c r="CVG41" s="60"/>
      <c r="CVH41" s="60"/>
      <c r="CVI41" s="60"/>
      <c r="CVJ41" s="60"/>
      <c r="CVK41" s="60"/>
      <c r="CVL41" s="60"/>
      <c r="CVM41" s="60"/>
      <c r="CVN41" s="60"/>
      <c r="CVO41" s="60"/>
      <c r="CVP41" s="60"/>
      <c r="CVQ41" s="60"/>
      <c r="CVR41" s="60"/>
      <c r="CVS41" s="60"/>
      <c r="CVT41" s="60"/>
      <c r="CVU41" s="60"/>
      <c r="CVV41" s="60"/>
      <c r="CVW41" s="60"/>
      <c r="CVX41" s="60"/>
      <c r="CVY41" s="60"/>
      <c r="CVZ41" s="60"/>
      <c r="CWA41" s="60"/>
      <c r="CWB41" s="60"/>
      <c r="CWC41" s="60"/>
      <c r="CWD41" s="60"/>
      <c r="CWE41" s="60"/>
      <c r="CWF41" s="60"/>
      <c r="CWG41" s="60"/>
      <c r="CWH41" s="60"/>
      <c r="CWI41" s="60"/>
      <c r="CWJ41" s="60"/>
      <c r="CWK41" s="60"/>
      <c r="CWL41" s="60"/>
      <c r="CWM41" s="60"/>
      <c r="CWN41" s="60"/>
      <c r="CWO41" s="60"/>
      <c r="CWP41" s="60"/>
      <c r="CWQ41" s="60"/>
      <c r="CWR41" s="60"/>
      <c r="CWS41" s="60"/>
      <c r="CWT41" s="60"/>
      <c r="CWU41" s="60"/>
      <c r="CWV41" s="60"/>
      <c r="CWW41" s="60"/>
      <c r="CWX41" s="60"/>
      <c r="CWY41" s="60"/>
      <c r="CWZ41" s="60"/>
      <c r="CXA41" s="60"/>
      <c r="CXB41" s="60"/>
      <c r="CXC41" s="60"/>
      <c r="CXD41" s="60"/>
      <c r="CXE41" s="60"/>
      <c r="CXF41" s="60"/>
      <c r="CXG41" s="60"/>
      <c r="CXH41" s="60"/>
      <c r="CXI41" s="60"/>
      <c r="CXJ41" s="60"/>
      <c r="CXK41" s="60"/>
      <c r="CXL41" s="60"/>
      <c r="CXM41" s="60"/>
      <c r="CXN41" s="60"/>
      <c r="CXO41" s="60"/>
      <c r="CXP41" s="60"/>
      <c r="CXQ41" s="60"/>
      <c r="CXR41" s="60"/>
      <c r="CXS41" s="60"/>
      <c r="CXT41" s="60"/>
      <c r="CXU41" s="60"/>
      <c r="CXV41" s="60"/>
      <c r="CXW41" s="60"/>
      <c r="CXX41" s="60"/>
      <c r="CXY41" s="60"/>
      <c r="CXZ41" s="60"/>
      <c r="CYA41" s="60"/>
      <c r="CYB41" s="60"/>
      <c r="CYC41" s="60"/>
      <c r="CYD41" s="60"/>
      <c r="CYE41" s="60"/>
      <c r="CYF41" s="60"/>
      <c r="CYG41" s="60"/>
      <c r="CYH41" s="60"/>
      <c r="CYI41" s="60"/>
      <c r="CYJ41" s="60"/>
      <c r="CYK41" s="60"/>
      <c r="CYL41" s="60"/>
      <c r="CYM41" s="60"/>
      <c r="CYN41" s="60"/>
      <c r="CYO41" s="60"/>
      <c r="CYP41" s="60"/>
      <c r="CYQ41" s="60"/>
      <c r="CYR41" s="60"/>
      <c r="CYS41" s="60"/>
      <c r="CYT41" s="60"/>
      <c r="CYU41" s="60"/>
      <c r="CYV41" s="60"/>
      <c r="CYW41" s="60"/>
      <c r="CYX41" s="60"/>
      <c r="CYY41" s="60"/>
      <c r="CYZ41" s="60"/>
      <c r="CZA41" s="60"/>
      <c r="CZB41" s="60"/>
      <c r="CZC41" s="60"/>
      <c r="CZD41" s="60"/>
      <c r="CZE41" s="60"/>
      <c r="CZF41" s="60"/>
      <c r="CZG41" s="60"/>
      <c r="CZH41" s="60"/>
      <c r="CZI41" s="60"/>
      <c r="CZJ41" s="60"/>
      <c r="CZK41" s="60"/>
      <c r="CZL41" s="60"/>
      <c r="CZM41" s="60"/>
      <c r="CZN41" s="60"/>
      <c r="CZO41" s="60"/>
      <c r="CZP41" s="60"/>
      <c r="CZQ41" s="60"/>
      <c r="CZR41" s="60"/>
      <c r="CZS41" s="60"/>
      <c r="CZT41" s="60"/>
      <c r="CZU41" s="60"/>
      <c r="CZV41" s="60"/>
      <c r="CZW41" s="60"/>
      <c r="CZX41" s="60"/>
      <c r="CZY41" s="60"/>
      <c r="CZZ41" s="60"/>
      <c r="DAA41" s="60"/>
      <c r="DAB41" s="60"/>
      <c r="DAC41" s="60"/>
      <c r="DAD41" s="60"/>
      <c r="DAE41" s="60"/>
      <c r="DAF41" s="60"/>
      <c r="DAG41" s="60"/>
      <c r="DAH41" s="60"/>
      <c r="DAI41" s="60"/>
      <c r="DAJ41" s="60"/>
      <c r="DAK41" s="60"/>
      <c r="DAL41" s="60"/>
      <c r="DAM41" s="60"/>
      <c r="DAN41" s="60"/>
      <c r="DAO41" s="60"/>
      <c r="DAP41" s="60"/>
      <c r="DAQ41" s="60"/>
      <c r="DAR41" s="60"/>
      <c r="DAS41" s="60"/>
      <c r="DAT41" s="60"/>
      <c r="DAU41" s="60"/>
      <c r="DAV41" s="60"/>
      <c r="DAW41" s="60"/>
      <c r="DAX41" s="60"/>
      <c r="DAY41" s="60"/>
      <c r="DAZ41" s="60"/>
      <c r="DBA41" s="60"/>
      <c r="DBB41" s="60"/>
      <c r="DBC41" s="60"/>
      <c r="DBD41" s="60"/>
      <c r="DBE41" s="60"/>
      <c r="DBF41" s="60"/>
      <c r="DBG41" s="60"/>
      <c r="DBH41" s="60"/>
      <c r="DBI41" s="60"/>
      <c r="DBJ41" s="60"/>
      <c r="DBK41" s="60"/>
      <c r="DBL41" s="60"/>
      <c r="DBM41" s="60"/>
      <c r="DBN41" s="60"/>
      <c r="DBO41" s="60"/>
      <c r="DBP41" s="60"/>
      <c r="DBQ41" s="60"/>
      <c r="DBR41" s="60"/>
      <c r="DBS41" s="60"/>
      <c r="DBT41" s="60"/>
      <c r="DBU41" s="60"/>
      <c r="DBV41" s="60"/>
      <c r="DBW41" s="60"/>
      <c r="DBX41" s="60"/>
      <c r="DBY41" s="60"/>
      <c r="DBZ41" s="60"/>
      <c r="DCA41" s="60"/>
      <c r="DCB41" s="60"/>
      <c r="DCC41" s="60"/>
      <c r="DCD41" s="60"/>
      <c r="DCE41" s="60"/>
      <c r="DCF41" s="60"/>
      <c r="DCG41" s="60"/>
      <c r="DCH41" s="60"/>
      <c r="DCI41" s="60"/>
      <c r="DCJ41" s="60"/>
      <c r="DCK41" s="60"/>
      <c r="DCL41" s="60"/>
      <c r="DCM41" s="60"/>
      <c r="DCN41" s="60"/>
      <c r="DCO41" s="60"/>
      <c r="DCP41" s="60"/>
      <c r="DCQ41" s="60"/>
      <c r="DCR41" s="60"/>
      <c r="DCS41" s="60"/>
      <c r="DCT41" s="60"/>
      <c r="DCU41" s="60"/>
      <c r="DCV41" s="60"/>
      <c r="DCW41" s="60"/>
      <c r="DCX41" s="60"/>
      <c r="DCY41" s="60"/>
      <c r="DCZ41" s="60"/>
      <c r="DDA41" s="60"/>
      <c r="DDB41" s="60"/>
      <c r="DDC41" s="60"/>
      <c r="DDD41" s="60"/>
      <c r="DDE41" s="60"/>
      <c r="DDF41" s="60"/>
      <c r="DDG41" s="60"/>
      <c r="DDH41" s="60"/>
      <c r="DDI41" s="60"/>
      <c r="DDJ41" s="60"/>
      <c r="DDK41" s="60"/>
      <c r="DDL41" s="60"/>
      <c r="DDM41" s="60"/>
      <c r="DDN41" s="60"/>
      <c r="DDO41" s="60"/>
      <c r="DDP41" s="60"/>
      <c r="DDQ41" s="60"/>
      <c r="DDR41" s="60"/>
      <c r="DDS41" s="60"/>
      <c r="DDT41" s="60"/>
      <c r="DDU41" s="60"/>
      <c r="DDV41" s="60"/>
      <c r="DDW41" s="60"/>
      <c r="DDX41" s="60"/>
      <c r="DDY41" s="60"/>
      <c r="DDZ41" s="60"/>
      <c r="DEA41" s="60"/>
      <c r="DEB41" s="60"/>
      <c r="DEC41" s="60"/>
      <c r="DED41" s="60"/>
      <c r="DEE41" s="60"/>
      <c r="DEF41" s="60"/>
      <c r="DEG41" s="60"/>
      <c r="DEH41" s="60"/>
      <c r="DEI41" s="60"/>
      <c r="DEJ41" s="60"/>
      <c r="DEK41" s="60"/>
      <c r="DEL41" s="60"/>
      <c r="DEM41" s="60"/>
      <c r="DEN41" s="60"/>
      <c r="DEO41" s="60"/>
      <c r="DEP41" s="60"/>
      <c r="DEQ41" s="60"/>
      <c r="DER41" s="60"/>
      <c r="DES41" s="60"/>
      <c r="DET41" s="60"/>
      <c r="DEU41" s="60"/>
      <c r="DEV41" s="60"/>
      <c r="DEW41" s="60"/>
      <c r="DEX41" s="60"/>
      <c r="DEY41" s="60"/>
      <c r="DEZ41" s="60"/>
      <c r="DFA41" s="60"/>
      <c r="DFB41" s="60"/>
      <c r="DFC41" s="60"/>
      <c r="DFD41" s="60"/>
      <c r="DFE41" s="60"/>
      <c r="DFF41" s="60"/>
      <c r="DFG41" s="60"/>
      <c r="DFH41" s="60"/>
      <c r="DFI41" s="60"/>
      <c r="DFJ41" s="60"/>
      <c r="DFK41" s="60"/>
      <c r="DFL41" s="60"/>
      <c r="DFM41" s="60"/>
      <c r="DFN41" s="60"/>
      <c r="DFO41" s="60"/>
      <c r="DFP41" s="60"/>
      <c r="DFQ41" s="60"/>
      <c r="DFR41" s="60"/>
      <c r="DFS41" s="60"/>
      <c r="DFT41" s="60"/>
      <c r="DFU41" s="60"/>
      <c r="DFV41" s="60"/>
      <c r="DFW41" s="60"/>
      <c r="DFX41" s="60"/>
      <c r="DFY41" s="60"/>
      <c r="DFZ41" s="60"/>
      <c r="DGA41" s="60"/>
      <c r="DGB41" s="60"/>
      <c r="DGC41" s="60"/>
      <c r="DGD41" s="60"/>
      <c r="DGE41" s="60"/>
      <c r="DGF41" s="60"/>
      <c r="DGG41" s="60"/>
      <c r="DGH41" s="60"/>
      <c r="DGI41" s="60"/>
      <c r="DGJ41" s="60"/>
      <c r="DGK41" s="60"/>
      <c r="DGL41" s="60"/>
      <c r="DGM41" s="60"/>
      <c r="DGN41" s="60"/>
      <c r="DGO41" s="60"/>
      <c r="DGP41" s="60"/>
      <c r="DGQ41" s="60"/>
      <c r="DGR41" s="60"/>
      <c r="DGS41" s="60"/>
      <c r="DGT41" s="60"/>
      <c r="DGU41" s="60"/>
      <c r="DGV41" s="60"/>
      <c r="DGW41" s="60"/>
      <c r="DGX41" s="60"/>
      <c r="DGY41" s="60"/>
      <c r="DGZ41" s="60"/>
      <c r="DHA41" s="60"/>
      <c r="DHB41" s="60"/>
      <c r="DHC41" s="60"/>
      <c r="DHD41" s="60"/>
      <c r="DHE41" s="60"/>
      <c r="DHF41" s="60"/>
      <c r="DHG41" s="60"/>
      <c r="DHH41" s="60"/>
      <c r="DHI41" s="60"/>
      <c r="DHJ41" s="60"/>
      <c r="DHK41" s="60"/>
      <c r="DHL41" s="60"/>
      <c r="DHM41" s="60"/>
      <c r="DHN41" s="60"/>
      <c r="DHO41" s="60"/>
      <c r="DHP41" s="60"/>
      <c r="DHQ41" s="60"/>
      <c r="DHR41" s="60"/>
      <c r="DHS41" s="60"/>
      <c r="DHT41" s="60"/>
      <c r="DHU41" s="60"/>
      <c r="DHV41" s="60"/>
      <c r="DHW41" s="60"/>
      <c r="DHX41" s="60"/>
      <c r="DHY41" s="60"/>
      <c r="DHZ41" s="60"/>
      <c r="DIA41" s="60"/>
      <c r="DIB41" s="60"/>
      <c r="DIC41" s="60"/>
      <c r="DID41" s="60"/>
      <c r="DIE41" s="60"/>
      <c r="DIF41" s="60"/>
      <c r="DIG41" s="60"/>
      <c r="DIH41" s="60"/>
      <c r="DII41" s="60"/>
      <c r="DIJ41" s="60"/>
      <c r="DIK41" s="60"/>
      <c r="DIL41" s="60"/>
      <c r="DIM41" s="60"/>
      <c r="DIN41" s="60"/>
      <c r="DIO41" s="60"/>
      <c r="DIP41" s="60"/>
      <c r="DIQ41" s="60"/>
      <c r="DIR41" s="60"/>
      <c r="DIS41" s="60"/>
      <c r="DIT41" s="60"/>
      <c r="DIU41" s="60"/>
      <c r="DIV41" s="60"/>
      <c r="DIW41" s="60"/>
      <c r="DIX41" s="60"/>
      <c r="DIY41" s="60"/>
      <c r="DIZ41" s="60"/>
      <c r="DJA41" s="60"/>
      <c r="DJB41" s="60"/>
      <c r="DJC41" s="60"/>
      <c r="DJD41" s="60"/>
      <c r="DJE41" s="60"/>
      <c r="DJF41" s="60"/>
      <c r="DJG41" s="60"/>
      <c r="DJH41" s="60"/>
      <c r="DJI41" s="60"/>
      <c r="DJJ41" s="60"/>
      <c r="DJK41" s="60"/>
      <c r="DJL41" s="60"/>
      <c r="DJM41" s="60"/>
      <c r="DJN41" s="60"/>
      <c r="DJO41" s="60"/>
      <c r="DJP41" s="60"/>
      <c r="DJQ41" s="60"/>
      <c r="DJR41" s="60"/>
      <c r="DJS41" s="60"/>
      <c r="DJT41" s="60"/>
      <c r="DJU41" s="60"/>
      <c r="DJV41" s="60"/>
      <c r="DJW41" s="60"/>
      <c r="DJX41" s="60"/>
      <c r="DJY41" s="60"/>
      <c r="DJZ41" s="60"/>
      <c r="DKA41" s="60"/>
      <c r="DKB41" s="60"/>
      <c r="DKC41" s="60"/>
      <c r="DKD41" s="60"/>
      <c r="DKE41" s="60"/>
      <c r="DKF41" s="60"/>
      <c r="DKG41" s="60"/>
      <c r="DKH41" s="60"/>
      <c r="DKI41" s="60"/>
      <c r="DKJ41" s="60"/>
      <c r="DKK41" s="60"/>
      <c r="DKL41" s="60"/>
      <c r="DKM41" s="60"/>
      <c r="DKN41" s="60"/>
      <c r="DKO41" s="60"/>
      <c r="DKP41" s="60"/>
      <c r="DKQ41" s="60"/>
      <c r="DKR41" s="60"/>
      <c r="DKS41" s="60"/>
      <c r="DKT41" s="60"/>
      <c r="DKU41" s="60"/>
      <c r="DKV41" s="60"/>
      <c r="DKW41" s="60"/>
      <c r="DKX41" s="60"/>
      <c r="DKY41" s="60"/>
      <c r="DKZ41" s="60"/>
      <c r="DLA41" s="60"/>
      <c r="DLB41" s="60"/>
      <c r="DLC41" s="60"/>
      <c r="DLD41" s="60"/>
      <c r="DLE41" s="60"/>
      <c r="DLF41" s="60"/>
      <c r="DLG41" s="60"/>
      <c r="DLH41" s="60"/>
      <c r="DLI41" s="60"/>
      <c r="DLJ41" s="60"/>
      <c r="DLK41" s="60"/>
      <c r="DLL41" s="60"/>
      <c r="DLM41" s="60"/>
      <c r="DLN41" s="60"/>
      <c r="DLO41" s="60"/>
      <c r="DLP41" s="60"/>
      <c r="DLQ41" s="60"/>
      <c r="DLR41" s="60"/>
      <c r="DLS41" s="60"/>
      <c r="DLT41" s="60"/>
      <c r="DLU41" s="60"/>
      <c r="DLV41" s="60"/>
      <c r="DLW41" s="60"/>
      <c r="DLX41" s="60"/>
      <c r="DLY41" s="60"/>
      <c r="DLZ41" s="60"/>
      <c r="DMA41" s="60"/>
      <c r="DMB41" s="60"/>
      <c r="DMC41" s="60"/>
      <c r="DMD41" s="60"/>
      <c r="DME41" s="60"/>
      <c r="DMF41" s="60"/>
      <c r="DMG41" s="60"/>
      <c r="DMH41" s="60"/>
      <c r="DMI41" s="60"/>
      <c r="DMJ41" s="60"/>
      <c r="DMK41" s="60"/>
      <c r="DML41" s="60"/>
      <c r="DMM41" s="60"/>
      <c r="DMN41" s="60"/>
      <c r="DMO41" s="60"/>
      <c r="DMP41" s="60"/>
      <c r="DMQ41" s="60"/>
      <c r="DMR41" s="60"/>
      <c r="DMS41" s="60"/>
      <c r="DMT41" s="60"/>
      <c r="DMU41" s="60"/>
      <c r="DMV41" s="60"/>
      <c r="DMW41" s="60"/>
      <c r="DMX41" s="60"/>
      <c r="DMY41" s="60"/>
      <c r="DMZ41" s="60"/>
      <c r="DNA41" s="60"/>
      <c r="DNB41" s="60"/>
      <c r="DNC41" s="60"/>
      <c r="DND41" s="60"/>
      <c r="DNE41" s="60"/>
      <c r="DNF41" s="60"/>
      <c r="DNG41" s="60"/>
      <c r="DNH41" s="60"/>
      <c r="DNI41" s="60"/>
      <c r="DNJ41" s="60"/>
      <c r="DNK41" s="60"/>
      <c r="DNL41" s="60"/>
      <c r="DNM41" s="60"/>
      <c r="DNN41" s="60"/>
      <c r="DNO41" s="60"/>
      <c r="DNP41" s="60"/>
      <c r="DNQ41" s="60"/>
      <c r="DNR41" s="60"/>
      <c r="DNS41" s="60"/>
      <c r="DNT41" s="60"/>
      <c r="DNU41" s="60"/>
      <c r="DNV41" s="60"/>
      <c r="DNW41" s="60"/>
      <c r="DNX41" s="60"/>
      <c r="DNY41" s="60"/>
      <c r="DNZ41" s="60"/>
      <c r="DOA41" s="60"/>
      <c r="DOB41" s="60"/>
      <c r="DOC41" s="60"/>
      <c r="DOD41" s="60"/>
      <c r="DOE41" s="60"/>
      <c r="DOF41" s="60"/>
      <c r="DOG41" s="60"/>
      <c r="DOH41" s="60"/>
      <c r="DOI41" s="60"/>
      <c r="DOJ41" s="60"/>
      <c r="DOK41" s="60"/>
      <c r="DOL41" s="60"/>
      <c r="DOM41" s="60"/>
      <c r="DON41" s="60"/>
      <c r="DOO41" s="60"/>
      <c r="DOP41" s="60"/>
      <c r="DOQ41" s="60"/>
      <c r="DOR41" s="60"/>
      <c r="DOS41" s="60"/>
      <c r="DOT41" s="60"/>
      <c r="DOU41" s="60"/>
      <c r="DOV41" s="60"/>
      <c r="DOW41" s="60"/>
      <c r="DOX41" s="60"/>
      <c r="DOY41" s="60"/>
      <c r="DOZ41" s="60"/>
      <c r="DPA41" s="60"/>
      <c r="DPB41" s="60"/>
      <c r="DPC41" s="60"/>
      <c r="DPD41" s="60"/>
      <c r="DPE41" s="60"/>
      <c r="DPF41" s="60"/>
      <c r="DPG41" s="60"/>
      <c r="DPH41" s="60"/>
      <c r="DPI41" s="60"/>
      <c r="DPJ41" s="60"/>
      <c r="DPK41" s="60"/>
      <c r="DPL41" s="60"/>
      <c r="DPM41" s="60"/>
      <c r="DPN41" s="60"/>
      <c r="DPO41" s="60"/>
      <c r="DPP41" s="60"/>
      <c r="DPQ41" s="60"/>
      <c r="DPR41" s="60"/>
      <c r="DPS41" s="60"/>
      <c r="DPT41" s="60"/>
      <c r="DPU41" s="60"/>
      <c r="DPV41" s="60"/>
      <c r="DPW41" s="60"/>
      <c r="DPX41" s="60"/>
      <c r="DPY41" s="60"/>
      <c r="DPZ41" s="60"/>
      <c r="DQA41" s="60"/>
      <c r="DQB41" s="60"/>
      <c r="DQC41" s="60"/>
      <c r="DQD41" s="60"/>
      <c r="DQE41" s="60"/>
      <c r="DQF41" s="60"/>
      <c r="DQG41" s="60"/>
      <c r="DQH41" s="60"/>
      <c r="DQI41" s="60"/>
      <c r="DQJ41" s="60"/>
      <c r="DQK41" s="60"/>
      <c r="DQL41" s="60"/>
      <c r="DQM41" s="60"/>
      <c r="DQN41" s="60"/>
      <c r="DQO41" s="60"/>
      <c r="DQP41" s="60"/>
      <c r="DQQ41" s="60"/>
      <c r="DQR41" s="60"/>
      <c r="DQS41" s="60"/>
      <c r="DQT41" s="60"/>
      <c r="DQU41" s="60"/>
      <c r="DQV41" s="60"/>
      <c r="DQW41" s="60"/>
      <c r="DQX41" s="60"/>
      <c r="DQY41" s="60"/>
      <c r="DQZ41" s="60"/>
      <c r="DRA41" s="60"/>
      <c r="DRB41" s="60"/>
      <c r="DRC41" s="60"/>
      <c r="DRD41" s="60"/>
      <c r="DRE41" s="60"/>
      <c r="DRF41" s="60"/>
      <c r="DRG41" s="60"/>
      <c r="DRH41" s="60"/>
      <c r="DRI41" s="60"/>
      <c r="DRJ41" s="60"/>
      <c r="DRK41" s="60"/>
      <c r="DRL41" s="60"/>
      <c r="DRM41" s="60"/>
      <c r="DRN41" s="60"/>
      <c r="DRO41" s="60"/>
      <c r="DRP41" s="60"/>
      <c r="DRQ41" s="60"/>
      <c r="DRR41" s="60"/>
      <c r="DRS41" s="60"/>
      <c r="DRT41" s="60"/>
      <c r="DRU41" s="60"/>
      <c r="DRV41" s="60"/>
      <c r="DRW41" s="60"/>
      <c r="DRX41" s="60"/>
      <c r="DRY41" s="60"/>
      <c r="DRZ41" s="60"/>
      <c r="DSA41" s="60"/>
      <c r="DSB41" s="60"/>
      <c r="DSC41" s="60"/>
      <c r="DSD41" s="60"/>
      <c r="DSE41" s="60"/>
      <c r="DSF41" s="60"/>
      <c r="DSG41" s="60"/>
      <c r="DSH41" s="60"/>
      <c r="DSI41" s="60"/>
      <c r="DSJ41" s="60"/>
      <c r="DSK41" s="60"/>
      <c r="DSL41" s="60"/>
      <c r="DSM41" s="60"/>
      <c r="DSN41" s="60"/>
      <c r="DSO41" s="60"/>
      <c r="DSP41" s="60"/>
      <c r="DSQ41" s="60"/>
      <c r="DSR41" s="60"/>
      <c r="DSS41" s="60"/>
      <c r="DST41" s="60"/>
      <c r="DSU41" s="60"/>
      <c r="DSV41" s="60"/>
      <c r="DSW41" s="60"/>
      <c r="DSX41" s="60"/>
      <c r="DSY41" s="60"/>
      <c r="DSZ41" s="60"/>
      <c r="DTA41" s="60"/>
      <c r="DTB41" s="60"/>
      <c r="DTC41" s="60"/>
      <c r="DTD41" s="60"/>
      <c r="DTE41" s="60"/>
      <c r="DTF41" s="60"/>
      <c r="DTG41" s="60"/>
      <c r="DTH41" s="60"/>
      <c r="DTI41" s="60"/>
      <c r="DTJ41" s="60"/>
      <c r="DTK41" s="60"/>
      <c r="DTL41" s="60"/>
      <c r="DTM41" s="60"/>
      <c r="DTN41" s="60"/>
      <c r="DTO41" s="60"/>
      <c r="DTP41" s="60"/>
      <c r="DTQ41" s="60"/>
      <c r="DTR41" s="60"/>
      <c r="DTS41" s="60"/>
      <c r="DTT41" s="60"/>
      <c r="DTU41" s="60"/>
      <c r="DTV41" s="60"/>
      <c r="DTW41" s="60"/>
      <c r="DTX41" s="60"/>
      <c r="DTY41" s="60"/>
      <c r="DTZ41" s="60"/>
      <c r="DUA41" s="60"/>
      <c r="DUB41" s="60"/>
      <c r="DUC41" s="60"/>
      <c r="DUD41" s="60"/>
      <c r="DUE41" s="60"/>
      <c r="DUF41" s="60"/>
      <c r="DUG41" s="60"/>
      <c r="DUH41" s="60"/>
      <c r="DUI41" s="60"/>
      <c r="DUJ41" s="60"/>
      <c r="DUK41" s="60"/>
      <c r="DUL41" s="60"/>
      <c r="DUM41" s="60"/>
      <c r="DUN41" s="60"/>
      <c r="DUO41" s="60"/>
      <c r="DUP41" s="60"/>
      <c r="DUQ41" s="60"/>
      <c r="DUR41" s="60"/>
      <c r="DUS41" s="60"/>
      <c r="DUT41" s="60"/>
      <c r="DUU41" s="60"/>
      <c r="DUV41" s="60"/>
      <c r="DUW41" s="60"/>
      <c r="DUX41" s="60"/>
      <c r="DUY41" s="60"/>
      <c r="DUZ41" s="60"/>
      <c r="DVA41" s="60"/>
      <c r="DVB41" s="60"/>
      <c r="DVC41" s="60"/>
      <c r="DVD41" s="60"/>
      <c r="DVE41" s="60"/>
      <c r="DVF41" s="60"/>
      <c r="DVG41" s="60"/>
      <c r="DVH41" s="60"/>
      <c r="DVI41" s="60"/>
      <c r="DVJ41" s="60"/>
      <c r="DVK41" s="60"/>
      <c r="DVL41" s="60"/>
      <c r="DVM41" s="60"/>
      <c r="DVN41" s="60"/>
      <c r="DVO41" s="60"/>
      <c r="DVP41" s="60"/>
      <c r="DVQ41" s="60"/>
      <c r="DVR41" s="60"/>
      <c r="DVS41" s="60"/>
      <c r="DVT41" s="60"/>
      <c r="DVU41" s="60"/>
      <c r="DVV41" s="60"/>
      <c r="DVW41" s="60"/>
      <c r="DVX41" s="60"/>
      <c r="DVY41" s="60"/>
      <c r="DVZ41" s="60"/>
      <c r="DWA41" s="60"/>
      <c r="DWB41" s="60"/>
      <c r="DWC41" s="60"/>
      <c r="DWD41" s="60"/>
      <c r="DWE41" s="60"/>
      <c r="DWF41" s="60"/>
      <c r="DWG41" s="60"/>
      <c r="DWH41" s="60"/>
      <c r="DWI41" s="60"/>
      <c r="DWJ41" s="60"/>
      <c r="DWK41" s="60"/>
      <c r="DWL41" s="60"/>
      <c r="DWM41" s="60"/>
      <c r="DWN41" s="60"/>
      <c r="DWO41" s="60"/>
      <c r="DWP41" s="60"/>
      <c r="DWQ41" s="60"/>
      <c r="DWR41" s="60"/>
      <c r="DWS41" s="60"/>
      <c r="DWT41" s="60"/>
      <c r="DWU41" s="60"/>
      <c r="DWV41" s="60"/>
      <c r="DWW41" s="60"/>
      <c r="DWX41" s="60"/>
      <c r="DWY41" s="60"/>
      <c r="DWZ41" s="60"/>
      <c r="DXA41" s="60"/>
      <c r="DXB41" s="60"/>
      <c r="DXC41" s="60"/>
      <c r="DXD41" s="60"/>
      <c r="DXE41" s="60"/>
      <c r="DXF41" s="60"/>
      <c r="DXG41" s="60"/>
      <c r="DXH41" s="60"/>
      <c r="DXI41" s="60"/>
      <c r="DXJ41" s="60"/>
      <c r="DXK41" s="60"/>
      <c r="DXL41" s="60"/>
      <c r="DXM41" s="60"/>
      <c r="DXN41" s="60"/>
      <c r="DXO41" s="60"/>
      <c r="DXP41" s="60"/>
      <c r="DXQ41" s="60"/>
      <c r="DXR41" s="60"/>
      <c r="DXS41" s="60"/>
      <c r="DXT41" s="60"/>
      <c r="DXU41" s="60"/>
      <c r="DXV41" s="60"/>
      <c r="DXW41" s="60"/>
      <c r="DXX41" s="60"/>
      <c r="DXY41" s="60"/>
      <c r="DXZ41" s="60"/>
      <c r="DYA41" s="60"/>
      <c r="DYB41" s="60"/>
      <c r="DYC41" s="60"/>
      <c r="DYD41" s="60"/>
      <c r="DYE41" s="60"/>
      <c r="DYF41" s="60"/>
      <c r="DYG41" s="60"/>
      <c r="DYH41" s="60"/>
      <c r="DYI41" s="60"/>
      <c r="DYJ41" s="60"/>
      <c r="DYK41" s="60"/>
      <c r="DYL41" s="60"/>
      <c r="DYM41" s="60"/>
      <c r="DYN41" s="60"/>
      <c r="DYO41" s="60"/>
      <c r="DYP41" s="60"/>
      <c r="DYQ41" s="60"/>
      <c r="DYR41" s="60"/>
      <c r="DYS41" s="60"/>
      <c r="DYT41" s="60"/>
      <c r="DYU41" s="60"/>
      <c r="DYV41" s="60"/>
      <c r="DYW41" s="60"/>
      <c r="DYX41" s="60"/>
      <c r="DYY41" s="60"/>
      <c r="DYZ41" s="60"/>
      <c r="DZA41" s="60"/>
      <c r="DZB41" s="60"/>
      <c r="DZC41" s="60"/>
      <c r="DZD41" s="60"/>
      <c r="DZE41" s="60"/>
      <c r="DZF41" s="60"/>
      <c r="DZG41" s="60"/>
      <c r="DZH41" s="60"/>
      <c r="DZI41" s="60"/>
      <c r="DZJ41" s="60"/>
      <c r="DZK41" s="60"/>
      <c r="DZL41" s="60"/>
      <c r="DZM41" s="60"/>
      <c r="DZN41" s="60"/>
      <c r="DZO41" s="60"/>
      <c r="DZP41" s="60"/>
      <c r="DZQ41" s="60"/>
      <c r="DZR41" s="60"/>
      <c r="DZS41" s="60"/>
      <c r="DZT41" s="60"/>
      <c r="DZU41" s="60"/>
      <c r="DZV41" s="60"/>
      <c r="DZW41" s="60"/>
      <c r="DZX41" s="60"/>
      <c r="DZY41" s="60"/>
      <c r="DZZ41" s="60"/>
      <c r="EAA41" s="60"/>
      <c r="EAB41" s="60"/>
      <c r="EAC41" s="60"/>
      <c r="EAD41" s="60"/>
      <c r="EAE41" s="60"/>
      <c r="EAF41" s="60"/>
      <c r="EAG41" s="60"/>
      <c r="EAH41" s="60"/>
      <c r="EAI41" s="60"/>
      <c r="EAJ41" s="60"/>
      <c r="EAK41" s="60"/>
      <c r="EAL41" s="60"/>
      <c r="EAM41" s="60"/>
      <c r="EAN41" s="60"/>
      <c r="EAO41" s="60"/>
      <c r="EAP41" s="60"/>
      <c r="EAQ41" s="60"/>
      <c r="EAR41" s="60"/>
      <c r="EAS41" s="60"/>
      <c r="EAT41" s="60"/>
      <c r="EAU41" s="60"/>
      <c r="EAV41" s="60"/>
      <c r="EAW41" s="60"/>
      <c r="EAX41" s="60"/>
      <c r="EAY41" s="60"/>
      <c r="EAZ41" s="60"/>
      <c r="EBA41" s="60"/>
      <c r="EBB41" s="60"/>
      <c r="EBC41" s="60"/>
      <c r="EBD41" s="60"/>
      <c r="EBE41" s="60"/>
      <c r="EBF41" s="60"/>
      <c r="EBG41" s="60"/>
      <c r="EBH41" s="60"/>
      <c r="EBI41" s="60"/>
      <c r="EBJ41" s="60"/>
      <c r="EBK41" s="60"/>
      <c r="EBL41" s="60"/>
      <c r="EBM41" s="60"/>
      <c r="EBN41" s="60"/>
      <c r="EBO41" s="60"/>
      <c r="EBP41" s="60"/>
      <c r="EBQ41" s="60"/>
      <c r="EBR41" s="60"/>
      <c r="EBS41" s="60"/>
      <c r="EBT41" s="60"/>
      <c r="EBU41" s="60"/>
      <c r="EBV41" s="60"/>
      <c r="EBW41" s="60"/>
      <c r="EBX41" s="60"/>
      <c r="EBY41" s="60"/>
      <c r="EBZ41" s="60"/>
      <c r="ECA41" s="60"/>
      <c r="ECB41" s="60"/>
      <c r="ECC41" s="60"/>
      <c r="ECD41" s="60"/>
      <c r="ECE41" s="60"/>
      <c r="ECF41" s="60"/>
      <c r="ECG41" s="60"/>
      <c r="ECH41" s="60"/>
      <c r="ECI41" s="60"/>
      <c r="ECJ41" s="60"/>
      <c r="ECK41" s="60"/>
      <c r="ECL41" s="60"/>
      <c r="ECM41" s="60"/>
      <c r="ECN41" s="60"/>
      <c r="ECO41" s="60"/>
      <c r="ECP41" s="60"/>
      <c r="ECQ41" s="60"/>
      <c r="ECR41" s="60"/>
      <c r="ECS41" s="60"/>
      <c r="ECT41" s="60"/>
      <c r="ECU41" s="60"/>
      <c r="ECV41" s="60"/>
      <c r="ECW41" s="60"/>
      <c r="ECX41" s="60"/>
      <c r="ECY41" s="60"/>
      <c r="ECZ41" s="60"/>
      <c r="EDA41" s="60"/>
      <c r="EDB41" s="60"/>
      <c r="EDC41" s="60"/>
      <c r="EDD41" s="60"/>
      <c r="EDE41" s="60"/>
      <c r="EDF41" s="60"/>
      <c r="EDG41" s="60"/>
      <c r="EDH41" s="60"/>
      <c r="EDI41" s="60"/>
      <c r="EDJ41" s="60"/>
      <c r="EDK41" s="60"/>
      <c r="EDL41" s="60"/>
      <c r="EDM41" s="60"/>
      <c r="EDN41" s="60"/>
      <c r="EDO41" s="60"/>
      <c r="EDP41" s="60"/>
      <c r="EDQ41" s="60"/>
      <c r="EDR41" s="60"/>
      <c r="EDS41" s="60"/>
      <c r="EDT41" s="60"/>
      <c r="EDU41" s="60"/>
      <c r="EDV41" s="60"/>
      <c r="EDW41" s="60"/>
      <c r="EDX41" s="60"/>
      <c r="EDY41" s="60"/>
      <c r="EDZ41" s="60"/>
      <c r="EEA41" s="60"/>
      <c r="EEB41" s="60"/>
      <c r="EEC41" s="60"/>
      <c r="EED41" s="60"/>
      <c r="EEE41" s="60"/>
      <c r="EEF41" s="60"/>
      <c r="EEG41" s="60"/>
      <c r="EEH41" s="60"/>
      <c r="EEI41" s="60"/>
      <c r="EEJ41" s="60"/>
      <c r="EEK41" s="60"/>
      <c r="EEL41" s="60"/>
      <c r="EEM41" s="60"/>
      <c r="EEN41" s="60"/>
      <c r="EEO41" s="60"/>
      <c r="EEP41" s="60"/>
      <c r="EEQ41" s="60"/>
      <c r="EER41" s="60"/>
      <c r="EES41" s="60"/>
      <c r="EET41" s="60"/>
      <c r="EEU41" s="60"/>
      <c r="EEV41" s="60"/>
      <c r="EEW41" s="60"/>
      <c r="EEX41" s="60"/>
      <c r="EEY41" s="60"/>
      <c r="EEZ41" s="60"/>
      <c r="EFA41" s="60"/>
      <c r="EFB41" s="60"/>
      <c r="EFC41" s="60"/>
      <c r="EFD41" s="60"/>
      <c r="EFE41" s="60"/>
      <c r="EFF41" s="60"/>
      <c r="EFG41" s="60"/>
      <c r="EFH41" s="60"/>
      <c r="EFI41" s="60"/>
      <c r="EFJ41" s="60"/>
      <c r="EFK41" s="60"/>
      <c r="EFL41" s="60"/>
      <c r="EFM41" s="60"/>
      <c r="EFN41" s="60"/>
      <c r="EFO41" s="60"/>
      <c r="EFP41" s="60"/>
      <c r="EFQ41" s="60"/>
      <c r="EFR41" s="60"/>
      <c r="EFS41" s="60"/>
      <c r="EFT41" s="60"/>
      <c r="EFU41" s="60"/>
      <c r="EFV41" s="60"/>
      <c r="EFW41" s="60"/>
      <c r="EFX41" s="60"/>
      <c r="EFY41" s="60"/>
      <c r="EFZ41" s="60"/>
      <c r="EGA41" s="60"/>
      <c r="EGB41" s="60"/>
      <c r="EGC41" s="60"/>
      <c r="EGD41" s="60"/>
      <c r="EGE41" s="60"/>
      <c r="EGF41" s="60"/>
      <c r="EGG41" s="60"/>
      <c r="EGH41" s="60"/>
      <c r="EGI41" s="60"/>
      <c r="EGJ41" s="60"/>
      <c r="EGK41" s="60"/>
      <c r="EGL41" s="60"/>
      <c r="EGM41" s="60"/>
      <c r="EGN41" s="60"/>
      <c r="EGO41" s="60"/>
      <c r="EGP41" s="60"/>
      <c r="EGQ41" s="60"/>
      <c r="EGR41" s="60"/>
      <c r="EGS41" s="60"/>
      <c r="EGT41" s="60"/>
      <c r="EGU41" s="60"/>
      <c r="EGV41" s="60"/>
      <c r="EGW41" s="60"/>
      <c r="EGX41" s="60"/>
      <c r="EGY41" s="60"/>
      <c r="EGZ41" s="60"/>
      <c r="EHA41" s="60"/>
      <c r="EHB41" s="60"/>
      <c r="EHC41" s="60"/>
      <c r="EHD41" s="60"/>
      <c r="EHE41" s="60"/>
      <c r="EHF41" s="60"/>
      <c r="EHG41" s="60"/>
      <c r="EHH41" s="60"/>
      <c r="EHI41" s="60"/>
      <c r="EHJ41" s="60"/>
      <c r="EHK41" s="60"/>
      <c r="EHL41" s="60"/>
      <c r="EHM41" s="60"/>
      <c r="EHN41" s="60"/>
      <c r="EHO41" s="60"/>
      <c r="EHP41" s="60"/>
      <c r="EHQ41" s="60"/>
      <c r="EHR41" s="60"/>
      <c r="EHS41" s="60"/>
      <c r="EHT41" s="60"/>
      <c r="EHU41" s="60"/>
      <c r="EHV41" s="60"/>
      <c r="EHW41" s="60"/>
      <c r="EHX41" s="60"/>
      <c r="EHY41" s="60"/>
      <c r="EHZ41" s="60"/>
      <c r="EIA41" s="60"/>
      <c r="EIB41" s="60"/>
      <c r="EIC41" s="60"/>
      <c r="EID41" s="60"/>
      <c r="EIE41" s="60"/>
      <c r="EIF41" s="60"/>
      <c r="EIG41" s="60"/>
      <c r="EIH41" s="60"/>
      <c r="EII41" s="60"/>
      <c r="EIJ41" s="60"/>
      <c r="EIK41" s="60"/>
      <c r="EIL41" s="60"/>
      <c r="EIM41" s="60"/>
      <c r="EIN41" s="60"/>
      <c r="EIO41" s="60"/>
      <c r="EIP41" s="60"/>
      <c r="EIQ41" s="60"/>
      <c r="EIR41" s="60"/>
      <c r="EIS41" s="60"/>
      <c r="EIT41" s="60"/>
      <c r="EIU41" s="60"/>
      <c r="EIV41" s="60"/>
      <c r="EIW41" s="60"/>
      <c r="EIX41" s="60"/>
      <c r="EIY41" s="60"/>
      <c r="EIZ41" s="60"/>
      <c r="EJA41" s="60"/>
      <c r="EJB41" s="60"/>
      <c r="EJC41" s="60"/>
      <c r="EJD41" s="60"/>
      <c r="EJE41" s="60"/>
      <c r="EJF41" s="60"/>
      <c r="EJG41" s="60"/>
      <c r="EJH41" s="60"/>
      <c r="EJI41" s="60"/>
      <c r="EJJ41" s="60"/>
      <c r="EJK41" s="60"/>
      <c r="EJL41" s="60"/>
      <c r="EJM41" s="60"/>
      <c r="EJN41" s="60"/>
      <c r="EJO41" s="60"/>
      <c r="EJP41" s="60"/>
      <c r="EJQ41" s="60"/>
      <c r="EJR41" s="60"/>
      <c r="EJS41" s="60"/>
      <c r="EJT41" s="60"/>
      <c r="EJU41" s="60"/>
      <c r="EJV41" s="60"/>
      <c r="EJW41" s="60"/>
      <c r="EJX41" s="60"/>
      <c r="EJY41" s="60"/>
      <c r="EJZ41" s="60"/>
      <c r="EKA41" s="60"/>
      <c r="EKB41" s="60"/>
      <c r="EKC41" s="60"/>
      <c r="EKD41" s="60"/>
      <c r="EKE41" s="60"/>
      <c r="EKF41" s="60"/>
      <c r="EKG41" s="60"/>
      <c r="EKH41" s="60"/>
      <c r="EKI41" s="60"/>
      <c r="EKJ41" s="60"/>
      <c r="EKK41" s="60"/>
      <c r="EKL41" s="60"/>
      <c r="EKM41" s="60"/>
      <c r="EKN41" s="60"/>
      <c r="EKO41" s="60"/>
      <c r="EKP41" s="60"/>
      <c r="EKQ41" s="60"/>
      <c r="EKR41" s="60"/>
      <c r="EKS41" s="60"/>
      <c r="EKT41" s="60"/>
      <c r="EKU41" s="60"/>
      <c r="EKV41" s="60"/>
      <c r="EKW41" s="60"/>
      <c r="EKX41" s="60"/>
      <c r="EKY41" s="60"/>
      <c r="EKZ41" s="60"/>
      <c r="ELA41" s="60"/>
      <c r="ELB41" s="60"/>
      <c r="ELC41" s="60"/>
      <c r="ELD41" s="60"/>
      <c r="ELE41" s="60"/>
      <c r="ELF41" s="60"/>
      <c r="ELG41" s="60"/>
      <c r="ELH41" s="60"/>
      <c r="ELI41" s="60"/>
      <c r="ELJ41" s="60"/>
      <c r="ELK41" s="60"/>
      <c r="ELL41" s="60"/>
      <c r="ELM41" s="60"/>
      <c r="ELN41" s="60"/>
      <c r="ELO41" s="60"/>
      <c r="ELP41" s="60"/>
      <c r="ELQ41" s="60"/>
      <c r="ELR41" s="60"/>
      <c r="ELS41" s="60"/>
      <c r="ELT41" s="60"/>
      <c r="ELU41" s="60"/>
      <c r="ELV41" s="60"/>
      <c r="ELW41" s="60"/>
      <c r="ELX41" s="60"/>
      <c r="ELY41" s="60"/>
      <c r="ELZ41" s="60"/>
      <c r="EMA41" s="60"/>
      <c r="EMB41" s="60"/>
      <c r="EMC41" s="60"/>
      <c r="EMD41" s="60"/>
      <c r="EME41" s="60"/>
      <c r="EMF41" s="60"/>
      <c r="EMG41" s="60"/>
      <c r="EMH41" s="60"/>
      <c r="EMI41" s="60"/>
      <c r="EMJ41" s="60"/>
      <c r="EMK41" s="60"/>
      <c r="EML41" s="60"/>
      <c r="EMM41" s="60"/>
      <c r="EMN41" s="60"/>
      <c r="EMO41" s="60"/>
      <c r="EMP41" s="60"/>
      <c r="EMQ41" s="60"/>
      <c r="EMR41" s="60"/>
      <c r="EMS41" s="60"/>
      <c r="EMT41" s="60"/>
      <c r="EMU41" s="60"/>
      <c r="EMV41" s="60"/>
      <c r="EMW41" s="60"/>
      <c r="EMX41" s="60"/>
      <c r="EMY41" s="60"/>
      <c r="EMZ41" s="60"/>
      <c r="ENA41" s="60"/>
      <c r="ENB41" s="60"/>
      <c r="ENC41" s="60"/>
      <c r="END41" s="60"/>
      <c r="ENE41" s="60"/>
      <c r="ENF41" s="60"/>
      <c r="ENG41" s="60"/>
      <c r="ENH41" s="60"/>
      <c r="ENI41" s="60"/>
      <c r="ENJ41" s="60"/>
      <c r="ENK41" s="60"/>
      <c r="ENL41" s="60"/>
      <c r="ENM41" s="60"/>
      <c r="ENN41" s="60"/>
      <c r="ENO41" s="60"/>
      <c r="ENP41" s="60"/>
      <c r="ENQ41" s="60"/>
      <c r="ENR41" s="60"/>
      <c r="ENS41" s="60"/>
      <c r="ENT41" s="60"/>
      <c r="ENU41" s="60"/>
      <c r="ENV41" s="60"/>
      <c r="ENW41" s="60"/>
      <c r="ENX41" s="60"/>
      <c r="ENY41" s="60"/>
      <c r="ENZ41" s="60"/>
      <c r="EOA41" s="60"/>
      <c r="EOB41" s="60"/>
      <c r="EOC41" s="60"/>
      <c r="EOD41" s="60"/>
      <c r="EOE41" s="60"/>
      <c r="EOF41" s="60"/>
      <c r="EOG41" s="60"/>
      <c r="EOH41" s="60"/>
      <c r="EOI41" s="60"/>
      <c r="EOJ41" s="60"/>
      <c r="EOK41" s="60"/>
      <c r="EOL41" s="60"/>
      <c r="EOM41" s="60"/>
      <c r="EON41" s="60"/>
      <c r="EOO41" s="60"/>
      <c r="EOP41" s="60"/>
      <c r="EOQ41" s="60"/>
      <c r="EOR41" s="60"/>
      <c r="EOS41" s="60"/>
      <c r="EOT41" s="60"/>
      <c r="EOU41" s="60"/>
      <c r="EOV41" s="60"/>
      <c r="EOW41" s="60"/>
      <c r="EOX41" s="60"/>
      <c r="EOY41" s="60"/>
      <c r="EOZ41" s="60"/>
      <c r="EPA41" s="60"/>
      <c r="EPB41" s="60"/>
      <c r="EPC41" s="60"/>
      <c r="EPD41" s="60"/>
      <c r="EPE41" s="60"/>
      <c r="EPF41" s="60"/>
      <c r="EPG41" s="60"/>
      <c r="EPH41" s="60"/>
      <c r="EPI41" s="60"/>
      <c r="EPJ41" s="60"/>
      <c r="EPK41" s="60"/>
      <c r="EPL41" s="60"/>
      <c r="EPM41" s="60"/>
      <c r="EPN41" s="60"/>
      <c r="EPO41" s="60"/>
      <c r="EPP41" s="60"/>
      <c r="EPQ41" s="60"/>
      <c r="EPR41" s="60"/>
      <c r="EPS41" s="60"/>
      <c r="EPT41" s="60"/>
      <c r="EPU41" s="60"/>
      <c r="EPV41" s="60"/>
      <c r="EPW41" s="60"/>
      <c r="EPX41" s="60"/>
      <c r="EPY41" s="60"/>
      <c r="EPZ41" s="60"/>
      <c r="EQA41" s="60"/>
      <c r="EQB41" s="60"/>
      <c r="EQC41" s="60"/>
      <c r="EQD41" s="60"/>
      <c r="EQE41" s="60"/>
      <c r="EQF41" s="60"/>
      <c r="EQG41" s="60"/>
      <c r="EQH41" s="60"/>
      <c r="EQI41" s="60"/>
      <c r="EQJ41" s="60"/>
      <c r="EQK41" s="60"/>
      <c r="EQL41" s="60"/>
      <c r="EQM41" s="60"/>
      <c r="EQN41" s="60"/>
      <c r="EQO41" s="60"/>
      <c r="EQP41" s="60"/>
      <c r="EQQ41" s="60"/>
      <c r="EQR41" s="60"/>
      <c r="EQS41" s="60"/>
      <c r="EQT41" s="60"/>
      <c r="EQU41" s="60"/>
      <c r="EQV41" s="60"/>
      <c r="EQW41" s="60"/>
      <c r="EQX41" s="60"/>
      <c r="EQY41" s="60"/>
      <c r="EQZ41" s="60"/>
      <c r="ERA41" s="60"/>
      <c r="ERB41" s="60"/>
      <c r="ERC41" s="60"/>
      <c r="ERD41" s="60"/>
      <c r="ERE41" s="60"/>
      <c r="ERF41" s="60"/>
      <c r="ERG41" s="60"/>
      <c r="ERH41" s="60"/>
      <c r="ERI41" s="60"/>
      <c r="ERJ41" s="60"/>
      <c r="ERK41" s="60"/>
      <c r="ERL41" s="60"/>
      <c r="ERM41" s="60"/>
      <c r="ERN41" s="60"/>
      <c r="ERO41" s="60"/>
      <c r="ERP41" s="60"/>
      <c r="ERQ41" s="60"/>
      <c r="ERR41" s="60"/>
      <c r="ERS41" s="60"/>
      <c r="ERT41" s="60"/>
      <c r="ERU41" s="60"/>
      <c r="ERV41" s="60"/>
      <c r="ERW41" s="60"/>
      <c r="ERX41" s="60"/>
      <c r="ERY41" s="60"/>
      <c r="ERZ41" s="60"/>
      <c r="ESA41" s="60"/>
      <c r="ESB41" s="60"/>
      <c r="ESC41" s="60"/>
      <c r="ESD41" s="60"/>
      <c r="ESE41" s="60"/>
      <c r="ESF41" s="60"/>
      <c r="ESG41" s="60"/>
      <c r="ESH41" s="60"/>
      <c r="ESI41" s="60"/>
      <c r="ESJ41" s="60"/>
      <c r="ESK41" s="60"/>
      <c r="ESL41" s="60"/>
      <c r="ESM41" s="60"/>
      <c r="ESN41" s="60"/>
      <c r="ESO41" s="60"/>
      <c r="ESP41" s="60"/>
      <c r="ESQ41" s="60"/>
      <c r="ESR41" s="60"/>
      <c r="ESS41" s="60"/>
      <c r="EST41" s="60"/>
      <c r="ESU41" s="60"/>
      <c r="ESV41" s="60"/>
      <c r="ESW41" s="60"/>
      <c r="ESX41" s="60"/>
      <c r="ESY41" s="60"/>
      <c r="ESZ41" s="60"/>
      <c r="ETA41" s="60"/>
      <c r="ETB41" s="60"/>
      <c r="ETC41" s="60"/>
      <c r="ETD41" s="60"/>
      <c r="ETE41" s="60"/>
      <c r="ETF41" s="60"/>
      <c r="ETG41" s="60"/>
      <c r="ETH41" s="60"/>
      <c r="ETI41" s="60"/>
      <c r="ETJ41" s="60"/>
      <c r="ETK41" s="60"/>
      <c r="ETL41" s="60"/>
      <c r="ETM41" s="60"/>
      <c r="ETN41" s="60"/>
      <c r="ETO41" s="60"/>
      <c r="ETP41" s="60"/>
      <c r="ETQ41" s="60"/>
      <c r="ETR41" s="60"/>
      <c r="ETS41" s="60"/>
      <c r="ETT41" s="60"/>
      <c r="ETU41" s="60"/>
      <c r="ETV41" s="60"/>
      <c r="ETW41" s="60"/>
      <c r="ETX41" s="60"/>
      <c r="ETY41" s="60"/>
      <c r="ETZ41" s="60"/>
      <c r="EUA41" s="60"/>
      <c r="EUB41" s="60"/>
      <c r="EUC41" s="60"/>
      <c r="EUD41" s="60"/>
      <c r="EUE41" s="60"/>
      <c r="EUF41" s="60"/>
      <c r="EUG41" s="60"/>
      <c r="EUH41" s="60"/>
      <c r="EUI41" s="60"/>
      <c r="EUJ41" s="60"/>
      <c r="EUK41" s="60"/>
      <c r="EUL41" s="60"/>
      <c r="EUM41" s="60"/>
      <c r="EUN41" s="60"/>
      <c r="EUO41" s="60"/>
      <c r="EUP41" s="60"/>
      <c r="EUQ41" s="60"/>
      <c r="EUR41" s="60"/>
      <c r="EUS41" s="60"/>
      <c r="EUT41" s="60"/>
      <c r="EUU41" s="60"/>
      <c r="EUV41" s="60"/>
      <c r="EUW41" s="60"/>
      <c r="EUX41" s="60"/>
      <c r="EUY41" s="60"/>
      <c r="EUZ41" s="60"/>
      <c r="EVA41" s="60"/>
      <c r="EVB41" s="60"/>
      <c r="EVC41" s="60"/>
      <c r="EVD41" s="60"/>
      <c r="EVE41" s="60"/>
      <c r="EVF41" s="60"/>
      <c r="EVG41" s="60"/>
      <c r="EVH41" s="60"/>
      <c r="EVI41" s="60"/>
      <c r="EVJ41" s="60"/>
      <c r="EVK41" s="60"/>
      <c r="EVL41" s="60"/>
      <c r="EVM41" s="60"/>
      <c r="EVN41" s="60"/>
      <c r="EVO41" s="60"/>
      <c r="EVP41" s="60"/>
      <c r="EVQ41" s="60"/>
      <c r="EVR41" s="60"/>
      <c r="EVS41" s="60"/>
      <c r="EVT41" s="60"/>
      <c r="EVU41" s="60"/>
      <c r="EVV41" s="60"/>
      <c r="EVW41" s="60"/>
      <c r="EVX41" s="60"/>
      <c r="EVY41" s="60"/>
      <c r="EVZ41" s="60"/>
      <c r="EWA41" s="60"/>
      <c r="EWB41" s="60"/>
      <c r="EWC41" s="60"/>
      <c r="EWD41" s="60"/>
      <c r="EWE41" s="60"/>
      <c r="EWF41" s="60"/>
      <c r="EWG41" s="60"/>
      <c r="EWH41" s="60"/>
      <c r="EWI41" s="60"/>
      <c r="EWJ41" s="60"/>
      <c r="EWK41" s="60"/>
      <c r="EWL41" s="60"/>
      <c r="EWM41" s="60"/>
      <c r="EWN41" s="60"/>
      <c r="EWO41" s="60"/>
      <c r="EWP41" s="60"/>
      <c r="EWQ41" s="60"/>
      <c r="EWR41" s="60"/>
      <c r="EWS41" s="60"/>
      <c r="EWT41" s="60"/>
      <c r="EWU41" s="60"/>
      <c r="EWV41" s="60"/>
      <c r="EWW41" s="60"/>
      <c r="EWX41" s="60"/>
      <c r="EWY41" s="60"/>
      <c r="EWZ41" s="60"/>
      <c r="EXA41" s="60"/>
      <c r="EXB41" s="60"/>
      <c r="EXC41" s="60"/>
      <c r="EXD41" s="60"/>
      <c r="EXE41" s="60"/>
      <c r="EXF41" s="60"/>
      <c r="EXG41" s="60"/>
      <c r="EXH41" s="60"/>
      <c r="EXI41" s="60"/>
      <c r="EXJ41" s="60"/>
      <c r="EXK41" s="60"/>
      <c r="EXL41" s="60"/>
      <c r="EXM41" s="60"/>
      <c r="EXN41" s="60"/>
      <c r="EXO41" s="60"/>
      <c r="EXP41" s="60"/>
      <c r="EXQ41" s="60"/>
      <c r="EXR41" s="60"/>
      <c r="EXS41" s="60"/>
      <c r="EXT41" s="60"/>
      <c r="EXU41" s="60"/>
      <c r="EXV41" s="60"/>
      <c r="EXW41" s="60"/>
      <c r="EXX41" s="60"/>
      <c r="EXY41" s="60"/>
      <c r="EXZ41" s="60"/>
      <c r="EYA41" s="60"/>
      <c r="EYB41" s="60"/>
      <c r="EYC41" s="60"/>
      <c r="EYD41" s="60"/>
      <c r="EYE41" s="60"/>
      <c r="EYF41" s="60"/>
      <c r="EYG41" s="60"/>
      <c r="EYH41" s="60"/>
      <c r="EYI41" s="60"/>
      <c r="EYJ41" s="60"/>
      <c r="EYK41" s="60"/>
      <c r="EYL41" s="60"/>
      <c r="EYM41" s="60"/>
      <c r="EYN41" s="60"/>
      <c r="EYO41" s="60"/>
      <c r="EYP41" s="60"/>
      <c r="EYQ41" s="60"/>
      <c r="EYR41" s="60"/>
      <c r="EYS41" s="60"/>
      <c r="EYT41" s="60"/>
      <c r="EYU41" s="60"/>
      <c r="EYV41" s="60"/>
      <c r="EYW41" s="60"/>
      <c r="EYX41" s="60"/>
      <c r="EYY41" s="60"/>
      <c r="EYZ41" s="60"/>
      <c r="EZA41" s="60"/>
      <c r="EZB41" s="60"/>
      <c r="EZC41" s="60"/>
      <c r="EZD41" s="60"/>
      <c r="EZE41" s="60"/>
      <c r="EZF41" s="60"/>
      <c r="EZG41" s="60"/>
      <c r="EZH41" s="60"/>
      <c r="EZI41" s="60"/>
      <c r="EZJ41" s="60"/>
      <c r="EZK41" s="60"/>
      <c r="EZL41" s="60"/>
      <c r="EZM41" s="60"/>
      <c r="EZN41" s="60"/>
      <c r="EZO41" s="60"/>
      <c r="EZP41" s="60"/>
      <c r="EZQ41" s="60"/>
      <c r="EZR41" s="60"/>
      <c r="EZS41" s="60"/>
      <c r="EZT41" s="60"/>
      <c r="EZU41" s="60"/>
      <c r="EZV41" s="60"/>
      <c r="EZW41" s="60"/>
      <c r="EZX41" s="60"/>
      <c r="EZY41" s="60"/>
      <c r="EZZ41" s="60"/>
      <c r="FAA41" s="60"/>
      <c r="FAB41" s="60"/>
      <c r="FAC41" s="60"/>
      <c r="FAD41" s="60"/>
      <c r="FAE41" s="60"/>
      <c r="FAF41" s="60"/>
      <c r="FAG41" s="60"/>
      <c r="FAH41" s="60"/>
      <c r="FAI41" s="60"/>
      <c r="FAJ41" s="60"/>
      <c r="FAK41" s="60"/>
      <c r="FAL41" s="60"/>
      <c r="FAM41" s="60"/>
      <c r="FAN41" s="60"/>
      <c r="FAO41" s="60"/>
      <c r="FAP41" s="60"/>
      <c r="FAQ41" s="60"/>
      <c r="FAR41" s="60"/>
      <c r="FAS41" s="60"/>
      <c r="FAT41" s="60"/>
      <c r="FAU41" s="60"/>
      <c r="FAV41" s="60"/>
      <c r="FAW41" s="60"/>
      <c r="FAX41" s="60"/>
      <c r="FAY41" s="60"/>
      <c r="FAZ41" s="60"/>
      <c r="FBA41" s="60"/>
      <c r="FBB41" s="60"/>
      <c r="FBC41" s="60"/>
      <c r="FBD41" s="60"/>
      <c r="FBE41" s="60"/>
      <c r="FBF41" s="60"/>
      <c r="FBG41" s="60"/>
      <c r="FBH41" s="60"/>
      <c r="FBI41" s="60"/>
      <c r="FBJ41" s="60"/>
      <c r="FBK41" s="60"/>
      <c r="FBL41" s="60"/>
      <c r="FBM41" s="60"/>
      <c r="FBN41" s="60"/>
      <c r="FBO41" s="60"/>
      <c r="FBP41" s="60"/>
      <c r="FBQ41" s="60"/>
      <c r="FBR41" s="60"/>
      <c r="FBS41" s="60"/>
      <c r="FBT41" s="60"/>
      <c r="FBU41" s="60"/>
      <c r="FBV41" s="60"/>
      <c r="FBW41" s="60"/>
      <c r="FBX41" s="60"/>
      <c r="FBY41" s="60"/>
      <c r="FBZ41" s="60"/>
      <c r="FCA41" s="60"/>
      <c r="FCB41" s="60"/>
      <c r="FCC41" s="60"/>
      <c r="FCD41" s="60"/>
      <c r="FCE41" s="60"/>
      <c r="FCF41" s="60"/>
      <c r="FCG41" s="60"/>
      <c r="FCH41" s="60"/>
      <c r="FCI41" s="60"/>
      <c r="FCJ41" s="60"/>
      <c r="FCK41" s="60"/>
      <c r="FCL41" s="60"/>
      <c r="FCM41" s="60"/>
      <c r="FCN41" s="60"/>
      <c r="FCO41" s="60"/>
      <c r="FCP41" s="60"/>
      <c r="FCQ41" s="60"/>
      <c r="FCR41" s="60"/>
      <c r="FCS41" s="60"/>
      <c r="FCT41" s="60"/>
      <c r="FCU41" s="60"/>
      <c r="FCV41" s="60"/>
      <c r="FCW41" s="60"/>
      <c r="FCX41" s="60"/>
      <c r="FCY41" s="60"/>
      <c r="FCZ41" s="60"/>
      <c r="FDA41" s="60"/>
      <c r="FDB41" s="60"/>
      <c r="FDC41" s="60"/>
      <c r="FDD41" s="60"/>
      <c r="FDE41" s="60"/>
      <c r="FDF41" s="60"/>
      <c r="FDG41" s="60"/>
      <c r="FDH41" s="60"/>
      <c r="FDI41" s="60"/>
      <c r="FDJ41" s="60"/>
      <c r="FDK41" s="60"/>
      <c r="FDL41" s="60"/>
      <c r="FDM41" s="60"/>
      <c r="FDN41" s="60"/>
      <c r="FDO41" s="60"/>
      <c r="FDP41" s="60"/>
      <c r="FDQ41" s="60"/>
      <c r="FDR41" s="60"/>
      <c r="FDS41" s="60"/>
      <c r="FDT41" s="60"/>
      <c r="FDU41" s="60"/>
      <c r="FDV41" s="60"/>
      <c r="FDW41" s="60"/>
      <c r="FDX41" s="60"/>
      <c r="FDY41" s="60"/>
      <c r="FDZ41" s="60"/>
      <c r="FEA41" s="60"/>
      <c r="FEB41" s="60"/>
      <c r="FEC41" s="60"/>
      <c r="FED41" s="60"/>
      <c r="FEE41" s="60"/>
      <c r="FEF41" s="60"/>
      <c r="FEG41" s="60"/>
      <c r="FEH41" s="60"/>
      <c r="FEI41" s="60"/>
      <c r="FEJ41" s="60"/>
      <c r="FEK41" s="60"/>
      <c r="FEL41" s="60"/>
      <c r="FEM41" s="60"/>
      <c r="FEN41" s="60"/>
      <c r="FEO41" s="60"/>
      <c r="FEP41" s="60"/>
      <c r="FEQ41" s="60"/>
      <c r="FER41" s="60"/>
      <c r="FES41" s="60"/>
      <c r="FET41" s="60"/>
      <c r="FEU41" s="60"/>
      <c r="FEV41" s="60"/>
      <c r="FEW41" s="60"/>
      <c r="FEX41" s="60"/>
      <c r="FEY41" s="60"/>
      <c r="FEZ41" s="60"/>
      <c r="FFA41" s="60"/>
      <c r="FFB41" s="60"/>
      <c r="FFC41" s="60"/>
      <c r="FFD41" s="60"/>
      <c r="FFE41" s="60"/>
      <c r="FFF41" s="60"/>
      <c r="FFG41" s="60"/>
      <c r="FFH41" s="60"/>
      <c r="FFI41" s="60"/>
      <c r="FFJ41" s="60"/>
      <c r="FFK41" s="60"/>
      <c r="FFL41" s="60"/>
      <c r="FFM41" s="60"/>
      <c r="FFN41" s="60"/>
      <c r="FFO41" s="60"/>
      <c r="FFP41" s="60"/>
      <c r="FFQ41" s="60"/>
      <c r="FFR41" s="60"/>
      <c r="FFS41" s="60"/>
      <c r="FFT41" s="60"/>
      <c r="FFU41" s="60"/>
      <c r="FFV41" s="60"/>
      <c r="FFW41" s="60"/>
      <c r="FFX41" s="60"/>
      <c r="FFY41" s="60"/>
      <c r="FFZ41" s="60"/>
      <c r="FGA41" s="60"/>
      <c r="FGB41" s="60"/>
      <c r="FGC41" s="60"/>
      <c r="FGD41" s="60"/>
      <c r="FGE41" s="60"/>
      <c r="FGF41" s="60"/>
      <c r="FGG41" s="60"/>
      <c r="FGH41" s="60"/>
      <c r="FGI41" s="60"/>
      <c r="FGJ41" s="60"/>
      <c r="FGK41" s="60"/>
      <c r="FGL41" s="60"/>
      <c r="FGM41" s="60"/>
      <c r="FGN41" s="60"/>
      <c r="FGO41" s="60"/>
      <c r="FGP41" s="60"/>
      <c r="FGQ41" s="60"/>
      <c r="FGR41" s="60"/>
      <c r="FGS41" s="60"/>
      <c r="FGT41" s="60"/>
      <c r="FGU41" s="60"/>
      <c r="FGV41" s="60"/>
      <c r="FGW41" s="60"/>
      <c r="FGX41" s="60"/>
      <c r="FGY41" s="60"/>
      <c r="FGZ41" s="60"/>
      <c r="FHA41" s="60"/>
      <c r="FHB41" s="60"/>
      <c r="FHC41" s="60"/>
      <c r="FHD41" s="60"/>
      <c r="FHE41" s="60"/>
      <c r="FHF41" s="60"/>
      <c r="FHG41" s="60"/>
      <c r="FHH41" s="60"/>
      <c r="FHI41" s="60"/>
      <c r="FHJ41" s="60"/>
      <c r="FHK41" s="60"/>
      <c r="FHL41" s="60"/>
      <c r="FHM41" s="60"/>
      <c r="FHN41" s="60"/>
      <c r="FHO41" s="60"/>
      <c r="FHP41" s="60"/>
      <c r="FHQ41" s="60"/>
      <c r="FHR41" s="60"/>
      <c r="FHS41" s="60"/>
      <c r="FHT41" s="60"/>
      <c r="FHU41" s="60"/>
      <c r="FHV41" s="60"/>
      <c r="FHW41" s="60"/>
      <c r="FHX41" s="60"/>
      <c r="FHY41" s="60"/>
      <c r="FHZ41" s="60"/>
      <c r="FIA41" s="60"/>
      <c r="FIB41" s="60"/>
      <c r="FIC41" s="60"/>
      <c r="FID41" s="60"/>
      <c r="FIE41" s="60"/>
      <c r="FIF41" s="60"/>
      <c r="FIG41" s="60"/>
      <c r="FIH41" s="60"/>
      <c r="FII41" s="60"/>
      <c r="FIJ41" s="60"/>
      <c r="FIK41" s="60"/>
      <c r="FIL41" s="60"/>
      <c r="FIM41" s="60"/>
      <c r="FIN41" s="60"/>
      <c r="FIO41" s="60"/>
      <c r="FIP41" s="60"/>
      <c r="FIQ41" s="60"/>
      <c r="FIR41" s="60"/>
      <c r="FIS41" s="60"/>
      <c r="FIT41" s="60"/>
      <c r="FIU41" s="60"/>
      <c r="FIV41" s="60"/>
      <c r="FIW41" s="60"/>
      <c r="FIX41" s="60"/>
      <c r="FIY41" s="60"/>
      <c r="FIZ41" s="60"/>
      <c r="FJA41" s="60"/>
      <c r="FJB41" s="60"/>
      <c r="FJC41" s="60"/>
      <c r="FJD41" s="60"/>
      <c r="FJE41" s="60"/>
      <c r="FJF41" s="60"/>
      <c r="FJG41" s="60"/>
      <c r="FJH41" s="60"/>
      <c r="FJI41" s="60"/>
      <c r="FJJ41" s="60"/>
      <c r="FJK41" s="60"/>
      <c r="FJL41" s="60"/>
      <c r="FJM41" s="60"/>
      <c r="FJN41" s="60"/>
      <c r="FJO41" s="60"/>
      <c r="FJP41" s="60"/>
      <c r="FJQ41" s="60"/>
      <c r="FJR41" s="60"/>
      <c r="FJS41" s="60"/>
      <c r="FJT41" s="60"/>
      <c r="FJU41" s="60"/>
      <c r="FJV41" s="60"/>
      <c r="FJW41" s="60"/>
      <c r="FJX41" s="60"/>
      <c r="FJY41" s="60"/>
      <c r="FJZ41" s="60"/>
      <c r="FKA41" s="60"/>
      <c r="FKB41" s="60"/>
      <c r="FKC41" s="60"/>
      <c r="FKD41" s="60"/>
      <c r="FKE41" s="60"/>
      <c r="FKF41" s="60"/>
      <c r="FKG41" s="60"/>
      <c r="FKH41" s="60"/>
      <c r="FKI41" s="60"/>
      <c r="FKJ41" s="60"/>
      <c r="FKK41" s="60"/>
      <c r="FKL41" s="60"/>
      <c r="FKM41" s="60"/>
      <c r="FKN41" s="60"/>
      <c r="FKO41" s="60"/>
      <c r="FKP41" s="60"/>
      <c r="FKQ41" s="60"/>
      <c r="FKR41" s="60"/>
      <c r="FKS41" s="60"/>
      <c r="FKT41" s="60"/>
      <c r="FKU41" s="60"/>
      <c r="FKV41" s="60"/>
      <c r="FKW41" s="60"/>
      <c r="FKX41" s="60"/>
      <c r="FKY41" s="60"/>
      <c r="FKZ41" s="60"/>
      <c r="FLA41" s="60"/>
      <c r="FLB41" s="60"/>
      <c r="FLC41" s="60"/>
      <c r="FLD41" s="60"/>
      <c r="FLE41" s="60"/>
      <c r="FLF41" s="60"/>
      <c r="FLG41" s="60"/>
      <c r="FLH41" s="60"/>
      <c r="FLI41" s="60"/>
      <c r="FLJ41" s="60"/>
      <c r="FLK41" s="60"/>
      <c r="FLL41" s="60"/>
      <c r="FLM41" s="60"/>
      <c r="FLN41" s="60"/>
      <c r="FLO41" s="60"/>
      <c r="FLP41" s="60"/>
      <c r="FLQ41" s="60"/>
      <c r="FLR41" s="60"/>
      <c r="FLS41" s="60"/>
      <c r="FLT41" s="60"/>
      <c r="FLU41" s="60"/>
      <c r="FLV41" s="60"/>
      <c r="FLW41" s="60"/>
      <c r="FLX41" s="60"/>
      <c r="FLY41" s="60"/>
      <c r="FLZ41" s="60"/>
      <c r="FMA41" s="60"/>
      <c r="FMB41" s="60"/>
      <c r="FMC41" s="60"/>
      <c r="FMD41" s="60"/>
      <c r="FME41" s="60"/>
      <c r="FMF41" s="60"/>
      <c r="FMG41" s="60"/>
      <c r="FMH41" s="60"/>
      <c r="FMI41" s="60"/>
      <c r="FMJ41" s="60"/>
      <c r="FMK41" s="60"/>
      <c r="FML41" s="60"/>
      <c r="FMM41" s="60"/>
      <c r="FMN41" s="60"/>
      <c r="FMO41" s="60"/>
      <c r="FMP41" s="60"/>
      <c r="FMQ41" s="60"/>
      <c r="FMR41" s="60"/>
      <c r="FMS41" s="60"/>
      <c r="FMT41" s="60"/>
      <c r="FMU41" s="60"/>
      <c r="FMV41" s="60"/>
      <c r="FMW41" s="60"/>
      <c r="FMX41" s="60"/>
      <c r="FMY41" s="60"/>
      <c r="FMZ41" s="60"/>
      <c r="FNA41" s="60"/>
      <c r="FNB41" s="60"/>
      <c r="FNC41" s="60"/>
      <c r="FND41" s="60"/>
      <c r="FNE41" s="60"/>
      <c r="FNF41" s="60"/>
      <c r="FNG41" s="60"/>
      <c r="FNH41" s="60"/>
      <c r="FNI41" s="60"/>
      <c r="FNJ41" s="60"/>
      <c r="FNK41" s="60"/>
      <c r="FNL41" s="60"/>
      <c r="FNM41" s="60"/>
      <c r="FNN41" s="60"/>
      <c r="FNO41" s="60"/>
      <c r="FNP41" s="60"/>
      <c r="FNQ41" s="60"/>
      <c r="FNR41" s="60"/>
      <c r="FNS41" s="60"/>
      <c r="FNT41" s="60"/>
      <c r="FNU41" s="60"/>
      <c r="FNV41" s="60"/>
      <c r="FNW41" s="60"/>
      <c r="FNX41" s="60"/>
      <c r="FNY41" s="60"/>
      <c r="FNZ41" s="60"/>
      <c r="FOA41" s="60"/>
      <c r="FOB41" s="60"/>
      <c r="FOC41" s="60"/>
      <c r="FOD41" s="60"/>
      <c r="FOE41" s="60"/>
      <c r="FOF41" s="60"/>
      <c r="FOG41" s="60"/>
      <c r="FOH41" s="60"/>
      <c r="FOI41" s="60"/>
      <c r="FOJ41" s="60"/>
      <c r="FOK41" s="60"/>
      <c r="FOL41" s="60"/>
      <c r="FOM41" s="60"/>
      <c r="FON41" s="60"/>
      <c r="FOO41" s="60"/>
      <c r="FOP41" s="60"/>
      <c r="FOQ41" s="60"/>
      <c r="FOR41" s="60"/>
      <c r="FOS41" s="60"/>
      <c r="FOT41" s="60"/>
      <c r="FOU41" s="60"/>
      <c r="FOV41" s="60"/>
      <c r="FOW41" s="60"/>
      <c r="FOX41" s="60"/>
      <c r="FOY41" s="60"/>
      <c r="FOZ41" s="60"/>
      <c r="FPA41" s="60"/>
      <c r="FPB41" s="60"/>
      <c r="FPC41" s="60"/>
      <c r="FPD41" s="60"/>
      <c r="FPE41" s="60"/>
      <c r="FPF41" s="60"/>
      <c r="FPG41" s="60"/>
      <c r="FPH41" s="60"/>
      <c r="FPI41" s="60"/>
      <c r="FPJ41" s="60"/>
      <c r="FPK41" s="60"/>
      <c r="FPL41" s="60"/>
      <c r="FPM41" s="60"/>
      <c r="FPN41" s="60"/>
      <c r="FPO41" s="60"/>
      <c r="FPP41" s="60"/>
      <c r="FPQ41" s="60"/>
      <c r="FPR41" s="60"/>
      <c r="FPS41" s="60"/>
      <c r="FPT41" s="60"/>
      <c r="FPU41" s="60"/>
      <c r="FPV41" s="60"/>
      <c r="FPW41" s="60"/>
      <c r="FPX41" s="60"/>
      <c r="FPY41" s="60"/>
      <c r="FPZ41" s="60"/>
      <c r="FQA41" s="60"/>
      <c r="FQB41" s="60"/>
      <c r="FQC41" s="60"/>
      <c r="FQD41" s="60"/>
      <c r="FQE41" s="60"/>
      <c r="FQF41" s="60"/>
      <c r="FQG41" s="60"/>
      <c r="FQH41" s="60"/>
      <c r="FQI41" s="60"/>
      <c r="FQJ41" s="60"/>
      <c r="FQK41" s="60"/>
      <c r="FQL41" s="60"/>
      <c r="FQM41" s="60"/>
      <c r="FQN41" s="60"/>
      <c r="FQO41" s="60"/>
      <c r="FQP41" s="60"/>
      <c r="FQQ41" s="60"/>
      <c r="FQR41" s="60"/>
      <c r="FQS41" s="60"/>
      <c r="FQT41" s="60"/>
      <c r="FQU41" s="60"/>
      <c r="FQV41" s="60"/>
      <c r="FQW41" s="60"/>
      <c r="FQX41" s="60"/>
      <c r="FQY41" s="60"/>
      <c r="FQZ41" s="60"/>
      <c r="FRA41" s="60"/>
      <c r="FRB41" s="60"/>
      <c r="FRC41" s="60"/>
      <c r="FRD41" s="60"/>
      <c r="FRE41" s="60"/>
      <c r="FRF41" s="60"/>
      <c r="FRG41" s="60"/>
      <c r="FRH41" s="60"/>
      <c r="FRI41" s="60"/>
      <c r="FRJ41" s="60"/>
      <c r="FRK41" s="60"/>
      <c r="FRL41" s="60"/>
      <c r="FRM41" s="60"/>
      <c r="FRN41" s="60"/>
      <c r="FRO41" s="60"/>
      <c r="FRP41" s="60"/>
      <c r="FRQ41" s="60"/>
      <c r="FRR41" s="60"/>
      <c r="FRS41" s="60"/>
      <c r="FRT41" s="60"/>
      <c r="FRU41" s="60"/>
      <c r="FRV41" s="60"/>
      <c r="FRW41" s="60"/>
      <c r="FRX41" s="60"/>
      <c r="FRY41" s="60"/>
      <c r="FRZ41" s="60"/>
      <c r="FSA41" s="60"/>
      <c r="FSB41" s="60"/>
      <c r="FSC41" s="60"/>
      <c r="FSD41" s="60"/>
      <c r="FSE41" s="60"/>
      <c r="FSF41" s="60"/>
      <c r="FSG41" s="60"/>
      <c r="FSH41" s="60"/>
      <c r="FSI41" s="60"/>
      <c r="FSJ41" s="60"/>
      <c r="FSK41" s="60"/>
      <c r="FSL41" s="60"/>
      <c r="FSM41" s="60"/>
      <c r="FSN41" s="60"/>
      <c r="FSO41" s="60"/>
      <c r="FSP41" s="60"/>
      <c r="FSQ41" s="60"/>
      <c r="FSR41" s="60"/>
      <c r="FSS41" s="60"/>
      <c r="FST41" s="60"/>
      <c r="FSU41" s="60"/>
      <c r="FSV41" s="60"/>
      <c r="FSW41" s="60"/>
      <c r="FSX41" s="60"/>
      <c r="FSY41" s="60"/>
      <c r="FSZ41" s="60"/>
      <c r="FTA41" s="60"/>
      <c r="FTB41" s="60"/>
      <c r="FTC41" s="60"/>
      <c r="FTD41" s="60"/>
      <c r="FTE41" s="60"/>
      <c r="FTF41" s="60"/>
      <c r="FTG41" s="60"/>
      <c r="FTH41" s="60"/>
      <c r="FTI41" s="60"/>
      <c r="FTJ41" s="60"/>
      <c r="FTK41" s="60"/>
      <c r="FTL41" s="60"/>
      <c r="FTM41" s="60"/>
      <c r="FTN41" s="60"/>
      <c r="FTO41" s="60"/>
      <c r="FTP41" s="60"/>
      <c r="FTQ41" s="60"/>
      <c r="FTR41" s="60"/>
      <c r="FTS41" s="60"/>
      <c r="FTT41" s="60"/>
      <c r="FTU41" s="60"/>
      <c r="FTV41" s="60"/>
      <c r="FTW41" s="60"/>
      <c r="FTX41" s="60"/>
      <c r="FTY41" s="60"/>
      <c r="FTZ41" s="60"/>
      <c r="FUA41" s="60"/>
      <c r="FUB41" s="60"/>
      <c r="FUC41" s="60"/>
      <c r="FUD41" s="60"/>
      <c r="FUE41" s="60"/>
      <c r="FUF41" s="60"/>
      <c r="FUG41" s="60"/>
      <c r="FUH41" s="60"/>
      <c r="FUI41" s="60"/>
      <c r="FUJ41" s="60"/>
      <c r="FUK41" s="60"/>
      <c r="FUL41" s="60"/>
      <c r="FUM41" s="60"/>
      <c r="FUN41" s="60"/>
      <c r="FUO41" s="60"/>
      <c r="FUP41" s="60"/>
      <c r="FUQ41" s="60"/>
      <c r="FUR41" s="60"/>
      <c r="FUS41" s="60"/>
      <c r="FUT41" s="60"/>
      <c r="FUU41" s="60"/>
      <c r="FUV41" s="60"/>
      <c r="FUW41" s="60"/>
      <c r="FUX41" s="60"/>
      <c r="FUY41" s="60"/>
      <c r="FUZ41" s="60"/>
      <c r="FVA41" s="60"/>
      <c r="FVB41" s="60"/>
      <c r="FVC41" s="60"/>
      <c r="FVD41" s="60"/>
      <c r="FVE41" s="60"/>
      <c r="FVF41" s="60"/>
      <c r="FVG41" s="60"/>
      <c r="FVH41" s="60"/>
      <c r="FVI41" s="60"/>
      <c r="FVJ41" s="60"/>
      <c r="FVK41" s="60"/>
      <c r="FVL41" s="60"/>
      <c r="FVM41" s="60"/>
      <c r="FVN41" s="60"/>
      <c r="FVO41" s="60"/>
      <c r="FVP41" s="60"/>
      <c r="FVQ41" s="60"/>
      <c r="FVR41" s="60"/>
      <c r="FVS41" s="60"/>
      <c r="FVT41" s="60"/>
      <c r="FVU41" s="60"/>
      <c r="FVV41" s="60"/>
      <c r="FVW41" s="60"/>
      <c r="FVX41" s="60"/>
      <c r="FVY41" s="60"/>
      <c r="FVZ41" s="60"/>
      <c r="FWA41" s="60"/>
      <c r="FWB41" s="60"/>
      <c r="FWC41" s="60"/>
      <c r="FWD41" s="60"/>
      <c r="FWE41" s="60"/>
      <c r="FWF41" s="60"/>
      <c r="FWG41" s="60"/>
      <c r="FWH41" s="60"/>
      <c r="FWI41" s="60"/>
      <c r="FWJ41" s="60"/>
      <c r="FWK41" s="60"/>
      <c r="FWL41" s="60"/>
      <c r="FWM41" s="60"/>
      <c r="FWN41" s="60"/>
      <c r="FWO41" s="60"/>
      <c r="FWP41" s="60"/>
      <c r="FWQ41" s="60"/>
      <c r="FWR41" s="60"/>
      <c r="FWS41" s="60"/>
      <c r="FWT41" s="60"/>
      <c r="FWU41" s="60"/>
      <c r="FWV41" s="60"/>
      <c r="FWW41" s="60"/>
      <c r="FWX41" s="60"/>
      <c r="FWY41" s="60"/>
      <c r="FWZ41" s="60"/>
      <c r="FXA41" s="60"/>
      <c r="FXB41" s="60"/>
      <c r="FXC41" s="60"/>
      <c r="FXD41" s="60"/>
      <c r="FXE41" s="60"/>
      <c r="FXF41" s="60"/>
      <c r="FXG41" s="60"/>
      <c r="FXH41" s="60"/>
      <c r="FXI41" s="60"/>
      <c r="FXJ41" s="60"/>
      <c r="FXK41" s="60"/>
      <c r="FXL41" s="60"/>
      <c r="FXM41" s="60"/>
      <c r="FXN41" s="60"/>
      <c r="FXO41" s="60"/>
      <c r="FXP41" s="60"/>
      <c r="FXQ41" s="60"/>
      <c r="FXR41" s="60"/>
      <c r="FXS41" s="60"/>
      <c r="FXT41" s="60"/>
      <c r="FXU41" s="60"/>
      <c r="FXV41" s="60"/>
      <c r="FXW41" s="60"/>
      <c r="FXX41" s="60"/>
      <c r="FXY41" s="60"/>
      <c r="FXZ41" s="60"/>
      <c r="FYA41" s="60"/>
      <c r="FYB41" s="60"/>
      <c r="FYC41" s="60"/>
      <c r="FYD41" s="60"/>
      <c r="FYE41" s="60"/>
      <c r="FYF41" s="60"/>
      <c r="FYG41" s="60"/>
      <c r="FYH41" s="60"/>
      <c r="FYI41" s="60"/>
      <c r="FYJ41" s="60"/>
      <c r="FYK41" s="60"/>
      <c r="FYL41" s="60"/>
      <c r="FYM41" s="60"/>
      <c r="FYN41" s="60"/>
      <c r="FYO41" s="60"/>
      <c r="FYP41" s="60"/>
      <c r="FYQ41" s="60"/>
      <c r="FYR41" s="60"/>
      <c r="FYS41" s="60"/>
      <c r="FYT41" s="60"/>
      <c r="FYU41" s="60"/>
      <c r="FYV41" s="60"/>
      <c r="FYW41" s="60"/>
      <c r="FYX41" s="60"/>
      <c r="FYY41" s="60"/>
      <c r="FYZ41" s="60"/>
      <c r="FZA41" s="60"/>
      <c r="FZB41" s="60"/>
      <c r="FZC41" s="60"/>
      <c r="FZD41" s="60"/>
      <c r="FZE41" s="60"/>
      <c r="FZF41" s="60"/>
      <c r="FZG41" s="60"/>
      <c r="FZH41" s="60"/>
      <c r="FZI41" s="60"/>
      <c r="FZJ41" s="60"/>
      <c r="FZK41" s="60"/>
      <c r="FZL41" s="60"/>
      <c r="FZM41" s="60"/>
      <c r="FZN41" s="60"/>
      <c r="FZO41" s="60"/>
      <c r="FZP41" s="60"/>
      <c r="FZQ41" s="60"/>
      <c r="FZR41" s="60"/>
      <c r="FZS41" s="60"/>
      <c r="FZT41" s="60"/>
      <c r="FZU41" s="60"/>
      <c r="FZV41" s="60"/>
      <c r="FZW41" s="60"/>
      <c r="FZX41" s="60"/>
      <c r="FZY41" s="60"/>
      <c r="FZZ41" s="60"/>
      <c r="GAA41" s="60"/>
      <c r="GAB41" s="60"/>
      <c r="GAC41" s="60"/>
      <c r="GAD41" s="60"/>
      <c r="GAE41" s="60"/>
      <c r="GAF41" s="60"/>
      <c r="GAG41" s="60"/>
      <c r="GAH41" s="60"/>
      <c r="GAI41" s="60"/>
      <c r="GAJ41" s="60"/>
      <c r="GAK41" s="60"/>
      <c r="GAL41" s="60"/>
      <c r="GAM41" s="60"/>
      <c r="GAN41" s="60"/>
      <c r="GAO41" s="60"/>
      <c r="GAP41" s="60"/>
      <c r="GAQ41" s="60"/>
      <c r="GAR41" s="60"/>
      <c r="GAS41" s="60"/>
      <c r="GAT41" s="60"/>
      <c r="GAU41" s="60"/>
      <c r="GAV41" s="60"/>
      <c r="GAW41" s="60"/>
      <c r="GAX41" s="60"/>
      <c r="GAY41" s="60"/>
      <c r="GAZ41" s="60"/>
      <c r="GBA41" s="60"/>
      <c r="GBB41" s="60"/>
      <c r="GBC41" s="60"/>
      <c r="GBD41" s="60"/>
      <c r="GBE41" s="60"/>
      <c r="GBF41" s="60"/>
      <c r="GBG41" s="60"/>
      <c r="GBH41" s="60"/>
      <c r="GBI41" s="60"/>
      <c r="GBJ41" s="60"/>
      <c r="GBK41" s="60"/>
      <c r="GBL41" s="60"/>
      <c r="GBM41" s="60"/>
      <c r="GBN41" s="60"/>
      <c r="GBO41" s="60"/>
      <c r="GBP41" s="60"/>
      <c r="GBQ41" s="60"/>
      <c r="GBR41" s="60"/>
      <c r="GBS41" s="60"/>
      <c r="GBT41" s="60"/>
      <c r="GBU41" s="60"/>
      <c r="GBV41" s="60"/>
      <c r="GBW41" s="60"/>
      <c r="GBX41" s="60"/>
      <c r="GBY41" s="60"/>
      <c r="GBZ41" s="60"/>
      <c r="GCA41" s="60"/>
      <c r="GCB41" s="60"/>
      <c r="GCC41" s="60"/>
      <c r="GCD41" s="60"/>
      <c r="GCE41" s="60"/>
      <c r="GCF41" s="60"/>
      <c r="GCG41" s="60"/>
      <c r="GCH41" s="60"/>
      <c r="GCI41" s="60"/>
      <c r="GCJ41" s="60"/>
      <c r="GCK41" s="60"/>
      <c r="GCL41" s="60"/>
      <c r="GCM41" s="60"/>
      <c r="GCN41" s="60"/>
      <c r="GCO41" s="60"/>
      <c r="GCP41" s="60"/>
      <c r="GCQ41" s="60"/>
      <c r="GCR41" s="60"/>
      <c r="GCS41" s="60"/>
      <c r="GCT41" s="60"/>
      <c r="GCU41" s="60"/>
      <c r="GCV41" s="60"/>
      <c r="GCW41" s="60"/>
      <c r="GCX41" s="60"/>
      <c r="GCY41" s="60"/>
      <c r="GCZ41" s="60"/>
      <c r="GDA41" s="60"/>
      <c r="GDB41" s="60"/>
      <c r="GDC41" s="60"/>
      <c r="GDD41" s="60"/>
      <c r="GDE41" s="60"/>
      <c r="GDF41" s="60"/>
      <c r="GDG41" s="60"/>
      <c r="GDH41" s="60"/>
      <c r="GDI41" s="60"/>
      <c r="GDJ41" s="60"/>
      <c r="GDK41" s="60"/>
      <c r="GDL41" s="60"/>
      <c r="GDM41" s="60"/>
      <c r="GDN41" s="60"/>
      <c r="GDO41" s="60"/>
      <c r="GDP41" s="60"/>
      <c r="GDQ41" s="60"/>
      <c r="GDR41" s="60"/>
      <c r="GDS41" s="60"/>
      <c r="GDT41" s="60"/>
      <c r="GDU41" s="60"/>
      <c r="GDV41" s="60"/>
      <c r="GDW41" s="60"/>
      <c r="GDX41" s="60"/>
      <c r="GDY41" s="60"/>
      <c r="GDZ41" s="60"/>
      <c r="GEA41" s="60"/>
      <c r="GEB41" s="60"/>
      <c r="GEC41" s="60"/>
      <c r="GED41" s="60"/>
      <c r="GEE41" s="60"/>
      <c r="GEF41" s="60"/>
      <c r="GEG41" s="60"/>
      <c r="GEH41" s="60"/>
      <c r="GEI41" s="60"/>
      <c r="GEJ41" s="60"/>
      <c r="GEK41" s="60"/>
      <c r="GEL41" s="60"/>
      <c r="GEM41" s="60"/>
      <c r="GEN41" s="60"/>
      <c r="GEO41" s="60"/>
      <c r="GEP41" s="60"/>
      <c r="GEQ41" s="60"/>
      <c r="GER41" s="60"/>
      <c r="GES41" s="60"/>
      <c r="GET41" s="60"/>
      <c r="GEU41" s="60"/>
      <c r="GEV41" s="60"/>
      <c r="GEW41" s="60"/>
      <c r="GEX41" s="60"/>
      <c r="GEY41" s="60"/>
      <c r="GEZ41" s="60"/>
      <c r="GFA41" s="60"/>
      <c r="GFB41" s="60"/>
      <c r="GFC41" s="60"/>
      <c r="GFD41" s="60"/>
      <c r="GFE41" s="60"/>
      <c r="GFF41" s="60"/>
      <c r="GFG41" s="60"/>
      <c r="GFH41" s="60"/>
      <c r="GFI41" s="60"/>
      <c r="GFJ41" s="60"/>
      <c r="GFK41" s="60"/>
      <c r="GFL41" s="60"/>
      <c r="GFM41" s="60"/>
      <c r="GFN41" s="60"/>
      <c r="GFO41" s="60"/>
      <c r="GFP41" s="60"/>
      <c r="GFQ41" s="60"/>
      <c r="GFR41" s="60"/>
      <c r="GFS41" s="60"/>
      <c r="GFT41" s="60"/>
      <c r="GFU41" s="60"/>
      <c r="GFV41" s="60"/>
      <c r="GFW41" s="60"/>
      <c r="GFX41" s="60"/>
      <c r="GFY41" s="60"/>
      <c r="GFZ41" s="60"/>
      <c r="GGA41" s="60"/>
      <c r="GGB41" s="60"/>
      <c r="GGC41" s="60"/>
      <c r="GGD41" s="60"/>
      <c r="GGE41" s="60"/>
      <c r="GGF41" s="60"/>
      <c r="GGG41" s="60"/>
      <c r="GGH41" s="60"/>
      <c r="GGI41" s="60"/>
      <c r="GGJ41" s="60"/>
      <c r="GGK41" s="60"/>
      <c r="GGL41" s="60"/>
      <c r="GGM41" s="60"/>
      <c r="GGN41" s="60"/>
      <c r="GGO41" s="60"/>
      <c r="GGP41" s="60"/>
      <c r="GGQ41" s="60"/>
      <c r="GGR41" s="60"/>
      <c r="GGS41" s="60"/>
      <c r="GGT41" s="60"/>
      <c r="GGU41" s="60"/>
      <c r="GGV41" s="60"/>
      <c r="GGW41" s="60"/>
      <c r="GGX41" s="60"/>
      <c r="GGY41" s="60"/>
      <c r="GGZ41" s="60"/>
      <c r="GHA41" s="60"/>
      <c r="GHB41" s="60"/>
      <c r="GHC41" s="60"/>
      <c r="GHD41" s="60"/>
      <c r="GHE41" s="60"/>
      <c r="GHF41" s="60"/>
      <c r="GHG41" s="60"/>
      <c r="GHH41" s="60"/>
      <c r="GHI41" s="60"/>
      <c r="GHJ41" s="60"/>
      <c r="GHK41" s="60"/>
      <c r="GHL41" s="60"/>
      <c r="GHM41" s="60"/>
      <c r="GHN41" s="60"/>
      <c r="GHO41" s="60"/>
      <c r="GHP41" s="60"/>
      <c r="GHQ41" s="60"/>
      <c r="GHR41" s="60"/>
      <c r="GHS41" s="60"/>
      <c r="GHT41" s="60"/>
      <c r="GHU41" s="60"/>
      <c r="GHV41" s="60"/>
      <c r="GHW41" s="60"/>
      <c r="GHX41" s="60"/>
      <c r="GHY41" s="60"/>
      <c r="GHZ41" s="60"/>
      <c r="GIA41" s="60"/>
      <c r="GIB41" s="60"/>
      <c r="GIC41" s="60"/>
      <c r="GID41" s="60"/>
      <c r="GIE41" s="60"/>
      <c r="GIF41" s="60"/>
      <c r="GIG41" s="60"/>
      <c r="GIH41" s="60"/>
      <c r="GII41" s="60"/>
      <c r="GIJ41" s="60"/>
      <c r="GIK41" s="60"/>
      <c r="GIL41" s="60"/>
      <c r="GIM41" s="60"/>
      <c r="GIN41" s="60"/>
      <c r="GIO41" s="60"/>
      <c r="GIP41" s="60"/>
      <c r="GIQ41" s="60"/>
      <c r="GIR41" s="60"/>
      <c r="GIS41" s="60"/>
      <c r="GIT41" s="60"/>
      <c r="GIU41" s="60"/>
      <c r="GIV41" s="60"/>
      <c r="GIW41" s="60"/>
      <c r="GIX41" s="60"/>
      <c r="GIY41" s="60"/>
      <c r="GIZ41" s="60"/>
      <c r="GJA41" s="60"/>
      <c r="GJB41" s="60"/>
      <c r="GJC41" s="60"/>
      <c r="GJD41" s="60"/>
      <c r="GJE41" s="60"/>
      <c r="GJF41" s="60"/>
      <c r="GJG41" s="60"/>
      <c r="GJH41" s="60"/>
      <c r="GJI41" s="60"/>
      <c r="GJJ41" s="60"/>
      <c r="GJK41" s="60"/>
      <c r="GJL41" s="60"/>
      <c r="GJM41" s="60"/>
      <c r="GJN41" s="60"/>
      <c r="GJO41" s="60"/>
      <c r="GJP41" s="60"/>
      <c r="GJQ41" s="60"/>
      <c r="GJR41" s="60"/>
      <c r="GJS41" s="60"/>
      <c r="GJT41" s="60"/>
      <c r="GJU41" s="60"/>
      <c r="GJV41" s="60"/>
      <c r="GJW41" s="60"/>
      <c r="GJX41" s="60"/>
      <c r="GJY41" s="60"/>
      <c r="GJZ41" s="60"/>
      <c r="GKA41" s="60"/>
      <c r="GKB41" s="60"/>
      <c r="GKC41" s="60"/>
      <c r="GKD41" s="60"/>
      <c r="GKE41" s="60"/>
      <c r="GKF41" s="60"/>
      <c r="GKG41" s="60"/>
      <c r="GKH41" s="60"/>
      <c r="GKI41" s="60"/>
      <c r="GKJ41" s="60"/>
      <c r="GKK41" s="60"/>
      <c r="GKL41" s="60"/>
      <c r="GKM41" s="60"/>
      <c r="GKN41" s="60"/>
      <c r="GKO41" s="60"/>
      <c r="GKP41" s="60"/>
      <c r="GKQ41" s="60"/>
      <c r="GKR41" s="60"/>
      <c r="GKS41" s="60"/>
      <c r="GKT41" s="60"/>
      <c r="GKU41" s="60"/>
      <c r="GKV41" s="60"/>
      <c r="GKW41" s="60"/>
      <c r="GKX41" s="60"/>
      <c r="GKY41" s="60"/>
      <c r="GKZ41" s="60"/>
      <c r="GLA41" s="60"/>
      <c r="GLB41" s="60"/>
      <c r="GLC41" s="60"/>
      <c r="GLD41" s="60"/>
      <c r="GLE41" s="60"/>
      <c r="GLF41" s="60"/>
      <c r="GLG41" s="60"/>
      <c r="GLH41" s="60"/>
      <c r="GLI41" s="60"/>
      <c r="GLJ41" s="60"/>
      <c r="GLK41" s="60"/>
      <c r="GLL41" s="60"/>
      <c r="GLM41" s="60"/>
      <c r="GLN41" s="60"/>
      <c r="GLO41" s="60"/>
      <c r="GLP41" s="60"/>
      <c r="GLQ41" s="60"/>
      <c r="GLR41" s="60"/>
      <c r="GLS41" s="60"/>
      <c r="GLT41" s="60"/>
      <c r="GLU41" s="60"/>
      <c r="GLV41" s="60"/>
      <c r="GLW41" s="60"/>
      <c r="GLX41" s="60"/>
      <c r="GLY41" s="60"/>
      <c r="GLZ41" s="60"/>
      <c r="GMA41" s="60"/>
      <c r="GMB41" s="60"/>
      <c r="GMC41" s="60"/>
      <c r="GMD41" s="60"/>
      <c r="GME41" s="60"/>
      <c r="GMF41" s="60"/>
      <c r="GMG41" s="60"/>
      <c r="GMH41" s="60"/>
      <c r="GMI41" s="60"/>
      <c r="GMJ41" s="60"/>
      <c r="GMK41" s="60"/>
      <c r="GML41" s="60"/>
      <c r="GMM41" s="60"/>
      <c r="GMN41" s="60"/>
      <c r="GMO41" s="60"/>
      <c r="GMP41" s="60"/>
      <c r="GMQ41" s="60"/>
      <c r="GMR41" s="60"/>
      <c r="GMS41" s="60"/>
      <c r="GMT41" s="60"/>
      <c r="GMU41" s="60"/>
      <c r="GMV41" s="60"/>
      <c r="GMW41" s="60"/>
      <c r="GMX41" s="60"/>
      <c r="GMY41" s="60"/>
      <c r="GMZ41" s="60"/>
      <c r="GNA41" s="60"/>
      <c r="GNB41" s="60"/>
      <c r="GNC41" s="60"/>
      <c r="GND41" s="60"/>
      <c r="GNE41" s="60"/>
      <c r="GNF41" s="60"/>
      <c r="GNG41" s="60"/>
      <c r="GNH41" s="60"/>
      <c r="GNI41" s="60"/>
      <c r="GNJ41" s="60"/>
      <c r="GNK41" s="60"/>
      <c r="GNL41" s="60"/>
      <c r="GNM41" s="60"/>
      <c r="GNN41" s="60"/>
      <c r="GNO41" s="60"/>
      <c r="GNP41" s="60"/>
      <c r="GNQ41" s="60"/>
      <c r="GNR41" s="60"/>
      <c r="GNS41" s="60"/>
      <c r="GNT41" s="60"/>
      <c r="GNU41" s="60"/>
      <c r="GNV41" s="60"/>
      <c r="GNW41" s="60"/>
      <c r="GNX41" s="60"/>
      <c r="GNY41" s="60"/>
      <c r="GNZ41" s="60"/>
      <c r="GOA41" s="60"/>
      <c r="GOB41" s="60"/>
      <c r="GOC41" s="60"/>
      <c r="GOD41" s="60"/>
      <c r="GOE41" s="60"/>
      <c r="GOF41" s="60"/>
      <c r="GOG41" s="60"/>
      <c r="GOH41" s="60"/>
      <c r="GOI41" s="60"/>
      <c r="GOJ41" s="60"/>
      <c r="GOK41" s="60"/>
      <c r="GOL41" s="60"/>
      <c r="GOM41" s="60"/>
      <c r="GON41" s="60"/>
      <c r="GOO41" s="60"/>
      <c r="GOP41" s="60"/>
      <c r="GOQ41" s="60"/>
      <c r="GOR41" s="60"/>
      <c r="GOS41" s="60"/>
      <c r="GOT41" s="60"/>
      <c r="GOU41" s="60"/>
      <c r="GOV41" s="60"/>
      <c r="GOW41" s="60"/>
      <c r="GOX41" s="60"/>
      <c r="GOY41" s="60"/>
      <c r="GOZ41" s="60"/>
      <c r="GPA41" s="60"/>
      <c r="GPB41" s="60"/>
      <c r="GPC41" s="60"/>
      <c r="GPD41" s="60"/>
      <c r="GPE41" s="60"/>
      <c r="GPF41" s="60"/>
      <c r="GPG41" s="60"/>
      <c r="GPH41" s="60"/>
      <c r="GPI41" s="60"/>
      <c r="GPJ41" s="60"/>
      <c r="GPK41" s="60"/>
      <c r="GPL41" s="60"/>
      <c r="GPM41" s="60"/>
      <c r="GPN41" s="60"/>
      <c r="GPO41" s="60"/>
      <c r="GPP41" s="60"/>
      <c r="GPQ41" s="60"/>
      <c r="GPR41" s="60"/>
      <c r="GPS41" s="60"/>
      <c r="GPT41" s="60"/>
      <c r="GPU41" s="60"/>
      <c r="GPV41" s="60"/>
      <c r="GPW41" s="60"/>
      <c r="GPX41" s="60"/>
      <c r="GPY41" s="60"/>
      <c r="GPZ41" s="60"/>
      <c r="GQA41" s="60"/>
      <c r="GQB41" s="60"/>
      <c r="GQC41" s="60"/>
      <c r="GQD41" s="60"/>
      <c r="GQE41" s="60"/>
      <c r="GQF41" s="60"/>
      <c r="GQG41" s="60"/>
      <c r="GQH41" s="60"/>
      <c r="GQI41" s="60"/>
      <c r="GQJ41" s="60"/>
      <c r="GQK41" s="60"/>
      <c r="GQL41" s="60"/>
      <c r="GQM41" s="60"/>
      <c r="GQN41" s="60"/>
      <c r="GQO41" s="60"/>
      <c r="GQP41" s="60"/>
      <c r="GQQ41" s="60"/>
      <c r="GQR41" s="60"/>
      <c r="GQS41" s="60"/>
      <c r="GQT41" s="60"/>
      <c r="GQU41" s="60"/>
      <c r="GQV41" s="60"/>
      <c r="GQW41" s="60"/>
      <c r="GQX41" s="60"/>
      <c r="GQY41" s="60"/>
      <c r="GQZ41" s="60"/>
      <c r="GRA41" s="60"/>
      <c r="GRB41" s="60"/>
      <c r="GRC41" s="60"/>
      <c r="GRD41" s="60"/>
      <c r="GRE41" s="60"/>
      <c r="GRF41" s="60"/>
      <c r="GRG41" s="60"/>
      <c r="GRH41" s="60"/>
      <c r="GRI41" s="60"/>
      <c r="GRJ41" s="60"/>
      <c r="GRK41" s="60"/>
      <c r="GRL41" s="60"/>
      <c r="GRM41" s="60"/>
      <c r="GRN41" s="60"/>
      <c r="GRO41" s="60"/>
      <c r="GRP41" s="60"/>
      <c r="GRQ41" s="60"/>
      <c r="GRR41" s="60"/>
      <c r="GRS41" s="60"/>
      <c r="GRT41" s="60"/>
      <c r="GRU41" s="60"/>
      <c r="GRV41" s="60"/>
      <c r="GRW41" s="60"/>
      <c r="GRX41" s="60"/>
      <c r="GRY41" s="60"/>
      <c r="GRZ41" s="60"/>
      <c r="GSA41" s="60"/>
      <c r="GSB41" s="60"/>
      <c r="GSC41" s="60"/>
      <c r="GSD41" s="60"/>
      <c r="GSE41" s="60"/>
      <c r="GSF41" s="60"/>
      <c r="GSG41" s="60"/>
      <c r="GSH41" s="60"/>
      <c r="GSI41" s="60"/>
      <c r="GSJ41" s="60"/>
      <c r="GSK41" s="60"/>
      <c r="GSL41" s="60"/>
      <c r="GSM41" s="60"/>
      <c r="GSN41" s="60"/>
      <c r="GSO41" s="60"/>
      <c r="GSP41" s="60"/>
      <c r="GSQ41" s="60"/>
      <c r="GSR41" s="60"/>
      <c r="GSS41" s="60"/>
      <c r="GST41" s="60"/>
      <c r="GSU41" s="60"/>
      <c r="GSV41" s="60"/>
      <c r="GSW41" s="60"/>
      <c r="GSX41" s="60"/>
      <c r="GSY41" s="60"/>
      <c r="GSZ41" s="60"/>
      <c r="GTA41" s="60"/>
      <c r="GTB41" s="60"/>
      <c r="GTC41" s="60"/>
      <c r="GTD41" s="60"/>
      <c r="GTE41" s="60"/>
      <c r="GTF41" s="60"/>
      <c r="GTG41" s="60"/>
      <c r="GTH41" s="60"/>
      <c r="GTI41" s="60"/>
      <c r="GTJ41" s="60"/>
      <c r="GTK41" s="60"/>
      <c r="GTL41" s="60"/>
      <c r="GTM41" s="60"/>
      <c r="GTN41" s="60"/>
      <c r="GTO41" s="60"/>
      <c r="GTP41" s="60"/>
      <c r="GTQ41" s="60"/>
      <c r="GTR41" s="60"/>
      <c r="GTS41" s="60"/>
      <c r="GTT41" s="60"/>
      <c r="GTU41" s="60"/>
      <c r="GTV41" s="60"/>
      <c r="GTW41" s="60"/>
      <c r="GTX41" s="60"/>
      <c r="GTY41" s="60"/>
      <c r="GTZ41" s="60"/>
      <c r="GUA41" s="60"/>
      <c r="GUB41" s="60"/>
      <c r="GUC41" s="60"/>
      <c r="GUD41" s="60"/>
      <c r="GUE41" s="60"/>
      <c r="GUF41" s="60"/>
      <c r="GUG41" s="60"/>
      <c r="GUH41" s="60"/>
      <c r="GUI41" s="60"/>
      <c r="GUJ41" s="60"/>
      <c r="GUK41" s="60"/>
      <c r="GUL41" s="60"/>
      <c r="GUM41" s="60"/>
      <c r="GUN41" s="60"/>
      <c r="GUO41" s="60"/>
      <c r="GUP41" s="60"/>
      <c r="GUQ41" s="60"/>
      <c r="GUR41" s="60"/>
      <c r="GUS41" s="60"/>
      <c r="GUT41" s="60"/>
      <c r="GUU41" s="60"/>
      <c r="GUV41" s="60"/>
      <c r="GUW41" s="60"/>
      <c r="GUX41" s="60"/>
      <c r="GUY41" s="60"/>
      <c r="GUZ41" s="60"/>
      <c r="GVA41" s="60"/>
      <c r="GVB41" s="60"/>
      <c r="GVC41" s="60"/>
      <c r="GVD41" s="60"/>
      <c r="GVE41" s="60"/>
      <c r="GVF41" s="60"/>
      <c r="GVG41" s="60"/>
      <c r="GVH41" s="60"/>
      <c r="GVI41" s="60"/>
      <c r="GVJ41" s="60"/>
      <c r="GVK41" s="60"/>
      <c r="GVL41" s="60"/>
      <c r="GVM41" s="60"/>
      <c r="GVN41" s="60"/>
      <c r="GVO41" s="60"/>
      <c r="GVP41" s="60"/>
      <c r="GVQ41" s="60"/>
      <c r="GVR41" s="60"/>
      <c r="GVS41" s="60"/>
      <c r="GVT41" s="60"/>
      <c r="GVU41" s="60"/>
      <c r="GVV41" s="60"/>
      <c r="GVW41" s="60"/>
      <c r="GVX41" s="60"/>
      <c r="GVY41" s="60"/>
      <c r="GVZ41" s="60"/>
      <c r="GWA41" s="60"/>
      <c r="GWB41" s="60"/>
      <c r="GWC41" s="60"/>
      <c r="GWD41" s="60"/>
      <c r="GWE41" s="60"/>
      <c r="GWF41" s="60"/>
      <c r="GWG41" s="60"/>
      <c r="GWH41" s="60"/>
      <c r="GWI41" s="60"/>
      <c r="GWJ41" s="60"/>
      <c r="GWK41" s="60"/>
      <c r="GWL41" s="60"/>
      <c r="GWM41" s="60"/>
      <c r="GWN41" s="60"/>
      <c r="GWO41" s="60"/>
      <c r="GWP41" s="60"/>
      <c r="GWQ41" s="60"/>
      <c r="GWR41" s="60"/>
      <c r="GWS41" s="60"/>
      <c r="GWT41" s="60"/>
      <c r="GWU41" s="60"/>
      <c r="GWV41" s="60"/>
      <c r="GWW41" s="60"/>
      <c r="GWX41" s="60"/>
      <c r="GWY41" s="60"/>
      <c r="GWZ41" s="60"/>
      <c r="GXA41" s="60"/>
      <c r="GXB41" s="60"/>
      <c r="GXC41" s="60"/>
      <c r="GXD41" s="60"/>
      <c r="GXE41" s="60"/>
      <c r="GXF41" s="60"/>
      <c r="GXG41" s="60"/>
      <c r="GXH41" s="60"/>
      <c r="GXI41" s="60"/>
      <c r="GXJ41" s="60"/>
      <c r="GXK41" s="60"/>
      <c r="GXL41" s="60"/>
      <c r="GXM41" s="60"/>
      <c r="GXN41" s="60"/>
      <c r="GXO41" s="60"/>
      <c r="GXP41" s="60"/>
      <c r="GXQ41" s="60"/>
      <c r="GXR41" s="60"/>
      <c r="GXS41" s="60"/>
      <c r="GXT41" s="60"/>
      <c r="GXU41" s="60"/>
      <c r="GXV41" s="60"/>
      <c r="GXW41" s="60"/>
      <c r="GXX41" s="60"/>
      <c r="GXY41" s="60"/>
      <c r="GXZ41" s="60"/>
      <c r="GYA41" s="60"/>
      <c r="GYB41" s="60"/>
      <c r="GYC41" s="60"/>
      <c r="GYD41" s="60"/>
      <c r="GYE41" s="60"/>
      <c r="GYF41" s="60"/>
      <c r="GYG41" s="60"/>
      <c r="GYH41" s="60"/>
      <c r="GYI41" s="60"/>
      <c r="GYJ41" s="60"/>
      <c r="GYK41" s="60"/>
      <c r="GYL41" s="60"/>
      <c r="GYM41" s="60"/>
      <c r="GYN41" s="60"/>
      <c r="GYO41" s="60"/>
      <c r="GYP41" s="60"/>
      <c r="GYQ41" s="60"/>
      <c r="GYR41" s="60"/>
      <c r="GYS41" s="60"/>
      <c r="GYT41" s="60"/>
      <c r="GYU41" s="60"/>
      <c r="GYV41" s="60"/>
      <c r="GYW41" s="60"/>
      <c r="GYX41" s="60"/>
      <c r="GYY41" s="60"/>
      <c r="GYZ41" s="60"/>
      <c r="GZA41" s="60"/>
      <c r="GZB41" s="60"/>
      <c r="GZC41" s="60"/>
      <c r="GZD41" s="60"/>
      <c r="GZE41" s="60"/>
      <c r="GZF41" s="60"/>
      <c r="GZG41" s="60"/>
      <c r="GZH41" s="60"/>
      <c r="GZI41" s="60"/>
      <c r="GZJ41" s="60"/>
      <c r="GZK41" s="60"/>
      <c r="GZL41" s="60"/>
      <c r="GZM41" s="60"/>
      <c r="GZN41" s="60"/>
      <c r="GZO41" s="60"/>
      <c r="GZP41" s="60"/>
      <c r="GZQ41" s="60"/>
      <c r="GZR41" s="60"/>
      <c r="GZS41" s="60"/>
      <c r="GZT41" s="60"/>
      <c r="GZU41" s="60"/>
      <c r="GZV41" s="60"/>
      <c r="GZW41" s="60"/>
      <c r="GZX41" s="60"/>
      <c r="GZY41" s="60"/>
      <c r="GZZ41" s="60"/>
      <c r="HAA41" s="60"/>
      <c r="HAB41" s="60"/>
      <c r="HAC41" s="60"/>
      <c r="HAD41" s="60"/>
      <c r="HAE41" s="60"/>
      <c r="HAF41" s="60"/>
      <c r="HAG41" s="60"/>
      <c r="HAH41" s="60"/>
      <c r="HAI41" s="60"/>
      <c r="HAJ41" s="60"/>
      <c r="HAK41" s="60"/>
      <c r="HAL41" s="60"/>
      <c r="HAM41" s="60"/>
      <c r="HAN41" s="60"/>
      <c r="HAO41" s="60"/>
      <c r="HAP41" s="60"/>
      <c r="HAQ41" s="60"/>
      <c r="HAR41" s="60"/>
      <c r="HAS41" s="60"/>
      <c r="HAT41" s="60"/>
      <c r="HAU41" s="60"/>
      <c r="HAV41" s="60"/>
      <c r="HAW41" s="60"/>
      <c r="HAX41" s="60"/>
      <c r="HAY41" s="60"/>
      <c r="HAZ41" s="60"/>
      <c r="HBA41" s="60"/>
      <c r="HBB41" s="60"/>
      <c r="HBC41" s="60"/>
      <c r="HBD41" s="60"/>
      <c r="HBE41" s="60"/>
      <c r="HBF41" s="60"/>
      <c r="HBG41" s="60"/>
      <c r="HBH41" s="60"/>
      <c r="HBI41" s="60"/>
      <c r="HBJ41" s="60"/>
      <c r="HBK41" s="60"/>
      <c r="HBL41" s="60"/>
      <c r="HBM41" s="60"/>
      <c r="HBN41" s="60"/>
      <c r="HBO41" s="60"/>
      <c r="HBP41" s="60"/>
      <c r="HBQ41" s="60"/>
      <c r="HBR41" s="60"/>
      <c r="HBS41" s="60"/>
      <c r="HBT41" s="60"/>
      <c r="HBU41" s="60"/>
      <c r="HBV41" s="60"/>
      <c r="HBW41" s="60"/>
      <c r="HBX41" s="60"/>
      <c r="HBY41" s="60"/>
      <c r="HBZ41" s="60"/>
      <c r="HCA41" s="60"/>
      <c r="HCB41" s="60"/>
      <c r="HCC41" s="60"/>
      <c r="HCD41" s="60"/>
      <c r="HCE41" s="60"/>
      <c r="HCF41" s="60"/>
      <c r="HCG41" s="60"/>
      <c r="HCH41" s="60"/>
      <c r="HCI41" s="60"/>
      <c r="HCJ41" s="60"/>
      <c r="HCK41" s="60"/>
      <c r="HCL41" s="60"/>
      <c r="HCM41" s="60"/>
      <c r="HCN41" s="60"/>
      <c r="HCO41" s="60"/>
      <c r="HCP41" s="60"/>
      <c r="HCQ41" s="60"/>
      <c r="HCR41" s="60"/>
      <c r="HCS41" s="60"/>
      <c r="HCT41" s="60"/>
      <c r="HCU41" s="60"/>
      <c r="HCV41" s="60"/>
      <c r="HCW41" s="60"/>
      <c r="HCX41" s="60"/>
      <c r="HCY41" s="60"/>
      <c r="HCZ41" s="60"/>
      <c r="HDA41" s="60"/>
      <c r="HDB41" s="60"/>
      <c r="HDC41" s="60"/>
      <c r="HDD41" s="60"/>
      <c r="HDE41" s="60"/>
      <c r="HDF41" s="60"/>
      <c r="HDG41" s="60"/>
      <c r="HDH41" s="60"/>
      <c r="HDI41" s="60"/>
      <c r="HDJ41" s="60"/>
      <c r="HDK41" s="60"/>
      <c r="HDL41" s="60"/>
      <c r="HDM41" s="60"/>
      <c r="HDN41" s="60"/>
      <c r="HDO41" s="60"/>
      <c r="HDP41" s="60"/>
      <c r="HDQ41" s="60"/>
      <c r="HDR41" s="60"/>
      <c r="HDS41" s="60"/>
      <c r="HDT41" s="60"/>
      <c r="HDU41" s="60"/>
      <c r="HDV41" s="60"/>
      <c r="HDW41" s="60"/>
      <c r="HDX41" s="60"/>
      <c r="HDY41" s="60"/>
      <c r="HDZ41" s="60"/>
      <c r="HEA41" s="60"/>
      <c r="HEB41" s="60"/>
      <c r="HEC41" s="60"/>
      <c r="HED41" s="60"/>
      <c r="HEE41" s="60"/>
      <c r="HEF41" s="60"/>
      <c r="HEG41" s="60"/>
      <c r="HEH41" s="60"/>
      <c r="HEI41" s="60"/>
      <c r="HEJ41" s="60"/>
      <c r="HEK41" s="60"/>
      <c r="HEL41" s="60"/>
      <c r="HEM41" s="60"/>
      <c r="HEN41" s="60"/>
      <c r="HEO41" s="60"/>
      <c r="HEP41" s="60"/>
      <c r="HEQ41" s="60"/>
      <c r="HER41" s="60"/>
      <c r="HES41" s="60"/>
      <c r="HET41" s="60"/>
      <c r="HEU41" s="60"/>
      <c r="HEV41" s="60"/>
      <c r="HEW41" s="60"/>
      <c r="HEX41" s="60"/>
      <c r="HEY41" s="60"/>
      <c r="HEZ41" s="60"/>
      <c r="HFA41" s="60"/>
      <c r="HFB41" s="60"/>
      <c r="HFC41" s="60"/>
      <c r="HFD41" s="60"/>
      <c r="HFE41" s="60"/>
      <c r="HFF41" s="60"/>
      <c r="HFG41" s="60"/>
      <c r="HFH41" s="60"/>
      <c r="HFI41" s="60"/>
      <c r="HFJ41" s="60"/>
      <c r="HFK41" s="60"/>
      <c r="HFL41" s="60"/>
      <c r="HFM41" s="60"/>
      <c r="HFN41" s="60"/>
      <c r="HFO41" s="60"/>
      <c r="HFP41" s="60"/>
      <c r="HFQ41" s="60"/>
      <c r="HFR41" s="60"/>
      <c r="HFS41" s="60"/>
      <c r="HFT41" s="60"/>
      <c r="HFU41" s="60"/>
      <c r="HFV41" s="60"/>
      <c r="HFW41" s="60"/>
      <c r="HFX41" s="60"/>
      <c r="HFY41" s="60"/>
      <c r="HFZ41" s="60"/>
      <c r="HGA41" s="60"/>
      <c r="HGB41" s="60"/>
      <c r="HGC41" s="60"/>
      <c r="HGD41" s="60"/>
      <c r="HGE41" s="60"/>
      <c r="HGF41" s="60"/>
      <c r="HGG41" s="60"/>
      <c r="HGH41" s="60"/>
      <c r="HGI41" s="60"/>
      <c r="HGJ41" s="60"/>
      <c r="HGK41" s="60"/>
      <c r="HGL41" s="60"/>
      <c r="HGM41" s="60"/>
      <c r="HGN41" s="60"/>
      <c r="HGO41" s="60"/>
      <c r="HGP41" s="60"/>
      <c r="HGQ41" s="60"/>
      <c r="HGR41" s="60"/>
      <c r="HGS41" s="60"/>
      <c r="HGT41" s="60"/>
      <c r="HGU41" s="60"/>
      <c r="HGV41" s="60"/>
      <c r="HGW41" s="60"/>
      <c r="HGX41" s="60"/>
      <c r="HGY41" s="60"/>
      <c r="HGZ41" s="60"/>
      <c r="HHA41" s="60"/>
      <c r="HHB41" s="60"/>
      <c r="HHC41" s="60"/>
      <c r="HHD41" s="60"/>
      <c r="HHE41" s="60"/>
      <c r="HHF41" s="60"/>
      <c r="HHG41" s="60"/>
      <c r="HHH41" s="60"/>
      <c r="HHI41" s="60"/>
      <c r="HHJ41" s="60"/>
      <c r="HHK41" s="60"/>
      <c r="HHL41" s="60"/>
      <c r="HHM41" s="60"/>
      <c r="HHN41" s="60"/>
      <c r="HHO41" s="60"/>
      <c r="HHP41" s="60"/>
      <c r="HHQ41" s="60"/>
      <c r="HHR41" s="60"/>
      <c r="HHS41" s="60"/>
      <c r="HHT41" s="60"/>
      <c r="HHU41" s="60"/>
      <c r="HHV41" s="60"/>
      <c r="HHW41" s="60"/>
      <c r="HHX41" s="60"/>
      <c r="HHY41" s="60"/>
      <c r="HHZ41" s="60"/>
      <c r="HIA41" s="60"/>
      <c r="HIB41" s="60"/>
      <c r="HIC41" s="60"/>
      <c r="HID41" s="60"/>
      <c r="HIE41" s="60"/>
      <c r="HIF41" s="60"/>
      <c r="HIG41" s="60"/>
      <c r="HIH41" s="60"/>
      <c r="HII41" s="60"/>
      <c r="HIJ41" s="60"/>
      <c r="HIK41" s="60"/>
      <c r="HIL41" s="60"/>
      <c r="HIM41" s="60"/>
      <c r="HIN41" s="60"/>
      <c r="HIO41" s="60"/>
      <c r="HIP41" s="60"/>
      <c r="HIQ41" s="60"/>
      <c r="HIR41" s="60"/>
      <c r="HIS41" s="60"/>
      <c r="HIT41" s="60"/>
      <c r="HIU41" s="60"/>
      <c r="HIV41" s="60"/>
      <c r="HIW41" s="60"/>
      <c r="HIX41" s="60"/>
      <c r="HIY41" s="60"/>
      <c r="HIZ41" s="60"/>
      <c r="HJA41" s="60"/>
      <c r="HJB41" s="60"/>
      <c r="HJC41" s="60"/>
      <c r="HJD41" s="60"/>
      <c r="HJE41" s="60"/>
      <c r="HJF41" s="60"/>
      <c r="HJG41" s="60"/>
      <c r="HJH41" s="60"/>
      <c r="HJI41" s="60"/>
      <c r="HJJ41" s="60"/>
      <c r="HJK41" s="60"/>
      <c r="HJL41" s="60"/>
      <c r="HJM41" s="60"/>
      <c r="HJN41" s="60"/>
      <c r="HJO41" s="60"/>
      <c r="HJP41" s="60"/>
      <c r="HJQ41" s="60"/>
      <c r="HJR41" s="60"/>
      <c r="HJS41" s="60"/>
      <c r="HJT41" s="60"/>
      <c r="HJU41" s="60"/>
      <c r="HJV41" s="60"/>
      <c r="HJW41" s="60"/>
      <c r="HJX41" s="60"/>
      <c r="HJY41" s="60"/>
      <c r="HJZ41" s="60"/>
      <c r="HKA41" s="60"/>
      <c r="HKB41" s="60"/>
      <c r="HKC41" s="60"/>
      <c r="HKD41" s="60"/>
      <c r="HKE41" s="60"/>
      <c r="HKF41" s="60"/>
      <c r="HKG41" s="60"/>
      <c r="HKH41" s="60"/>
      <c r="HKI41" s="60"/>
      <c r="HKJ41" s="60"/>
      <c r="HKK41" s="60"/>
      <c r="HKL41" s="60"/>
      <c r="HKM41" s="60"/>
      <c r="HKN41" s="60"/>
      <c r="HKO41" s="60"/>
      <c r="HKP41" s="60"/>
      <c r="HKQ41" s="60"/>
      <c r="HKR41" s="60"/>
      <c r="HKS41" s="60"/>
      <c r="HKT41" s="60"/>
      <c r="HKU41" s="60"/>
      <c r="HKV41" s="60"/>
      <c r="HKW41" s="60"/>
      <c r="HKX41" s="60"/>
      <c r="HKY41" s="60"/>
      <c r="HKZ41" s="60"/>
      <c r="HLA41" s="60"/>
      <c r="HLB41" s="60"/>
      <c r="HLC41" s="60"/>
      <c r="HLD41" s="60"/>
      <c r="HLE41" s="60"/>
      <c r="HLF41" s="60"/>
      <c r="HLG41" s="60"/>
      <c r="HLH41" s="60"/>
      <c r="HLI41" s="60"/>
      <c r="HLJ41" s="60"/>
      <c r="HLK41" s="60"/>
      <c r="HLL41" s="60"/>
      <c r="HLM41" s="60"/>
      <c r="HLN41" s="60"/>
      <c r="HLO41" s="60"/>
      <c r="HLP41" s="60"/>
      <c r="HLQ41" s="60"/>
      <c r="HLR41" s="60"/>
      <c r="HLS41" s="60"/>
      <c r="HLT41" s="60"/>
      <c r="HLU41" s="60"/>
      <c r="HLV41" s="60"/>
      <c r="HLW41" s="60"/>
      <c r="HLX41" s="60"/>
      <c r="HLY41" s="60"/>
      <c r="HLZ41" s="60"/>
      <c r="HMA41" s="60"/>
      <c r="HMB41" s="60"/>
      <c r="HMC41" s="60"/>
      <c r="HMD41" s="60"/>
      <c r="HME41" s="60"/>
      <c r="HMF41" s="60"/>
      <c r="HMG41" s="60"/>
      <c r="HMH41" s="60"/>
      <c r="HMI41" s="60"/>
      <c r="HMJ41" s="60"/>
      <c r="HMK41" s="60"/>
      <c r="HML41" s="60"/>
      <c r="HMM41" s="60"/>
      <c r="HMN41" s="60"/>
      <c r="HMO41" s="60"/>
      <c r="HMP41" s="60"/>
      <c r="HMQ41" s="60"/>
      <c r="HMR41" s="60"/>
      <c r="HMS41" s="60"/>
      <c r="HMT41" s="60"/>
      <c r="HMU41" s="60"/>
      <c r="HMV41" s="60"/>
      <c r="HMW41" s="60"/>
      <c r="HMX41" s="60"/>
      <c r="HMY41" s="60"/>
      <c r="HMZ41" s="60"/>
      <c r="HNA41" s="60"/>
      <c r="HNB41" s="60"/>
      <c r="HNC41" s="60"/>
      <c r="HND41" s="60"/>
      <c r="HNE41" s="60"/>
      <c r="HNF41" s="60"/>
      <c r="HNG41" s="60"/>
      <c r="HNH41" s="60"/>
      <c r="HNI41" s="60"/>
      <c r="HNJ41" s="60"/>
      <c r="HNK41" s="60"/>
      <c r="HNL41" s="60"/>
      <c r="HNM41" s="60"/>
      <c r="HNN41" s="60"/>
      <c r="HNO41" s="60"/>
      <c r="HNP41" s="60"/>
      <c r="HNQ41" s="60"/>
      <c r="HNR41" s="60"/>
      <c r="HNS41" s="60"/>
      <c r="HNT41" s="60"/>
      <c r="HNU41" s="60"/>
      <c r="HNV41" s="60"/>
      <c r="HNW41" s="60"/>
      <c r="HNX41" s="60"/>
      <c r="HNY41" s="60"/>
      <c r="HNZ41" s="60"/>
      <c r="HOA41" s="60"/>
      <c r="HOB41" s="60"/>
      <c r="HOC41" s="60"/>
      <c r="HOD41" s="60"/>
      <c r="HOE41" s="60"/>
      <c r="HOF41" s="60"/>
      <c r="HOG41" s="60"/>
      <c r="HOH41" s="60"/>
      <c r="HOI41" s="60"/>
      <c r="HOJ41" s="60"/>
      <c r="HOK41" s="60"/>
      <c r="HOL41" s="60"/>
      <c r="HOM41" s="60"/>
      <c r="HON41" s="60"/>
      <c r="HOO41" s="60"/>
      <c r="HOP41" s="60"/>
      <c r="HOQ41" s="60"/>
      <c r="HOR41" s="60"/>
      <c r="HOS41" s="60"/>
      <c r="HOT41" s="60"/>
      <c r="HOU41" s="60"/>
      <c r="HOV41" s="60"/>
      <c r="HOW41" s="60"/>
      <c r="HOX41" s="60"/>
      <c r="HOY41" s="60"/>
      <c r="HOZ41" s="60"/>
      <c r="HPA41" s="60"/>
      <c r="HPB41" s="60"/>
      <c r="HPC41" s="60"/>
      <c r="HPD41" s="60"/>
      <c r="HPE41" s="60"/>
      <c r="HPF41" s="60"/>
      <c r="HPG41" s="60"/>
      <c r="HPH41" s="60"/>
      <c r="HPI41" s="60"/>
      <c r="HPJ41" s="60"/>
      <c r="HPK41" s="60"/>
      <c r="HPL41" s="60"/>
      <c r="HPM41" s="60"/>
      <c r="HPN41" s="60"/>
      <c r="HPO41" s="60"/>
      <c r="HPP41" s="60"/>
      <c r="HPQ41" s="60"/>
      <c r="HPR41" s="60"/>
      <c r="HPS41" s="60"/>
      <c r="HPT41" s="60"/>
      <c r="HPU41" s="60"/>
      <c r="HPV41" s="60"/>
      <c r="HPW41" s="60"/>
      <c r="HPX41" s="60"/>
      <c r="HPY41" s="60"/>
      <c r="HPZ41" s="60"/>
      <c r="HQA41" s="60"/>
      <c r="HQB41" s="60"/>
      <c r="HQC41" s="60"/>
      <c r="HQD41" s="60"/>
      <c r="HQE41" s="60"/>
      <c r="HQF41" s="60"/>
      <c r="HQG41" s="60"/>
      <c r="HQH41" s="60"/>
      <c r="HQI41" s="60"/>
      <c r="HQJ41" s="60"/>
      <c r="HQK41" s="60"/>
      <c r="HQL41" s="60"/>
      <c r="HQM41" s="60"/>
      <c r="HQN41" s="60"/>
      <c r="HQO41" s="60"/>
      <c r="HQP41" s="60"/>
      <c r="HQQ41" s="60"/>
      <c r="HQR41" s="60"/>
      <c r="HQS41" s="60"/>
      <c r="HQT41" s="60"/>
      <c r="HQU41" s="60"/>
      <c r="HQV41" s="60"/>
      <c r="HQW41" s="60"/>
      <c r="HQX41" s="60"/>
      <c r="HQY41" s="60"/>
      <c r="HQZ41" s="60"/>
      <c r="HRA41" s="60"/>
      <c r="HRB41" s="60"/>
      <c r="HRC41" s="60"/>
      <c r="HRD41" s="60"/>
      <c r="HRE41" s="60"/>
      <c r="HRF41" s="60"/>
      <c r="HRG41" s="60"/>
      <c r="HRH41" s="60"/>
      <c r="HRI41" s="60"/>
      <c r="HRJ41" s="60"/>
      <c r="HRK41" s="60"/>
      <c r="HRL41" s="60"/>
      <c r="HRM41" s="60"/>
      <c r="HRN41" s="60"/>
      <c r="HRO41" s="60"/>
      <c r="HRP41" s="60"/>
      <c r="HRQ41" s="60"/>
      <c r="HRR41" s="60"/>
      <c r="HRS41" s="60"/>
      <c r="HRT41" s="60"/>
      <c r="HRU41" s="60"/>
      <c r="HRV41" s="60"/>
      <c r="HRW41" s="60"/>
      <c r="HRX41" s="60"/>
      <c r="HRY41" s="60"/>
      <c r="HRZ41" s="60"/>
      <c r="HSA41" s="60"/>
      <c r="HSB41" s="60"/>
      <c r="HSC41" s="60"/>
      <c r="HSD41" s="60"/>
      <c r="HSE41" s="60"/>
      <c r="HSF41" s="60"/>
      <c r="HSG41" s="60"/>
      <c r="HSH41" s="60"/>
      <c r="HSI41" s="60"/>
      <c r="HSJ41" s="60"/>
      <c r="HSK41" s="60"/>
      <c r="HSL41" s="60"/>
      <c r="HSM41" s="60"/>
      <c r="HSN41" s="60"/>
      <c r="HSO41" s="60"/>
      <c r="HSP41" s="60"/>
      <c r="HSQ41" s="60"/>
      <c r="HSR41" s="60"/>
      <c r="HSS41" s="60"/>
      <c r="HST41" s="60"/>
      <c r="HSU41" s="60"/>
      <c r="HSV41" s="60"/>
      <c r="HSW41" s="60"/>
      <c r="HSX41" s="60"/>
      <c r="HSY41" s="60"/>
      <c r="HSZ41" s="60"/>
      <c r="HTA41" s="60"/>
      <c r="HTB41" s="60"/>
      <c r="HTC41" s="60"/>
      <c r="HTD41" s="60"/>
      <c r="HTE41" s="60"/>
      <c r="HTF41" s="60"/>
      <c r="HTG41" s="60"/>
      <c r="HTH41" s="60"/>
      <c r="HTI41" s="60"/>
      <c r="HTJ41" s="60"/>
      <c r="HTK41" s="60"/>
      <c r="HTL41" s="60"/>
      <c r="HTM41" s="60"/>
      <c r="HTN41" s="60"/>
      <c r="HTO41" s="60"/>
      <c r="HTP41" s="60"/>
      <c r="HTQ41" s="60"/>
      <c r="HTR41" s="60"/>
      <c r="HTS41" s="60"/>
      <c r="HTT41" s="60"/>
      <c r="HTU41" s="60"/>
      <c r="HTV41" s="60"/>
      <c r="HTW41" s="60"/>
      <c r="HTX41" s="60"/>
      <c r="HTY41" s="60"/>
      <c r="HTZ41" s="60"/>
      <c r="HUA41" s="60"/>
      <c r="HUB41" s="60"/>
      <c r="HUC41" s="60"/>
      <c r="HUD41" s="60"/>
      <c r="HUE41" s="60"/>
      <c r="HUF41" s="60"/>
      <c r="HUG41" s="60"/>
      <c r="HUH41" s="60"/>
      <c r="HUI41" s="60"/>
      <c r="HUJ41" s="60"/>
      <c r="HUK41" s="60"/>
      <c r="HUL41" s="60"/>
      <c r="HUM41" s="60"/>
      <c r="HUN41" s="60"/>
      <c r="HUO41" s="60"/>
      <c r="HUP41" s="60"/>
      <c r="HUQ41" s="60"/>
      <c r="HUR41" s="60"/>
      <c r="HUS41" s="60"/>
      <c r="HUT41" s="60"/>
      <c r="HUU41" s="60"/>
      <c r="HUV41" s="60"/>
      <c r="HUW41" s="60"/>
      <c r="HUX41" s="60"/>
      <c r="HUY41" s="60"/>
      <c r="HUZ41" s="60"/>
      <c r="HVA41" s="60"/>
      <c r="HVB41" s="60"/>
      <c r="HVC41" s="60"/>
      <c r="HVD41" s="60"/>
      <c r="HVE41" s="60"/>
      <c r="HVF41" s="60"/>
      <c r="HVG41" s="60"/>
      <c r="HVH41" s="60"/>
      <c r="HVI41" s="60"/>
      <c r="HVJ41" s="60"/>
      <c r="HVK41" s="60"/>
      <c r="HVL41" s="60"/>
      <c r="HVM41" s="60"/>
      <c r="HVN41" s="60"/>
      <c r="HVO41" s="60"/>
      <c r="HVP41" s="60"/>
      <c r="HVQ41" s="60"/>
      <c r="HVR41" s="60"/>
      <c r="HVS41" s="60"/>
      <c r="HVT41" s="60"/>
      <c r="HVU41" s="60"/>
      <c r="HVV41" s="60"/>
      <c r="HVW41" s="60"/>
      <c r="HVX41" s="60"/>
      <c r="HVY41" s="60"/>
      <c r="HVZ41" s="60"/>
      <c r="HWA41" s="60"/>
      <c r="HWB41" s="60"/>
      <c r="HWC41" s="60"/>
      <c r="HWD41" s="60"/>
      <c r="HWE41" s="60"/>
      <c r="HWF41" s="60"/>
      <c r="HWG41" s="60"/>
      <c r="HWH41" s="60"/>
      <c r="HWI41" s="60"/>
      <c r="HWJ41" s="60"/>
      <c r="HWK41" s="60"/>
      <c r="HWL41" s="60"/>
      <c r="HWM41" s="60"/>
      <c r="HWN41" s="60"/>
      <c r="HWO41" s="60"/>
      <c r="HWP41" s="60"/>
      <c r="HWQ41" s="60"/>
      <c r="HWR41" s="60"/>
      <c r="HWS41" s="60"/>
      <c r="HWT41" s="60"/>
      <c r="HWU41" s="60"/>
      <c r="HWV41" s="60"/>
      <c r="HWW41" s="60"/>
      <c r="HWX41" s="60"/>
      <c r="HWY41" s="60"/>
      <c r="HWZ41" s="60"/>
      <c r="HXA41" s="60"/>
      <c r="HXB41" s="60"/>
      <c r="HXC41" s="60"/>
      <c r="HXD41" s="60"/>
      <c r="HXE41" s="60"/>
      <c r="HXF41" s="60"/>
      <c r="HXG41" s="60"/>
      <c r="HXH41" s="60"/>
      <c r="HXI41" s="60"/>
      <c r="HXJ41" s="60"/>
      <c r="HXK41" s="60"/>
      <c r="HXL41" s="60"/>
      <c r="HXM41" s="60"/>
      <c r="HXN41" s="60"/>
      <c r="HXO41" s="60"/>
      <c r="HXP41" s="60"/>
      <c r="HXQ41" s="60"/>
      <c r="HXR41" s="60"/>
      <c r="HXS41" s="60"/>
      <c r="HXT41" s="60"/>
      <c r="HXU41" s="60"/>
      <c r="HXV41" s="60"/>
      <c r="HXW41" s="60"/>
      <c r="HXX41" s="60"/>
      <c r="HXY41" s="60"/>
      <c r="HXZ41" s="60"/>
      <c r="HYA41" s="60"/>
      <c r="HYB41" s="60"/>
      <c r="HYC41" s="60"/>
      <c r="HYD41" s="60"/>
      <c r="HYE41" s="60"/>
      <c r="HYF41" s="60"/>
      <c r="HYG41" s="60"/>
      <c r="HYH41" s="60"/>
      <c r="HYI41" s="60"/>
      <c r="HYJ41" s="60"/>
      <c r="HYK41" s="60"/>
      <c r="HYL41" s="60"/>
      <c r="HYM41" s="60"/>
      <c r="HYN41" s="60"/>
      <c r="HYO41" s="60"/>
      <c r="HYP41" s="60"/>
      <c r="HYQ41" s="60"/>
      <c r="HYR41" s="60"/>
      <c r="HYS41" s="60"/>
      <c r="HYT41" s="60"/>
      <c r="HYU41" s="60"/>
      <c r="HYV41" s="60"/>
      <c r="HYW41" s="60"/>
      <c r="HYX41" s="60"/>
      <c r="HYY41" s="60"/>
      <c r="HYZ41" s="60"/>
      <c r="HZA41" s="60"/>
      <c r="HZB41" s="60"/>
      <c r="HZC41" s="60"/>
      <c r="HZD41" s="60"/>
      <c r="HZE41" s="60"/>
      <c r="HZF41" s="60"/>
      <c r="HZG41" s="60"/>
      <c r="HZH41" s="60"/>
      <c r="HZI41" s="60"/>
      <c r="HZJ41" s="60"/>
      <c r="HZK41" s="60"/>
      <c r="HZL41" s="60"/>
      <c r="HZM41" s="60"/>
      <c r="HZN41" s="60"/>
      <c r="HZO41" s="60"/>
      <c r="HZP41" s="60"/>
      <c r="HZQ41" s="60"/>
      <c r="HZR41" s="60"/>
      <c r="HZS41" s="60"/>
      <c r="HZT41" s="60"/>
      <c r="HZU41" s="60"/>
      <c r="HZV41" s="60"/>
      <c r="HZW41" s="60"/>
      <c r="HZX41" s="60"/>
      <c r="HZY41" s="60"/>
      <c r="HZZ41" s="60"/>
      <c r="IAA41" s="60"/>
      <c r="IAB41" s="60"/>
      <c r="IAC41" s="60"/>
      <c r="IAD41" s="60"/>
      <c r="IAE41" s="60"/>
      <c r="IAF41" s="60"/>
      <c r="IAG41" s="60"/>
      <c r="IAH41" s="60"/>
      <c r="IAI41" s="60"/>
      <c r="IAJ41" s="60"/>
      <c r="IAK41" s="60"/>
      <c r="IAL41" s="60"/>
      <c r="IAM41" s="60"/>
      <c r="IAN41" s="60"/>
      <c r="IAO41" s="60"/>
      <c r="IAP41" s="60"/>
      <c r="IAQ41" s="60"/>
      <c r="IAR41" s="60"/>
      <c r="IAS41" s="60"/>
      <c r="IAT41" s="60"/>
      <c r="IAU41" s="60"/>
      <c r="IAV41" s="60"/>
      <c r="IAW41" s="60"/>
      <c r="IAX41" s="60"/>
      <c r="IAY41" s="60"/>
      <c r="IAZ41" s="60"/>
      <c r="IBA41" s="60"/>
      <c r="IBB41" s="60"/>
      <c r="IBC41" s="60"/>
      <c r="IBD41" s="60"/>
      <c r="IBE41" s="60"/>
      <c r="IBF41" s="60"/>
      <c r="IBG41" s="60"/>
      <c r="IBH41" s="60"/>
      <c r="IBI41" s="60"/>
      <c r="IBJ41" s="60"/>
      <c r="IBK41" s="60"/>
      <c r="IBL41" s="60"/>
      <c r="IBM41" s="60"/>
      <c r="IBN41" s="60"/>
      <c r="IBO41" s="60"/>
      <c r="IBP41" s="60"/>
      <c r="IBQ41" s="60"/>
      <c r="IBR41" s="60"/>
      <c r="IBS41" s="60"/>
      <c r="IBT41" s="60"/>
      <c r="IBU41" s="60"/>
      <c r="IBV41" s="60"/>
      <c r="IBW41" s="60"/>
      <c r="IBX41" s="60"/>
      <c r="IBY41" s="60"/>
      <c r="IBZ41" s="60"/>
      <c r="ICA41" s="60"/>
      <c r="ICB41" s="60"/>
      <c r="ICC41" s="60"/>
      <c r="ICD41" s="60"/>
      <c r="ICE41" s="60"/>
      <c r="ICF41" s="60"/>
      <c r="ICG41" s="60"/>
      <c r="ICH41" s="60"/>
      <c r="ICI41" s="60"/>
      <c r="ICJ41" s="60"/>
      <c r="ICK41" s="60"/>
      <c r="ICL41" s="60"/>
      <c r="ICM41" s="60"/>
      <c r="ICN41" s="60"/>
      <c r="ICO41" s="60"/>
      <c r="ICP41" s="60"/>
      <c r="ICQ41" s="60"/>
      <c r="ICR41" s="60"/>
      <c r="ICS41" s="60"/>
      <c r="ICT41" s="60"/>
      <c r="ICU41" s="60"/>
      <c r="ICV41" s="60"/>
      <c r="ICW41" s="60"/>
      <c r="ICX41" s="60"/>
      <c r="ICY41" s="60"/>
      <c r="ICZ41" s="60"/>
      <c r="IDA41" s="60"/>
      <c r="IDB41" s="60"/>
      <c r="IDC41" s="60"/>
      <c r="IDD41" s="60"/>
      <c r="IDE41" s="60"/>
      <c r="IDF41" s="60"/>
      <c r="IDG41" s="60"/>
      <c r="IDH41" s="60"/>
      <c r="IDI41" s="60"/>
      <c r="IDJ41" s="60"/>
      <c r="IDK41" s="60"/>
      <c r="IDL41" s="60"/>
      <c r="IDM41" s="60"/>
      <c r="IDN41" s="60"/>
      <c r="IDO41" s="60"/>
      <c r="IDP41" s="60"/>
      <c r="IDQ41" s="60"/>
      <c r="IDR41" s="60"/>
      <c r="IDS41" s="60"/>
      <c r="IDT41" s="60"/>
      <c r="IDU41" s="60"/>
      <c r="IDV41" s="60"/>
      <c r="IDW41" s="60"/>
      <c r="IDX41" s="60"/>
      <c r="IDY41" s="60"/>
      <c r="IDZ41" s="60"/>
      <c r="IEA41" s="60"/>
      <c r="IEB41" s="60"/>
      <c r="IEC41" s="60"/>
      <c r="IED41" s="60"/>
      <c r="IEE41" s="60"/>
      <c r="IEF41" s="60"/>
      <c r="IEG41" s="60"/>
      <c r="IEH41" s="60"/>
      <c r="IEI41" s="60"/>
      <c r="IEJ41" s="60"/>
      <c r="IEK41" s="60"/>
      <c r="IEL41" s="60"/>
      <c r="IEM41" s="60"/>
      <c r="IEN41" s="60"/>
      <c r="IEO41" s="60"/>
      <c r="IEP41" s="60"/>
      <c r="IEQ41" s="60"/>
      <c r="IER41" s="60"/>
      <c r="IES41" s="60"/>
      <c r="IET41" s="60"/>
      <c r="IEU41" s="60"/>
      <c r="IEV41" s="60"/>
      <c r="IEW41" s="60"/>
      <c r="IEX41" s="60"/>
      <c r="IEY41" s="60"/>
      <c r="IEZ41" s="60"/>
      <c r="IFA41" s="60"/>
      <c r="IFB41" s="60"/>
      <c r="IFC41" s="60"/>
      <c r="IFD41" s="60"/>
      <c r="IFE41" s="60"/>
      <c r="IFF41" s="60"/>
      <c r="IFG41" s="60"/>
      <c r="IFH41" s="60"/>
      <c r="IFI41" s="60"/>
      <c r="IFJ41" s="60"/>
      <c r="IFK41" s="60"/>
      <c r="IFL41" s="60"/>
      <c r="IFM41" s="60"/>
      <c r="IFN41" s="60"/>
      <c r="IFO41" s="60"/>
      <c r="IFP41" s="60"/>
      <c r="IFQ41" s="60"/>
      <c r="IFR41" s="60"/>
      <c r="IFS41" s="60"/>
      <c r="IFT41" s="60"/>
      <c r="IFU41" s="60"/>
      <c r="IFV41" s="60"/>
      <c r="IFW41" s="60"/>
      <c r="IFX41" s="60"/>
      <c r="IFY41" s="60"/>
      <c r="IFZ41" s="60"/>
      <c r="IGA41" s="60"/>
      <c r="IGB41" s="60"/>
      <c r="IGC41" s="60"/>
      <c r="IGD41" s="60"/>
      <c r="IGE41" s="60"/>
      <c r="IGF41" s="60"/>
      <c r="IGG41" s="60"/>
      <c r="IGH41" s="60"/>
      <c r="IGI41" s="60"/>
      <c r="IGJ41" s="60"/>
      <c r="IGK41" s="60"/>
      <c r="IGL41" s="60"/>
      <c r="IGM41" s="60"/>
      <c r="IGN41" s="60"/>
      <c r="IGO41" s="60"/>
      <c r="IGP41" s="60"/>
      <c r="IGQ41" s="60"/>
      <c r="IGR41" s="60"/>
      <c r="IGS41" s="60"/>
      <c r="IGT41" s="60"/>
      <c r="IGU41" s="60"/>
      <c r="IGV41" s="60"/>
      <c r="IGW41" s="60"/>
      <c r="IGX41" s="60"/>
      <c r="IGY41" s="60"/>
      <c r="IGZ41" s="60"/>
      <c r="IHA41" s="60"/>
      <c r="IHB41" s="60"/>
      <c r="IHC41" s="60"/>
      <c r="IHD41" s="60"/>
      <c r="IHE41" s="60"/>
      <c r="IHF41" s="60"/>
      <c r="IHG41" s="60"/>
      <c r="IHH41" s="60"/>
      <c r="IHI41" s="60"/>
      <c r="IHJ41" s="60"/>
      <c r="IHK41" s="60"/>
      <c r="IHL41" s="60"/>
      <c r="IHM41" s="60"/>
      <c r="IHN41" s="60"/>
      <c r="IHO41" s="60"/>
      <c r="IHP41" s="60"/>
      <c r="IHQ41" s="60"/>
      <c r="IHR41" s="60"/>
      <c r="IHS41" s="60"/>
      <c r="IHT41" s="60"/>
      <c r="IHU41" s="60"/>
      <c r="IHV41" s="60"/>
      <c r="IHW41" s="60"/>
      <c r="IHX41" s="60"/>
      <c r="IHY41" s="60"/>
      <c r="IHZ41" s="60"/>
      <c r="IIA41" s="60"/>
      <c r="IIB41" s="60"/>
      <c r="IIC41" s="60"/>
      <c r="IID41" s="60"/>
      <c r="IIE41" s="60"/>
      <c r="IIF41" s="60"/>
      <c r="IIG41" s="60"/>
      <c r="IIH41" s="60"/>
      <c r="III41" s="60"/>
      <c r="IIJ41" s="60"/>
      <c r="IIK41" s="60"/>
      <c r="IIL41" s="60"/>
      <c r="IIM41" s="60"/>
      <c r="IIN41" s="60"/>
      <c r="IIO41" s="60"/>
      <c r="IIP41" s="60"/>
      <c r="IIQ41" s="60"/>
      <c r="IIR41" s="60"/>
      <c r="IIS41" s="60"/>
      <c r="IIT41" s="60"/>
      <c r="IIU41" s="60"/>
      <c r="IIV41" s="60"/>
      <c r="IIW41" s="60"/>
      <c r="IIX41" s="60"/>
      <c r="IIY41" s="60"/>
      <c r="IIZ41" s="60"/>
      <c r="IJA41" s="60"/>
      <c r="IJB41" s="60"/>
      <c r="IJC41" s="60"/>
      <c r="IJD41" s="60"/>
      <c r="IJE41" s="60"/>
      <c r="IJF41" s="60"/>
      <c r="IJG41" s="60"/>
      <c r="IJH41" s="60"/>
      <c r="IJI41" s="60"/>
      <c r="IJJ41" s="60"/>
      <c r="IJK41" s="60"/>
      <c r="IJL41" s="60"/>
      <c r="IJM41" s="60"/>
      <c r="IJN41" s="60"/>
      <c r="IJO41" s="60"/>
      <c r="IJP41" s="60"/>
      <c r="IJQ41" s="60"/>
      <c r="IJR41" s="60"/>
      <c r="IJS41" s="60"/>
      <c r="IJT41" s="60"/>
      <c r="IJU41" s="60"/>
      <c r="IJV41" s="60"/>
      <c r="IJW41" s="60"/>
      <c r="IJX41" s="60"/>
      <c r="IJY41" s="60"/>
      <c r="IJZ41" s="60"/>
      <c r="IKA41" s="60"/>
      <c r="IKB41" s="60"/>
      <c r="IKC41" s="60"/>
      <c r="IKD41" s="60"/>
      <c r="IKE41" s="60"/>
      <c r="IKF41" s="60"/>
      <c r="IKG41" s="60"/>
      <c r="IKH41" s="60"/>
      <c r="IKI41" s="60"/>
      <c r="IKJ41" s="60"/>
      <c r="IKK41" s="60"/>
      <c r="IKL41" s="60"/>
      <c r="IKM41" s="60"/>
      <c r="IKN41" s="60"/>
      <c r="IKO41" s="60"/>
      <c r="IKP41" s="60"/>
      <c r="IKQ41" s="60"/>
      <c r="IKR41" s="60"/>
      <c r="IKS41" s="60"/>
      <c r="IKT41" s="60"/>
      <c r="IKU41" s="60"/>
      <c r="IKV41" s="60"/>
      <c r="IKW41" s="60"/>
      <c r="IKX41" s="60"/>
      <c r="IKY41" s="60"/>
      <c r="IKZ41" s="60"/>
      <c r="ILA41" s="60"/>
      <c r="ILB41" s="60"/>
      <c r="ILC41" s="60"/>
      <c r="ILD41" s="60"/>
      <c r="ILE41" s="60"/>
      <c r="ILF41" s="60"/>
      <c r="ILG41" s="60"/>
      <c r="ILH41" s="60"/>
      <c r="ILI41" s="60"/>
      <c r="ILJ41" s="60"/>
      <c r="ILK41" s="60"/>
      <c r="ILL41" s="60"/>
      <c r="ILM41" s="60"/>
      <c r="ILN41" s="60"/>
      <c r="ILO41" s="60"/>
      <c r="ILP41" s="60"/>
      <c r="ILQ41" s="60"/>
      <c r="ILR41" s="60"/>
      <c r="ILS41" s="60"/>
      <c r="ILT41" s="60"/>
      <c r="ILU41" s="60"/>
      <c r="ILV41" s="60"/>
      <c r="ILW41" s="60"/>
      <c r="ILX41" s="60"/>
      <c r="ILY41" s="60"/>
      <c r="ILZ41" s="60"/>
      <c r="IMA41" s="60"/>
      <c r="IMB41" s="60"/>
      <c r="IMC41" s="60"/>
      <c r="IMD41" s="60"/>
      <c r="IME41" s="60"/>
      <c r="IMF41" s="60"/>
      <c r="IMG41" s="60"/>
      <c r="IMH41" s="60"/>
      <c r="IMI41" s="60"/>
      <c r="IMJ41" s="60"/>
      <c r="IMK41" s="60"/>
      <c r="IML41" s="60"/>
      <c r="IMM41" s="60"/>
      <c r="IMN41" s="60"/>
      <c r="IMO41" s="60"/>
      <c r="IMP41" s="60"/>
      <c r="IMQ41" s="60"/>
      <c r="IMR41" s="60"/>
      <c r="IMS41" s="60"/>
      <c r="IMT41" s="60"/>
      <c r="IMU41" s="60"/>
      <c r="IMV41" s="60"/>
      <c r="IMW41" s="60"/>
      <c r="IMX41" s="60"/>
      <c r="IMY41" s="60"/>
      <c r="IMZ41" s="60"/>
      <c r="INA41" s="60"/>
      <c r="INB41" s="60"/>
      <c r="INC41" s="60"/>
      <c r="IND41" s="60"/>
      <c r="INE41" s="60"/>
      <c r="INF41" s="60"/>
      <c r="ING41" s="60"/>
      <c r="INH41" s="60"/>
      <c r="INI41" s="60"/>
      <c r="INJ41" s="60"/>
      <c r="INK41" s="60"/>
      <c r="INL41" s="60"/>
      <c r="INM41" s="60"/>
      <c r="INN41" s="60"/>
      <c r="INO41" s="60"/>
      <c r="INP41" s="60"/>
      <c r="INQ41" s="60"/>
      <c r="INR41" s="60"/>
      <c r="INS41" s="60"/>
      <c r="INT41" s="60"/>
      <c r="INU41" s="60"/>
      <c r="INV41" s="60"/>
      <c r="INW41" s="60"/>
      <c r="INX41" s="60"/>
      <c r="INY41" s="60"/>
      <c r="INZ41" s="60"/>
      <c r="IOA41" s="60"/>
      <c r="IOB41" s="60"/>
      <c r="IOC41" s="60"/>
      <c r="IOD41" s="60"/>
      <c r="IOE41" s="60"/>
      <c r="IOF41" s="60"/>
      <c r="IOG41" s="60"/>
      <c r="IOH41" s="60"/>
      <c r="IOI41" s="60"/>
      <c r="IOJ41" s="60"/>
      <c r="IOK41" s="60"/>
      <c r="IOL41" s="60"/>
      <c r="IOM41" s="60"/>
      <c r="ION41" s="60"/>
      <c r="IOO41" s="60"/>
      <c r="IOP41" s="60"/>
      <c r="IOQ41" s="60"/>
      <c r="IOR41" s="60"/>
      <c r="IOS41" s="60"/>
      <c r="IOT41" s="60"/>
      <c r="IOU41" s="60"/>
      <c r="IOV41" s="60"/>
      <c r="IOW41" s="60"/>
      <c r="IOX41" s="60"/>
      <c r="IOY41" s="60"/>
      <c r="IOZ41" s="60"/>
      <c r="IPA41" s="60"/>
      <c r="IPB41" s="60"/>
      <c r="IPC41" s="60"/>
      <c r="IPD41" s="60"/>
      <c r="IPE41" s="60"/>
      <c r="IPF41" s="60"/>
      <c r="IPG41" s="60"/>
      <c r="IPH41" s="60"/>
      <c r="IPI41" s="60"/>
      <c r="IPJ41" s="60"/>
      <c r="IPK41" s="60"/>
      <c r="IPL41" s="60"/>
      <c r="IPM41" s="60"/>
      <c r="IPN41" s="60"/>
      <c r="IPO41" s="60"/>
      <c r="IPP41" s="60"/>
      <c r="IPQ41" s="60"/>
      <c r="IPR41" s="60"/>
      <c r="IPS41" s="60"/>
      <c r="IPT41" s="60"/>
      <c r="IPU41" s="60"/>
      <c r="IPV41" s="60"/>
      <c r="IPW41" s="60"/>
      <c r="IPX41" s="60"/>
      <c r="IPY41" s="60"/>
      <c r="IPZ41" s="60"/>
      <c r="IQA41" s="60"/>
      <c r="IQB41" s="60"/>
      <c r="IQC41" s="60"/>
      <c r="IQD41" s="60"/>
      <c r="IQE41" s="60"/>
      <c r="IQF41" s="60"/>
      <c r="IQG41" s="60"/>
      <c r="IQH41" s="60"/>
      <c r="IQI41" s="60"/>
      <c r="IQJ41" s="60"/>
      <c r="IQK41" s="60"/>
      <c r="IQL41" s="60"/>
      <c r="IQM41" s="60"/>
      <c r="IQN41" s="60"/>
      <c r="IQO41" s="60"/>
      <c r="IQP41" s="60"/>
      <c r="IQQ41" s="60"/>
      <c r="IQR41" s="60"/>
      <c r="IQS41" s="60"/>
      <c r="IQT41" s="60"/>
      <c r="IQU41" s="60"/>
      <c r="IQV41" s="60"/>
      <c r="IQW41" s="60"/>
      <c r="IQX41" s="60"/>
      <c r="IQY41" s="60"/>
      <c r="IQZ41" s="60"/>
      <c r="IRA41" s="60"/>
      <c r="IRB41" s="60"/>
      <c r="IRC41" s="60"/>
      <c r="IRD41" s="60"/>
      <c r="IRE41" s="60"/>
      <c r="IRF41" s="60"/>
      <c r="IRG41" s="60"/>
      <c r="IRH41" s="60"/>
      <c r="IRI41" s="60"/>
      <c r="IRJ41" s="60"/>
      <c r="IRK41" s="60"/>
      <c r="IRL41" s="60"/>
      <c r="IRM41" s="60"/>
      <c r="IRN41" s="60"/>
      <c r="IRO41" s="60"/>
      <c r="IRP41" s="60"/>
      <c r="IRQ41" s="60"/>
      <c r="IRR41" s="60"/>
      <c r="IRS41" s="60"/>
      <c r="IRT41" s="60"/>
      <c r="IRU41" s="60"/>
      <c r="IRV41" s="60"/>
      <c r="IRW41" s="60"/>
      <c r="IRX41" s="60"/>
      <c r="IRY41" s="60"/>
      <c r="IRZ41" s="60"/>
      <c r="ISA41" s="60"/>
      <c r="ISB41" s="60"/>
      <c r="ISC41" s="60"/>
      <c r="ISD41" s="60"/>
      <c r="ISE41" s="60"/>
      <c r="ISF41" s="60"/>
      <c r="ISG41" s="60"/>
      <c r="ISH41" s="60"/>
      <c r="ISI41" s="60"/>
      <c r="ISJ41" s="60"/>
      <c r="ISK41" s="60"/>
      <c r="ISL41" s="60"/>
      <c r="ISM41" s="60"/>
      <c r="ISN41" s="60"/>
      <c r="ISO41" s="60"/>
      <c r="ISP41" s="60"/>
      <c r="ISQ41" s="60"/>
      <c r="ISR41" s="60"/>
      <c r="ISS41" s="60"/>
      <c r="IST41" s="60"/>
      <c r="ISU41" s="60"/>
      <c r="ISV41" s="60"/>
      <c r="ISW41" s="60"/>
      <c r="ISX41" s="60"/>
      <c r="ISY41" s="60"/>
      <c r="ISZ41" s="60"/>
      <c r="ITA41" s="60"/>
      <c r="ITB41" s="60"/>
      <c r="ITC41" s="60"/>
      <c r="ITD41" s="60"/>
      <c r="ITE41" s="60"/>
      <c r="ITF41" s="60"/>
      <c r="ITG41" s="60"/>
      <c r="ITH41" s="60"/>
      <c r="ITI41" s="60"/>
      <c r="ITJ41" s="60"/>
      <c r="ITK41" s="60"/>
      <c r="ITL41" s="60"/>
      <c r="ITM41" s="60"/>
      <c r="ITN41" s="60"/>
      <c r="ITO41" s="60"/>
      <c r="ITP41" s="60"/>
      <c r="ITQ41" s="60"/>
      <c r="ITR41" s="60"/>
      <c r="ITS41" s="60"/>
      <c r="ITT41" s="60"/>
      <c r="ITU41" s="60"/>
      <c r="ITV41" s="60"/>
      <c r="ITW41" s="60"/>
      <c r="ITX41" s="60"/>
      <c r="ITY41" s="60"/>
      <c r="ITZ41" s="60"/>
      <c r="IUA41" s="60"/>
      <c r="IUB41" s="60"/>
      <c r="IUC41" s="60"/>
      <c r="IUD41" s="60"/>
      <c r="IUE41" s="60"/>
      <c r="IUF41" s="60"/>
      <c r="IUG41" s="60"/>
      <c r="IUH41" s="60"/>
      <c r="IUI41" s="60"/>
      <c r="IUJ41" s="60"/>
      <c r="IUK41" s="60"/>
      <c r="IUL41" s="60"/>
      <c r="IUM41" s="60"/>
      <c r="IUN41" s="60"/>
      <c r="IUO41" s="60"/>
      <c r="IUP41" s="60"/>
      <c r="IUQ41" s="60"/>
      <c r="IUR41" s="60"/>
      <c r="IUS41" s="60"/>
      <c r="IUT41" s="60"/>
      <c r="IUU41" s="60"/>
      <c r="IUV41" s="60"/>
      <c r="IUW41" s="60"/>
      <c r="IUX41" s="60"/>
      <c r="IUY41" s="60"/>
      <c r="IUZ41" s="60"/>
      <c r="IVA41" s="60"/>
      <c r="IVB41" s="60"/>
      <c r="IVC41" s="60"/>
      <c r="IVD41" s="60"/>
      <c r="IVE41" s="60"/>
      <c r="IVF41" s="60"/>
      <c r="IVG41" s="60"/>
      <c r="IVH41" s="60"/>
      <c r="IVI41" s="60"/>
      <c r="IVJ41" s="60"/>
      <c r="IVK41" s="60"/>
      <c r="IVL41" s="60"/>
      <c r="IVM41" s="60"/>
      <c r="IVN41" s="60"/>
      <c r="IVO41" s="60"/>
      <c r="IVP41" s="60"/>
      <c r="IVQ41" s="60"/>
      <c r="IVR41" s="60"/>
      <c r="IVS41" s="60"/>
      <c r="IVT41" s="60"/>
      <c r="IVU41" s="60"/>
      <c r="IVV41" s="60"/>
      <c r="IVW41" s="60"/>
      <c r="IVX41" s="60"/>
      <c r="IVY41" s="60"/>
      <c r="IVZ41" s="60"/>
      <c r="IWA41" s="60"/>
      <c r="IWB41" s="60"/>
      <c r="IWC41" s="60"/>
      <c r="IWD41" s="60"/>
      <c r="IWE41" s="60"/>
      <c r="IWF41" s="60"/>
      <c r="IWG41" s="60"/>
      <c r="IWH41" s="60"/>
      <c r="IWI41" s="60"/>
      <c r="IWJ41" s="60"/>
      <c r="IWK41" s="60"/>
      <c r="IWL41" s="60"/>
      <c r="IWM41" s="60"/>
      <c r="IWN41" s="60"/>
      <c r="IWO41" s="60"/>
      <c r="IWP41" s="60"/>
      <c r="IWQ41" s="60"/>
      <c r="IWR41" s="60"/>
      <c r="IWS41" s="60"/>
      <c r="IWT41" s="60"/>
      <c r="IWU41" s="60"/>
      <c r="IWV41" s="60"/>
      <c r="IWW41" s="60"/>
      <c r="IWX41" s="60"/>
      <c r="IWY41" s="60"/>
      <c r="IWZ41" s="60"/>
      <c r="IXA41" s="60"/>
      <c r="IXB41" s="60"/>
      <c r="IXC41" s="60"/>
      <c r="IXD41" s="60"/>
      <c r="IXE41" s="60"/>
      <c r="IXF41" s="60"/>
      <c r="IXG41" s="60"/>
      <c r="IXH41" s="60"/>
      <c r="IXI41" s="60"/>
      <c r="IXJ41" s="60"/>
      <c r="IXK41" s="60"/>
      <c r="IXL41" s="60"/>
      <c r="IXM41" s="60"/>
      <c r="IXN41" s="60"/>
      <c r="IXO41" s="60"/>
      <c r="IXP41" s="60"/>
      <c r="IXQ41" s="60"/>
      <c r="IXR41" s="60"/>
      <c r="IXS41" s="60"/>
      <c r="IXT41" s="60"/>
      <c r="IXU41" s="60"/>
      <c r="IXV41" s="60"/>
      <c r="IXW41" s="60"/>
      <c r="IXX41" s="60"/>
      <c r="IXY41" s="60"/>
      <c r="IXZ41" s="60"/>
      <c r="IYA41" s="60"/>
      <c r="IYB41" s="60"/>
      <c r="IYC41" s="60"/>
      <c r="IYD41" s="60"/>
      <c r="IYE41" s="60"/>
      <c r="IYF41" s="60"/>
      <c r="IYG41" s="60"/>
      <c r="IYH41" s="60"/>
      <c r="IYI41" s="60"/>
      <c r="IYJ41" s="60"/>
      <c r="IYK41" s="60"/>
      <c r="IYL41" s="60"/>
      <c r="IYM41" s="60"/>
      <c r="IYN41" s="60"/>
      <c r="IYO41" s="60"/>
      <c r="IYP41" s="60"/>
      <c r="IYQ41" s="60"/>
      <c r="IYR41" s="60"/>
      <c r="IYS41" s="60"/>
      <c r="IYT41" s="60"/>
      <c r="IYU41" s="60"/>
      <c r="IYV41" s="60"/>
      <c r="IYW41" s="60"/>
      <c r="IYX41" s="60"/>
      <c r="IYY41" s="60"/>
      <c r="IYZ41" s="60"/>
      <c r="IZA41" s="60"/>
      <c r="IZB41" s="60"/>
      <c r="IZC41" s="60"/>
      <c r="IZD41" s="60"/>
      <c r="IZE41" s="60"/>
      <c r="IZF41" s="60"/>
      <c r="IZG41" s="60"/>
      <c r="IZH41" s="60"/>
      <c r="IZI41" s="60"/>
      <c r="IZJ41" s="60"/>
      <c r="IZK41" s="60"/>
      <c r="IZL41" s="60"/>
      <c r="IZM41" s="60"/>
      <c r="IZN41" s="60"/>
      <c r="IZO41" s="60"/>
      <c r="IZP41" s="60"/>
      <c r="IZQ41" s="60"/>
      <c r="IZR41" s="60"/>
      <c r="IZS41" s="60"/>
      <c r="IZT41" s="60"/>
      <c r="IZU41" s="60"/>
      <c r="IZV41" s="60"/>
      <c r="IZW41" s="60"/>
      <c r="IZX41" s="60"/>
      <c r="IZY41" s="60"/>
      <c r="IZZ41" s="60"/>
      <c r="JAA41" s="60"/>
      <c r="JAB41" s="60"/>
      <c r="JAC41" s="60"/>
      <c r="JAD41" s="60"/>
      <c r="JAE41" s="60"/>
      <c r="JAF41" s="60"/>
      <c r="JAG41" s="60"/>
      <c r="JAH41" s="60"/>
      <c r="JAI41" s="60"/>
      <c r="JAJ41" s="60"/>
      <c r="JAK41" s="60"/>
      <c r="JAL41" s="60"/>
      <c r="JAM41" s="60"/>
      <c r="JAN41" s="60"/>
      <c r="JAO41" s="60"/>
      <c r="JAP41" s="60"/>
      <c r="JAQ41" s="60"/>
      <c r="JAR41" s="60"/>
      <c r="JAS41" s="60"/>
      <c r="JAT41" s="60"/>
      <c r="JAU41" s="60"/>
      <c r="JAV41" s="60"/>
      <c r="JAW41" s="60"/>
      <c r="JAX41" s="60"/>
      <c r="JAY41" s="60"/>
      <c r="JAZ41" s="60"/>
      <c r="JBA41" s="60"/>
      <c r="JBB41" s="60"/>
      <c r="JBC41" s="60"/>
      <c r="JBD41" s="60"/>
      <c r="JBE41" s="60"/>
      <c r="JBF41" s="60"/>
      <c r="JBG41" s="60"/>
      <c r="JBH41" s="60"/>
      <c r="JBI41" s="60"/>
      <c r="JBJ41" s="60"/>
      <c r="JBK41" s="60"/>
      <c r="JBL41" s="60"/>
      <c r="JBM41" s="60"/>
      <c r="JBN41" s="60"/>
      <c r="JBO41" s="60"/>
      <c r="JBP41" s="60"/>
      <c r="JBQ41" s="60"/>
      <c r="JBR41" s="60"/>
      <c r="JBS41" s="60"/>
      <c r="JBT41" s="60"/>
      <c r="JBU41" s="60"/>
      <c r="JBV41" s="60"/>
      <c r="JBW41" s="60"/>
      <c r="JBX41" s="60"/>
      <c r="JBY41" s="60"/>
      <c r="JBZ41" s="60"/>
      <c r="JCA41" s="60"/>
      <c r="JCB41" s="60"/>
      <c r="JCC41" s="60"/>
      <c r="JCD41" s="60"/>
      <c r="JCE41" s="60"/>
      <c r="JCF41" s="60"/>
      <c r="JCG41" s="60"/>
      <c r="JCH41" s="60"/>
      <c r="JCI41" s="60"/>
      <c r="JCJ41" s="60"/>
      <c r="JCK41" s="60"/>
      <c r="JCL41" s="60"/>
      <c r="JCM41" s="60"/>
      <c r="JCN41" s="60"/>
      <c r="JCO41" s="60"/>
      <c r="JCP41" s="60"/>
      <c r="JCQ41" s="60"/>
      <c r="JCR41" s="60"/>
      <c r="JCS41" s="60"/>
      <c r="JCT41" s="60"/>
      <c r="JCU41" s="60"/>
      <c r="JCV41" s="60"/>
      <c r="JCW41" s="60"/>
      <c r="JCX41" s="60"/>
      <c r="JCY41" s="60"/>
      <c r="JCZ41" s="60"/>
      <c r="JDA41" s="60"/>
      <c r="JDB41" s="60"/>
      <c r="JDC41" s="60"/>
      <c r="JDD41" s="60"/>
      <c r="JDE41" s="60"/>
      <c r="JDF41" s="60"/>
      <c r="JDG41" s="60"/>
      <c r="JDH41" s="60"/>
      <c r="JDI41" s="60"/>
      <c r="JDJ41" s="60"/>
      <c r="JDK41" s="60"/>
      <c r="JDL41" s="60"/>
      <c r="JDM41" s="60"/>
      <c r="JDN41" s="60"/>
      <c r="JDO41" s="60"/>
      <c r="JDP41" s="60"/>
      <c r="JDQ41" s="60"/>
      <c r="JDR41" s="60"/>
      <c r="JDS41" s="60"/>
      <c r="JDT41" s="60"/>
      <c r="JDU41" s="60"/>
      <c r="JDV41" s="60"/>
      <c r="JDW41" s="60"/>
      <c r="JDX41" s="60"/>
      <c r="JDY41" s="60"/>
      <c r="JDZ41" s="60"/>
      <c r="JEA41" s="60"/>
      <c r="JEB41" s="60"/>
      <c r="JEC41" s="60"/>
      <c r="JED41" s="60"/>
      <c r="JEE41" s="60"/>
      <c r="JEF41" s="60"/>
      <c r="JEG41" s="60"/>
      <c r="JEH41" s="60"/>
      <c r="JEI41" s="60"/>
      <c r="JEJ41" s="60"/>
      <c r="JEK41" s="60"/>
      <c r="JEL41" s="60"/>
      <c r="JEM41" s="60"/>
      <c r="JEN41" s="60"/>
      <c r="JEO41" s="60"/>
      <c r="JEP41" s="60"/>
      <c r="JEQ41" s="60"/>
      <c r="JER41" s="60"/>
      <c r="JES41" s="60"/>
      <c r="JET41" s="60"/>
      <c r="JEU41" s="60"/>
      <c r="JEV41" s="60"/>
      <c r="JEW41" s="60"/>
      <c r="JEX41" s="60"/>
      <c r="JEY41" s="60"/>
      <c r="JEZ41" s="60"/>
      <c r="JFA41" s="60"/>
      <c r="JFB41" s="60"/>
      <c r="JFC41" s="60"/>
      <c r="JFD41" s="60"/>
      <c r="JFE41" s="60"/>
      <c r="JFF41" s="60"/>
      <c r="JFG41" s="60"/>
      <c r="JFH41" s="60"/>
      <c r="JFI41" s="60"/>
      <c r="JFJ41" s="60"/>
      <c r="JFK41" s="60"/>
      <c r="JFL41" s="60"/>
      <c r="JFM41" s="60"/>
      <c r="JFN41" s="60"/>
      <c r="JFO41" s="60"/>
      <c r="JFP41" s="60"/>
      <c r="JFQ41" s="60"/>
      <c r="JFR41" s="60"/>
      <c r="JFS41" s="60"/>
      <c r="JFT41" s="60"/>
      <c r="JFU41" s="60"/>
      <c r="JFV41" s="60"/>
      <c r="JFW41" s="60"/>
      <c r="JFX41" s="60"/>
      <c r="JFY41" s="60"/>
      <c r="JFZ41" s="60"/>
      <c r="JGA41" s="60"/>
      <c r="JGB41" s="60"/>
      <c r="JGC41" s="60"/>
      <c r="JGD41" s="60"/>
      <c r="JGE41" s="60"/>
      <c r="JGF41" s="60"/>
      <c r="JGG41" s="60"/>
      <c r="JGH41" s="60"/>
      <c r="JGI41" s="60"/>
      <c r="JGJ41" s="60"/>
      <c r="JGK41" s="60"/>
      <c r="JGL41" s="60"/>
      <c r="JGM41" s="60"/>
      <c r="JGN41" s="60"/>
      <c r="JGO41" s="60"/>
      <c r="JGP41" s="60"/>
      <c r="JGQ41" s="60"/>
      <c r="JGR41" s="60"/>
      <c r="JGS41" s="60"/>
      <c r="JGT41" s="60"/>
      <c r="JGU41" s="60"/>
      <c r="JGV41" s="60"/>
      <c r="JGW41" s="60"/>
      <c r="JGX41" s="60"/>
      <c r="JGY41" s="60"/>
      <c r="JGZ41" s="60"/>
      <c r="JHA41" s="60"/>
      <c r="JHB41" s="60"/>
      <c r="JHC41" s="60"/>
      <c r="JHD41" s="60"/>
      <c r="JHE41" s="60"/>
      <c r="JHF41" s="60"/>
      <c r="JHG41" s="60"/>
      <c r="JHH41" s="60"/>
      <c r="JHI41" s="60"/>
      <c r="JHJ41" s="60"/>
      <c r="JHK41" s="60"/>
      <c r="JHL41" s="60"/>
      <c r="JHM41" s="60"/>
      <c r="JHN41" s="60"/>
      <c r="JHO41" s="60"/>
      <c r="JHP41" s="60"/>
      <c r="JHQ41" s="60"/>
      <c r="JHR41" s="60"/>
      <c r="JHS41" s="60"/>
      <c r="JHT41" s="60"/>
      <c r="JHU41" s="60"/>
      <c r="JHV41" s="60"/>
      <c r="JHW41" s="60"/>
      <c r="JHX41" s="60"/>
      <c r="JHY41" s="60"/>
      <c r="JHZ41" s="60"/>
      <c r="JIA41" s="60"/>
      <c r="JIB41" s="60"/>
      <c r="JIC41" s="60"/>
      <c r="JID41" s="60"/>
      <c r="JIE41" s="60"/>
      <c r="JIF41" s="60"/>
      <c r="JIG41" s="60"/>
      <c r="JIH41" s="60"/>
      <c r="JII41" s="60"/>
      <c r="JIJ41" s="60"/>
      <c r="JIK41" s="60"/>
      <c r="JIL41" s="60"/>
      <c r="JIM41" s="60"/>
      <c r="JIN41" s="60"/>
      <c r="JIO41" s="60"/>
      <c r="JIP41" s="60"/>
      <c r="JIQ41" s="60"/>
      <c r="JIR41" s="60"/>
      <c r="JIS41" s="60"/>
      <c r="JIT41" s="60"/>
      <c r="JIU41" s="60"/>
      <c r="JIV41" s="60"/>
      <c r="JIW41" s="60"/>
      <c r="JIX41" s="60"/>
      <c r="JIY41" s="60"/>
      <c r="JIZ41" s="60"/>
      <c r="JJA41" s="60"/>
      <c r="JJB41" s="60"/>
      <c r="JJC41" s="60"/>
      <c r="JJD41" s="60"/>
      <c r="JJE41" s="60"/>
      <c r="JJF41" s="60"/>
      <c r="JJG41" s="60"/>
      <c r="JJH41" s="60"/>
      <c r="JJI41" s="60"/>
      <c r="JJJ41" s="60"/>
      <c r="JJK41" s="60"/>
      <c r="JJL41" s="60"/>
      <c r="JJM41" s="60"/>
      <c r="JJN41" s="60"/>
      <c r="JJO41" s="60"/>
      <c r="JJP41" s="60"/>
      <c r="JJQ41" s="60"/>
      <c r="JJR41" s="60"/>
      <c r="JJS41" s="60"/>
      <c r="JJT41" s="60"/>
      <c r="JJU41" s="60"/>
      <c r="JJV41" s="60"/>
      <c r="JJW41" s="60"/>
      <c r="JJX41" s="60"/>
      <c r="JJY41" s="60"/>
      <c r="JJZ41" s="60"/>
      <c r="JKA41" s="60"/>
      <c r="JKB41" s="60"/>
      <c r="JKC41" s="60"/>
      <c r="JKD41" s="60"/>
      <c r="JKE41" s="60"/>
      <c r="JKF41" s="60"/>
      <c r="JKG41" s="60"/>
      <c r="JKH41" s="60"/>
      <c r="JKI41" s="60"/>
      <c r="JKJ41" s="60"/>
      <c r="JKK41" s="60"/>
      <c r="JKL41" s="60"/>
      <c r="JKM41" s="60"/>
      <c r="JKN41" s="60"/>
      <c r="JKO41" s="60"/>
      <c r="JKP41" s="60"/>
      <c r="JKQ41" s="60"/>
      <c r="JKR41" s="60"/>
      <c r="JKS41" s="60"/>
      <c r="JKT41" s="60"/>
      <c r="JKU41" s="60"/>
      <c r="JKV41" s="60"/>
      <c r="JKW41" s="60"/>
      <c r="JKX41" s="60"/>
      <c r="JKY41" s="60"/>
      <c r="JKZ41" s="60"/>
      <c r="JLA41" s="60"/>
      <c r="JLB41" s="60"/>
      <c r="JLC41" s="60"/>
      <c r="JLD41" s="60"/>
      <c r="JLE41" s="60"/>
      <c r="JLF41" s="60"/>
      <c r="JLG41" s="60"/>
      <c r="JLH41" s="60"/>
      <c r="JLI41" s="60"/>
      <c r="JLJ41" s="60"/>
      <c r="JLK41" s="60"/>
      <c r="JLL41" s="60"/>
      <c r="JLM41" s="60"/>
      <c r="JLN41" s="60"/>
      <c r="JLO41" s="60"/>
      <c r="JLP41" s="60"/>
      <c r="JLQ41" s="60"/>
      <c r="JLR41" s="60"/>
      <c r="JLS41" s="60"/>
      <c r="JLT41" s="60"/>
      <c r="JLU41" s="60"/>
      <c r="JLV41" s="60"/>
      <c r="JLW41" s="60"/>
      <c r="JLX41" s="60"/>
      <c r="JLY41" s="60"/>
      <c r="JLZ41" s="60"/>
      <c r="JMA41" s="60"/>
      <c r="JMB41" s="60"/>
      <c r="JMC41" s="60"/>
      <c r="JMD41" s="60"/>
      <c r="JME41" s="60"/>
      <c r="JMF41" s="60"/>
      <c r="JMG41" s="60"/>
      <c r="JMH41" s="60"/>
      <c r="JMI41" s="60"/>
      <c r="JMJ41" s="60"/>
      <c r="JMK41" s="60"/>
      <c r="JML41" s="60"/>
      <c r="JMM41" s="60"/>
      <c r="JMN41" s="60"/>
      <c r="JMO41" s="60"/>
      <c r="JMP41" s="60"/>
      <c r="JMQ41" s="60"/>
      <c r="JMR41" s="60"/>
      <c r="JMS41" s="60"/>
      <c r="JMT41" s="60"/>
      <c r="JMU41" s="60"/>
      <c r="JMV41" s="60"/>
      <c r="JMW41" s="60"/>
      <c r="JMX41" s="60"/>
      <c r="JMY41" s="60"/>
      <c r="JMZ41" s="60"/>
      <c r="JNA41" s="60"/>
      <c r="JNB41" s="60"/>
      <c r="JNC41" s="60"/>
      <c r="JND41" s="60"/>
      <c r="JNE41" s="60"/>
      <c r="JNF41" s="60"/>
      <c r="JNG41" s="60"/>
      <c r="JNH41" s="60"/>
      <c r="JNI41" s="60"/>
      <c r="JNJ41" s="60"/>
      <c r="JNK41" s="60"/>
      <c r="JNL41" s="60"/>
      <c r="JNM41" s="60"/>
      <c r="JNN41" s="60"/>
      <c r="JNO41" s="60"/>
      <c r="JNP41" s="60"/>
      <c r="JNQ41" s="60"/>
      <c r="JNR41" s="60"/>
      <c r="JNS41" s="60"/>
      <c r="JNT41" s="60"/>
      <c r="JNU41" s="60"/>
      <c r="JNV41" s="60"/>
      <c r="JNW41" s="60"/>
      <c r="JNX41" s="60"/>
      <c r="JNY41" s="60"/>
      <c r="JNZ41" s="60"/>
      <c r="JOA41" s="60"/>
      <c r="JOB41" s="60"/>
      <c r="JOC41" s="60"/>
      <c r="JOD41" s="60"/>
      <c r="JOE41" s="60"/>
      <c r="JOF41" s="60"/>
      <c r="JOG41" s="60"/>
      <c r="JOH41" s="60"/>
      <c r="JOI41" s="60"/>
      <c r="JOJ41" s="60"/>
      <c r="JOK41" s="60"/>
      <c r="JOL41" s="60"/>
      <c r="JOM41" s="60"/>
      <c r="JON41" s="60"/>
      <c r="JOO41" s="60"/>
      <c r="JOP41" s="60"/>
      <c r="JOQ41" s="60"/>
      <c r="JOR41" s="60"/>
      <c r="JOS41" s="60"/>
      <c r="JOT41" s="60"/>
      <c r="JOU41" s="60"/>
      <c r="JOV41" s="60"/>
      <c r="JOW41" s="60"/>
      <c r="JOX41" s="60"/>
      <c r="JOY41" s="60"/>
      <c r="JOZ41" s="60"/>
      <c r="JPA41" s="60"/>
      <c r="JPB41" s="60"/>
      <c r="JPC41" s="60"/>
      <c r="JPD41" s="60"/>
      <c r="JPE41" s="60"/>
      <c r="JPF41" s="60"/>
      <c r="JPG41" s="60"/>
      <c r="JPH41" s="60"/>
      <c r="JPI41" s="60"/>
      <c r="JPJ41" s="60"/>
      <c r="JPK41" s="60"/>
      <c r="JPL41" s="60"/>
      <c r="JPM41" s="60"/>
      <c r="JPN41" s="60"/>
      <c r="JPO41" s="60"/>
      <c r="JPP41" s="60"/>
      <c r="JPQ41" s="60"/>
      <c r="JPR41" s="60"/>
      <c r="JPS41" s="60"/>
      <c r="JPT41" s="60"/>
      <c r="JPU41" s="60"/>
      <c r="JPV41" s="60"/>
      <c r="JPW41" s="60"/>
      <c r="JPX41" s="60"/>
      <c r="JPY41" s="60"/>
      <c r="JPZ41" s="60"/>
      <c r="JQA41" s="60"/>
      <c r="JQB41" s="60"/>
      <c r="JQC41" s="60"/>
      <c r="JQD41" s="60"/>
      <c r="JQE41" s="60"/>
      <c r="JQF41" s="60"/>
      <c r="JQG41" s="60"/>
      <c r="JQH41" s="60"/>
      <c r="JQI41" s="60"/>
      <c r="JQJ41" s="60"/>
      <c r="JQK41" s="60"/>
      <c r="JQL41" s="60"/>
      <c r="JQM41" s="60"/>
      <c r="JQN41" s="60"/>
      <c r="JQO41" s="60"/>
      <c r="JQP41" s="60"/>
      <c r="JQQ41" s="60"/>
      <c r="JQR41" s="60"/>
      <c r="JQS41" s="60"/>
      <c r="JQT41" s="60"/>
      <c r="JQU41" s="60"/>
      <c r="JQV41" s="60"/>
      <c r="JQW41" s="60"/>
      <c r="JQX41" s="60"/>
      <c r="JQY41" s="60"/>
      <c r="JQZ41" s="60"/>
      <c r="JRA41" s="60"/>
      <c r="JRB41" s="60"/>
      <c r="JRC41" s="60"/>
      <c r="JRD41" s="60"/>
      <c r="JRE41" s="60"/>
      <c r="JRF41" s="60"/>
      <c r="JRG41" s="60"/>
      <c r="JRH41" s="60"/>
      <c r="JRI41" s="60"/>
      <c r="JRJ41" s="60"/>
      <c r="JRK41" s="60"/>
      <c r="JRL41" s="60"/>
      <c r="JRM41" s="60"/>
      <c r="JRN41" s="60"/>
      <c r="JRO41" s="60"/>
      <c r="JRP41" s="60"/>
      <c r="JRQ41" s="60"/>
      <c r="JRR41" s="60"/>
      <c r="JRS41" s="60"/>
      <c r="JRT41" s="60"/>
      <c r="JRU41" s="60"/>
      <c r="JRV41" s="60"/>
      <c r="JRW41" s="60"/>
      <c r="JRX41" s="60"/>
      <c r="JRY41" s="60"/>
      <c r="JRZ41" s="60"/>
      <c r="JSA41" s="60"/>
      <c r="JSB41" s="60"/>
      <c r="JSC41" s="60"/>
      <c r="JSD41" s="60"/>
      <c r="JSE41" s="60"/>
      <c r="JSF41" s="60"/>
      <c r="JSG41" s="60"/>
      <c r="JSH41" s="60"/>
      <c r="JSI41" s="60"/>
      <c r="JSJ41" s="60"/>
      <c r="JSK41" s="60"/>
      <c r="JSL41" s="60"/>
      <c r="JSM41" s="60"/>
      <c r="JSN41" s="60"/>
      <c r="JSO41" s="60"/>
      <c r="JSP41" s="60"/>
      <c r="JSQ41" s="60"/>
      <c r="JSR41" s="60"/>
      <c r="JSS41" s="60"/>
      <c r="JST41" s="60"/>
      <c r="JSU41" s="60"/>
      <c r="JSV41" s="60"/>
      <c r="JSW41" s="60"/>
      <c r="JSX41" s="60"/>
      <c r="JSY41" s="60"/>
      <c r="JSZ41" s="60"/>
      <c r="JTA41" s="60"/>
      <c r="JTB41" s="60"/>
      <c r="JTC41" s="60"/>
      <c r="JTD41" s="60"/>
      <c r="JTE41" s="60"/>
      <c r="JTF41" s="60"/>
      <c r="JTG41" s="60"/>
      <c r="JTH41" s="60"/>
      <c r="JTI41" s="60"/>
      <c r="JTJ41" s="60"/>
      <c r="JTK41" s="60"/>
      <c r="JTL41" s="60"/>
      <c r="JTM41" s="60"/>
      <c r="JTN41" s="60"/>
      <c r="JTO41" s="60"/>
      <c r="JTP41" s="60"/>
      <c r="JTQ41" s="60"/>
      <c r="JTR41" s="60"/>
      <c r="JTS41" s="60"/>
      <c r="JTT41" s="60"/>
      <c r="JTU41" s="60"/>
      <c r="JTV41" s="60"/>
      <c r="JTW41" s="60"/>
      <c r="JTX41" s="60"/>
      <c r="JTY41" s="60"/>
      <c r="JTZ41" s="60"/>
      <c r="JUA41" s="60"/>
      <c r="JUB41" s="60"/>
      <c r="JUC41" s="60"/>
      <c r="JUD41" s="60"/>
      <c r="JUE41" s="60"/>
      <c r="JUF41" s="60"/>
      <c r="JUG41" s="60"/>
      <c r="JUH41" s="60"/>
      <c r="JUI41" s="60"/>
      <c r="JUJ41" s="60"/>
      <c r="JUK41" s="60"/>
      <c r="JUL41" s="60"/>
      <c r="JUM41" s="60"/>
      <c r="JUN41" s="60"/>
      <c r="JUO41" s="60"/>
      <c r="JUP41" s="60"/>
      <c r="JUQ41" s="60"/>
      <c r="JUR41" s="60"/>
      <c r="JUS41" s="60"/>
      <c r="JUT41" s="60"/>
      <c r="JUU41" s="60"/>
      <c r="JUV41" s="60"/>
      <c r="JUW41" s="60"/>
      <c r="JUX41" s="60"/>
      <c r="JUY41" s="60"/>
      <c r="JUZ41" s="60"/>
      <c r="JVA41" s="60"/>
      <c r="JVB41" s="60"/>
      <c r="JVC41" s="60"/>
      <c r="JVD41" s="60"/>
      <c r="JVE41" s="60"/>
      <c r="JVF41" s="60"/>
      <c r="JVG41" s="60"/>
      <c r="JVH41" s="60"/>
      <c r="JVI41" s="60"/>
      <c r="JVJ41" s="60"/>
      <c r="JVK41" s="60"/>
      <c r="JVL41" s="60"/>
      <c r="JVM41" s="60"/>
      <c r="JVN41" s="60"/>
      <c r="JVO41" s="60"/>
      <c r="JVP41" s="60"/>
      <c r="JVQ41" s="60"/>
      <c r="JVR41" s="60"/>
      <c r="JVS41" s="60"/>
      <c r="JVT41" s="60"/>
      <c r="JVU41" s="60"/>
      <c r="JVV41" s="60"/>
      <c r="JVW41" s="60"/>
      <c r="JVX41" s="60"/>
      <c r="JVY41" s="60"/>
      <c r="JVZ41" s="60"/>
      <c r="JWA41" s="60"/>
      <c r="JWB41" s="60"/>
      <c r="JWC41" s="60"/>
      <c r="JWD41" s="60"/>
      <c r="JWE41" s="60"/>
      <c r="JWF41" s="60"/>
      <c r="JWG41" s="60"/>
      <c r="JWH41" s="60"/>
      <c r="JWI41" s="60"/>
      <c r="JWJ41" s="60"/>
      <c r="JWK41" s="60"/>
      <c r="JWL41" s="60"/>
      <c r="JWM41" s="60"/>
      <c r="JWN41" s="60"/>
      <c r="JWO41" s="60"/>
      <c r="JWP41" s="60"/>
      <c r="JWQ41" s="60"/>
      <c r="JWR41" s="60"/>
      <c r="JWS41" s="60"/>
      <c r="JWT41" s="60"/>
      <c r="JWU41" s="60"/>
      <c r="JWV41" s="60"/>
      <c r="JWW41" s="60"/>
      <c r="JWX41" s="60"/>
      <c r="JWY41" s="60"/>
      <c r="JWZ41" s="60"/>
      <c r="JXA41" s="60"/>
      <c r="JXB41" s="60"/>
      <c r="JXC41" s="60"/>
      <c r="JXD41" s="60"/>
      <c r="JXE41" s="60"/>
      <c r="JXF41" s="60"/>
      <c r="JXG41" s="60"/>
      <c r="JXH41" s="60"/>
      <c r="JXI41" s="60"/>
      <c r="JXJ41" s="60"/>
      <c r="JXK41" s="60"/>
      <c r="JXL41" s="60"/>
      <c r="JXM41" s="60"/>
      <c r="JXN41" s="60"/>
      <c r="JXO41" s="60"/>
      <c r="JXP41" s="60"/>
      <c r="JXQ41" s="60"/>
      <c r="JXR41" s="60"/>
      <c r="JXS41" s="60"/>
      <c r="JXT41" s="60"/>
      <c r="JXU41" s="60"/>
      <c r="JXV41" s="60"/>
      <c r="JXW41" s="60"/>
      <c r="JXX41" s="60"/>
      <c r="JXY41" s="60"/>
      <c r="JXZ41" s="60"/>
      <c r="JYA41" s="60"/>
      <c r="JYB41" s="60"/>
      <c r="JYC41" s="60"/>
      <c r="JYD41" s="60"/>
      <c r="JYE41" s="60"/>
      <c r="JYF41" s="60"/>
      <c r="JYG41" s="60"/>
      <c r="JYH41" s="60"/>
      <c r="JYI41" s="60"/>
      <c r="JYJ41" s="60"/>
      <c r="JYK41" s="60"/>
      <c r="JYL41" s="60"/>
      <c r="JYM41" s="60"/>
      <c r="JYN41" s="60"/>
      <c r="JYO41" s="60"/>
      <c r="JYP41" s="60"/>
      <c r="JYQ41" s="60"/>
      <c r="JYR41" s="60"/>
      <c r="JYS41" s="60"/>
      <c r="JYT41" s="60"/>
      <c r="JYU41" s="60"/>
      <c r="JYV41" s="60"/>
      <c r="JYW41" s="60"/>
      <c r="JYX41" s="60"/>
      <c r="JYY41" s="60"/>
      <c r="JYZ41" s="60"/>
      <c r="JZA41" s="60"/>
      <c r="JZB41" s="60"/>
      <c r="JZC41" s="60"/>
      <c r="JZD41" s="60"/>
      <c r="JZE41" s="60"/>
      <c r="JZF41" s="60"/>
      <c r="JZG41" s="60"/>
      <c r="JZH41" s="60"/>
      <c r="JZI41" s="60"/>
      <c r="JZJ41" s="60"/>
      <c r="JZK41" s="60"/>
      <c r="JZL41" s="60"/>
      <c r="JZM41" s="60"/>
      <c r="JZN41" s="60"/>
      <c r="JZO41" s="60"/>
      <c r="JZP41" s="60"/>
      <c r="JZQ41" s="60"/>
      <c r="JZR41" s="60"/>
      <c r="JZS41" s="60"/>
      <c r="JZT41" s="60"/>
      <c r="JZU41" s="60"/>
      <c r="JZV41" s="60"/>
      <c r="JZW41" s="60"/>
      <c r="JZX41" s="60"/>
      <c r="JZY41" s="60"/>
      <c r="JZZ41" s="60"/>
      <c r="KAA41" s="60"/>
      <c r="KAB41" s="60"/>
      <c r="KAC41" s="60"/>
      <c r="KAD41" s="60"/>
      <c r="KAE41" s="60"/>
      <c r="KAF41" s="60"/>
      <c r="KAG41" s="60"/>
      <c r="KAH41" s="60"/>
      <c r="KAI41" s="60"/>
      <c r="KAJ41" s="60"/>
      <c r="KAK41" s="60"/>
      <c r="KAL41" s="60"/>
      <c r="KAM41" s="60"/>
      <c r="KAN41" s="60"/>
      <c r="KAO41" s="60"/>
      <c r="KAP41" s="60"/>
      <c r="KAQ41" s="60"/>
      <c r="KAR41" s="60"/>
      <c r="KAS41" s="60"/>
      <c r="KAT41" s="60"/>
      <c r="KAU41" s="60"/>
      <c r="KAV41" s="60"/>
      <c r="KAW41" s="60"/>
      <c r="KAX41" s="60"/>
      <c r="KAY41" s="60"/>
      <c r="KAZ41" s="60"/>
      <c r="KBA41" s="60"/>
      <c r="KBB41" s="60"/>
      <c r="KBC41" s="60"/>
      <c r="KBD41" s="60"/>
      <c r="KBE41" s="60"/>
      <c r="KBF41" s="60"/>
      <c r="KBG41" s="60"/>
      <c r="KBH41" s="60"/>
      <c r="KBI41" s="60"/>
      <c r="KBJ41" s="60"/>
      <c r="KBK41" s="60"/>
      <c r="KBL41" s="60"/>
      <c r="KBM41" s="60"/>
      <c r="KBN41" s="60"/>
      <c r="KBO41" s="60"/>
      <c r="KBP41" s="60"/>
      <c r="KBQ41" s="60"/>
      <c r="KBR41" s="60"/>
      <c r="KBS41" s="60"/>
      <c r="KBT41" s="60"/>
      <c r="KBU41" s="60"/>
      <c r="KBV41" s="60"/>
      <c r="KBW41" s="60"/>
      <c r="KBX41" s="60"/>
      <c r="KBY41" s="60"/>
      <c r="KBZ41" s="60"/>
      <c r="KCA41" s="60"/>
      <c r="KCB41" s="60"/>
      <c r="KCC41" s="60"/>
      <c r="KCD41" s="60"/>
      <c r="KCE41" s="60"/>
      <c r="KCF41" s="60"/>
      <c r="KCG41" s="60"/>
      <c r="KCH41" s="60"/>
      <c r="KCI41" s="60"/>
      <c r="KCJ41" s="60"/>
      <c r="KCK41" s="60"/>
      <c r="KCL41" s="60"/>
      <c r="KCM41" s="60"/>
      <c r="KCN41" s="60"/>
      <c r="KCO41" s="60"/>
      <c r="KCP41" s="60"/>
      <c r="KCQ41" s="60"/>
      <c r="KCR41" s="60"/>
      <c r="KCS41" s="60"/>
      <c r="KCT41" s="60"/>
      <c r="KCU41" s="60"/>
      <c r="KCV41" s="60"/>
      <c r="KCW41" s="60"/>
      <c r="KCX41" s="60"/>
      <c r="KCY41" s="60"/>
      <c r="KCZ41" s="60"/>
      <c r="KDA41" s="60"/>
      <c r="KDB41" s="60"/>
      <c r="KDC41" s="60"/>
      <c r="KDD41" s="60"/>
      <c r="KDE41" s="60"/>
      <c r="KDF41" s="60"/>
      <c r="KDG41" s="60"/>
      <c r="KDH41" s="60"/>
      <c r="KDI41" s="60"/>
      <c r="KDJ41" s="60"/>
      <c r="KDK41" s="60"/>
      <c r="KDL41" s="60"/>
      <c r="KDM41" s="60"/>
      <c r="KDN41" s="60"/>
      <c r="KDO41" s="60"/>
      <c r="KDP41" s="60"/>
      <c r="KDQ41" s="60"/>
      <c r="KDR41" s="60"/>
      <c r="KDS41" s="60"/>
      <c r="KDT41" s="60"/>
      <c r="KDU41" s="60"/>
      <c r="KDV41" s="60"/>
      <c r="KDW41" s="60"/>
      <c r="KDX41" s="60"/>
      <c r="KDY41" s="60"/>
      <c r="KDZ41" s="60"/>
      <c r="KEA41" s="60"/>
      <c r="KEB41" s="60"/>
      <c r="KEC41" s="60"/>
      <c r="KED41" s="60"/>
      <c r="KEE41" s="60"/>
      <c r="KEF41" s="60"/>
      <c r="KEG41" s="60"/>
      <c r="KEH41" s="60"/>
      <c r="KEI41" s="60"/>
      <c r="KEJ41" s="60"/>
      <c r="KEK41" s="60"/>
      <c r="KEL41" s="60"/>
      <c r="KEM41" s="60"/>
      <c r="KEN41" s="60"/>
      <c r="KEO41" s="60"/>
      <c r="KEP41" s="60"/>
      <c r="KEQ41" s="60"/>
      <c r="KER41" s="60"/>
      <c r="KES41" s="60"/>
      <c r="KET41" s="60"/>
      <c r="KEU41" s="60"/>
      <c r="KEV41" s="60"/>
      <c r="KEW41" s="60"/>
      <c r="KEX41" s="60"/>
      <c r="KEY41" s="60"/>
      <c r="KEZ41" s="60"/>
      <c r="KFA41" s="60"/>
      <c r="KFB41" s="60"/>
      <c r="KFC41" s="60"/>
      <c r="KFD41" s="60"/>
      <c r="KFE41" s="60"/>
      <c r="KFF41" s="60"/>
      <c r="KFG41" s="60"/>
      <c r="KFH41" s="60"/>
      <c r="KFI41" s="60"/>
      <c r="KFJ41" s="60"/>
      <c r="KFK41" s="60"/>
      <c r="KFL41" s="60"/>
      <c r="KFM41" s="60"/>
      <c r="KFN41" s="60"/>
      <c r="KFO41" s="60"/>
      <c r="KFP41" s="60"/>
      <c r="KFQ41" s="60"/>
      <c r="KFR41" s="60"/>
      <c r="KFS41" s="60"/>
      <c r="KFT41" s="60"/>
      <c r="KFU41" s="60"/>
      <c r="KFV41" s="60"/>
      <c r="KFW41" s="60"/>
      <c r="KFX41" s="60"/>
      <c r="KFY41" s="60"/>
      <c r="KFZ41" s="60"/>
      <c r="KGA41" s="60"/>
      <c r="KGB41" s="60"/>
      <c r="KGC41" s="60"/>
      <c r="KGD41" s="60"/>
      <c r="KGE41" s="60"/>
      <c r="KGF41" s="60"/>
      <c r="KGG41" s="60"/>
      <c r="KGH41" s="60"/>
      <c r="KGI41" s="60"/>
      <c r="KGJ41" s="60"/>
      <c r="KGK41" s="60"/>
      <c r="KGL41" s="60"/>
      <c r="KGM41" s="60"/>
      <c r="KGN41" s="60"/>
      <c r="KGO41" s="60"/>
      <c r="KGP41" s="60"/>
      <c r="KGQ41" s="60"/>
      <c r="KGR41" s="60"/>
      <c r="KGS41" s="60"/>
      <c r="KGT41" s="60"/>
      <c r="KGU41" s="60"/>
      <c r="KGV41" s="60"/>
      <c r="KGW41" s="60"/>
      <c r="KGX41" s="60"/>
      <c r="KGY41" s="60"/>
      <c r="KGZ41" s="60"/>
      <c r="KHA41" s="60"/>
      <c r="KHB41" s="60"/>
      <c r="KHC41" s="60"/>
      <c r="KHD41" s="60"/>
      <c r="KHE41" s="60"/>
      <c r="KHF41" s="60"/>
      <c r="KHG41" s="60"/>
      <c r="KHH41" s="60"/>
      <c r="KHI41" s="60"/>
      <c r="KHJ41" s="60"/>
      <c r="KHK41" s="60"/>
      <c r="KHL41" s="60"/>
      <c r="KHM41" s="60"/>
      <c r="KHN41" s="60"/>
      <c r="KHO41" s="60"/>
      <c r="KHP41" s="60"/>
      <c r="KHQ41" s="60"/>
      <c r="KHR41" s="60"/>
      <c r="KHS41" s="60"/>
      <c r="KHT41" s="60"/>
      <c r="KHU41" s="60"/>
      <c r="KHV41" s="60"/>
      <c r="KHW41" s="60"/>
      <c r="KHX41" s="60"/>
      <c r="KHY41" s="60"/>
      <c r="KHZ41" s="60"/>
      <c r="KIA41" s="60"/>
      <c r="KIB41" s="60"/>
      <c r="KIC41" s="60"/>
      <c r="KID41" s="60"/>
      <c r="KIE41" s="60"/>
      <c r="KIF41" s="60"/>
      <c r="KIG41" s="60"/>
      <c r="KIH41" s="60"/>
      <c r="KII41" s="60"/>
      <c r="KIJ41" s="60"/>
      <c r="KIK41" s="60"/>
      <c r="KIL41" s="60"/>
      <c r="KIM41" s="60"/>
      <c r="KIN41" s="60"/>
      <c r="KIO41" s="60"/>
      <c r="KIP41" s="60"/>
      <c r="KIQ41" s="60"/>
      <c r="KIR41" s="60"/>
      <c r="KIS41" s="60"/>
      <c r="KIT41" s="60"/>
      <c r="KIU41" s="60"/>
      <c r="KIV41" s="60"/>
      <c r="KIW41" s="60"/>
      <c r="KIX41" s="60"/>
      <c r="KIY41" s="60"/>
      <c r="KIZ41" s="60"/>
      <c r="KJA41" s="60"/>
      <c r="KJB41" s="60"/>
      <c r="KJC41" s="60"/>
      <c r="KJD41" s="60"/>
      <c r="KJE41" s="60"/>
      <c r="KJF41" s="60"/>
      <c r="KJG41" s="60"/>
      <c r="KJH41" s="60"/>
      <c r="KJI41" s="60"/>
      <c r="KJJ41" s="60"/>
      <c r="KJK41" s="60"/>
      <c r="KJL41" s="60"/>
      <c r="KJM41" s="60"/>
      <c r="KJN41" s="60"/>
      <c r="KJO41" s="60"/>
      <c r="KJP41" s="60"/>
      <c r="KJQ41" s="60"/>
      <c r="KJR41" s="60"/>
      <c r="KJS41" s="60"/>
      <c r="KJT41" s="60"/>
      <c r="KJU41" s="60"/>
      <c r="KJV41" s="60"/>
      <c r="KJW41" s="60"/>
      <c r="KJX41" s="60"/>
      <c r="KJY41" s="60"/>
      <c r="KJZ41" s="60"/>
      <c r="KKA41" s="60"/>
      <c r="KKB41" s="60"/>
      <c r="KKC41" s="60"/>
      <c r="KKD41" s="60"/>
      <c r="KKE41" s="60"/>
      <c r="KKF41" s="60"/>
      <c r="KKG41" s="60"/>
      <c r="KKH41" s="60"/>
      <c r="KKI41" s="60"/>
      <c r="KKJ41" s="60"/>
      <c r="KKK41" s="60"/>
      <c r="KKL41" s="60"/>
      <c r="KKM41" s="60"/>
      <c r="KKN41" s="60"/>
      <c r="KKO41" s="60"/>
      <c r="KKP41" s="60"/>
      <c r="KKQ41" s="60"/>
      <c r="KKR41" s="60"/>
      <c r="KKS41" s="60"/>
      <c r="KKT41" s="60"/>
      <c r="KKU41" s="60"/>
      <c r="KKV41" s="60"/>
      <c r="KKW41" s="60"/>
      <c r="KKX41" s="60"/>
      <c r="KKY41" s="60"/>
      <c r="KKZ41" s="60"/>
      <c r="KLA41" s="60"/>
      <c r="KLB41" s="60"/>
      <c r="KLC41" s="60"/>
      <c r="KLD41" s="60"/>
      <c r="KLE41" s="60"/>
      <c r="KLF41" s="60"/>
      <c r="KLG41" s="60"/>
      <c r="KLH41" s="60"/>
      <c r="KLI41" s="60"/>
      <c r="KLJ41" s="60"/>
      <c r="KLK41" s="60"/>
      <c r="KLL41" s="60"/>
      <c r="KLM41" s="60"/>
      <c r="KLN41" s="60"/>
      <c r="KLO41" s="60"/>
      <c r="KLP41" s="60"/>
      <c r="KLQ41" s="60"/>
      <c r="KLR41" s="60"/>
      <c r="KLS41" s="60"/>
      <c r="KLT41" s="60"/>
      <c r="KLU41" s="60"/>
      <c r="KLV41" s="60"/>
      <c r="KLW41" s="60"/>
      <c r="KLX41" s="60"/>
      <c r="KLY41" s="60"/>
      <c r="KLZ41" s="60"/>
      <c r="KMA41" s="60"/>
      <c r="KMB41" s="60"/>
      <c r="KMC41" s="60"/>
      <c r="KMD41" s="60"/>
      <c r="KME41" s="60"/>
      <c r="KMF41" s="60"/>
      <c r="KMG41" s="60"/>
      <c r="KMH41" s="60"/>
      <c r="KMI41" s="60"/>
      <c r="KMJ41" s="60"/>
      <c r="KMK41" s="60"/>
      <c r="KML41" s="60"/>
      <c r="KMM41" s="60"/>
      <c r="KMN41" s="60"/>
      <c r="KMO41" s="60"/>
      <c r="KMP41" s="60"/>
      <c r="KMQ41" s="60"/>
      <c r="KMR41" s="60"/>
      <c r="KMS41" s="60"/>
      <c r="KMT41" s="60"/>
      <c r="KMU41" s="60"/>
      <c r="KMV41" s="60"/>
      <c r="KMW41" s="60"/>
      <c r="KMX41" s="60"/>
      <c r="KMY41" s="60"/>
      <c r="KMZ41" s="60"/>
      <c r="KNA41" s="60"/>
      <c r="KNB41" s="60"/>
      <c r="KNC41" s="60"/>
      <c r="KND41" s="60"/>
      <c r="KNE41" s="60"/>
      <c r="KNF41" s="60"/>
      <c r="KNG41" s="60"/>
      <c r="KNH41" s="60"/>
      <c r="KNI41" s="60"/>
      <c r="KNJ41" s="60"/>
      <c r="KNK41" s="60"/>
      <c r="KNL41" s="60"/>
      <c r="KNM41" s="60"/>
      <c r="KNN41" s="60"/>
      <c r="KNO41" s="60"/>
      <c r="KNP41" s="60"/>
      <c r="KNQ41" s="60"/>
      <c r="KNR41" s="60"/>
      <c r="KNS41" s="60"/>
      <c r="KNT41" s="60"/>
      <c r="KNU41" s="60"/>
      <c r="KNV41" s="60"/>
      <c r="KNW41" s="60"/>
      <c r="KNX41" s="60"/>
      <c r="KNY41" s="60"/>
      <c r="KNZ41" s="60"/>
      <c r="KOA41" s="60"/>
      <c r="KOB41" s="60"/>
      <c r="KOC41" s="60"/>
      <c r="KOD41" s="60"/>
      <c r="KOE41" s="60"/>
      <c r="KOF41" s="60"/>
      <c r="KOG41" s="60"/>
      <c r="KOH41" s="60"/>
      <c r="KOI41" s="60"/>
      <c r="KOJ41" s="60"/>
      <c r="KOK41" s="60"/>
      <c r="KOL41" s="60"/>
      <c r="KOM41" s="60"/>
      <c r="KON41" s="60"/>
      <c r="KOO41" s="60"/>
      <c r="KOP41" s="60"/>
      <c r="KOQ41" s="60"/>
      <c r="KOR41" s="60"/>
      <c r="KOS41" s="60"/>
      <c r="KOT41" s="60"/>
      <c r="KOU41" s="60"/>
      <c r="KOV41" s="60"/>
      <c r="KOW41" s="60"/>
      <c r="KOX41" s="60"/>
      <c r="KOY41" s="60"/>
      <c r="KOZ41" s="60"/>
      <c r="KPA41" s="60"/>
      <c r="KPB41" s="60"/>
      <c r="KPC41" s="60"/>
      <c r="KPD41" s="60"/>
      <c r="KPE41" s="60"/>
      <c r="KPF41" s="60"/>
      <c r="KPG41" s="60"/>
      <c r="KPH41" s="60"/>
      <c r="KPI41" s="60"/>
      <c r="KPJ41" s="60"/>
      <c r="KPK41" s="60"/>
      <c r="KPL41" s="60"/>
      <c r="KPM41" s="60"/>
      <c r="KPN41" s="60"/>
      <c r="KPO41" s="60"/>
      <c r="KPP41" s="60"/>
      <c r="KPQ41" s="60"/>
      <c r="KPR41" s="60"/>
      <c r="KPS41" s="60"/>
      <c r="KPT41" s="60"/>
      <c r="KPU41" s="60"/>
      <c r="KPV41" s="60"/>
      <c r="KPW41" s="60"/>
      <c r="KPX41" s="60"/>
      <c r="KPY41" s="60"/>
      <c r="KPZ41" s="60"/>
      <c r="KQA41" s="60"/>
      <c r="KQB41" s="60"/>
      <c r="KQC41" s="60"/>
      <c r="KQD41" s="60"/>
      <c r="KQE41" s="60"/>
      <c r="KQF41" s="60"/>
      <c r="KQG41" s="60"/>
      <c r="KQH41" s="60"/>
      <c r="KQI41" s="60"/>
      <c r="KQJ41" s="60"/>
      <c r="KQK41" s="60"/>
      <c r="KQL41" s="60"/>
      <c r="KQM41" s="60"/>
      <c r="KQN41" s="60"/>
      <c r="KQO41" s="60"/>
      <c r="KQP41" s="60"/>
      <c r="KQQ41" s="60"/>
      <c r="KQR41" s="60"/>
      <c r="KQS41" s="60"/>
      <c r="KQT41" s="60"/>
      <c r="KQU41" s="60"/>
      <c r="KQV41" s="60"/>
      <c r="KQW41" s="60"/>
      <c r="KQX41" s="60"/>
      <c r="KQY41" s="60"/>
      <c r="KQZ41" s="60"/>
      <c r="KRA41" s="60"/>
      <c r="KRB41" s="60"/>
      <c r="KRC41" s="60"/>
      <c r="KRD41" s="60"/>
      <c r="KRE41" s="60"/>
      <c r="KRF41" s="60"/>
      <c r="KRG41" s="60"/>
      <c r="KRH41" s="60"/>
      <c r="KRI41" s="60"/>
      <c r="KRJ41" s="60"/>
      <c r="KRK41" s="60"/>
      <c r="KRL41" s="60"/>
      <c r="KRM41" s="60"/>
      <c r="KRN41" s="60"/>
      <c r="KRO41" s="60"/>
      <c r="KRP41" s="60"/>
      <c r="KRQ41" s="60"/>
      <c r="KRR41" s="60"/>
      <c r="KRS41" s="60"/>
      <c r="KRT41" s="60"/>
      <c r="KRU41" s="60"/>
      <c r="KRV41" s="60"/>
      <c r="KRW41" s="60"/>
      <c r="KRX41" s="60"/>
      <c r="KRY41" s="60"/>
      <c r="KRZ41" s="60"/>
      <c r="KSA41" s="60"/>
      <c r="KSB41" s="60"/>
      <c r="KSC41" s="60"/>
      <c r="KSD41" s="60"/>
      <c r="KSE41" s="60"/>
      <c r="KSF41" s="60"/>
      <c r="KSG41" s="60"/>
      <c r="KSH41" s="60"/>
      <c r="KSI41" s="60"/>
      <c r="KSJ41" s="60"/>
      <c r="KSK41" s="60"/>
      <c r="KSL41" s="60"/>
      <c r="KSM41" s="60"/>
      <c r="KSN41" s="60"/>
      <c r="KSO41" s="60"/>
      <c r="KSP41" s="60"/>
      <c r="KSQ41" s="60"/>
      <c r="KSR41" s="60"/>
      <c r="KSS41" s="60"/>
      <c r="KST41" s="60"/>
      <c r="KSU41" s="60"/>
      <c r="KSV41" s="60"/>
      <c r="KSW41" s="60"/>
      <c r="KSX41" s="60"/>
      <c r="KSY41" s="60"/>
      <c r="KSZ41" s="60"/>
      <c r="KTA41" s="60"/>
      <c r="KTB41" s="60"/>
      <c r="KTC41" s="60"/>
      <c r="KTD41" s="60"/>
      <c r="KTE41" s="60"/>
      <c r="KTF41" s="60"/>
      <c r="KTG41" s="60"/>
      <c r="KTH41" s="60"/>
      <c r="KTI41" s="60"/>
      <c r="KTJ41" s="60"/>
      <c r="KTK41" s="60"/>
      <c r="KTL41" s="60"/>
      <c r="KTM41" s="60"/>
      <c r="KTN41" s="60"/>
      <c r="KTO41" s="60"/>
      <c r="KTP41" s="60"/>
      <c r="KTQ41" s="60"/>
      <c r="KTR41" s="60"/>
      <c r="KTS41" s="60"/>
      <c r="KTT41" s="60"/>
      <c r="KTU41" s="60"/>
      <c r="KTV41" s="60"/>
      <c r="KTW41" s="60"/>
      <c r="KTX41" s="60"/>
      <c r="KTY41" s="60"/>
      <c r="KTZ41" s="60"/>
      <c r="KUA41" s="60"/>
      <c r="KUB41" s="60"/>
      <c r="KUC41" s="60"/>
      <c r="KUD41" s="60"/>
      <c r="KUE41" s="60"/>
      <c r="KUF41" s="60"/>
      <c r="KUG41" s="60"/>
      <c r="KUH41" s="60"/>
      <c r="KUI41" s="60"/>
      <c r="KUJ41" s="60"/>
      <c r="KUK41" s="60"/>
      <c r="KUL41" s="60"/>
      <c r="KUM41" s="60"/>
      <c r="KUN41" s="60"/>
      <c r="KUO41" s="60"/>
      <c r="KUP41" s="60"/>
      <c r="KUQ41" s="60"/>
      <c r="KUR41" s="60"/>
      <c r="KUS41" s="60"/>
      <c r="KUT41" s="60"/>
      <c r="KUU41" s="60"/>
      <c r="KUV41" s="60"/>
      <c r="KUW41" s="60"/>
      <c r="KUX41" s="60"/>
      <c r="KUY41" s="60"/>
      <c r="KUZ41" s="60"/>
      <c r="KVA41" s="60"/>
      <c r="KVB41" s="60"/>
      <c r="KVC41" s="60"/>
      <c r="KVD41" s="60"/>
      <c r="KVE41" s="60"/>
      <c r="KVF41" s="60"/>
      <c r="KVG41" s="60"/>
      <c r="KVH41" s="60"/>
      <c r="KVI41" s="60"/>
      <c r="KVJ41" s="60"/>
      <c r="KVK41" s="60"/>
      <c r="KVL41" s="60"/>
      <c r="KVM41" s="60"/>
      <c r="KVN41" s="60"/>
      <c r="KVO41" s="60"/>
      <c r="KVP41" s="60"/>
      <c r="KVQ41" s="60"/>
      <c r="KVR41" s="60"/>
      <c r="KVS41" s="60"/>
      <c r="KVT41" s="60"/>
      <c r="KVU41" s="60"/>
      <c r="KVV41" s="60"/>
      <c r="KVW41" s="60"/>
      <c r="KVX41" s="60"/>
      <c r="KVY41" s="60"/>
      <c r="KVZ41" s="60"/>
      <c r="KWA41" s="60"/>
      <c r="KWB41" s="60"/>
      <c r="KWC41" s="60"/>
      <c r="KWD41" s="60"/>
      <c r="KWE41" s="60"/>
      <c r="KWF41" s="60"/>
      <c r="KWG41" s="60"/>
      <c r="KWH41" s="60"/>
      <c r="KWI41" s="60"/>
      <c r="KWJ41" s="60"/>
      <c r="KWK41" s="60"/>
      <c r="KWL41" s="60"/>
      <c r="KWM41" s="60"/>
      <c r="KWN41" s="60"/>
      <c r="KWO41" s="60"/>
      <c r="KWP41" s="60"/>
      <c r="KWQ41" s="60"/>
      <c r="KWR41" s="60"/>
      <c r="KWS41" s="60"/>
      <c r="KWT41" s="60"/>
      <c r="KWU41" s="60"/>
      <c r="KWV41" s="60"/>
      <c r="KWW41" s="60"/>
      <c r="KWX41" s="60"/>
      <c r="KWY41" s="60"/>
      <c r="KWZ41" s="60"/>
      <c r="KXA41" s="60"/>
      <c r="KXB41" s="60"/>
      <c r="KXC41" s="60"/>
      <c r="KXD41" s="60"/>
      <c r="KXE41" s="60"/>
      <c r="KXF41" s="60"/>
      <c r="KXG41" s="60"/>
      <c r="KXH41" s="60"/>
      <c r="KXI41" s="60"/>
      <c r="KXJ41" s="60"/>
      <c r="KXK41" s="60"/>
      <c r="KXL41" s="60"/>
      <c r="KXM41" s="60"/>
      <c r="KXN41" s="60"/>
      <c r="KXO41" s="60"/>
      <c r="KXP41" s="60"/>
      <c r="KXQ41" s="60"/>
      <c r="KXR41" s="60"/>
      <c r="KXS41" s="60"/>
      <c r="KXT41" s="60"/>
      <c r="KXU41" s="60"/>
      <c r="KXV41" s="60"/>
      <c r="KXW41" s="60"/>
      <c r="KXX41" s="60"/>
      <c r="KXY41" s="60"/>
      <c r="KXZ41" s="60"/>
      <c r="KYA41" s="60"/>
      <c r="KYB41" s="60"/>
      <c r="KYC41" s="60"/>
      <c r="KYD41" s="60"/>
      <c r="KYE41" s="60"/>
      <c r="KYF41" s="60"/>
      <c r="KYG41" s="60"/>
      <c r="KYH41" s="60"/>
      <c r="KYI41" s="60"/>
      <c r="KYJ41" s="60"/>
      <c r="KYK41" s="60"/>
      <c r="KYL41" s="60"/>
      <c r="KYM41" s="60"/>
      <c r="KYN41" s="60"/>
      <c r="KYO41" s="60"/>
      <c r="KYP41" s="60"/>
      <c r="KYQ41" s="60"/>
      <c r="KYR41" s="60"/>
      <c r="KYS41" s="60"/>
      <c r="KYT41" s="60"/>
      <c r="KYU41" s="60"/>
      <c r="KYV41" s="60"/>
      <c r="KYW41" s="60"/>
      <c r="KYX41" s="60"/>
      <c r="KYY41" s="60"/>
      <c r="KYZ41" s="60"/>
      <c r="KZA41" s="60"/>
      <c r="KZB41" s="60"/>
      <c r="KZC41" s="60"/>
      <c r="KZD41" s="60"/>
      <c r="KZE41" s="60"/>
      <c r="KZF41" s="60"/>
      <c r="KZG41" s="60"/>
      <c r="KZH41" s="60"/>
      <c r="KZI41" s="60"/>
      <c r="KZJ41" s="60"/>
      <c r="KZK41" s="60"/>
      <c r="KZL41" s="60"/>
      <c r="KZM41" s="60"/>
      <c r="KZN41" s="60"/>
      <c r="KZO41" s="60"/>
      <c r="KZP41" s="60"/>
      <c r="KZQ41" s="60"/>
      <c r="KZR41" s="60"/>
      <c r="KZS41" s="60"/>
      <c r="KZT41" s="60"/>
      <c r="KZU41" s="60"/>
      <c r="KZV41" s="60"/>
      <c r="KZW41" s="60"/>
      <c r="KZX41" s="60"/>
      <c r="KZY41" s="60"/>
      <c r="KZZ41" s="60"/>
      <c r="LAA41" s="60"/>
      <c r="LAB41" s="60"/>
      <c r="LAC41" s="60"/>
      <c r="LAD41" s="60"/>
      <c r="LAE41" s="60"/>
      <c r="LAF41" s="60"/>
      <c r="LAG41" s="60"/>
      <c r="LAH41" s="60"/>
      <c r="LAI41" s="60"/>
      <c r="LAJ41" s="60"/>
      <c r="LAK41" s="60"/>
      <c r="LAL41" s="60"/>
      <c r="LAM41" s="60"/>
      <c r="LAN41" s="60"/>
      <c r="LAO41" s="60"/>
      <c r="LAP41" s="60"/>
      <c r="LAQ41" s="60"/>
      <c r="LAR41" s="60"/>
      <c r="LAS41" s="60"/>
      <c r="LAT41" s="60"/>
      <c r="LAU41" s="60"/>
      <c r="LAV41" s="60"/>
      <c r="LAW41" s="60"/>
      <c r="LAX41" s="60"/>
      <c r="LAY41" s="60"/>
      <c r="LAZ41" s="60"/>
      <c r="LBA41" s="60"/>
      <c r="LBB41" s="60"/>
      <c r="LBC41" s="60"/>
      <c r="LBD41" s="60"/>
      <c r="LBE41" s="60"/>
      <c r="LBF41" s="60"/>
      <c r="LBG41" s="60"/>
      <c r="LBH41" s="60"/>
      <c r="LBI41" s="60"/>
      <c r="LBJ41" s="60"/>
      <c r="LBK41" s="60"/>
      <c r="LBL41" s="60"/>
      <c r="LBM41" s="60"/>
      <c r="LBN41" s="60"/>
      <c r="LBO41" s="60"/>
      <c r="LBP41" s="60"/>
      <c r="LBQ41" s="60"/>
      <c r="LBR41" s="60"/>
      <c r="LBS41" s="60"/>
      <c r="LBT41" s="60"/>
      <c r="LBU41" s="60"/>
      <c r="LBV41" s="60"/>
      <c r="LBW41" s="60"/>
      <c r="LBX41" s="60"/>
      <c r="LBY41" s="60"/>
      <c r="LBZ41" s="60"/>
      <c r="LCA41" s="60"/>
      <c r="LCB41" s="60"/>
      <c r="LCC41" s="60"/>
      <c r="LCD41" s="60"/>
      <c r="LCE41" s="60"/>
      <c r="LCF41" s="60"/>
      <c r="LCG41" s="60"/>
      <c r="LCH41" s="60"/>
      <c r="LCI41" s="60"/>
      <c r="LCJ41" s="60"/>
      <c r="LCK41" s="60"/>
      <c r="LCL41" s="60"/>
      <c r="LCM41" s="60"/>
      <c r="LCN41" s="60"/>
      <c r="LCO41" s="60"/>
      <c r="LCP41" s="60"/>
      <c r="LCQ41" s="60"/>
      <c r="LCR41" s="60"/>
      <c r="LCS41" s="60"/>
      <c r="LCT41" s="60"/>
      <c r="LCU41" s="60"/>
      <c r="LCV41" s="60"/>
      <c r="LCW41" s="60"/>
      <c r="LCX41" s="60"/>
      <c r="LCY41" s="60"/>
      <c r="LCZ41" s="60"/>
      <c r="LDA41" s="60"/>
      <c r="LDB41" s="60"/>
      <c r="LDC41" s="60"/>
      <c r="LDD41" s="60"/>
      <c r="LDE41" s="60"/>
      <c r="LDF41" s="60"/>
      <c r="LDG41" s="60"/>
      <c r="LDH41" s="60"/>
      <c r="LDI41" s="60"/>
      <c r="LDJ41" s="60"/>
      <c r="LDK41" s="60"/>
      <c r="LDL41" s="60"/>
      <c r="LDM41" s="60"/>
      <c r="LDN41" s="60"/>
      <c r="LDO41" s="60"/>
      <c r="LDP41" s="60"/>
      <c r="LDQ41" s="60"/>
      <c r="LDR41" s="60"/>
      <c r="LDS41" s="60"/>
      <c r="LDT41" s="60"/>
      <c r="LDU41" s="60"/>
      <c r="LDV41" s="60"/>
      <c r="LDW41" s="60"/>
      <c r="LDX41" s="60"/>
      <c r="LDY41" s="60"/>
      <c r="LDZ41" s="60"/>
      <c r="LEA41" s="60"/>
      <c r="LEB41" s="60"/>
      <c r="LEC41" s="60"/>
      <c r="LED41" s="60"/>
      <c r="LEE41" s="60"/>
      <c r="LEF41" s="60"/>
      <c r="LEG41" s="60"/>
      <c r="LEH41" s="60"/>
      <c r="LEI41" s="60"/>
      <c r="LEJ41" s="60"/>
      <c r="LEK41" s="60"/>
      <c r="LEL41" s="60"/>
      <c r="LEM41" s="60"/>
      <c r="LEN41" s="60"/>
      <c r="LEO41" s="60"/>
      <c r="LEP41" s="60"/>
      <c r="LEQ41" s="60"/>
      <c r="LER41" s="60"/>
      <c r="LES41" s="60"/>
      <c r="LET41" s="60"/>
      <c r="LEU41" s="60"/>
      <c r="LEV41" s="60"/>
      <c r="LEW41" s="60"/>
      <c r="LEX41" s="60"/>
      <c r="LEY41" s="60"/>
      <c r="LEZ41" s="60"/>
      <c r="LFA41" s="60"/>
      <c r="LFB41" s="60"/>
      <c r="LFC41" s="60"/>
      <c r="LFD41" s="60"/>
      <c r="LFE41" s="60"/>
      <c r="LFF41" s="60"/>
      <c r="LFG41" s="60"/>
      <c r="LFH41" s="60"/>
      <c r="LFI41" s="60"/>
      <c r="LFJ41" s="60"/>
      <c r="LFK41" s="60"/>
      <c r="LFL41" s="60"/>
      <c r="LFM41" s="60"/>
      <c r="LFN41" s="60"/>
      <c r="LFO41" s="60"/>
      <c r="LFP41" s="60"/>
      <c r="LFQ41" s="60"/>
      <c r="LFR41" s="60"/>
      <c r="LFS41" s="60"/>
      <c r="LFT41" s="60"/>
      <c r="LFU41" s="60"/>
      <c r="LFV41" s="60"/>
      <c r="LFW41" s="60"/>
      <c r="LFX41" s="60"/>
      <c r="LFY41" s="60"/>
      <c r="LFZ41" s="60"/>
      <c r="LGA41" s="60"/>
      <c r="LGB41" s="60"/>
      <c r="LGC41" s="60"/>
      <c r="LGD41" s="60"/>
      <c r="LGE41" s="60"/>
      <c r="LGF41" s="60"/>
      <c r="LGG41" s="60"/>
      <c r="LGH41" s="60"/>
      <c r="LGI41" s="60"/>
      <c r="LGJ41" s="60"/>
      <c r="LGK41" s="60"/>
      <c r="LGL41" s="60"/>
      <c r="LGM41" s="60"/>
      <c r="LGN41" s="60"/>
      <c r="LGO41" s="60"/>
      <c r="LGP41" s="60"/>
      <c r="LGQ41" s="60"/>
      <c r="LGR41" s="60"/>
      <c r="LGS41" s="60"/>
      <c r="LGT41" s="60"/>
      <c r="LGU41" s="60"/>
      <c r="LGV41" s="60"/>
      <c r="LGW41" s="60"/>
      <c r="LGX41" s="60"/>
      <c r="LGY41" s="60"/>
      <c r="LGZ41" s="60"/>
      <c r="LHA41" s="60"/>
      <c r="LHB41" s="60"/>
      <c r="LHC41" s="60"/>
      <c r="LHD41" s="60"/>
      <c r="LHE41" s="60"/>
      <c r="LHF41" s="60"/>
      <c r="LHG41" s="60"/>
      <c r="LHH41" s="60"/>
      <c r="LHI41" s="60"/>
      <c r="LHJ41" s="60"/>
      <c r="LHK41" s="60"/>
      <c r="LHL41" s="60"/>
      <c r="LHM41" s="60"/>
      <c r="LHN41" s="60"/>
      <c r="LHO41" s="60"/>
      <c r="LHP41" s="60"/>
      <c r="LHQ41" s="60"/>
      <c r="LHR41" s="60"/>
      <c r="LHS41" s="60"/>
      <c r="LHT41" s="60"/>
      <c r="LHU41" s="60"/>
      <c r="LHV41" s="60"/>
      <c r="LHW41" s="60"/>
      <c r="LHX41" s="60"/>
      <c r="LHY41" s="60"/>
      <c r="LHZ41" s="60"/>
      <c r="LIA41" s="60"/>
      <c r="LIB41" s="60"/>
      <c r="LIC41" s="60"/>
      <c r="LID41" s="60"/>
      <c r="LIE41" s="60"/>
      <c r="LIF41" s="60"/>
      <c r="LIG41" s="60"/>
      <c r="LIH41" s="60"/>
      <c r="LII41" s="60"/>
      <c r="LIJ41" s="60"/>
      <c r="LIK41" s="60"/>
      <c r="LIL41" s="60"/>
      <c r="LIM41" s="60"/>
      <c r="LIN41" s="60"/>
      <c r="LIO41" s="60"/>
      <c r="LIP41" s="60"/>
      <c r="LIQ41" s="60"/>
      <c r="LIR41" s="60"/>
      <c r="LIS41" s="60"/>
      <c r="LIT41" s="60"/>
      <c r="LIU41" s="60"/>
      <c r="LIV41" s="60"/>
      <c r="LIW41" s="60"/>
      <c r="LIX41" s="60"/>
      <c r="LIY41" s="60"/>
      <c r="LIZ41" s="60"/>
      <c r="LJA41" s="60"/>
      <c r="LJB41" s="60"/>
      <c r="LJC41" s="60"/>
      <c r="LJD41" s="60"/>
      <c r="LJE41" s="60"/>
      <c r="LJF41" s="60"/>
      <c r="LJG41" s="60"/>
      <c r="LJH41" s="60"/>
      <c r="LJI41" s="60"/>
      <c r="LJJ41" s="60"/>
      <c r="LJK41" s="60"/>
      <c r="LJL41" s="60"/>
      <c r="LJM41" s="60"/>
      <c r="LJN41" s="60"/>
      <c r="LJO41" s="60"/>
      <c r="LJP41" s="60"/>
      <c r="LJQ41" s="60"/>
      <c r="LJR41" s="60"/>
      <c r="LJS41" s="60"/>
      <c r="LJT41" s="60"/>
      <c r="LJU41" s="60"/>
      <c r="LJV41" s="60"/>
      <c r="LJW41" s="60"/>
      <c r="LJX41" s="60"/>
      <c r="LJY41" s="60"/>
      <c r="LJZ41" s="60"/>
      <c r="LKA41" s="60"/>
      <c r="LKB41" s="60"/>
      <c r="LKC41" s="60"/>
      <c r="LKD41" s="60"/>
      <c r="LKE41" s="60"/>
      <c r="LKF41" s="60"/>
      <c r="LKG41" s="60"/>
      <c r="LKH41" s="60"/>
      <c r="LKI41" s="60"/>
      <c r="LKJ41" s="60"/>
      <c r="LKK41" s="60"/>
      <c r="LKL41" s="60"/>
      <c r="LKM41" s="60"/>
      <c r="LKN41" s="60"/>
      <c r="LKO41" s="60"/>
      <c r="LKP41" s="60"/>
      <c r="LKQ41" s="60"/>
      <c r="LKR41" s="60"/>
      <c r="LKS41" s="60"/>
      <c r="LKT41" s="60"/>
      <c r="LKU41" s="60"/>
      <c r="LKV41" s="60"/>
      <c r="LKW41" s="60"/>
      <c r="LKX41" s="60"/>
      <c r="LKY41" s="60"/>
      <c r="LKZ41" s="60"/>
      <c r="LLA41" s="60"/>
      <c r="LLB41" s="60"/>
      <c r="LLC41" s="60"/>
      <c r="LLD41" s="60"/>
      <c r="LLE41" s="60"/>
      <c r="LLF41" s="60"/>
      <c r="LLG41" s="60"/>
      <c r="LLH41" s="60"/>
      <c r="LLI41" s="60"/>
      <c r="LLJ41" s="60"/>
      <c r="LLK41" s="60"/>
      <c r="LLL41" s="60"/>
      <c r="LLM41" s="60"/>
      <c r="LLN41" s="60"/>
      <c r="LLO41" s="60"/>
      <c r="LLP41" s="60"/>
      <c r="LLQ41" s="60"/>
      <c r="LLR41" s="60"/>
      <c r="LLS41" s="60"/>
      <c r="LLT41" s="60"/>
      <c r="LLU41" s="60"/>
      <c r="LLV41" s="60"/>
      <c r="LLW41" s="60"/>
      <c r="LLX41" s="60"/>
      <c r="LLY41" s="60"/>
      <c r="LLZ41" s="60"/>
      <c r="LMA41" s="60"/>
      <c r="LMB41" s="60"/>
      <c r="LMC41" s="60"/>
      <c r="LMD41" s="60"/>
      <c r="LME41" s="60"/>
      <c r="LMF41" s="60"/>
      <c r="LMG41" s="60"/>
      <c r="LMH41" s="60"/>
      <c r="LMI41" s="60"/>
      <c r="LMJ41" s="60"/>
      <c r="LMK41" s="60"/>
      <c r="LML41" s="60"/>
      <c r="LMM41" s="60"/>
      <c r="LMN41" s="60"/>
      <c r="LMO41" s="60"/>
      <c r="LMP41" s="60"/>
      <c r="LMQ41" s="60"/>
      <c r="LMR41" s="60"/>
      <c r="LMS41" s="60"/>
      <c r="LMT41" s="60"/>
      <c r="LMU41" s="60"/>
      <c r="LMV41" s="60"/>
      <c r="LMW41" s="60"/>
      <c r="LMX41" s="60"/>
      <c r="LMY41" s="60"/>
      <c r="LMZ41" s="60"/>
      <c r="LNA41" s="60"/>
      <c r="LNB41" s="60"/>
      <c r="LNC41" s="60"/>
      <c r="LND41" s="60"/>
      <c r="LNE41" s="60"/>
      <c r="LNF41" s="60"/>
      <c r="LNG41" s="60"/>
      <c r="LNH41" s="60"/>
      <c r="LNI41" s="60"/>
      <c r="LNJ41" s="60"/>
      <c r="LNK41" s="60"/>
      <c r="LNL41" s="60"/>
      <c r="LNM41" s="60"/>
      <c r="LNN41" s="60"/>
      <c r="LNO41" s="60"/>
      <c r="LNP41" s="60"/>
      <c r="LNQ41" s="60"/>
      <c r="LNR41" s="60"/>
      <c r="LNS41" s="60"/>
      <c r="LNT41" s="60"/>
      <c r="LNU41" s="60"/>
      <c r="LNV41" s="60"/>
      <c r="LNW41" s="60"/>
      <c r="LNX41" s="60"/>
      <c r="LNY41" s="60"/>
      <c r="LNZ41" s="60"/>
      <c r="LOA41" s="60"/>
      <c r="LOB41" s="60"/>
      <c r="LOC41" s="60"/>
      <c r="LOD41" s="60"/>
      <c r="LOE41" s="60"/>
      <c r="LOF41" s="60"/>
      <c r="LOG41" s="60"/>
      <c r="LOH41" s="60"/>
      <c r="LOI41" s="60"/>
      <c r="LOJ41" s="60"/>
      <c r="LOK41" s="60"/>
      <c r="LOL41" s="60"/>
      <c r="LOM41" s="60"/>
      <c r="LON41" s="60"/>
      <c r="LOO41" s="60"/>
      <c r="LOP41" s="60"/>
      <c r="LOQ41" s="60"/>
      <c r="LOR41" s="60"/>
      <c r="LOS41" s="60"/>
      <c r="LOT41" s="60"/>
      <c r="LOU41" s="60"/>
      <c r="LOV41" s="60"/>
      <c r="LOW41" s="60"/>
      <c r="LOX41" s="60"/>
      <c r="LOY41" s="60"/>
      <c r="LOZ41" s="60"/>
      <c r="LPA41" s="60"/>
      <c r="LPB41" s="60"/>
      <c r="LPC41" s="60"/>
      <c r="LPD41" s="60"/>
      <c r="LPE41" s="60"/>
      <c r="LPF41" s="60"/>
      <c r="LPG41" s="60"/>
      <c r="LPH41" s="60"/>
      <c r="LPI41" s="60"/>
      <c r="LPJ41" s="60"/>
      <c r="LPK41" s="60"/>
      <c r="LPL41" s="60"/>
      <c r="LPM41" s="60"/>
      <c r="LPN41" s="60"/>
      <c r="LPO41" s="60"/>
      <c r="LPP41" s="60"/>
      <c r="LPQ41" s="60"/>
      <c r="LPR41" s="60"/>
      <c r="LPS41" s="60"/>
      <c r="LPT41" s="60"/>
      <c r="LPU41" s="60"/>
      <c r="LPV41" s="60"/>
      <c r="LPW41" s="60"/>
      <c r="LPX41" s="60"/>
      <c r="LPY41" s="60"/>
      <c r="LPZ41" s="60"/>
      <c r="LQA41" s="60"/>
      <c r="LQB41" s="60"/>
      <c r="LQC41" s="60"/>
      <c r="LQD41" s="60"/>
      <c r="LQE41" s="60"/>
      <c r="LQF41" s="60"/>
      <c r="LQG41" s="60"/>
      <c r="LQH41" s="60"/>
      <c r="LQI41" s="60"/>
      <c r="LQJ41" s="60"/>
      <c r="LQK41" s="60"/>
      <c r="LQL41" s="60"/>
      <c r="LQM41" s="60"/>
      <c r="LQN41" s="60"/>
      <c r="LQO41" s="60"/>
      <c r="LQP41" s="60"/>
      <c r="LQQ41" s="60"/>
      <c r="LQR41" s="60"/>
      <c r="LQS41" s="60"/>
      <c r="LQT41" s="60"/>
      <c r="LQU41" s="60"/>
      <c r="LQV41" s="60"/>
      <c r="LQW41" s="60"/>
      <c r="LQX41" s="60"/>
      <c r="LQY41" s="60"/>
      <c r="LQZ41" s="60"/>
      <c r="LRA41" s="60"/>
      <c r="LRB41" s="60"/>
      <c r="LRC41" s="60"/>
      <c r="LRD41" s="60"/>
      <c r="LRE41" s="60"/>
      <c r="LRF41" s="60"/>
      <c r="LRG41" s="60"/>
      <c r="LRH41" s="60"/>
      <c r="LRI41" s="60"/>
      <c r="LRJ41" s="60"/>
      <c r="LRK41" s="60"/>
      <c r="LRL41" s="60"/>
      <c r="LRM41" s="60"/>
      <c r="LRN41" s="60"/>
      <c r="LRO41" s="60"/>
      <c r="LRP41" s="60"/>
      <c r="LRQ41" s="60"/>
      <c r="LRR41" s="60"/>
      <c r="LRS41" s="60"/>
      <c r="LRT41" s="60"/>
      <c r="LRU41" s="60"/>
      <c r="LRV41" s="60"/>
      <c r="LRW41" s="60"/>
      <c r="LRX41" s="60"/>
      <c r="LRY41" s="60"/>
      <c r="LRZ41" s="60"/>
      <c r="LSA41" s="60"/>
      <c r="LSB41" s="60"/>
      <c r="LSC41" s="60"/>
      <c r="LSD41" s="60"/>
      <c r="LSE41" s="60"/>
      <c r="LSF41" s="60"/>
      <c r="LSG41" s="60"/>
      <c r="LSH41" s="60"/>
      <c r="LSI41" s="60"/>
      <c r="LSJ41" s="60"/>
      <c r="LSK41" s="60"/>
      <c r="LSL41" s="60"/>
      <c r="LSM41" s="60"/>
      <c r="LSN41" s="60"/>
      <c r="LSO41" s="60"/>
      <c r="LSP41" s="60"/>
      <c r="LSQ41" s="60"/>
      <c r="LSR41" s="60"/>
      <c r="LSS41" s="60"/>
      <c r="LST41" s="60"/>
      <c r="LSU41" s="60"/>
      <c r="LSV41" s="60"/>
      <c r="LSW41" s="60"/>
      <c r="LSX41" s="60"/>
      <c r="LSY41" s="60"/>
      <c r="LSZ41" s="60"/>
      <c r="LTA41" s="60"/>
      <c r="LTB41" s="60"/>
      <c r="LTC41" s="60"/>
      <c r="LTD41" s="60"/>
      <c r="LTE41" s="60"/>
      <c r="LTF41" s="60"/>
      <c r="LTG41" s="60"/>
      <c r="LTH41" s="60"/>
      <c r="LTI41" s="60"/>
      <c r="LTJ41" s="60"/>
      <c r="LTK41" s="60"/>
      <c r="LTL41" s="60"/>
      <c r="LTM41" s="60"/>
      <c r="LTN41" s="60"/>
      <c r="LTO41" s="60"/>
      <c r="LTP41" s="60"/>
      <c r="LTQ41" s="60"/>
      <c r="LTR41" s="60"/>
      <c r="LTS41" s="60"/>
      <c r="LTT41" s="60"/>
      <c r="LTU41" s="60"/>
      <c r="LTV41" s="60"/>
      <c r="LTW41" s="60"/>
      <c r="LTX41" s="60"/>
      <c r="LTY41" s="60"/>
      <c r="LTZ41" s="60"/>
      <c r="LUA41" s="60"/>
      <c r="LUB41" s="60"/>
      <c r="LUC41" s="60"/>
      <c r="LUD41" s="60"/>
      <c r="LUE41" s="60"/>
      <c r="LUF41" s="60"/>
      <c r="LUG41" s="60"/>
      <c r="LUH41" s="60"/>
      <c r="LUI41" s="60"/>
      <c r="LUJ41" s="60"/>
      <c r="LUK41" s="60"/>
      <c r="LUL41" s="60"/>
      <c r="LUM41" s="60"/>
      <c r="LUN41" s="60"/>
      <c r="LUO41" s="60"/>
      <c r="LUP41" s="60"/>
      <c r="LUQ41" s="60"/>
      <c r="LUR41" s="60"/>
      <c r="LUS41" s="60"/>
      <c r="LUT41" s="60"/>
      <c r="LUU41" s="60"/>
      <c r="LUV41" s="60"/>
      <c r="LUW41" s="60"/>
      <c r="LUX41" s="60"/>
      <c r="LUY41" s="60"/>
      <c r="LUZ41" s="60"/>
      <c r="LVA41" s="60"/>
      <c r="LVB41" s="60"/>
      <c r="LVC41" s="60"/>
      <c r="LVD41" s="60"/>
      <c r="LVE41" s="60"/>
      <c r="LVF41" s="60"/>
      <c r="LVG41" s="60"/>
      <c r="LVH41" s="60"/>
      <c r="LVI41" s="60"/>
      <c r="LVJ41" s="60"/>
      <c r="LVK41" s="60"/>
      <c r="LVL41" s="60"/>
      <c r="LVM41" s="60"/>
      <c r="LVN41" s="60"/>
      <c r="LVO41" s="60"/>
      <c r="LVP41" s="60"/>
      <c r="LVQ41" s="60"/>
      <c r="LVR41" s="60"/>
      <c r="LVS41" s="60"/>
      <c r="LVT41" s="60"/>
      <c r="LVU41" s="60"/>
      <c r="LVV41" s="60"/>
      <c r="LVW41" s="60"/>
      <c r="LVX41" s="60"/>
      <c r="LVY41" s="60"/>
      <c r="LVZ41" s="60"/>
      <c r="LWA41" s="60"/>
      <c r="LWB41" s="60"/>
      <c r="LWC41" s="60"/>
      <c r="LWD41" s="60"/>
      <c r="LWE41" s="60"/>
      <c r="LWF41" s="60"/>
      <c r="LWG41" s="60"/>
      <c r="LWH41" s="60"/>
      <c r="LWI41" s="60"/>
      <c r="LWJ41" s="60"/>
      <c r="LWK41" s="60"/>
      <c r="LWL41" s="60"/>
      <c r="LWM41" s="60"/>
      <c r="LWN41" s="60"/>
      <c r="LWO41" s="60"/>
      <c r="LWP41" s="60"/>
      <c r="LWQ41" s="60"/>
      <c r="LWR41" s="60"/>
      <c r="LWS41" s="60"/>
      <c r="LWT41" s="60"/>
      <c r="LWU41" s="60"/>
      <c r="LWV41" s="60"/>
      <c r="LWW41" s="60"/>
      <c r="LWX41" s="60"/>
      <c r="LWY41" s="60"/>
      <c r="LWZ41" s="60"/>
      <c r="LXA41" s="60"/>
      <c r="LXB41" s="60"/>
      <c r="LXC41" s="60"/>
      <c r="LXD41" s="60"/>
      <c r="LXE41" s="60"/>
      <c r="LXF41" s="60"/>
      <c r="LXG41" s="60"/>
      <c r="LXH41" s="60"/>
      <c r="LXI41" s="60"/>
      <c r="LXJ41" s="60"/>
      <c r="LXK41" s="60"/>
      <c r="LXL41" s="60"/>
      <c r="LXM41" s="60"/>
      <c r="LXN41" s="60"/>
      <c r="LXO41" s="60"/>
      <c r="LXP41" s="60"/>
      <c r="LXQ41" s="60"/>
      <c r="LXR41" s="60"/>
      <c r="LXS41" s="60"/>
      <c r="LXT41" s="60"/>
      <c r="LXU41" s="60"/>
      <c r="LXV41" s="60"/>
      <c r="LXW41" s="60"/>
      <c r="LXX41" s="60"/>
      <c r="LXY41" s="60"/>
      <c r="LXZ41" s="60"/>
      <c r="LYA41" s="60"/>
      <c r="LYB41" s="60"/>
      <c r="LYC41" s="60"/>
      <c r="LYD41" s="60"/>
      <c r="LYE41" s="60"/>
      <c r="LYF41" s="60"/>
      <c r="LYG41" s="60"/>
      <c r="LYH41" s="60"/>
      <c r="LYI41" s="60"/>
      <c r="LYJ41" s="60"/>
      <c r="LYK41" s="60"/>
      <c r="LYL41" s="60"/>
      <c r="LYM41" s="60"/>
      <c r="LYN41" s="60"/>
      <c r="LYO41" s="60"/>
      <c r="LYP41" s="60"/>
      <c r="LYQ41" s="60"/>
      <c r="LYR41" s="60"/>
      <c r="LYS41" s="60"/>
      <c r="LYT41" s="60"/>
      <c r="LYU41" s="60"/>
      <c r="LYV41" s="60"/>
      <c r="LYW41" s="60"/>
      <c r="LYX41" s="60"/>
      <c r="LYY41" s="60"/>
      <c r="LYZ41" s="60"/>
      <c r="LZA41" s="60"/>
      <c r="LZB41" s="60"/>
      <c r="LZC41" s="60"/>
      <c r="LZD41" s="60"/>
      <c r="LZE41" s="60"/>
      <c r="LZF41" s="60"/>
      <c r="LZG41" s="60"/>
      <c r="LZH41" s="60"/>
      <c r="LZI41" s="60"/>
      <c r="LZJ41" s="60"/>
      <c r="LZK41" s="60"/>
      <c r="LZL41" s="60"/>
      <c r="LZM41" s="60"/>
      <c r="LZN41" s="60"/>
      <c r="LZO41" s="60"/>
      <c r="LZP41" s="60"/>
      <c r="LZQ41" s="60"/>
      <c r="LZR41" s="60"/>
      <c r="LZS41" s="60"/>
      <c r="LZT41" s="60"/>
      <c r="LZU41" s="60"/>
      <c r="LZV41" s="60"/>
      <c r="LZW41" s="60"/>
      <c r="LZX41" s="60"/>
      <c r="LZY41" s="60"/>
      <c r="LZZ41" s="60"/>
      <c r="MAA41" s="60"/>
      <c r="MAB41" s="60"/>
      <c r="MAC41" s="60"/>
      <c r="MAD41" s="60"/>
      <c r="MAE41" s="60"/>
      <c r="MAF41" s="60"/>
      <c r="MAG41" s="60"/>
      <c r="MAH41" s="60"/>
      <c r="MAI41" s="60"/>
      <c r="MAJ41" s="60"/>
      <c r="MAK41" s="60"/>
      <c r="MAL41" s="60"/>
      <c r="MAM41" s="60"/>
      <c r="MAN41" s="60"/>
      <c r="MAO41" s="60"/>
      <c r="MAP41" s="60"/>
      <c r="MAQ41" s="60"/>
      <c r="MAR41" s="60"/>
      <c r="MAS41" s="60"/>
      <c r="MAT41" s="60"/>
      <c r="MAU41" s="60"/>
      <c r="MAV41" s="60"/>
      <c r="MAW41" s="60"/>
      <c r="MAX41" s="60"/>
      <c r="MAY41" s="60"/>
      <c r="MAZ41" s="60"/>
      <c r="MBA41" s="60"/>
      <c r="MBB41" s="60"/>
      <c r="MBC41" s="60"/>
      <c r="MBD41" s="60"/>
      <c r="MBE41" s="60"/>
      <c r="MBF41" s="60"/>
      <c r="MBG41" s="60"/>
      <c r="MBH41" s="60"/>
      <c r="MBI41" s="60"/>
      <c r="MBJ41" s="60"/>
      <c r="MBK41" s="60"/>
      <c r="MBL41" s="60"/>
      <c r="MBM41" s="60"/>
      <c r="MBN41" s="60"/>
      <c r="MBO41" s="60"/>
      <c r="MBP41" s="60"/>
      <c r="MBQ41" s="60"/>
      <c r="MBR41" s="60"/>
      <c r="MBS41" s="60"/>
      <c r="MBT41" s="60"/>
      <c r="MBU41" s="60"/>
      <c r="MBV41" s="60"/>
      <c r="MBW41" s="60"/>
      <c r="MBX41" s="60"/>
      <c r="MBY41" s="60"/>
      <c r="MBZ41" s="60"/>
      <c r="MCA41" s="60"/>
      <c r="MCB41" s="60"/>
      <c r="MCC41" s="60"/>
      <c r="MCD41" s="60"/>
      <c r="MCE41" s="60"/>
      <c r="MCF41" s="60"/>
      <c r="MCG41" s="60"/>
      <c r="MCH41" s="60"/>
      <c r="MCI41" s="60"/>
      <c r="MCJ41" s="60"/>
      <c r="MCK41" s="60"/>
      <c r="MCL41" s="60"/>
      <c r="MCM41" s="60"/>
      <c r="MCN41" s="60"/>
      <c r="MCO41" s="60"/>
      <c r="MCP41" s="60"/>
      <c r="MCQ41" s="60"/>
      <c r="MCR41" s="60"/>
      <c r="MCS41" s="60"/>
      <c r="MCT41" s="60"/>
      <c r="MCU41" s="60"/>
      <c r="MCV41" s="60"/>
      <c r="MCW41" s="60"/>
      <c r="MCX41" s="60"/>
      <c r="MCY41" s="60"/>
      <c r="MCZ41" s="60"/>
      <c r="MDA41" s="60"/>
      <c r="MDB41" s="60"/>
      <c r="MDC41" s="60"/>
      <c r="MDD41" s="60"/>
      <c r="MDE41" s="60"/>
      <c r="MDF41" s="60"/>
      <c r="MDG41" s="60"/>
      <c r="MDH41" s="60"/>
      <c r="MDI41" s="60"/>
      <c r="MDJ41" s="60"/>
      <c r="MDK41" s="60"/>
      <c r="MDL41" s="60"/>
      <c r="MDM41" s="60"/>
      <c r="MDN41" s="60"/>
      <c r="MDO41" s="60"/>
      <c r="MDP41" s="60"/>
      <c r="MDQ41" s="60"/>
      <c r="MDR41" s="60"/>
      <c r="MDS41" s="60"/>
      <c r="MDT41" s="60"/>
      <c r="MDU41" s="60"/>
      <c r="MDV41" s="60"/>
      <c r="MDW41" s="60"/>
      <c r="MDX41" s="60"/>
      <c r="MDY41" s="60"/>
      <c r="MDZ41" s="60"/>
      <c r="MEA41" s="60"/>
      <c r="MEB41" s="60"/>
      <c r="MEC41" s="60"/>
      <c r="MED41" s="60"/>
      <c r="MEE41" s="60"/>
      <c r="MEF41" s="60"/>
      <c r="MEG41" s="60"/>
      <c r="MEH41" s="60"/>
      <c r="MEI41" s="60"/>
      <c r="MEJ41" s="60"/>
      <c r="MEK41" s="60"/>
      <c r="MEL41" s="60"/>
      <c r="MEM41" s="60"/>
      <c r="MEN41" s="60"/>
      <c r="MEO41" s="60"/>
      <c r="MEP41" s="60"/>
      <c r="MEQ41" s="60"/>
      <c r="MER41" s="60"/>
      <c r="MES41" s="60"/>
      <c r="MET41" s="60"/>
      <c r="MEU41" s="60"/>
      <c r="MEV41" s="60"/>
      <c r="MEW41" s="60"/>
      <c r="MEX41" s="60"/>
      <c r="MEY41" s="60"/>
      <c r="MEZ41" s="60"/>
      <c r="MFA41" s="60"/>
      <c r="MFB41" s="60"/>
      <c r="MFC41" s="60"/>
      <c r="MFD41" s="60"/>
      <c r="MFE41" s="60"/>
      <c r="MFF41" s="60"/>
      <c r="MFG41" s="60"/>
      <c r="MFH41" s="60"/>
      <c r="MFI41" s="60"/>
      <c r="MFJ41" s="60"/>
      <c r="MFK41" s="60"/>
      <c r="MFL41" s="60"/>
      <c r="MFM41" s="60"/>
      <c r="MFN41" s="60"/>
      <c r="MFO41" s="60"/>
      <c r="MFP41" s="60"/>
      <c r="MFQ41" s="60"/>
      <c r="MFR41" s="60"/>
      <c r="MFS41" s="60"/>
      <c r="MFT41" s="60"/>
      <c r="MFU41" s="60"/>
      <c r="MFV41" s="60"/>
      <c r="MFW41" s="60"/>
      <c r="MFX41" s="60"/>
      <c r="MFY41" s="60"/>
      <c r="MFZ41" s="60"/>
      <c r="MGA41" s="60"/>
      <c r="MGB41" s="60"/>
      <c r="MGC41" s="60"/>
      <c r="MGD41" s="60"/>
      <c r="MGE41" s="60"/>
      <c r="MGF41" s="60"/>
      <c r="MGG41" s="60"/>
      <c r="MGH41" s="60"/>
      <c r="MGI41" s="60"/>
      <c r="MGJ41" s="60"/>
      <c r="MGK41" s="60"/>
      <c r="MGL41" s="60"/>
      <c r="MGM41" s="60"/>
      <c r="MGN41" s="60"/>
      <c r="MGO41" s="60"/>
      <c r="MGP41" s="60"/>
      <c r="MGQ41" s="60"/>
      <c r="MGR41" s="60"/>
      <c r="MGS41" s="60"/>
      <c r="MGT41" s="60"/>
      <c r="MGU41" s="60"/>
      <c r="MGV41" s="60"/>
      <c r="MGW41" s="60"/>
      <c r="MGX41" s="60"/>
      <c r="MGY41" s="60"/>
      <c r="MGZ41" s="60"/>
      <c r="MHA41" s="60"/>
      <c r="MHB41" s="60"/>
      <c r="MHC41" s="60"/>
      <c r="MHD41" s="60"/>
      <c r="MHE41" s="60"/>
      <c r="MHF41" s="60"/>
      <c r="MHG41" s="60"/>
      <c r="MHH41" s="60"/>
      <c r="MHI41" s="60"/>
      <c r="MHJ41" s="60"/>
      <c r="MHK41" s="60"/>
      <c r="MHL41" s="60"/>
      <c r="MHM41" s="60"/>
      <c r="MHN41" s="60"/>
      <c r="MHO41" s="60"/>
      <c r="MHP41" s="60"/>
      <c r="MHQ41" s="60"/>
      <c r="MHR41" s="60"/>
      <c r="MHS41" s="60"/>
      <c r="MHT41" s="60"/>
      <c r="MHU41" s="60"/>
      <c r="MHV41" s="60"/>
      <c r="MHW41" s="60"/>
      <c r="MHX41" s="60"/>
      <c r="MHY41" s="60"/>
      <c r="MHZ41" s="60"/>
      <c r="MIA41" s="60"/>
      <c r="MIB41" s="60"/>
      <c r="MIC41" s="60"/>
      <c r="MID41" s="60"/>
      <c r="MIE41" s="60"/>
      <c r="MIF41" s="60"/>
      <c r="MIG41" s="60"/>
      <c r="MIH41" s="60"/>
      <c r="MII41" s="60"/>
      <c r="MIJ41" s="60"/>
      <c r="MIK41" s="60"/>
      <c r="MIL41" s="60"/>
      <c r="MIM41" s="60"/>
      <c r="MIN41" s="60"/>
      <c r="MIO41" s="60"/>
      <c r="MIP41" s="60"/>
      <c r="MIQ41" s="60"/>
      <c r="MIR41" s="60"/>
      <c r="MIS41" s="60"/>
      <c r="MIT41" s="60"/>
      <c r="MIU41" s="60"/>
      <c r="MIV41" s="60"/>
      <c r="MIW41" s="60"/>
      <c r="MIX41" s="60"/>
      <c r="MIY41" s="60"/>
      <c r="MIZ41" s="60"/>
      <c r="MJA41" s="60"/>
      <c r="MJB41" s="60"/>
      <c r="MJC41" s="60"/>
      <c r="MJD41" s="60"/>
      <c r="MJE41" s="60"/>
      <c r="MJF41" s="60"/>
      <c r="MJG41" s="60"/>
      <c r="MJH41" s="60"/>
      <c r="MJI41" s="60"/>
      <c r="MJJ41" s="60"/>
      <c r="MJK41" s="60"/>
      <c r="MJL41" s="60"/>
      <c r="MJM41" s="60"/>
      <c r="MJN41" s="60"/>
      <c r="MJO41" s="60"/>
      <c r="MJP41" s="60"/>
      <c r="MJQ41" s="60"/>
      <c r="MJR41" s="60"/>
      <c r="MJS41" s="60"/>
      <c r="MJT41" s="60"/>
      <c r="MJU41" s="60"/>
      <c r="MJV41" s="60"/>
      <c r="MJW41" s="60"/>
      <c r="MJX41" s="60"/>
      <c r="MJY41" s="60"/>
      <c r="MJZ41" s="60"/>
      <c r="MKA41" s="60"/>
      <c r="MKB41" s="60"/>
      <c r="MKC41" s="60"/>
      <c r="MKD41" s="60"/>
      <c r="MKE41" s="60"/>
      <c r="MKF41" s="60"/>
      <c r="MKG41" s="60"/>
      <c r="MKH41" s="60"/>
      <c r="MKI41" s="60"/>
      <c r="MKJ41" s="60"/>
      <c r="MKK41" s="60"/>
      <c r="MKL41" s="60"/>
      <c r="MKM41" s="60"/>
      <c r="MKN41" s="60"/>
      <c r="MKO41" s="60"/>
      <c r="MKP41" s="60"/>
      <c r="MKQ41" s="60"/>
      <c r="MKR41" s="60"/>
      <c r="MKS41" s="60"/>
      <c r="MKT41" s="60"/>
      <c r="MKU41" s="60"/>
      <c r="MKV41" s="60"/>
      <c r="MKW41" s="60"/>
      <c r="MKX41" s="60"/>
      <c r="MKY41" s="60"/>
      <c r="MKZ41" s="60"/>
      <c r="MLA41" s="60"/>
      <c r="MLB41" s="60"/>
      <c r="MLC41" s="60"/>
      <c r="MLD41" s="60"/>
      <c r="MLE41" s="60"/>
      <c r="MLF41" s="60"/>
      <c r="MLG41" s="60"/>
      <c r="MLH41" s="60"/>
      <c r="MLI41" s="60"/>
      <c r="MLJ41" s="60"/>
      <c r="MLK41" s="60"/>
      <c r="MLL41" s="60"/>
      <c r="MLM41" s="60"/>
      <c r="MLN41" s="60"/>
      <c r="MLO41" s="60"/>
      <c r="MLP41" s="60"/>
      <c r="MLQ41" s="60"/>
      <c r="MLR41" s="60"/>
      <c r="MLS41" s="60"/>
      <c r="MLT41" s="60"/>
      <c r="MLU41" s="60"/>
      <c r="MLV41" s="60"/>
      <c r="MLW41" s="60"/>
      <c r="MLX41" s="60"/>
      <c r="MLY41" s="60"/>
      <c r="MLZ41" s="60"/>
      <c r="MMA41" s="60"/>
      <c r="MMB41" s="60"/>
      <c r="MMC41" s="60"/>
      <c r="MMD41" s="60"/>
      <c r="MME41" s="60"/>
      <c r="MMF41" s="60"/>
      <c r="MMG41" s="60"/>
      <c r="MMH41" s="60"/>
      <c r="MMI41" s="60"/>
      <c r="MMJ41" s="60"/>
      <c r="MMK41" s="60"/>
      <c r="MML41" s="60"/>
      <c r="MMM41" s="60"/>
      <c r="MMN41" s="60"/>
      <c r="MMO41" s="60"/>
      <c r="MMP41" s="60"/>
      <c r="MMQ41" s="60"/>
      <c r="MMR41" s="60"/>
      <c r="MMS41" s="60"/>
      <c r="MMT41" s="60"/>
      <c r="MMU41" s="60"/>
      <c r="MMV41" s="60"/>
      <c r="MMW41" s="60"/>
      <c r="MMX41" s="60"/>
      <c r="MMY41" s="60"/>
      <c r="MMZ41" s="60"/>
      <c r="MNA41" s="60"/>
      <c r="MNB41" s="60"/>
      <c r="MNC41" s="60"/>
      <c r="MND41" s="60"/>
      <c r="MNE41" s="60"/>
      <c r="MNF41" s="60"/>
      <c r="MNG41" s="60"/>
      <c r="MNH41" s="60"/>
      <c r="MNI41" s="60"/>
      <c r="MNJ41" s="60"/>
      <c r="MNK41" s="60"/>
      <c r="MNL41" s="60"/>
      <c r="MNM41" s="60"/>
      <c r="MNN41" s="60"/>
      <c r="MNO41" s="60"/>
      <c r="MNP41" s="60"/>
      <c r="MNQ41" s="60"/>
      <c r="MNR41" s="60"/>
      <c r="MNS41" s="60"/>
      <c r="MNT41" s="60"/>
      <c r="MNU41" s="60"/>
      <c r="MNV41" s="60"/>
      <c r="MNW41" s="60"/>
      <c r="MNX41" s="60"/>
      <c r="MNY41" s="60"/>
      <c r="MNZ41" s="60"/>
      <c r="MOA41" s="60"/>
      <c r="MOB41" s="60"/>
      <c r="MOC41" s="60"/>
      <c r="MOD41" s="60"/>
      <c r="MOE41" s="60"/>
      <c r="MOF41" s="60"/>
      <c r="MOG41" s="60"/>
      <c r="MOH41" s="60"/>
      <c r="MOI41" s="60"/>
      <c r="MOJ41" s="60"/>
      <c r="MOK41" s="60"/>
      <c r="MOL41" s="60"/>
      <c r="MOM41" s="60"/>
      <c r="MON41" s="60"/>
      <c r="MOO41" s="60"/>
      <c r="MOP41" s="60"/>
      <c r="MOQ41" s="60"/>
      <c r="MOR41" s="60"/>
      <c r="MOS41" s="60"/>
      <c r="MOT41" s="60"/>
      <c r="MOU41" s="60"/>
      <c r="MOV41" s="60"/>
      <c r="MOW41" s="60"/>
      <c r="MOX41" s="60"/>
      <c r="MOY41" s="60"/>
      <c r="MOZ41" s="60"/>
      <c r="MPA41" s="60"/>
      <c r="MPB41" s="60"/>
      <c r="MPC41" s="60"/>
      <c r="MPD41" s="60"/>
      <c r="MPE41" s="60"/>
      <c r="MPF41" s="60"/>
      <c r="MPG41" s="60"/>
      <c r="MPH41" s="60"/>
      <c r="MPI41" s="60"/>
      <c r="MPJ41" s="60"/>
      <c r="MPK41" s="60"/>
      <c r="MPL41" s="60"/>
      <c r="MPM41" s="60"/>
      <c r="MPN41" s="60"/>
      <c r="MPO41" s="60"/>
      <c r="MPP41" s="60"/>
      <c r="MPQ41" s="60"/>
      <c r="MPR41" s="60"/>
      <c r="MPS41" s="60"/>
      <c r="MPT41" s="60"/>
      <c r="MPU41" s="60"/>
      <c r="MPV41" s="60"/>
      <c r="MPW41" s="60"/>
      <c r="MPX41" s="60"/>
      <c r="MPY41" s="60"/>
      <c r="MPZ41" s="60"/>
      <c r="MQA41" s="60"/>
      <c r="MQB41" s="60"/>
      <c r="MQC41" s="60"/>
      <c r="MQD41" s="60"/>
      <c r="MQE41" s="60"/>
      <c r="MQF41" s="60"/>
      <c r="MQG41" s="60"/>
      <c r="MQH41" s="60"/>
      <c r="MQI41" s="60"/>
      <c r="MQJ41" s="60"/>
      <c r="MQK41" s="60"/>
      <c r="MQL41" s="60"/>
      <c r="MQM41" s="60"/>
      <c r="MQN41" s="60"/>
      <c r="MQO41" s="60"/>
      <c r="MQP41" s="60"/>
      <c r="MQQ41" s="60"/>
      <c r="MQR41" s="60"/>
      <c r="MQS41" s="60"/>
      <c r="MQT41" s="60"/>
      <c r="MQU41" s="60"/>
      <c r="MQV41" s="60"/>
      <c r="MQW41" s="60"/>
      <c r="MQX41" s="60"/>
      <c r="MQY41" s="60"/>
      <c r="MQZ41" s="60"/>
      <c r="MRA41" s="60"/>
      <c r="MRB41" s="60"/>
      <c r="MRC41" s="60"/>
      <c r="MRD41" s="60"/>
      <c r="MRE41" s="60"/>
      <c r="MRF41" s="60"/>
      <c r="MRG41" s="60"/>
      <c r="MRH41" s="60"/>
      <c r="MRI41" s="60"/>
      <c r="MRJ41" s="60"/>
      <c r="MRK41" s="60"/>
      <c r="MRL41" s="60"/>
      <c r="MRM41" s="60"/>
      <c r="MRN41" s="60"/>
      <c r="MRO41" s="60"/>
      <c r="MRP41" s="60"/>
      <c r="MRQ41" s="60"/>
      <c r="MRR41" s="60"/>
      <c r="MRS41" s="60"/>
      <c r="MRT41" s="60"/>
      <c r="MRU41" s="60"/>
      <c r="MRV41" s="60"/>
      <c r="MRW41" s="60"/>
      <c r="MRX41" s="60"/>
      <c r="MRY41" s="60"/>
      <c r="MRZ41" s="60"/>
      <c r="MSA41" s="60"/>
      <c r="MSB41" s="60"/>
      <c r="MSC41" s="60"/>
      <c r="MSD41" s="60"/>
      <c r="MSE41" s="60"/>
      <c r="MSF41" s="60"/>
      <c r="MSG41" s="60"/>
      <c r="MSH41" s="60"/>
      <c r="MSI41" s="60"/>
      <c r="MSJ41" s="60"/>
      <c r="MSK41" s="60"/>
      <c r="MSL41" s="60"/>
      <c r="MSM41" s="60"/>
      <c r="MSN41" s="60"/>
      <c r="MSO41" s="60"/>
      <c r="MSP41" s="60"/>
      <c r="MSQ41" s="60"/>
      <c r="MSR41" s="60"/>
      <c r="MSS41" s="60"/>
      <c r="MST41" s="60"/>
      <c r="MSU41" s="60"/>
      <c r="MSV41" s="60"/>
      <c r="MSW41" s="60"/>
      <c r="MSX41" s="60"/>
      <c r="MSY41" s="60"/>
      <c r="MSZ41" s="60"/>
      <c r="MTA41" s="60"/>
      <c r="MTB41" s="60"/>
      <c r="MTC41" s="60"/>
      <c r="MTD41" s="60"/>
      <c r="MTE41" s="60"/>
      <c r="MTF41" s="60"/>
      <c r="MTG41" s="60"/>
      <c r="MTH41" s="60"/>
      <c r="MTI41" s="60"/>
      <c r="MTJ41" s="60"/>
      <c r="MTK41" s="60"/>
      <c r="MTL41" s="60"/>
      <c r="MTM41" s="60"/>
      <c r="MTN41" s="60"/>
      <c r="MTO41" s="60"/>
      <c r="MTP41" s="60"/>
      <c r="MTQ41" s="60"/>
      <c r="MTR41" s="60"/>
      <c r="MTS41" s="60"/>
      <c r="MTT41" s="60"/>
      <c r="MTU41" s="60"/>
      <c r="MTV41" s="60"/>
      <c r="MTW41" s="60"/>
      <c r="MTX41" s="60"/>
      <c r="MTY41" s="60"/>
      <c r="MTZ41" s="60"/>
      <c r="MUA41" s="60"/>
      <c r="MUB41" s="60"/>
      <c r="MUC41" s="60"/>
      <c r="MUD41" s="60"/>
      <c r="MUE41" s="60"/>
      <c r="MUF41" s="60"/>
      <c r="MUG41" s="60"/>
      <c r="MUH41" s="60"/>
      <c r="MUI41" s="60"/>
      <c r="MUJ41" s="60"/>
      <c r="MUK41" s="60"/>
      <c r="MUL41" s="60"/>
      <c r="MUM41" s="60"/>
      <c r="MUN41" s="60"/>
      <c r="MUO41" s="60"/>
      <c r="MUP41" s="60"/>
      <c r="MUQ41" s="60"/>
      <c r="MUR41" s="60"/>
      <c r="MUS41" s="60"/>
      <c r="MUT41" s="60"/>
      <c r="MUU41" s="60"/>
      <c r="MUV41" s="60"/>
      <c r="MUW41" s="60"/>
      <c r="MUX41" s="60"/>
      <c r="MUY41" s="60"/>
      <c r="MUZ41" s="60"/>
      <c r="MVA41" s="60"/>
      <c r="MVB41" s="60"/>
      <c r="MVC41" s="60"/>
      <c r="MVD41" s="60"/>
      <c r="MVE41" s="60"/>
      <c r="MVF41" s="60"/>
      <c r="MVG41" s="60"/>
      <c r="MVH41" s="60"/>
      <c r="MVI41" s="60"/>
      <c r="MVJ41" s="60"/>
      <c r="MVK41" s="60"/>
      <c r="MVL41" s="60"/>
      <c r="MVM41" s="60"/>
      <c r="MVN41" s="60"/>
      <c r="MVO41" s="60"/>
      <c r="MVP41" s="60"/>
      <c r="MVQ41" s="60"/>
      <c r="MVR41" s="60"/>
      <c r="MVS41" s="60"/>
      <c r="MVT41" s="60"/>
      <c r="MVU41" s="60"/>
      <c r="MVV41" s="60"/>
      <c r="MVW41" s="60"/>
      <c r="MVX41" s="60"/>
      <c r="MVY41" s="60"/>
      <c r="MVZ41" s="60"/>
      <c r="MWA41" s="60"/>
      <c r="MWB41" s="60"/>
      <c r="MWC41" s="60"/>
      <c r="MWD41" s="60"/>
      <c r="MWE41" s="60"/>
      <c r="MWF41" s="60"/>
      <c r="MWG41" s="60"/>
      <c r="MWH41" s="60"/>
      <c r="MWI41" s="60"/>
      <c r="MWJ41" s="60"/>
      <c r="MWK41" s="60"/>
      <c r="MWL41" s="60"/>
      <c r="MWM41" s="60"/>
      <c r="MWN41" s="60"/>
      <c r="MWO41" s="60"/>
      <c r="MWP41" s="60"/>
      <c r="MWQ41" s="60"/>
      <c r="MWR41" s="60"/>
      <c r="MWS41" s="60"/>
      <c r="MWT41" s="60"/>
      <c r="MWU41" s="60"/>
      <c r="MWV41" s="60"/>
      <c r="MWW41" s="60"/>
      <c r="MWX41" s="60"/>
      <c r="MWY41" s="60"/>
      <c r="MWZ41" s="60"/>
      <c r="MXA41" s="60"/>
      <c r="MXB41" s="60"/>
      <c r="MXC41" s="60"/>
      <c r="MXD41" s="60"/>
      <c r="MXE41" s="60"/>
      <c r="MXF41" s="60"/>
      <c r="MXG41" s="60"/>
      <c r="MXH41" s="60"/>
      <c r="MXI41" s="60"/>
      <c r="MXJ41" s="60"/>
      <c r="MXK41" s="60"/>
      <c r="MXL41" s="60"/>
      <c r="MXM41" s="60"/>
      <c r="MXN41" s="60"/>
      <c r="MXO41" s="60"/>
      <c r="MXP41" s="60"/>
      <c r="MXQ41" s="60"/>
      <c r="MXR41" s="60"/>
      <c r="MXS41" s="60"/>
      <c r="MXT41" s="60"/>
      <c r="MXU41" s="60"/>
      <c r="MXV41" s="60"/>
      <c r="MXW41" s="60"/>
      <c r="MXX41" s="60"/>
      <c r="MXY41" s="60"/>
      <c r="MXZ41" s="60"/>
      <c r="MYA41" s="60"/>
      <c r="MYB41" s="60"/>
      <c r="MYC41" s="60"/>
      <c r="MYD41" s="60"/>
      <c r="MYE41" s="60"/>
      <c r="MYF41" s="60"/>
      <c r="MYG41" s="60"/>
      <c r="MYH41" s="60"/>
      <c r="MYI41" s="60"/>
      <c r="MYJ41" s="60"/>
      <c r="MYK41" s="60"/>
      <c r="MYL41" s="60"/>
      <c r="MYM41" s="60"/>
      <c r="MYN41" s="60"/>
      <c r="MYO41" s="60"/>
      <c r="MYP41" s="60"/>
      <c r="MYQ41" s="60"/>
      <c r="MYR41" s="60"/>
      <c r="MYS41" s="60"/>
      <c r="MYT41" s="60"/>
      <c r="MYU41" s="60"/>
      <c r="MYV41" s="60"/>
      <c r="MYW41" s="60"/>
      <c r="MYX41" s="60"/>
      <c r="MYY41" s="60"/>
      <c r="MYZ41" s="60"/>
      <c r="MZA41" s="60"/>
      <c r="MZB41" s="60"/>
      <c r="MZC41" s="60"/>
      <c r="MZD41" s="60"/>
      <c r="MZE41" s="60"/>
      <c r="MZF41" s="60"/>
      <c r="MZG41" s="60"/>
      <c r="MZH41" s="60"/>
      <c r="MZI41" s="60"/>
      <c r="MZJ41" s="60"/>
      <c r="MZK41" s="60"/>
      <c r="MZL41" s="60"/>
      <c r="MZM41" s="60"/>
      <c r="MZN41" s="60"/>
      <c r="MZO41" s="60"/>
      <c r="MZP41" s="60"/>
      <c r="MZQ41" s="60"/>
      <c r="MZR41" s="60"/>
      <c r="MZS41" s="60"/>
      <c r="MZT41" s="60"/>
      <c r="MZU41" s="60"/>
      <c r="MZV41" s="60"/>
      <c r="MZW41" s="60"/>
      <c r="MZX41" s="60"/>
      <c r="MZY41" s="60"/>
      <c r="MZZ41" s="60"/>
      <c r="NAA41" s="60"/>
      <c r="NAB41" s="60"/>
      <c r="NAC41" s="60"/>
      <c r="NAD41" s="60"/>
      <c r="NAE41" s="60"/>
      <c r="NAF41" s="60"/>
      <c r="NAG41" s="60"/>
      <c r="NAH41" s="60"/>
      <c r="NAI41" s="60"/>
      <c r="NAJ41" s="60"/>
      <c r="NAK41" s="60"/>
      <c r="NAL41" s="60"/>
      <c r="NAM41" s="60"/>
      <c r="NAN41" s="60"/>
      <c r="NAO41" s="60"/>
      <c r="NAP41" s="60"/>
      <c r="NAQ41" s="60"/>
      <c r="NAR41" s="60"/>
      <c r="NAS41" s="60"/>
      <c r="NAT41" s="60"/>
      <c r="NAU41" s="60"/>
      <c r="NAV41" s="60"/>
      <c r="NAW41" s="60"/>
      <c r="NAX41" s="60"/>
      <c r="NAY41" s="60"/>
      <c r="NAZ41" s="60"/>
      <c r="NBA41" s="60"/>
      <c r="NBB41" s="60"/>
      <c r="NBC41" s="60"/>
      <c r="NBD41" s="60"/>
      <c r="NBE41" s="60"/>
      <c r="NBF41" s="60"/>
      <c r="NBG41" s="60"/>
      <c r="NBH41" s="60"/>
      <c r="NBI41" s="60"/>
      <c r="NBJ41" s="60"/>
      <c r="NBK41" s="60"/>
      <c r="NBL41" s="60"/>
      <c r="NBM41" s="60"/>
      <c r="NBN41" s="60"/>
      <c r="NBO41" s="60"/>
      <c r="NBP41" s="60"/>
      <c r="NBQ41" s="60"/>
      <c r="NBR41" s="60"/>
      <c r="NBS41" s="60"/>
      <c r="NBT41" s="60"/>
      <c r="NBU41" s="60"/>
      <c r="NBV41" s="60"/>
      <c r="NBW41" s="60"/>
      <c r="NBX41" s="60"/>
      <c r="NBY41" s="60"/>
      <c r="NBZ41" s="60"/>
      <c r="NCA41" s="60"/>
      <c r="NCB41" s="60"/>
      <c r="NCC41" s="60"/>
      <c r="NCD41" s="60"/>
      <c r="NCE41" s="60"/>
      <c r="NCF41" s="60"/>
      <c r="NCG41" s="60"/>
      <c r="NCH41" s="60"/>
      <c r="NCI41" s="60"/>
      <c r="NCJ41" s="60"/>
      <c r="NCK41" s="60"/>
      <c r="NCL41" s="60"/>
      <c r="NCM41" s="60"/>
      <c r="NCN41" s="60"/>
      <c r="NCO41" s="60"/>
      <c r="NCP41" s="60"/>
      <c r="NCQ41" s="60"/>
      <c r="NCR41" s="60"/>
      <c r="NCS41" s="60"/>
      <c r="NCT41" s="60"/>
      <c r="NCU41" s="60"/>
      <c r="NCV41" s="60"/>
      <c r="NCW41" s="60"/>
      <c r="NCX41" s="60"/>
      <c r="NCY41" s="60"/>
      <c r="NCZ41" s="60"/>
      <c r="NDA41" s="60"/>
      <c r="NDB41" s="60"/>
      <c r="NDC41" s="60"/>
      <c r="NDD41" s="60"/>
      <c r="NDE41" s="60"/>
      <c r="NDF41" s="60"/>
      <c r="NDG41" s="60"/>
      <c r="NDH41" s="60"/>
      <c r="NDI41" s="60"/>
      <c r="NDJ41" s="60"/>
      <c r="NDK41" s="60"/>
      <c r="NDL41" s="60"/>
      <c r="NDM41" s="60"/>
      <c r="NDN41" s="60"/>
      <c r="NDO41" s="60"/>
      <c r="NDP41" s="60"/>
      <c r="NDQ41" s="60"/>
      <c r="NDR41" s="60"/>
      <c r="NDS41" s="60"/>
      <c r="NDT41" s="60"/>
      <c r="NDU41" s="60"/>
      <c r="NDV41" s="60"/>
      <c r="NDW41" s="60"/>
      <c r="NDX41" s="60"/>
      <c r="NDY41" s="60"/>
      <c r="NDZ41" s="60"/>
      <c r="NEA41" s="60"/>
      <c r="NEB41" s="60"/>
      <c r="NEC41" s="60"/>
      <c r="NED41" s="60"/>
      <c r="NEE41" s="60"/>
      <c r="NEF41" s="60"/>
      <c r="NEG41" s="60"/>
      <c r="NEH41" s="60"/>
      <c r="NEI41" s="60"/>
      <c r="NEJ41" s="60"/>
      <c r="NEK41" s="60"/>
      <c r="NEL41" s="60"/>
      <c r="NEM41" s="60"/>
      <c r="NEN41" s="60"/>
      <c r="NEO41" s="60"/>
      <c r="NEP41" s="60"/>
      <c r="NEQ41" s="60"/>
      <c r="NER41" s="60"/>
      <c r="NES41" s="60"/>
      <c r="NET41" s="60"/>
      <c r="NEU41" s="60"/>
      <c r="NEV41" s="60"/>
      <c r="NEW41" s="60"/>
      <c r="NEX41" s="60"/>
      <c r="NEY41" s="60"/>
      <c r="NEZ41" s="60"/>
      <c r="NFA41" s="60"/>
      <c r="NFB41" s="60"/>
      <c r="NFC41" s="60"/>
      <c r="NFD41" s="60"/>
      <c r="NFE41" s="60"/>
      <c r="NFF41" s="60"/>
      <c r="NFG41" s="60"/>
      <c r="NFH41" s="60"/>
      <c r="NFI41" s="60"/>
      <c r="NFJ41" s="60"/>
      <c r="NFK41" s="60"/>
      <c r="NFL41" s="60"/>
      <c r="NFM41" s="60"/>
      <c r="NFN41" s="60"/>
      <c r="NFO41" s="60"/>
      <c r="NFP41" s="60"/>
      <c r="NFQ41" s="60"/>
      <c r="NFR41" s="60"/>
      <c r="NFS41" s="60"/>
      <c r="NFT41" s="60"/>
      <c r="NFU41" s="60"/>
      <c r="NFV41" s="60"/>
      <c r="NFW41" s="60"/>
      <c r="NFX41" s="60"/>
      <c r="NFY41" s="60"/>
      <c r="NFZ41" s="60"/>
      <c r="NGA41" s="60"/>
      <c r="NGB41" s="60"/>
      <c r="NGC41" s="60"/>
      <c r="NGD41" s="60"/>
      <c r="NGE41" s="60"/>
      <c r="NGF41" s="60"/>
      <c r="NGG41" s="60"/>
      <c r="NGH41" s="60"/>
      <c r="NGI41" s="60"/>
      <c r="NGJ41" s="60"/>
      <c r="NGK41" s="60"/>
      <c r="NGL41" s="60"/>
      <c r="NGM41" s="60"/>
      <c r="NGN41" s="60"/>
      <c r="NGO41" s="60"/>
      <c r="NGP41" s="60"/>
      <c r="NGQ41" s="60"/>
      <c r="NGR41" s="60"/>
      <c r="NGS41" s="60"/>
      <c r="NGT41" s="60"/>
      <c r="NGU41" s="60"/>
      <c r="NGV41" s="60"/>
      <c r="NGW41" s="60"/>
      <c r="NGX41" s="60"/>
      <c r="NGY41" s="60"/>
      <c r="NGZ41" s="60"/>
      <c r="NHA41" s="60"/>
      <c r="NHB41" s="60"/>
      <c r="NHC41" s="60"/>
      <c r="NHD41" s="60"/>
      <c r="NHE41" s="60"/>
      <c r="NHF41" s="60"/>
      <c r="NHG41" s="60"/>
      <c r="NHH41" s="60"/>
      <c r="NHI41" s="60"/>
      <c r="NHJ41" s="60"/>
      <c r="NHK41" s="60"/>
      <c r="NHL41" s="60"/>
      <c r="NHM41" s="60"/>
      <c r="NHN41" s="60"/>
      <c r="NHO41" s="60"/>
      <c r="NHP41" s="60"/>
      <c r="NHQ41" s="60"/>
      <c r="NHR41" s="60"/>
      <c r="NHS41" s="60"/>
      <c r="NHT41" s="60"/>
      <c r="NHU41" s="60"/>
      <c r="NHV41" s="60"/>
      <c r="NHW41" s="60"/>
      <c r="NHX41" s="60"/>
      <c r="NHY41" s="60"/>
      <c r="NHZ41" s="60"/>
      <c r="NIA41" s="60"/>
      <c r="NIB41" s="60"/>
      <c r="NIC41" s="60"/>
      <c r="NID41" s="60"/>
      <c r="NIE41" s="60"/>
      <c r="NIF41" s="60"/>
      <c r="NIG41" s="60"/>
      <c r="NIH41" s="60"/>
      <c r="NII41" s="60"/>
      <c r="NIJ41" s="60"/>
      <c r="NIK41" s="60"/>
      <c r="NIL41" s="60"/>
      <c r="NIM41" s="60"/>
      <c r="NIN41" s="60"/>
      <c r="NIO41" s="60"/>
      <c r="NIP41" s="60"/>
      <c r="NIQ41" s="60"/>
      <c r="NIR41" s="60"/>
      <c r="NIS41" s="60"/>
      <c r="NIT41" s="60"/>
      <c r="NIU41" s="60"/>
      <c r="NIV41" s="60"/>
      <c r="NIW41" s="60"/>
      <c r="NIX41" s="60"/>
      <c r="NIY41" s="60"/>
      <c r="NIZ41" s="60"/>
      <c r="NJA41" s="60"/>
      <c r="NJB41" s="60"/>
      <c r="NJC41" s="60"/>
      <c r="NJD41" s="60"/>
      <c r="NJE41" s="60"/>
      <c r="NJF41" s="60"/>
      <c r="NJG41" s="60"/>
      <c r="NJH41" s="60"/>
      <c r="NJI41" s="60"/>
      <c r="NJJ41" s="60"/>
      <c r="NJK41" s="60"/>
      <c r="NJL41" s="60"/>
      <c r="NJM41" s="60"/>
      <c r="NJN41" s="60"/>
      <c r="NJO41" s="60"/>
      <c r="NJP41" s="60"/>
      <c r="NJQ41" s="60"/>
      <c r="NJR41" s="60"/>
      <c r="NJS41" s="60"/>
      <c r="NJT41" s="60"/>
      <c r="NJU41" s="60"/>
      <c r="NJV41" s="60"/>
      <c r="NJW41" s="60"/>
      <c r="NJX41" s="60"/>
      <c r="NJY41" s="60"/>
      <c r="NJZ41" s="60"/>
      <c r="NKA41" s="60"/>
      <c r="NKB41" s="60"/>
      <c r="NKC41" s="60"/>
      <c r="NKD41" s="60"/>
      <c r="NKE41" s="60"/>
      <c r="NKF41" s="60"/>
      <c r="NKG41" s="60"/>
      <c r="NKH41" s="60"/>
      <c r="NKI41" s="60"/>
      <c r="NKJ41" s="60"/>
      <c r="NKK41" s="60"/>
      <c r="NKL41" s="60"/>
      <c r="NKM41" s="60"/>
      <c r="NKN41" s="60"/>
      <c r="NKO41" s="60"/>
      <c r="NKP41" s="60"/>
      <c r="NKQ41" s="60"/>
      <c r="NKR41" s="60"/>
      <c r="NKS41" s="60"/>
      <c r="NKT41" s="60"/>
      <c r="NKU41" s="60"/>
      <c r="NKV41" s="60"/>
      <c r="NKW41" s="60"/>
      <c r="NKX41" s="60"/>
      <c r="NKY41" s="60"/>
      <c r="NKZ41" s="60"/>
      <c r="NLA41" s="60"/>
      <c r="NLB41" s="60"/>
      <c r="NLC41" s="60"/>
      <c r="NLD41" s="60"/>
      <c r="NLE41" s="60"/>
      <c r="NLF41" s="60"/>
      <c r="NLG41" s="60"/>
      <c r="NLH41" s="60"/>
      <c r="NLI41" s="60"/>
      <c r="NLJ41" s="60"/>
      <c r="NLK41" s="60"/>
      <c r="NLL41" s="60"/>
      <c r="NLM41" s="60"/>
      <c r="NLN41" s="60"/>
      <c r="NLO41" s="60"/>
      <c r="NLP41" s="60"/>
      <c r="NLQ41" s="60"/>
      <c r="NLR41" s="60"/>
      <c r="NLS41" s="60"/>
      <c r="NLT41" s="60"/>
      <c r="NLU41" s="60"/>
      <c r="NLV41" s="60"/>
      <c r="NLW41" s="60"/>
      <c r="NLX41" s="60"/>
      <c r="NLY41" s="60"/>
      <c r="NLZ41" s="60"/>
      <c r="NMA41" s="60"/>
      <c r="NMB41" s="60"/>
      <c r="NMC41" s="60"/>
      <c r="NMD41" s="60"/>
      <c r="NME41" s="60"/>
      <c r="NMF41" s="60"/>
      <c r="NMG41" s="60"/>
      <c r="NMH41" s="60"/>
      <c r="NMI41" s="60"/>
      <c r="NMJ41" s="60"/>
      <c r="NMK41" s="60"/>
      <c r="NML41" s="60"/>
      <c r="NMM41" s="60"/>
      <c r="NMN41" s="60"/>
      <c r="NMO41" s="60"/>
      <c r="NMP41" s="60"/>
      <c r="NMQ41" s="60"/>
      <c r="NMR41" s="60"/>
      <c r="NMS41" s="60"/>
      <c r="NMT41" s="60"/>
      <c r="NMU41" s="60"/>
      <c r="NMV41" s="60"/>
      <c r="NMW41" s="60"/>
      <c r="NMX41" s="60"/>
      <c r="NMY41" s="60"/>
      <c r="NMZ41" s="60"/>
      <c r="NNA41" s="60"/>
      <c r="NNB41" s="60"/>
      <c r="NNC41" s="60"/>
      <c r="NND41" s="60"/>
      <c r="NNE41" s="60"/>
      <c r="NNF41" s="60"/>
      <c r="NNG41" s="60"/>
      <c r="NNH41" s="60"/>
      <c r="NNI41" s="60"/>
      <c r="NNJ41" s="60"/>
      <c r="NNK41" s="60"/>
      <c r="NNL41" s="60"/>
      <c r="NNM41" s="60"/>
      <c r="NNN41" s="60"/>
      <c r="NNO41" s="60"/>
      <c r="NNP41" s="60"/>
      <c r="NNQ41" s="60"/>
      <c r="NNR41" s="60"/>
      <c r="NNS41" s="60"/>
      <c r="NNT41" s="60"/>
      <c r="NNU41" s="60"/>
      <c r="NNV41" s="60"/>
      <c r="NNW41" s="60"/>
      <c r="NNX41" s="60"/>
      <c r="NNY41" s="60"/>
      <c r="NNZ41" s="60"/>
      <c r="NOA41" s="60"/>
      <c r="NOB41" s="60"/>
      <c r="NOC41" s="60"/>
      <c r="NOD41" s="60"/>
      <c r="NOE41" s="60"/>
      <c r="NOF41" s="60"/>
      <c r="NOG41" s="60"/>
      <c r="NOH41" s="60"/>
      <c r="NOI41" s="60"/>
      <c r="NOJ41" s="60"/>
      <c r="NOK41" s="60"/>
      <c r="NOL41" s="60"/>
      <c r="NOM41" s="60"/>
      <c r="NON41" s="60"/>
      <c r="NOO41" s="60"/>
      <c r="NOP41" s="60"/>
      <c r="NOQ41" s="60"/>
      <c r="NOR41" s="60"/>
      <c r="NOS41" s="60"/>
      <c r="NOT41" s="60"/>
      <c r="NOU41" s="60"/>
      <c r="NOV41" s="60"/>
      <c r="NOW41" s="60"/>
      <c r="NOX41" s="60"/>
      <c r="NOY41" s="60"/>
      <c r="NOZ41" s="60"/>
      <c r="NPA41" s="60"/>
      <c r="NPB41" s="60"/>
      <c r="NPC41" s="60"/>
      <c r="NPD41" s="60"/>
      <c r="NPE41" s="60"/>
      <c r="NPF41" s="60"/>
      <c r="NPG41" s="60"/>
      <c r="NPH41" s="60"/>
      <c r="NPI41" s="60"/>
      <c r="NPJ41" s="60"/>
      <c r="NPK41" s="60"/>
      <c r="NPL41" s="60"/>
      <c r="NPM41" s="60"/>
      <c r="NPN41" s="60"/>
      <c r="NPO41" s="60"/>
      <c r="NPP41" s="60"/>
      <c r="NPQ41" s="60"/>
      <c r="NPR41" s="60"/>
      <c r="NPS41" s="60"/>
      <c r="NPT41" s="60"/>
      <c r="NPU41" s="60"/>
      <c r="NPV41" s="60"/>
      <c r="NPW41" s="60"/>
      <c r="NPX41" s="60"/>
      <c r="NPY41" s="60"/>
      <c r="NPZ41" s="60"/>
      <c r="NQA41" s="60"/>
      <c r="NQB41" s="60"/>
      <c r="NQC41" s="60"/>
      <c r="NQD41" s="60"/>
      <c r="NQE41" s="60"/>
      <c r="NQF41" s="60"/>
      <c r="NQG41" s="60"/>
      <c r="NQH41" s="60"/>
      <c r="NQI41" s="60"/>
      <c r="NQJ41" s="60"/>
      <c r="NQK41" s="60"/>
      <c r="NQL41" s="60"/>
      <c r="NQM41" s="60"/>
      <c r="NQN41" s="60"/>
      <c r="NQO41" s="60"/>
      <c r="NQP41" s="60"/>
      <c r="NQQ41" s="60"/>
      <c r="NQR41" s="60"/>
      <c r="NQS41" s="60"/>
      <c r="NQT41" s="60"/>
      <c r="NQU41" s="60"/>
      <c r="NQV41" s="60"/>
      <c r="NQW41" s="60"/>
      <c r="NQX41" s="60"/>
      <c r="NQY41" s="60"/>
      <c r="NQZ41" s="60"/>
      <c r="NRA41" s="60"/>
      <c r="NRB41" s="60"/>
      <c r="NRC41" s="60"/>
      <c r="NRD41" s="60"/>
      <c r="NRE41" s="60"/>
      <c r="NRF41" s="60"/>
      <c r="NRG41" s="60"/>
      <c r="NRH41" s="60"/>
      <c r="NRI41" s="60"/>
      <c r="NRJ41" s="60"/>
      <c r="NRK41" s="60"/>
      <c r="NRL41" s="60"/>
      <c r="NRM41" s="60"/>
      <c r="NRN41" s="60"/>
      <c r="NRO41" s="60"/>
      <c r="NRP41" s="60"/>
      <c r="NRQ41" s="60"/>
      <c r="NRR41" s="60"/>
      <c r="NRS41" s="60"/>
      <c r="NRT41" s="60"/>
      <c r="NRU41" s="60"/>
      <c r="NRV41" s="60"/>
      <c r="NRW41" s="60"/>
      <c r="NRX41" s="60"/>
      <c r="NRY41" s="60"/>
      <c r="NRZ41" s="60"/>
      <c r="NSA41" s="60"/>
      <c r="NSB41" s="60"/>
      <c r="NSC41" s="60"/>
      <c r="NSD41" s="60"/>
      <c r="NSE41" s="60"/>
      <c r="NSF41" s="60"/>
      <c r="NSG41" s="60"/>
      <c r="NSH41" s="60"/>
      <c r="NSI41" s="60"/>
      <c r="NSJ41" s="60"/>
      <c r="NSK41" s="60"/>
      <c r="NSL41" s="60"/>
      <c r="NSM41" s="60"/>
      <c r="NSN41" s="60"/>
      <c r="NSO41" s="60"/>
      <c r="NSP41" s="60"/>
      <c r="NSQ41" s="60"/>
      <c r="NSR41" s="60"/>
      <c r="NSS41" s="60"/>
      <c r="NST41" s="60"/>
      <c r="NSU41" s="60"/>
      <c r="NSV41" s="60"/>
      <c r="NSW41" s="60"/>
      <c r="NSX41" s="60"/>
      <c r="NSY41" s="60"/>
      <c r="NSZ41" s="60"/>
      <c r="NTA41" s="60"/>
      <c r="NTB41" s="60"/>
      <c r="NTC41" s="60"/>
      <c r="NTD41" s="60"/>
      <c r="NTE41" s="60"/>
      <c r="NTF41" s="60"/>
      <c r="NTG41" s="60"/>
      <c r="NTH41" s="60"/>
      <c r="NTI41" s="60"/>
      <c r="NTJ41" s="60"/>
      <c r="NTK41" s="60"/>
      <c r="NTL41" s="60"/>
      <c r="NTM41" s="60"/>
      <c r="NTN41" s="60"/>
      <c r="NTO41" s="60"/>
      <c r="NTP41" s="60"/>
      <c r="NTQ41" s="60"/>
      <c r="NTR41" s="60"/>
      <c r="NTS41" s="60"/>
      <c r="NTT41" s="60"/>
      <c r="NTU41" s="60"/>
      <c r="NTV41" s="60"/>
      <c r="NTW41" s="60"/>
      <c r="NTX41" s="60"/>
      <c r="NTY41" s="60"/>
      <c r="NTZ41" s="60"/>
      <c r="NUA41" s="60"/>
      <c r="NUB41" s="60"/>
      <c r="NUC41" s="60"/>
      <c r="NUD41" s="60"/>
      <c r="NUE41" s="60"/>
      <c r="NUF41" s="60"/>
      <c r="NUG41" s="60"/>
      <c r="NUH41" s="60"/>
      <c r="NUI41" s="60"/>
      <c r="NUJ41" s="60"/>
      <c r="NUK41" s="60"/>
      <c r="NUL41" s="60"/>
      <c r="NUM41" s="60"/>
      <c r="NUN41" s="60"/>
      <c r="NUO41" s="60"/>
      <c r="NUP41" s="60"/>
      <c r="NUQ41" s="60"/>
      <c r="NUR41" s="60"/>
      <c r="NUS41" s="60"/>
      <c r="NUT41" s="60"/>
      <c r="NUU41" s="60"/>
      <c r="NUV41" s="60"/>
      <c r="NUW41" s="60"/>
      <c r="NUX41" s="60"/>
      <c r="NUY41" s="60"/>
      <c r="NUZ41" s="60"/>
      <c r="NVA41" s="60"/>
      <c r="NVB41" s="60"/>
      <c r="NVC41" s="60"/>
      <c r="NVD41" s="60"/>
      <c r="NVE41" s="60"/>
      <c r="NVF41" s="60"/>
      <c r="NVG41" s="60"/>
      <c r="NVH41" s="60"/>
      <c r="NVI41" s="60"/>
      <c r="NVJ41" s="60"/>
      <c r="NVK41" s="60"/>
      <c r="NVL41" s="60"/>
      <c r="NVM41" s="60"/>
      <c r="NVN41" s="60"/>
      <c r="NVO41" s="60"/>
      <c r="NVP41" s="60"/>
      <c r="NVQ41" s="60"/>
      <c r="NVR41" s="60"/>
      <c r="NVS41" s="60"/>
      <c r="NVT41" s="60"/>
      <c r="NVU41" s="60"/>
      <c r="NVV41" s="60"/>
      <c r="NVW41" s="60"/>
      <c r="NVX41" s="60"/>
      <c r="NVY41" s="60"/>
      <c r="NVZ41" s="60"/>
      <c r="NWA41" s="60"/>
      <c r="NWB41" s="60"/>
      <c r="NWC41" s="60"/>
      <c r="NWD41" s="60"/>
      <c r="NWE41" s="60"/>
      <c r="NWF41" s="60"/>
      <c r="NWG41" s="60"/>
      <c r="NWH41" s="60"/>
      <c r="NWI41" s="60"/>
      <c r="NWJ41" s="60"/>
      <c r="NWK41" s="60"/>
      <c r="NWL41" s="60"/>
      <c r="NWM41" s="60"/>
      <c r="NWN41" s="60"/>
      <c r="NWO41" s="60"/>
      <c r="NWP41" s="60"/>
      <c r="NWQ41" s="60"/>
      <c r="NWR41" s="60"/>
      <c r="NWS41" s="60"/>
      <c r="NWT41" s="60"/>
      <c r="NWU41" s="60"/>
      <c r="NWV41" s="60"/>
      <c r="NWW41" s="60"/>
      <c r="NWX41" s="60"/>
      <c r="NWY41" s="60"/>
      <c r="NWZ41" s="60"/>
      <c r="NXA41" s="60"/>
      <c r="NXB41" s="60"/>
      <c r="NXC41" s="60"/>
      <c r="NXD41" s="60"/>
      <c r="NXE41" s="60"/>
      <c r="NXF41" s="60"/>
      <c r="NXG41" s="60"/>
      <c r="NXH41" s="60"/>
      <c r="NXI41" s="60"/>
      <c r="NXJ41" s="60"/>
      <c r="NXK41" s="60"/>
      <c r="NXL41" s="60"/>
      <c r="NXM41" s="60"/>
      <c r="NXN41" s="60"/>
      <c r="NXO41" s="60"/>
      <c r="NXP41" s="60"/>
      <c r="NXQ41" s="60"/>
      <c r="NXR41" s="60"/>
      <c r="NXS41" s="60"/>
      <c r="NXT41" s="60"/>
      <c r="NXU41" s="60"/>
      <c r="NXV41" s="60"/>
      <c r="NXW41" s="60"/>
      <c r="NXX41" s="60"/>
      <c r="NXY41" s="60"/>
      <c r="NXZ41" s="60"/>
      <c r="NYA41" s="60"/>
      <c r="NYB41" s="60"/>
      <c r="NYC41" s="60"/>
      <c r="NYD41" s="60"/>
      <c r="NYE41" s="60"/>
      <c r="NYF41" s="60"/>
      <c r="NYG41" s="60"/>
      <c r="NYH41" s="60"/>
      <c r="NYI41" s="60"/>
      <c r="NYJ41" s="60"/>
      <c r="NYK41" s="60"/>
      <c r="NYL41" s="60"/>
      <c r="NYM41" s="60"/>
      <c r="NYN41" s="60"/>
      <c r="NYO41" s="60"/>
      <c r="NYP41" s="60"/>
      <c r="NYQ41" s="60"/>
      <c r="NYR41" s="60"/>
      <c r="NYS41" s="60"/>
      <c r="NYT41" s="60"/>
      <c r="NYU41" s="60"/>
      <c r="NYV41" s="60"/>
      <c r="NYW41" s="60"/>
      <c r="NYX41" s="60"/>
      <c r="NYY41" s="60"/>
      <c r="NYZ41" s="60"/>
      <c r="NZA41" s="60"/>
      <c r="NZB41" s="60"/>
      <c r="NZC41" s="60"/>
      <c r="NZD41" s="60"/>
      <c r="NZE41" s="60"/>
      <c r="NZF41" s="60"/>
      <c r="NZG41" s="60"/>
      <c r="NZH41" s="60"/>
      <c r="NZI41" s="60"/>
      <c r="NZJ41" s="60"/>
      <c r="NZK41" s="60"/>
      <c r="NZL41" s="60"/>
      <c r="NZM41" s="60"/>
      <c r="NZN41" s="60"/>
      <c r="NZO41" s="60"/>
      <c r="NZP41" s="60"/>
      <c r="NZQ41" s="60"/>
      <c r="NZR41" s="60"/>
      <c r="NZS41" s="60"/>
      <c r="NZT41" s="60"/>
      <c r="NZU41" s="60"/>
      <c r="NZV41" s="60"/>
      <c r="NZW41" s="60"/>
      <c r="NZX41" s="60"/>
      <c r="NZY41" s="60"/>
      <c r="NZZ41" s="60"/>
      <c r="OAA41" s="60"/>
      <c r="OAB41" s="60"/>
      <c r="OAC41" s="60"/>
      <c r="OAD41" s="60"/>
      <c r="OAE41" s="60"/>
      <c r="OAF41" s="60"/>
      <c r="OAG41" s="60"/>
      <c r="OAH41" s="60"/>
      <c r="OAI41" s="60"/>
      <c r="OAJ41" s="60"/>
      <c r="OAK41" s="60"/>
      <c r="OAL41" s="60"/>
      <c r="OAM41" s="60"/>
      <c r="OAN41" s="60"/>
      <c r="OAO41" s="60"/>
      <c r="OAP41" s="60"/>
      <c r="OAQ41" s="60"/>
      <c r="OAR41" s="60"/>
      <c r="OAS41" s="60"/>
      <c r="OAT41" s="60"/>
      <c r="OAU41" s="60"/>
      <c r="OAV41" s="60"/>
      <c r="OAW41" s="60"/>
      <c r="OAX41" s="60"/>
      <c r="OAY41" s="60"/>
      <c r="OAZ41" s="60"/>
      <c r="OBA41" s="60"/>
      <c r="OBB41" s="60"/>
      <c r="OBC41" s="60"/>
      <c r="OBD41" s="60"/>
      <c r="OBE41" s="60"/>
      <c r="OBF41" s="60"/>
      <c r="OBG41" s="60"/>
      <c r="OBH41" s="60"/>
      <c r="OBI41" s="60"/>
      <c r="OBJ41" s="60"/>
      <c r="OBK41" s="60"/>
      <c r="OBL41" s="60"/>
      <c r="OBM41" s="60"/>
      <c r="OBN41" s="60"/>
      <c r="OBO41" s="60"/>
      <c r="OBP41" s="60"/>
      <c r="OBQ41" s="60"/>
      <c r="OBR41" s="60"/>
      <c r="OBS41" s="60"/>
      <c r="OBT41" s="60"/>
      <c r="OBU41" s="60"/>
      <c r="OBV41" s="60"/>
      <c r="OBW41" s="60"/>
      <c r="OBX41" s="60"/>
      <c r="OBY41" s="60"/>
      <c r="OBZ41" s="60"/>
      <c r="OCA41" s="60"/>
      <c r="OCB41" s="60"/>
      <c r="OCC41" s="60"/>
      <c r="OCD41" s="60"/>
      <c r="OCE41" s="60"/>
      <c r="OCF41" s="60"/>
      <c r="OCG41" s="60"/>
      <c r="OCH41" s="60"/>
      <c r="OCI41" s="60"/>
      <c r="OCJ41" s="60"/>
      <c r="OCK41" s="60"/>
      <c r="OCL41" s="60"/>
      <c r="OCM41" s="60"/>
      <c r="OCN41" s="60"/>
      <c r="OCO41" s="60"/>
      <c r="OCP41" s="60"/>
      <c r="OCQ41" s="60"/>
      <c r="OCR41" s="60"/>
      <c r="OCS41" s="60"/>
      <c r="OCT41" s="60"/>
      <c r="OCU41" s="60"/>
      <c r="OCV41" s="60"/>
      <c r="OCW41" s="60"/>
      <c r="OCX41" s="60"/>
      <c r="OCY41" s="60"/>
      <c r="OCZ41" s="60"/>
      <c r="ODA41" s="60"/>
      <c r="ODB41" s="60"/>
      <c r="ODC41" s="60"/>
      <c r="ODD41" s="60"/>
      <c r="ODE41" s="60"/>
      <c r="ODF41" s="60"/>
      <c r="ODG41" s="60"/>
      <c r="ODH41" s="60"/>
      <c r="ODI41" s="60"/>
      <c r="ODJ41" s="60"/>
      <c r="ODK41" s="60"/>
      <c r="ODL41" s="60"/>
      <c r="ODM41" s="60"/>
      <c r="ODN41" s="60"/>
      <c r="ODO41" s="60"/>
      <c r="ODP41" s="60"/>
      <c r="ODQ41" s="60"/>
      <c r="ODR41" s="60"/>
      <c r="ODS41" s="60"/>
      <c r="ODT41" s="60"/>
      <c r="ODU41" s="60"/>
      <c r="ODV41" s="60"/>
      <c r="ODW41" s="60"/>
      <c r="ODX41" s="60"/>
      <c r="ODY41" s="60"/>
      <c r="ODZ41" s="60"/>
      <c r="OEA41" s="60"/>
      <c r="OEB41" s="60"/>
      <c r="OEC41" s="60"/>
      <c r="OED41" s="60"/>
      <c r="OEE41" s="60"/>
      <c r="OEF41" s="60"/>
      <c r="OEG41" s="60"/>
      <c r="OEH41" s="60"/>
      <c r="OEI41" s="60"/>
      <c r="OEJ41" s="60"/>
      <c r="OEK41" s="60"/>
      <c r="OEL41" s="60"/>
      <c r="OEM41" s="60"/>
      <c r="OEN41" s="60"/>
      <c r="OEO41" s="60"/>
      <c r="OEP41" s="60"/>
      <c r="OEQ41" s="60"/>
      <c r="OER41" s="60"/>
      <c r="OES41" s="60"/>
      <c r="OET41" s="60"/>
      <c r="OEU41" s="60"/>
      <c r="OEV41" s="60"/>
      <c r="OEW41" s="60"/>
      <c r="OEX41" s="60"/>
      <c r="OEY41" s="60"/>
      <c r="OEZ41" s="60"/>
      <c r="OFA41" s="60"/>
      <c r="OFB41" s="60"/>
      <c r="OFC41" s="60"/>
      <c r="OFD41" s="60"/>
      <c r="OFE41" s="60"/>
      <c r="OFF41" s="60"/>
      <c r="OFG41" s="60"/>
      <c r="OFH41" s="60"/>
      <c r="OFI41" s="60"/>
      <c r="OFJ41" s="60"/>
      <c r="OFK41" s="60"/>
      <c r="OFL41" s="60"/>
      <c r="OFM41" s="60"/>
      <c r="OFN41" s="60"/>
      <c r="OFO41" s="60"/>
      <c r="OFP41" s="60"/>
      <c r="OFQ41" s="60"/>
      <c r="OFR41" s="60"/>
      <c r="OFS41" s="60"/>
      <c r="OFT41" s="60"/>
      <c r="OFU41" s="60"/>
      <c r="OFV41" s="60"/>
      <c r="OFW41" s="60"/>
      <c r="OFX41" s="60"/>
      <c r="OFY41" s="60"/>
      <c r="OFZ41" s="60"/>
      <c r="OGA41" s="60"/>
      <c r="OGB41" s="60"/>
      <c r="OGC41" s="60"/>
      <c r="OGD41" s="60"/>
      <c r="OGE41" s="60"/>
      <c r="OGF41" s="60"/>
      <c r="OGG41" s="60"/>
      <c r="OGH41" s="60"/>
      <c r="OGI41" s="60"/>
      <c r="OGJ41" s="60"/>
      <c r="OGK41" s="60"/>
      <c r="OGL41" s="60"/>
      <c r="OGM41" s="60"/>
      <c r="OGN41" s="60"/>
      <c r="OGO41" s="60"/>
      <c r="OGP41" s="60"/>
      <c r="OGQ41" s="60"/>
      <c r="OGR41" s="60"/>
      <c r="OGS41" s="60"/>
      <c r="OGT41" s="60"/>
      <c r="OGU41" s="60"/>
      <c r="OGV41" s="60"/>
      <c r="OGW41" s="60"/>
      <c r="OGX41" s="60"/>
      <c r="OGY41" s="60"/>
      <c r="OGZ41" s="60"/>
      <c r="OHA41" s="60"/>
      <c r="OHB41" s="60"/>
      <c r="OHC41" s="60"/>
      <c r="OHD41" s="60"/>
      <c r="OHE41" s="60"/>
      <c r="OHF41" s="60"/>
      <c r="OHG41" s="60"/>
      <c r="OHH41" s="60"/>
      <c r="OHI41" s="60"/>
      <c r="OHJ41" s="60"/>
      <c r="OHK41" s="60"/>
      <c r="OHL41" s="60"/>
      <c r="OHM41" s="60"/>
      <c r="OHN41" s="60"/>
      <c r="OHO41" s="60"/>
      <c r="OHP41" s="60"/>
      <c r="OHQ41" s="60"/>
      <c r="OHR41" s="60"/>
      <c r="OHS41" s="60"/>
      <c r="OHT41" s="60"/>
      <c r="OHU41" s="60"/>
      <c r="OHV41" s="60"/>
      <c r="OHW41" s="60"/>
      <c r="OHX41" s="60"/>
      <c r="OHY41" s="60"/>
      <c r="OHZ41" s="60"/>
      <c r="OIA41" s="60"/>
      <c r="OIB41" s="60"/>
      <c r="OIC41" s="60"/>
      <c r="OID41" s="60"/>
      <c r="OIE41" s="60"/>
      <c r="OIF41" s="60"/>
      <c r="OIG41" s="60"/>
      <c r="OIH41" s="60"/>
      <c r="OII41" s="60"/>
      <c r="OIJ41" s="60"/>
      <c r="OIK41" s="60"/>
      <c r="OIL41" s="60"/>
      <c r="OIM41" s="60"/>
      <c r="OIN41" s="60"/>
      <c r="OIO41" s="60"/>
      <c r="OIP41" s="60"/>
      <c r="OIQ41" s="60"/>
      <c r="OIR41" s="60"/>
      <c r="OIS41" s="60"/>
      <c r="OIT41" s="60"/>
      <c r="OIU41" s="60"/>
      <c r="OIV41" s="60"/>
      <c r="OIW41" s="60"/>
      <c r="OIX41" s="60"/>
      <c r="OIY41" s="60"/>
      <c r="OIZ41" s="60"/>
      <c r="OJA41" s="60"/>
      <c r="OJB41" s="60"/>
      <c r="OJC41" s="60"/>
      <c r="OJD41" s="60"/>
      <c r="OJE41" s="60"/>
      <c r="OJF41" s="60"/>
      <c r="OJG41" s="60"/>
      <c r="OJH41" s="60"/>
      <c r="OJI41" s="60"/>
      <c r="OJJ41" s="60"/>
      <c r="OJK41" s="60"/>
      <c r="OJL41" s="60"/>
      <c r="OJM41" s="60"/>
      <c r="OJN41" s="60"/>
      <c r="OJO41" s="60"/>
      <c r="OJP41" s="60"/>
      <c r="OJQ41" s="60"/>
      <c r="OJR41" s="60"/>
      <c r="OJS41" s="60"/>
      <c r="OJT41" s="60"/>
      <c r="OJU41" s="60"/>
      <c r="OJV41" s="60"/>
      <c r="OJW41" s="60"/>
      <c r="OJX41" s="60"/>
      <c r="OJY41" s="60"/>
      <c r="OJZ41" s="60"/>
      <c r="OKA41" s="60"/>
      <c r="OKB41" s="60"/>
      <c r="OKC41" s="60"/>
      <c r="OKD41" s="60"/>
      <c r="OKE41" s="60"/>
      <c r="OKF41" s="60"/>
      <c r="OKG41" s="60"/>
      <c r="OKH41" s="60"/>
      <c r="OKI41" s="60"/>
      <c r="OKJ41" s="60"/>
      <c r="OKK41" s="60"/>
      <c r="OKL41" s="60"/>
      <c r="OKM41" s="60"/>
      <c r="OKN41" s="60"/>
      <c r="OKO41" s="60"/>
      <c r="OKP41" s="60"/>
      <c r="OKQ41" s="60"/>
      <c r="OKR41" s="60"/>
      <c r="OKS41" s="60"/>
      <c r="OKT41" s="60"/>
      <c r="OKU41" s="60"/>
      <c r="OKV41" s="60"/>
      <c r="OKW41" s="60"/>
      <c r="OKX41" s="60"/>
      <c r="OKY41" s="60"/>
      <c r="OKZ41" s="60"/>
      <c r="OLA41" s="60"/>
      <c r="OLB41" s="60"/>
      <c r="OLC41" s="60"/>
      <c r="OLD41" s="60"/>
      <c r="OLE41" s="60"/>
      <c r="OLF41" s="60"/>
      <c r="OLG41" s="60"/>
      <c r="OLH41" s="60"/>
      <c r="OLI41" s="60"/>
      <c r="OLJ41" s="60"/>
      <c r="OLK41" s="60"/>
      <c r="OLL41" s="60"/>
      <c r="OLM41" s="60"/>
      <c r="OLN41" s="60"/>
      <c r="OLO41" s="60"/>
      <c r="OLP41" s="60"/>
      <c r="OLQ41" s="60"/>
      <c r="OLR41" s="60"/>
      <c r="OLS41" s="60"/>
      <c r="OLT41" s="60"/>
      <c r="OLU41" s="60"/>
      <c r="OLV41" s="60"/>
      <c r="OLW41" s="60"/>
      <c r="OLX41" s="60"/>
      <c r="OLY41" s="60"/>
      <c r="OLZ41" s="60"/>
      <c r="OMA41" s="60"/>
      <c r="OMB41" s="60"/>
      <c r="OMC41" s="60"/>
      <c r="OMD41" s="60"/>
      <c r="OME41" s="60"/>
      <c r="OMF41" s="60"/>
      <c r="OMG41" s="60"/>
      <c r="OMH41" s="60"/>
      <c r="OMI41" s="60"/>
      <c r="OMJ41" s="60"/>
      <c r="OMK41" s="60"/>
      <c r="OML41" s="60"/>
      <c r="OMM41" s="60"/>
      <c r="OMN41" s="60"/>
      <c r="OMO41" s="60"/>
      <c r="OMP41" s="60"/>
      <c r="OMQ41" s="60"/>
      <c r="OMR41" s="60"/>
      <c r="OMS41" s="60"/>
      <c r="OMT41" s="60"/>
      <c r="OMU41" s="60"/>
      <c r="OMV41" s="60"/>
      <c r="OMW41" s="60"/>
      <c r="OMX41" s="60"/>
      <c r="OMY41" s="60"/>
      <c r="OMZ41" s="60"/>
      <c r="ONA41" s="60"/>
      <c r="ONB41" s="60"/>
      <c r="ONC41" s="60"/>
      <c r="OND41" s="60"/>
      <c r="ONE41" s="60"/>
      <c r="ONF41" s="60"/>
      <c r="ONG41" s="60"/>
      <c r="ONH41" s="60"/>
      <c r="ONI41" s="60"/>
      <c r="ONJ41" s="60"/>
      <c r="ONK41" s="60"/>
      <c r="ONL41" s="60"/>
      <c r="ONM41" s="60"/>
      <c r="ONN41" s="60"/>
      <c r="ONO41" s="60"/>
      <c r="ONP41" s="60"/>
      <c r="ONQ41" s="60"/>
      <c r="ONR41" s="60"/>
      <c r="ONS41" s="60"/>
      <c r="ONT41" s="60"/>
      <c r="ONU41" s="60"/>
      <c r="ONV41" s="60"/>
      <c r="ONW41" s="60"/>
      <c r="ONX41" s="60"/>
      <c r="ONY41" s="60"/>
      <c r="ONZ41" s="60"/>
      <c r="OOA41" s="60"/>
      <c r="OOB41" s="60"/>
      <c r="OOC41" s="60"/>
      <c r="OOD41" s="60"/>
      <c r="OOE41" s="60"/>
      <c r="OOF41" s="60"/>
      <c r="OOG41" s="60"/>
      <c r="OOH41" s="60"/>
      <c r="OOI41" s="60"/>
      <c r="OOJ41" s="60"/>
      <c r="OOK41" s="60"/>
      <c r="OOL41" s="60"/>
      <c r="OOM41" s="60"/>
      <c r="OON41" s="60"/>
      <c r="OOO41" s="60"/>
      <c r="OOP41" s="60"/>
      <c r="OOQ41" s="60"/>
      <c r="OOR41" s="60"/>
      <c r="OOS41" s="60"/>
      <c r="OOT41" s="60"/>
      <c r="OOU41" s="60"/>
      <c r="OOV41" s="60"/>
      <c r="OOW41" s="60"/>
      <c r="OOX41" s="60"/>
      <c r="OOY41" s="60"/>
      <c r="OOZ41" s="60"/>
      <c r="OPA41" s="60"/>
      <c r="OPB41" s="60"/>
      <c r="OPC41" s="60"/>
      <c r="OPD41" s="60"/>
      <c r="OPE41" s="60"/>
      <c r="OPF41" s="60"/>
      <c r="OPG41" s="60"/>
      <c r="OPH41" s="60"/>
      <c r="OPI41" s="60"/>
      <c r="OPJ41" s="60"/>
      <c r="OPK41" s="60"/>
      <c r="OPL41" s="60"/>
      <c r="OPM41" s="60"/>
      <c r="OPN41" s="60"/>
      <c r="OPO41" s="60"/>
      <c r="OPP41" s="60"/>
      <c r="OPQ41" s="60"/>
      <c r="OPR41" s="60"/>
      <c r="OPS41" s="60"/>
      <c r="OPT41" s="60"/>
      <c r="OPU41" s="60"/>
      <c r="OPV41" s="60"/>
      <c r="OPW41" s="60"/>
      <c r="OPX41" s="60"/>
      <c r="OPY41" s="60"/>
      <c r="OPZ41" s="60"/>
      <c r="OQA41" s="60"/>
      <c r="OQB41" s="60"/>
      <c r="OQC41" s="60"/>
      <c r="OQD41" s="60"/>
      <c r="OQE41" s="60"/>
      <c r="OQF41" s="60"/>
      <c r="OQG41" s="60"/>
      <c r="OQH41" s="60"/>
      <c r="OQI41" s="60"/>
      <c r="OQJ41" s="60"/>
      <c r="OQK41" s="60"/>
      <c r="OQL41" s="60"/>
      <c r="OQM41" s="60"/>
      <c r="OQN41" s="60"/>
      <c r="OQO41" s="60"/>
      <c r="OQP41" s="60"/>
      <c r="OQQ41" s="60"/>
      <c r="OQR41" s="60"/>
      <c r="OQS41" s="60"/>
      <c r="OQT41" s="60"/>
      <c r="OQU41" s="60"/>
      <c r="OQV41" s="60"/>
      <c r="OQW41" s="60"/>
      <c r="OQX41" s="60"/>
      <c r="OQY41" s="60"/>
      <c r="OQZ41" s="60"/>
      <c r="ORA41" s="60"/>
      <c r="ORB41" s="60"/>
      <c r="ORC41" s="60"/>
      <c r="ORD41" s="60"/>
      <c r="ORE41" s="60"/>
      <c r="ORF41" s="60"/>
      <c r="ORG41" s="60"/>
      <c r="ORH41" s="60"/>
      <c r="ORI41" s="60"/>
      <c r="ORJ41" s="60"/>
      <c r="ORK41" s="60"/>
      <c r="ORL41" s="60"/>
      <c r="ORM41" s="60"/>
      <c r="ORN41" s="60"/>
      <c r="ORO41" s="60"/>
      <c r="ORP41" s="60"/>
      <c r="ORQ41" s="60"/>
      <c r="ORR41" s="60"/>
      <c r="ORS41" s="60"/>
      <c r="ORT41" s="60"/>
      <c r="ORU41" s="60"/>
      <c r="ORV41" s="60"/>
      <c r="ORW41" s="60"/>
      <c r="ORX41" s="60"/>
      <c r="ORY41" s="60"/>
      <c r="ORZ41" s="60"/>
      <c r="OSA41" s="60"/>
      <c r="OSB41" s="60"/>
      <c r="OSC41" s="60"/>
      <c r="OSD41" s="60"/>
      <c r="OSE41" s="60"/>
      <c r="OSF41" s="60"/>
      <c r="OSG41" s="60"/>
      <c r="OSH41" s="60"/>
      <c r="OSI41" s="60"/>
      <c r="OSJ41" s="60"/>
      <c r="OSK41" s="60"/>
      <c r="OSL41" s="60"/>
      <c r="OSM41" s="60"/>
      <c r="OSN41" s="60"/>
      <c r="OSO41" s="60"/>
      <c r="OSP41" s="60"/>
      <c r="OSQ41" s="60"/>
      <c r="OSR41" s="60"/>
      <c r="OSS41" s="60"/>
      <c r="OST41" s="60"/>
      <c r="OSU41" s="60"/>
      <c r="OSV41" s="60"/>
      <c r="OSW41" s="60"/>
      <c r="OSX41" s="60"/>
      <c r="OSY41" s="60"/>
      <c r="OSZ41" s="60"/>
      <c r="OTA41" s="60"/>
      <c r="OTB41" s="60"/>
      <c r="OTC41" s="60"/>
      <c r="OTD41" s="60"/>
      <c r="OTE41" s="60"/>
      <c r="OTF41" s="60"/>
      <c r="OTG41" s="60"/>
      <c r="OTH41" s="60"/>
      <c r="OTI41" s="60"/>
      <c r="OTJ41" s="60"/>
      <c r="OTK41" s="60"/>
      <c r="OTL41" s="60"/>
      <c r="OTM41" s="60"/>
      <c r="OTN41" s="60"/>
      <c r="OTO41" s="60"/>
      <c r="OTP41" s="60"/>
      <c r="OTQ41" s="60"/>
      <c r="OTR41" s="60"/>
      <c r="OTS41" s="60"/>
      <c r="OTT41" s="60"/>
      <c r="OTU41" s="60"/>
      <c r="OTV41" s="60"/>
      <c r="OTW41" s="60"/>
      <c r="OTX41" s="60"/>
      <c r="OTY41" s="60"/>
      <c r="OTZ41" s="60"/>
      <c r="OUA41" s="60"/>
      <c r="OUB41" s="60"/>
      <c r="OUC41" s="60"/>
      <c r="OUD41" s="60"/>
      <c r="OUE41" s="60"/>
      <c r="OUF41" s="60"/>
      <c r="OUG41" s="60"/>
      <c r="OUH41" s="60"/>
      <c r="OUI41" s="60"/>
      <c r="OUJ41" s="60"/>
      <c r="OUK41" s="60"/>
      <c r="OUL41" s="60"/>
      <c r="OUM41" s="60"/>
      <c r="OUN41" s="60"/>
      <c r="OUO41" s="60"/>
      <c r="OUP41" s="60"/>
      <c r="OUQ41" s="60"/>
      <c r="OUR41" s="60"/>
      <c r="OUS41" s="60"/>
      <c r="OUT41" s="60"/>
      <c r="OUU41" s="60"/>
      <c r="OUV41" s="60"/>
      <c r="OUW41" s="60"/>
      <c r="OUX41" s="60"/>
      <c r="OUY41" s="60"/>
      <c r="OUZ41" s="60"/>
      <c r="OVA41" s="60"/>
      <c r="OVB41" s="60"/>
      <c r="OVC41" s="60"/>
      <c r="OVD41" s="60"/>
      <c r="OVE41" s="60"/>
      <c r="OVF41" s="60"/>
      <c r="OVG41" s="60"/>
      <c r="OVH41" s="60"/>
      <c r="OVI41" s="60"/>
      <c r="OVJ41" s="60"/>
      <c r="OVK41" s="60"/>
      <c r="OVL41" s="60"/>
      <c r="OVM41" s="60"/>
      <c r="OVN41" s="60"/>
      <c r="OVO41" s="60"/>
      <c r="OVP41" s="60"/>
      <c r="OVQ41" s="60"/>
      <c r="OVR41" s="60"/>
      <c r="OVS41" s="60"/>
      <c r="OVT41" s="60"/>
      <c r="OVU41" s="60"/>
      <c r="OVV41" s="60"/>
      <c r="OVW41" s="60"/>
      <c r="OVX41" s="60"/>
      <c r="OVY41" s="60"/>
      <c r="OVZ41" s="60"/>
      <c r="OWA41" s="60"/>
      <c r="OWB41" s="60"/>
      <c r="OWC41" s="60"/>
      <c r="OWD41" s="60"/>
      <c r="OWE41" s="60"/>
      <c r="OWF41" s="60"/>
      <c r="OWG41" s="60"/>
      <c r="OWH41" s="60"/>
      <c r="OWI41" s="60"/>
      <c r="OWJ41" s="60"/>
      <c r="OWK41" s="60"/>
      <c r="OWL41" s="60"/>
      <c r="OWM41" s="60"/>
      <c r="OWN41" s="60"/>
      <c r="OWO41" s="60"/>
      <c r="OWP41" s="60"/>
      <c r="OWQ41" s="60"/>
      <c r="OWR41" s="60"/>
      <c r="OWS41" s="60"/>
      <c r="OWT41" s="60"/>
      <c r="OWU41" s="60"/>
      <c r="OWV41" s="60"/>
      <c r="OWW41" s="60"/>
      <c r="OWX41" s="60"/>
      <c r="OWY41" s="60"/>
      <c r="OWZ41" s="60"/>
      <c r="OXA41" s="60"/>
      <c r="OXB41" s="60"/>
      <c r="OXC41" s="60"/>
      <c r="OXD41" s="60"/>
      <c r="OXE41" s="60"/>
      <c r="OXF41" s="60"/>
      <c r="OXG41" s="60"/>
      <c r="OXH41" s="60"/>
      <c r="OXI41" s="60"/>
      <c r="OXJ41" s="60"/>
      <c r="OXK41" s="60"/>
      <c r="OXL41" s="60"/>
      <c r="OXM41" s="60"/>
      <c r="OXN41" s="60"/>
      <c r="OXO41" s="60"/>
      <c r="OXP41" s="60"/>
      <c r="OXQ41" s="60"/>
      <c r="OXR41" s="60"/>
      <c r="OXS41" s="60"/>
      <c r="OXT41" s="60"/>
      <c r="OXU41" s="60"/>
      <c r="OXV41" s="60"/>
      <c r="OXW41" s="60"/>
      <c r="OXX41" s="60"/>
      <c r="OXY41" s="60"/>
      <c r="OXZ41" s="60"/>
      <c r="OYA41" s="60"/>
      <c r="OYB41" s="60"/>
      <c r="OYC41" s="60"/>
      <c r="OYD41" s="60"/>
      <c r="OYE41" s="60"/>
      <c r="OYF41" s="60"/>
      <c r="OYG41" s="60"/>
      <c r="OYH41" s="60"/>
      <c r="OYI41" s="60"/>
      <c r="OYJ41" s="60"/>
      <c r="OYK41" s="60"/>
      <c r="OYL41" s="60"/>
      <c r="OYM41" s="60"/>
      <c r="OYN41" s="60"/>
      <c r="OYO41" s="60"/>
      <c r="OYP41" s="60"/>
      <c r="OYQ41" s="60"/>
      <c r="OYR41" s="60"/>
      <c r="OYS41" s="60"/>
      <c r="OYT41" s="60"/>
      <c r="OYU41" s="60"/>
      <c r="OYV41" s="60"/>
      <c r="OYW41" s="60"/>
      <c r="OYX41" s="60"/>
      <c r="OYY41" s="60"/>
      <c r="OYZ41" s="60"/>
      <c r="OZA41" s="60"/>
      <c r="OZB41" s="60"/>
      <c r="OZC41" s="60"/>
      <c r="OZD41" s="60"/>
      <c r="OZE41" s="60"/>
      <c r="OZF41" s="60"/>
      <c r="OZG41" s="60"/>
      <c r="OZH41" s="60"/>
      <c r="OZI41" s="60"/>
      <c r="OZJ41" s="60"/>
      <c r="OZK41" s="60"/>
      <c r="OZL41" s="60"/>
      <c r="OZM41" s="60"/>
      <c r="OZN41" s="60"/>
      <c r="OZO41" s="60"/>
      <c r="OZP41" s="60"/>
      <c r="OZQ41" s="60"/>
      <c r="OZR41" s="60"/>
      <c r="OZS41" s="60"/>
      <c r="OZT41" s="60"/>
      <c r="OZU41" s="60"/>
      <c r="OZV41" s="60"/>
      <c r="OZW41" s="60"/>
      <c r="OZX41" s="60"/>
      <c r="OZY41" s="60"/>
      <c r="OZZ41" s="60"/>
      <c r="PAA41" s="60"/>
      <c r="PAB41" s="60"/>
      <c r="PAC41" s="60"/>
      <c r="PAD41" s="60"/>
      <c r="PAE41" s="60"/>
      <c r="PAF41" s="60"/>
      <c r="PAG41" s="60"/>
      <c r="PAH41" s="60"/>
      <c r="PAI41" s="60"/>
      <c r="PAJ41" s="60"/>
      <c r="PAK41" s="60"/>
      <c r="PAL41" s="60"/>
      <c r="PAM41" s="60"/>
      <c r="PAN41" s="60"/>
      <c r="PAO41" s="60"/>
      <c r="PAP41" s="60"/>
      <c r="PAQ41" s="60"/>
      <c r="PAR41" s="60"/>
      <c r="PAS41" s="60"/>
      <c r="PAT41" s="60"/>
      <c r="PAU41" s="60"/>
      <c r="PAV41" s="60"/>
      <c r="PAW41" s="60"/>
      <c r="PAX41" s="60"/>
      <c r="PAY41" s="60"/>
      <c r="PAZ41" s="60"/>
      <c r="PBA41" s="60"/>
      <c r="PBB41" s="60"/>
      <c r="PBC41" s="60"/>
      <c r="PBD41" s="60"/>
      <c r="PBE41" s="60"/>
      <c r="PBF41" s="60"/>
      <c r="PBG41" s="60"/>
      <c r="PBH41" s="60"/>
      <c r="PBI41" s="60"/>
      <c r="PBJ41" s="60"/>
      <c r="PBK41" s="60"/>
      <c r="PBL41" s="60"/>
      <c r="PBM41" s="60"/>
      <c r="PBN41" s="60"/>
      <c r="PBO41" s="60"/>
      <c r="PBP41" s="60"/>
      <c r="PBQ41" s="60"/>
      <c r="PBR41" s="60"/>
      <c r="PBS41" s="60"/>
      <c r="PBT41" s="60"/>
      <c r="PBU41" s="60"/>
      <c r="PBV41" s="60"/>
      <c r="PBW41" s="60"/>
      <c r="PBX41" s="60"/>
      <c r="PBY41" s="60"/>
      <c r="PBZ41" s="60"/>
      <c r="PCA41" s="60"/>
      <c r="PCB41" s="60"/>
      <c r="PCC41" s="60"/>
      <c r="PCD41" s="60"/>
      <c r="PCE41" s="60"/>
      <c r="PCF41" s="60"/>
      <c r="PCG41" s="60"/>
      <c r="PCH41" s="60"/>
      <c r="PCI41" s="60"/>
      <c r="PCJ41" s="60"/>
      <c r="PCK41" s="60"/>
      <c r="PCL41" s="60"/>
      <c r="PCM41" s="60"/>
      <c r="PCN41" s="60"/>
      <c r="PCO41" s="60"/>
      <c r="PCP41" s="60"/>
      <c r="PCQ41" s="60"/>
      <c r="PCR41" s="60"/>
      <c r="PCS41" s="60"/>
      <c r="PCT41" s="60"/>
      <c r="PCU41" s="60"/>
      <c r="PCV41" s="60"/>
      <c r="PCW41" s="60"/>
      <c r="PCX41" s="60"/>
      <c r="PCY41" s="60"/>
      <c r="PCZ41" s="60"/>
      <c r="PDA41" s="60"/>
      <c r="PDB41" s="60"/>
      <c r="PDC41" s="60"/>
      <c r="PDD41" s="60"/>
      <c r="PDE41" s="60"/>
      <c r="PDF41" s="60"/>
      <c r="PDG41" s="60"/>
      <c r="PDH41" s="60"/>
      <c r="PDI41" s="60"/>
      <c r="PDJ41" s="60"/>
      <c r="PDK41" s="60"/>
      <c r="PDL41" s="60"/>
      <c r="PDM41" s="60"/>
      <c r="PDN41" s="60"/>
      <c r="PDO41" s="60"/>
      <c r="PDP41" s="60"/>
      <c r="PDQ41" s="60"/>
      <c r="PDR41" s="60"/>
      <c r="PDS41" s="60"/>
      <c r="PDT41" s="60"/>
      <c r="PDU41" s="60"/>
      <c r="PDV41" s="60"/>
      <c r="PDW41" s="60"/>
      <c r="PDX41" s="60"/>
      <c r="PDY41" s="60"/>
      <c r="PDZ41" s="60"/>
      <c r="PEA41" s="60"/>
      <c r="PEB41" s="60"/>
      <c r="PEC41" s="60"/>
      <c r="PED41" s="60"/>
      <c r="PEE41" s="60"/>
      <c r="PEF41" s="60"/>
      <c r="PEG41" s="60"/>
      <c r="PEH41" s="60"/>
      <c r="PEI41" s="60"/>
      <c r="PEJ41" s="60"/>
      <c r="PEK41" s="60"/>
      <c r="PEL41" s="60"/>
      <c r="PEM41" s="60"/>
      <c r="PEN41" s="60"/>
      <c r="PEO41" s="60"/>
      <c r="PEP41" s="60"/>
      <c r="PEQ41" s="60"/>
      <c r="PER41" s="60"/>
      <c r="PES41" s="60"/>
      <c r="PET41" s="60"/>
      <c r="PEU41" s="60"/>
      <c r="PEV41" s="60"/>
      <c r="PEW41" s="60"/>
      <c r="PEX41" s="60"/>
      <c r="PEY41" s="60"/>
      <c r="PEZ41" s="60"/>
      <c r="PFA41" s="60"/>
      <c r="PFB41" s="60"/>
      <c r="PFC41" s="60"/>
      <c r="PFD41" s="60"/>
      <c r="PFE41" s="60"/>
      <c r="PFF41" s="60"/>
      <c r="PFG41" s="60"/>
      <c r="PFH41" s="60"/>
      <c r="PFI41" s="60"/>
      <c r="PFJ41" s="60"/>
      <c r="PFK41" s="60"/>
      <c r="PFL41" s="60"/>
      <c r="PFM41" s="60"/>
      <c r="PFN41" s="60"/>
      <c r="PFO41" s="60"/>
      <c r="PFP41" s="60"/>
      <c r="PFQ41" s="60"/>
      <c r="PFR41" s="60"/>
      <c r="PFS41" s="60"/>
      <c r="PFT41" s="60"/>
      <c r="PFU41" s="60"/>
      <c r="PFV41" s="60"/>
      <c r="PFW41" s="60"/>
      <c r="PFX41" s="60"/>
      <c r="PFY41" s="60"/>
      <c r="PFZ41" s="60"/>
      <c r="PGA41" s="60"/>
      <c r="PGB41" s="60"/>
      <c r="PGC41" s="60"/>
      <c r="PGD41" s="60"/>
      <c r="PGE41" s="60"/>
      <c r="PGF41" s="60"/>
      <c r="PGG41" s="60"/>
      <c r="PGH41" s="60"/>
      <c r="PGI41" s="60"/>
      <c r="PGJ41" s="60"/>
      <c r="PGK41" s="60"/>
      <c r="PGL41" s="60"/>
      <c r="PGM41" s="60"/>
      <c r="PGN41" s="60"/>
      <c r="PGO41" s="60"/>
      <c r="PGP41" s="60"/>
      <c r="PGQ41" s="60"/>
      <c r="PGR41" s="60"/>
      <c r="PGS41" s="60"/>
      <c r="PGT41" s="60"/>
      <c r="PGU41" s="60"/>
      <c r="PGV41" s="60"/>
      <c r="PGW41" s="60"/>
      <c r="PGX41" s="60"/>
      <c r="PGY41" s="60"/>
      <c r="PGZ41" s="60"/>
      <c r="PHA41" s="60"/>
      <c r="PHB41" s="60"/>
      <c r="PHC41" s="60"/>
      <c r="PHD41" s="60"/>
      <c r="PHE41" s="60"/>
      <c r="PHF41" s="60"/>
      <c r="PHG41" s="60"/>
      <c r="PHH41" s="60"/>
      <c r="PHI41" s="60"/>
      <c r="PHJ41" s="60"/>
      <c r="PHK41" s="60"/>
      <c r="PHL41" s="60"/>
      <c r="PHM41" s="60"/>
      <c r="PHN41" s="60"/>
      <c r="PHO41" s="60"/>
      <c r="PHP41" s="60"/>
      <c r="PHQ41" s="60"/>
      <c r="PHR41" s="60"/>
      <c r="PHS41" s="60"/>
      <c r="PHT41" s="60"/>
      <c r="PHU41" s="60"/>
      <c r="PHV41" s="60"/>
      <c r="PHW41" s="60"/>
      <c r="PHX41" s="60"/>
      <c r="PHY41" s="60"/>
      <c r="PHZ41" s="60"/>
      <c r="PIA41" s="60"/>
      <c r="PIB41" s="60"/>
      <c r="PIC41" s="60"/>
      <c r="PID41" s="60"/>
      <c r="PIE41" s="60"/>
      <c r="PIF41" s="60"/>
      <c r="PIG41" s="60"/>
      <c r="PIH41" s="60"/>
      <c r="PII41" s="60"/>
      <c r="PIJ41" s="60"/>
      <c r="PIK41" s="60"/>
      <c r="PIL41" s="60"/>
      <c r="PIM41" s="60"/>
      <c r="PIN41" s="60"/>
      <c r="PIO41" s="60"/>
      <c r="PIP41" s="60"/>
      <c r="PIQ41" s="60"/>
      <c r="PIR41" s="60"/>
      <c r="PIS41" s="60"/>
      <c r="PIT41" s="60"/>
      <c r="PIU41" s="60"/>
      <c r="PIV41" s="60"/>
      <c r="PIW41" s="60"/>
      <c r="PIX41" s="60"/>
      <c r="PIY41" s="60"/>
      <c r="PIZ41" s="60"/>
      <c r="PJA41" s="60"/>
      <c r="PJB41" s="60"/>
      <c r="PJC41" s="60"/>
      <c r="PJD41" s="60"/>
      <c r="PJE41" s="60"/>
      <c r="PJF41" s="60"/>
      <c r="PJG41" s="60"/>
      <c r="PJH41" s="60"/>
      <c r="PJI41" s="60"/>
      <c r="PJJ41" s="60"/>
      <c r="PJK41" s="60"/>
      <c r="PJL41" s="60"/>
      <c r="PJM41" s="60"/>
      <c r="PJN41" s="60"/>
      <c r="PJO41" s="60"/>
      <c r="PJP41" s="60"/>
      <c r="PJQ41" s="60"/>
      <c r="PJR41" s="60"/>
      <c r="PJS41" s="60"/>
      <c r="PJT41" s="60"/>
      <c r="PJU41" s="60"/>
      <c r="PJV41" s="60"/>
      <c r="PJW41" s="60"/>
      <c r="PJX41" s="60"/>
      <c r="PJY41" s="60"/>
      <c r="PJZ41" s="60"/>
      <c r="PKA41" s="60"/>
      <c r="PKB41" s="60"/>
      <c r="PKC41" s="60"/>
      <c r="PKD41" s="60"/>
      <c r="PKE41" s="60"/>
      <c r="PKF41" s="60"/>
      <c r="PKG41" s="60"/>
      <c r="PKH41" s="60"/>
      <c r="PKI41" s="60"/>
      <c r="PKJ41" s="60"/>
      <c r="PKK41" s="60"/>
      <c r="PKL41" s="60"/>
      <c r="PKM41" s="60"/>
      <c r="PKN41" s="60"/>
      <c r="PKO41" s="60"/>
      <c r="PKP41" s="60"/>
      <c r="PKQ41" s="60"/>
      <c r="PKR41" s="60"/>
      <c r="PKS41" s="60"/>
      <c r="PKT41" s="60"/>
      <c r="PKU41" s="60"/>
      <c r="PKV41" s="60"/>
      <c r="PKW41" s="60"/>
      <c r="PKX41" s="60"/>
      <c r="PKY41" s="60"/>
      <c r="PKZ41" s="60"/>
      <c r="PLA41" s="60"/>
      <c r="PLB41" s="60"/>
      <c r="PLC41" s="60"/>
      <c r="PLD41" s="60"/>
      <c r="PLE41" s="60"/>
      <c r="PLF41" s="60"/>
      <c r="PLG41" s="60"/>
      <c r="PLH41" s="60"/>
      <c r="PLI41" s="60"/>
      <c r="PLJ41" s="60"/>
      <c r="PLK41" s="60"/>
      <c r="PLL41" s="60"/>
      <c r="PLM41" s="60"/>
      <c r="PLN41" s="60"/>
      <c r="PLO41" s="60"/>
      <c r="PLP41" s="60"/>
      <c r="PLQ41" s="60"/>
      <c r="PLR41" s="60"/>
      <c r="PLS41" s="60"/>
      <c r="PLT41" s="60"/>
      <c r="PLU41" s="60"/>
      <c r="PLV41" s="60"/>
      <c r="PLW41" s="60"/>
      <c r="PLX41" s="60"/>
      <c r="PLY41" s="60"/>
      <c r="PLZ41" s="60"/>
      <c r="PMA41" s="60"/>
      <c r="PMB41" s="60"/>
      <c r="PMC41" s="60"/>
      <c r="PMD41" s="60"/>
      <c r="PME41" s="60"/>
      <c r="PMF41" s="60"/>
      <c r="PMG41" s="60"/>
      <c r="PMH41" s="60"/>
      <c r="PMI41" s="60"/>
      <c r="PMJ41" s="60"/>
      <c r="PMK41" s="60"/>
      <c r="PML41" s="60"/>
      <c r="PMM41" s="60"/>
      <c r="PMN41" s="60"/>
      <c r="PMO41" s="60"/>
      <c r="PMP41" s="60"/>
      <c r="PMQ41" s="60"/>
      <c r="PMR41" s="60"/>
      <c r="PMS41" s="60"/>
      <c r="PMT41" s="60"/>
      <c r="PMU41" s="60"/>
      <c r="PMV41" s="60"/>
      <c r="PMW41" s="60"/>
      <c r="PMX41" s="60"/>
      <c r="PMY41" s="60"/>
      <c r="PMZ41" s="60"/>
      <c r="PNA41" s="60"/>
      <c r="PNB41" s="60"/>
      <c r="PNC41" s="60"/>
      <c r="PND41" s="60"/>
      <c r="PNE41" s="60"/>
      <c r="PNF41" s="60"/>
      <c r="PNG41" s="60"/>
      <c r="PNH41" s="60"/>
      <c r="PNI41" s="60"/>
      <c r="PNJ41" s="60"/>
      <c r="PNK41" s="60"/>
      <c r="PNL41" s="60"/>
      <c r="PNM41" s="60"/>
      <c r="PNN41" s="60"/>
      <c r="PNO41" s="60"/>
      <c r="PNP41" s="60"/>
      <c r="PNQ41" s="60"/>
      <c r="PNR41" s="60"/>
      <c r="PNS41" s="60"/>
      <c r="PNT41" s="60"/>
      <c r="PNU41" s="60"/>
      <c r="PNV41" s="60"/>
      <c r="PNW41" s="60"/>
      <c r="PNX41" s="60"/>
      <c r="PNY41" s="60"/>
      <c r="PNZ41" s="60"/>
      <c r="POA41" s="60"/>
      <c r="POB41" s="60"/>
      <c r="POC41" s="60"/>
      <c r="POD41" s="60"/>
      <c r="POE41" s="60"/>
      <c r="POF41" s="60"/>
      <c r="POG41" s="60"/>
      <c r="POH41" s="60"/>
      <c r="POI41" s="60"/>
      <c r="POJ41" s="60"/>
      <c r="POK41" s="60"/>
      <c r="POL41" s="60"/>
      <c r="POM41" s="60"/>
      <c r="PON41" s="60"/>
      <c r="POO41" s="60"/>
      <c r="POP41" s="60"/>
      <c r="POQ41" s="60"/>
      <c r="POR41" s="60"/>
      <c r="POS41" s="60"/>
      <c r="POT41" s="60"/>
      <c r="POU41" s="60"/>
      <c r="POV41" s="60"/>
      <c r="POW41" s="60"/>
      <c r="POX41" s="60"/>
      <c r="POY41" s="60"/>
      <c r="POZ41" s="60"/>
      <c r="PPA41" s="60"/>
      <c r="PPB41" s="60"/>
      <c r="PPC41" s="60"/>
      <c r="PPD41" s="60"/>
      <c r="PPE41" s="60"/>
      <c r="PPF41" s="60"/>
      <c r="PPG41" s="60"/>
      <c r="PPH41" s="60"/>
      <c r="PPI41" s="60"/>
      <c r="PPJ41" s="60"/>
      <c r="PPK41" s="60"/>
      <c r="PPL41" s="60"/>
      <c r="PPM41" s="60"/>
      <c r="PPN41" s="60"/>
      <c r="PPO41" s="60"/>
      <c r="PPP41" s="60"/>
      <c r="PPQ41" s="60"/>
      <c r="PPR41" s="60"/>
      <c r="PPS41" s="60"/>
      <c r="PPT41" s="60"/>
      <c r="PPU41" s="60"/>
      <c r="PPV41" s="60"/>
      <c r="PPW41" s="60"/>
      <c r="PPX41" s="60"/>
      <c r="PPY41" s="60"/>
      <c r="PPZ41" s="60"/>
      <c r="PQA41" s="60"/>
      <c r="PQB41" s="60"/>
      <c r="PQC41" s="60"/>
      <c r="PQD41" s="60"/>
      <c r="PQE41" s="60"/>
      <c r="PQF41" s="60"/>
      <c r="PQG41" s="60"/>
      <c r="PQH41" s="60"/>
      <c r="PQI41" s="60"/>
      <c r="PQJ41" s="60"/>
      <c r="PQK41" s="60"/>
      <c r="PQL41" s="60"/>
      <c r="PQM41" s="60"/>
      <c r="PQN41" s="60"/>
      <c r="PQO41" s="60"/>
      <c r="PQP41" s="60"/>
      <c r="PQQ41" s="60"/>
      <c r="PQR41" s="60"/>
      <c r="PQS41" s="60"/>
      <c r="PQT41" s="60"/>
      <c r="PQU41" s="60"/>
      <c r="PQV41" s="60"/>
      <c r="PQW41" s="60"/>
      <c r="PQX41" s="60"/>
      <c r="PQY41" s="60"/>
      <c r="PQZ41" s="60"/>
      <c r="PRA41" s="60"/>
      <c r="PRB41" s="60"/>
      <c r="PRC41" s="60"/>
      <c r="PRD41" s="60"/>
      <c r="PRE41" s="60"/>
      <c r="PRF41" s="60"/>
      <c r="PRG41" s="60"/>
      <c r="PRH41" s="60"/>
      <c r="PRI41" s="60"/>
      <c r="PRJ41" s="60"/>
      <c r="PRK41" s="60"/>
      <c r="PRL41" s="60"/>
      <c r="PRM41" s="60"/>
      <c r="PRN41" s="60"/>
      <c r="PRO41" s="60"/>
      <c r="PRP41" s="60"/>
      <c r="PRQ41" s="60"/>
      <c r="PRR41" s="60"/>
      <c r="PRS41" s="60"/>
      <c r="PRT41" s="60"/>
      <c r="PRU41" s="60"/>
      <c r="PRV41" s="60"/>
      <c r="PRW41" s="60"/>
      <c r="PRX41" s="60"/>
      <c r="PRY41" s="60"/>
      <c r="PRZ41" s="60"/>
      <c r="PSA41" s="60"/>
      <c r="PSB41" s="60"/>
      <c r="PSC41" s="60"/>
      <c r="PSD41" s="60"/>
      <c r="PSE41" s="60"/>
      <c r="PSF41" s="60"/>
      <c r="PSG41" s="60"/>
      <c r="PSH41" s="60"/>
      <c r="PSI41" s="60"/>
      <c r="PSJ41" s="60"/>
      <c r="PSK41" s="60"/>
      <c r="PSL41" s="60"/>
      <c r="PSM41" s="60"/>
      <c r="PSN41" s="60"/>
      <c r="PSO41" s="60"/>
      <c r="PSP41" s="60"/>
      <c r="PSQ41" s="60"/>
      <c r="PSR41" s="60"/>
      <c r="PSS41" s="60"/>
      <c r="PST41" s="60"/>
      <c r="PSU41" s="60"/>
      <c r="PSV41" s="60"/>
      <c r="PSW41" s="60"/>
      <c r="PSX41" s="60"/>
      <c r="PSY41" s="60"/>
      <c r="PSZ41" s="60"/>
      <c r="PTA41" s="60"/>
      <c r="PTB41" s="60"/>
      <c r="PTC41" s="60"/>
      <c r="PTD41" s="60"/>
      <c r="PTE41" s="60"/>
      <c r="PTF41" s="60"/>
      <c r="PTG41" s="60"/>
      <c r="PTH41" s="60"/>
      <c r="PTI41" s="60"/>
      <c r="PTJ41" s="60"/>
      <c r="PTK41" s="60"/>
      <c r="PTL41" s="60"/>
      <c r="PTM41" s="60"/>
      <c r="PTN41" s="60"/>
      <c r="PTO41" s="60"/>
      <c r="PTP41" s="60"/>
      <c r="PTQ41" s="60"/>
      <c r="PTR41" s="60"/>
      <c r="PTS41" s="60"/>
      <c r="PTT41" s="60"/>
      <c r="PTU41" s="60"/>
      <c r="PTV41" s="60"/>
      <c r="PTW41" s="60"/>
      <c r="PTX41" s="60"/>
      <c r="PTY41" s="60"/>
      <c r="PTZ41" s="60"/>
      <c r="PUA41" s="60"/>
      <c r="PUB41" s="60"/>
      <c r="PUC41" s="60"/>
      <c r="PUD41" s="60"/>
      <c r="PUE41" s="60"/>
      <c r="PUF41" s="60"/>
      <c r="PUG41" s="60"/>
      <c r="PUH41" s="60"/>
      <c r="PUI41" s="60"/>
      <c r="PUJ41" s="60"/>
      <c r="PUK41" s="60"/>
      <c r="PUL41" s="60"/>
      <c r="PUM41" s="60"/>
      <c r="PUN41" s="60"/>
      <c r="PUO41" s="60"/>
      <c r="PUP41" s="60"/>
      <c r="PUQ41" s="60"/>
      <c r="PUR41" s="60"/>
      <c r="PUS41" s="60"/>
      <c r="PUT41" s="60"/>
      <c r="PUU41" s="60"/>
      <c r="PUV41" s="60"/>
      <c r="PUW41" s="60"/>
      <c r="PUX41" s="60"/>
      <c r="PUY41" s="60"/>
      <c r="PUZ41" s="60"/>
      <c r="PVA41" s="60"/>
      <c r="PVB41" s="60"/>
      <c r="PVC41" s="60"/>
      <c r="PVD41" s="60"/>
      <c r="PVE41" s="60"/>
      <c r="PVF41" s="60"/>
      <c r="PVG41" s="60"/>
      <c r="PVH41" s="60"/>
      <c r="PVI41" s="60"/>
      <c r="PVJ41" s="60"/>
      <c r="PVK41" s="60"/>
      <c r="PVL41" s="60"/>
      <c r="PVM41" s="60"/>
      <c r="PVN41" s="60"/>
      <c r="PVO41" s="60"/>
      <c r="PVP41" s="60"/>
      <c r="PVQ41" s="60"/>
      <c r="PVR41" s="60"/>
      <c r="PVS41" s="60"/>
      <c r="PVT41" s="60"/>
      <c r="PVU41" s="60"/>
      <c r="PVV41" s="60"/>
      <c r="PVW41" s="60"/>
      <c r="PVX41" s="60"/>
      <c r="PVY41" s="60"/>
      <c r="PVZ41" s="60"/>
      <c r="PWA41" s="60"/>
      <c r="PWB41" s="60"/>
      <c r="PWC41" s="60"/>
      <c r="PWD41" s="60"/>
      <c r="PWE41" s="60"/>
      <c r="PWF41" s="60"/>
      <c r="PWG41" s="60"/>
      <c r="PWH41" s="60"/>
      <c r="PWI41" s="60"/>
      <c r="PWJ41" s="60"/>
      <c r="PWK41" s="60"/>
      <c r="PWL41" s="60"/>
      <c r="PWM41" s="60"/>
      <c r="PWN41" s="60"/>
      <c r="PWO41" s="60"/>
      <c r="PWP41" s="60"/>
      <c r="PWQ41" s="60"/>
      <c r="PWR41" s="60"/>
      <c r="PWS41" s="60"/>
      <c r="PWT41" s="60"/>
      <c r="PWU41" s="60"/>
      <c r="PWV41" s="60"/>
      <c r="PWW41" s="60"/>
      <c r="PWX41" s="60"/>
      <c r="PWY41" s="60"/>
      <c r="PWZ41" s="60"/>
      <c r="PXA41" s="60"/>
      <c r="PXB41" s="60"/>
      <c r="PXC41" s="60"/>
      <c r="PXD41" s="60"/>
      <c r="PXE41" s="60"/>
      <c r="PXF41" s="60"/>
      <c r="PXG41" s="60"/>
      <c r="PXH41" s="60"/>
      <c r="PXI41" s="60"/>
      <c r="PXJ41" s="60"/>
      <c r="PXK41" s="60"/>
      <c r="PXL41" s="60"/>
      <c r="PXM41" s="60"/>
      <c r="PXN41" s="60"/>
      <c r="PXO41" s="60"/>
      <c r="PXP41" s="60"/>
      <c r="PXQ41" s="60"/>
      <c r="PXR41" s="60"/>
      <c r="PXS41" s="60"/>
      <c r="PXT41" s="60"/>
      <c r="PXU41" s="60"/>
      <c r="PXV41" s="60"/>
      <c r="PXW41" s="60"/>
      <c r="PXX41" s="60"/>
      <c r="PXY41" s="60"/>
      <c r="PXZ41" s="60"/>
      <c r="PYA41" s="60"/>
      <c r="PYB41" s="60"/>
      <c r="PYC41" s="60"/>
      <c r="PYD41" s="60"/>
      <c r="PYE41" s="60"/>
      <c r="PYF41" s="60"/>
      <c r="PYG41" s="60"/>
      <c r="PYH41" s="60"/>
      <c r="PYI41" s="60"/>
      <c r="PYJ41" s="60"/>
      <c r="PYK41" s="60"/>
      <c r="PYL41" s="60"/>
      <c r="PYM41" s="60"/>
      <c r="PYN41" s="60"/>
      <c r="PYO41" s="60"/>
      <c r="PYP41" s="60"/>
      <c r="PYQ41" s="60"/>
      <c r="PYR41" s="60"/>
      <c r="PYS41" s="60"/>
      <c r="PYT41" s="60"/>
      <c r="PYU41" s="60"/>
      <c r="PYV41" s="60"/>
      <c r="PYW41" s="60"/>
      <c r="PYX41" s="60"/>
      <c r="PYY41" s="60"/>
      <c r="PYZ41" s="60"/>
      <c r="PZA41" s="60"/>
      <c r="PZB41" s="60"/>
      <c r="PZC41" s="60"/>
      <c r="PZD41" s="60"/>
      <c r="PZE41" s="60"/>
      <c r="PZF41" s="60"/>
      <c r="PZG41" s="60"/>
      <c r="PZH41" s="60"/>
      <c r="PZI41" s="60"/>
      <c r="PZJ41" s="60"/>
      <c r="PZK41" s="60"/>
      <c r="PZL41" s="60"/>
      <c r="PZM41" s="60"/>
      <c r="PZN41" s="60"/>
      <c r="PZO41" s="60"/>
      <c r="PZP41" s="60"/>
      <c r="PZQ41" s="60"/>
      <c r="PZR41" s="60"/>
      <c r="PZS41" s="60"/>
      <c r="PZT41" s="60"/>
      <c r="PZU41" s="60"/>
      <c r="PZV41" s="60"/>
      <c r="PZW41" s="60"/>
      <c r="PZX41" s="60"/>
      <c r="PZY41" s="60"/>
      <c r="PZZ41" s="60"/>
      <c r="QAA41" s="60"/>
      <c r="QAB41" s="60"/>
      <c r="QAC41" s="60"/>
      <c r="QAD41" s="60"/>
      <c r="QAE41" s="60"/>
      <c r="QAF41" s="60"/>
      <c r="QAG41" s="60"/>
      <c r="QAH41" s="60"/>
      <c r="QAI41" s="60"/>
      <c r="QAJ41" s="60"/>
      <c r="QAK41" s="60"/>
      <c r="QAL41" s="60"/>
      <c r="QAM41" s="60"/>
      <c r="QAN41" s="60"/>
      <c r="QAO41" s="60"/>
      <c r="QAP41" s="60"/>
      <c r="QAQ41" s="60"/>
      <c r="QAR41" s="60"/>
      <c r="QAS41" s="60"/>
      <c r="QAT41" s="60"/>
      <c r="QAU41" s="60"/>
      <c r="QAV41" s="60"/>
      <c r="QAW41" s="60"/>
      <c r="QAX41" s="60"/>
      <c r="QAY41" s="60"/>
      <c r="QAZ41" s="60"/>
      <c r="QBA41" s="60"/>
      <c r="QBB41" s="60"/>
      <c r="QBC41" s="60"/>
      <c r="QBD41" s="60"/>
      <c r="QBE41" s="60"/>
      <c r="QBF41" s="60"/>
      <c r="QBG41" s="60"/>
      <c r="QBH41" s="60"/>
      <c r="QBI41" s="60"/>
      <c r="QBJ41" s="60"/>
      <c r="QBK41" s="60"/>
      <c r="QBL41" s="60"/>
      <c r="QBM41" s="60"/>
      <c r="QBN41" s="60"/>
      <c r="QBO41" s="60"/>
      <c r="QBP41" s="60"/>
      <c r="QBQ41" s="60"/>
      <c r="QBR41" s="60"/>
      <c r="QBS41" s="60"/>
      <c r="QBT41" s="60"/>
      <c r="QBU41" s="60"/>
      <c r="QBV41" s="60"/>
      <c r="QBW41" s="60"/>
      <c r="QBX41" s="60"/>
      <c r="QBY41" s="60"/>
      <c r="QBZ41" s="60"/>
      <c r="QCA41" s="60"/>
      <c r="QCB41" s="60"/>
      <c r="QCC41" s="60"/>
      <c r="QCD41" s="60"/>
      <c r="QCE41" s="60"/>
      <c r="QCF41" s="60"/>
      <c r="QCG41" s="60"/>
      <c r="QCH41" s="60"/>
      <c r="QCI41" s="60"/>
      <c r="QCJ41" s="60"/>
      <c r="QCK41" s="60"/>
      <c r="QCL41" s="60"/>
      <c r="QCM41" s="60"/>
      <c r="QCN41" s="60"/>
      <c r="QCO41" s="60"/>
      <c r="QCP41" s="60"/>
      <c r="QCQ41" s="60"/>
      <c r="QCR41" s="60"/>
      <c r="QCS41" s="60"/>
      <c r="QCT41" s="60"/>
      <c r="QCU41" s="60"/>
      <c r="QCV41" s="60"/>
      <c r="QCW41" s="60"/>
      <c r="QCX41" s="60"/>
      <c r="QCY41" s="60"/>
      <c r="QCZ41" s="60"/>
      <c r="QDA41" s="60"/>
      <c r="QDB41" s="60"/>
      <c r="QDC41" s="60"/>
      <c r="QDD41" s="60"/>
      <c r="QDE41" s="60"/>
      <c r="QDF41" s="60"/>
      <c r="QDG41" s="60"/>
      <c r="QDH41" s="60"/>
      <c r="QDI41" s="60"/>
      <c r="QDJ41" s="60"/>
      <c r="QDK41" s="60"/>
      <c r="QDL41" s="60"/>
      <c r="QDM41" s="60"/>
      <c r="QDN41" s="60"/>
      <c r="QDO41" s="60"/>
      <c r="QDP41" s="60"/>
      <c r="QDQ41" s="60"/>
      <c r="QDR41" s="60"/>
      <c r="QDS41" s="60"/>
      <c r="QDT41" s="60"/>
      <c r="QDU41" s="60"/>
      <c r="QDV41" s="60"/>
      <c r="QDW41" s="60"/>
      <c r="QDX41" s="60"/>
      <c r="QDY41" s="60"/>
      <c r="QDZ41" s="60"/>
      <c r="QEA41" s="60"/>
      <c r="QEB41" s="60"/>
      <c r="QEC41" s="60"/>
      <c r="QED41" s="60"/>
      <c r="QEE41" s="60"/>
      <c r="QEF41" s="60"/>
      <c r="QEG41" s="60"/>
      <c r="QEH41" s="60"/>
      <c r="QEI41" s="60"/>
      <c r="QEJ41" s="60"/>
      <c r="QEK41" s="60"/>
      <c r="QEL41" s="60"/>
      <c r="QEM41" s="60"/>
      <c r="QEN41" s="60"/>
      <c r="QEO41" s="60"/>
      <c r="QEP41" s="60"/>
      <c r="QEQ41" s="60"/>
      <c r="QER41" s="60"/>
      <c r="QES41" s="60"/>
      <c r="QET41" s="60"/>
      <c r="QEU41" s="60"/>
      <c r="QEV41" s="60"/>
      <c r="QEW41" s="60"/>
      <c r="QEX41" s="60"/>
      <c r="QEY41" s="60"/>
      <c r="QEZ41" s="60"/>
      <c r="QFA41" s="60"/>
      <c r="QFB41" s="60"/>
      <c r="QFC41" s="60"/>
      <c r="QFD41" s="60"/>
      <c r="QFE41" s="60"/>
      <c r="QFF41" s="60"/>
      <c r="QFG41" s="60"/>
      <c r="QFH41" s="60"/>
      <c r="QFI41" s="60"/>
      <c r="QFJ41" s="60"/>
      <c r="QFK41" s="60"/>
      <c r="QFL41" s="60"/>
      <c r="QFM41" s="60"/>
      <c r="QFN41" s="60"/>
      <c r="QFO41" s="60"/>
      <c r="QFP41" s="60"/>
      <c r="QFQ41" s="60"/>
      <c r="QFR41" s="60"/>
      <c r="QFS41" s="60"/>
      <c r="QFT41" s="60"/>
      <c r="QFU41" s="60"/>
      <c r="QFV41" s="60"/>
      <c r="QFW41" s="60"/>
      <c r="QFX41" s="60"/>
      <c r="QFY41" s="60"/>
      <c r="QFZ41" s="60"/>
      <c r="QGA41" s="60"/>
      <c r="QGB41" s="60"/>
      <c r="QGC41" s="60"/>
      <c r="QGD41" s="60"/>
      <c r="QGE41" s="60"/>
      <c r="QGF41" s="60"/>
      <c r="QGG41" s="60"/>
      <c r="QGH41" s="60"/>
      <c r="QGI41" s="60"/>
      <c r="QGJ41" s="60"/>
      <c r="QGK41" s="60"/>
      <c r="QGL41" s="60"/>
      <c r="QGM41" s="60"/>
      <c r="QGN41" s="60"/>
      <c r="QGO41" s="60"/>
      <c r="QGP41" s="60"/>
      <c r="QGQ41" s="60"/>
      <c r="QGR41" s="60"/>
      <c r="QGS41" s="60"/>
      <c r="QGT41" s="60"/>
      <c r="QGU41" s="60"/>
      <c r="QGV41" s="60"/>
      <c r="QGW41" s="60"/>
      <c r="QGX41" s="60"/>
      <c r="QGY41" s="60"/>
      <c r="QGZ41" s="60"/>
      <c r="QHA41" s="60"/>
      <c r="QHB41" s="60"/>
      <c r="QHC41" s="60"/>
      <c r="QHD41" s="60"/>
      <c r="QHE41" s="60"/>
      <c r="QHF41" s="60"/>
      <c r="QHG41" s="60"/>
      <c r="QHH41" s="60"/>
      <c r="QHI41" s="60"/>
      <c r="QHJ41" s="60"/>
      <c r="QHK41" s="60"/>
      <c r="QHL41" s="60"/>
      <c r="QHM41" s="60"/>
      <c r="QHN41" s="60"/>
      <c r="QHO41" s="60"/>
      <c r="QHP41" s="60"/>
      <c r="QHQ41" s="60"/>
      <c r="QHR41" s="60"/>
      <c r="QHS41" s="60"/>
      <c r="QHT41" s="60"/>
      <c r="QHU41" s="60"/>
      <c r="QHV41" s="60"/>
      <c r="QHW41" s="60"/>
      <c r="QHX41" s="60"/>
      <c r="QHY41" s="60"/>
      <c r="QHZ41" s="60"/>
      <c r="QIA41" s="60"/>
      <c r="QIB41" s="60"/>
      <c r="QIC41" s="60"/>
      <c r="QID41" s="60"/>
      <c r="QIE41" s="60"/>
      <c r="QIF41" s="60"/>
      <c r="QIG41" s="60"/>
      <c r="QIH41" s="60"/>
      <c r="QII41" s="60"/>
      <c r="QIJ41" s="60"/>
      <c r="QIK41" s="60"/>
      <c r="QIL41" s="60"/>
      <c r="QIM41" s="60"/>
      <c r="QIN41" s="60"/>
      <c r="QIO41" s="60"/>
      <c r="QIP41" s="60"/>
      <c r="QIQ41" s="60"/>
      <c r="QIR41" s="60"/>
      <c r="QIS41" s="60"/>
      <c r="QIT41" s="60"/>
      <c r="QIU41" s="60"/>
      <c r="QIV41" s="60"/>
      <c r="QIW41" s="60"/>
      <c r="QIX41" s="60"/>
      <c r="QIY41" s="60"/>
      <c r="QIZ41" s="60"/>
      <c r="QJA41" s="60"/>
      <c r="QJB41" s="60"/>
      <c r="QJC41" s="60"/>
      <c r="QJD41" s="60"/>
      <c r="QJE41" s="60"/>
      <c r="QJF41" s="60"/>
      <c r="QJG41" s="60"/>
      <c r="QJH41" s="60"/>
      <c r="QJI41" s="60"/>
      <c r="QJJ41" s="60"/>
      <c r="QJK41" s="60"/>
      <c r="QJL41" s="60"/>
      <c r="QJM41" s="60"/>
      <c r="QJN41" s="60"/>
      <c r="QJO41" s="60"/>
      <c r="QJP41" s="60"/>
      <c r="QJQ41" s="60"/>
      <c r="QJR41" s="60"/>
      <c r="QJS41" s="60"/>
      <c r="QJT41" s="60"/>
      <c r="QJU41" s="60"/>
      <c r="QJV41" s="60"/>
      <c r="QJW41" s="60"/>
      <c r="QJX41" s="60"/>
      <c r="QJY41" s="60"/>
      <c r="QJZ41" s="60"/>
      <c r="QKA41" s="60"/>
      <c r="QKB41" s="60"/>
      <c r="QKC41" s="60"/>
      <c r="QKD41" s="60"/>
      <c r="QKE41" s="60"/>
      <c r="QKF41" s="60"/>
      <c r="QKG41" s="60"/>
      <c r="QKH41" s="60"/>
      <c r="QKI41" s="60"/>
      <c r="QKJ41" s="60"/>
      <c r="QKK41" s="60"/>
      <c r="QKL41" s="60"/>
      <c r="QKM41" s="60"/>
      <c r="QKN41" s="60"/>
      <c r="QKO41" s="60"/>
      <c r="QKP41" s="60"/>
      <c r="QKQ41" s="60"/>
      <c r="QKR41" s="60"/>
      <c r="QKS41" s="60"/>
      <c r="QKT41" s="60"/>
      <c r="QKU41" s="60"/>
      <c r="QKV41" s="60"/>
      <c r="QKW41" s="60"/>
      <c r="QKX41" s="60"/>
      <c r="QKY41" s="60"/>
      <c r="QKZ41" s="60"/>
      <c r="QLA41" s="60"/>
      <c r="QLB41" s="60"/>
      <c r="QLC41" s="60"/>
      <c r="QLD41" s="60"/>
      <c r="QLE41" s="60"/>
      <c r="QLF41" s="60"/>
      <c r="QLG41" s="60"/>
      <c r="QLH41" s="60"/>
      <c r="QLI41" s="60"/>
      <c r="QLJ41" s="60"/>
      <c r="QLK41" s="60"/>
      <c r="QLL41" s="60"/>
      <c r="QLM41" s="60"/>
      <c r="QLN41" s="60"/>
      <c r="QLO41" s="60"/>
      <c r="QLP41" s="60"/>
      <c r="QLQ41" s="60"/>
      <c r="QLR41" s="60"/>
      <c r="QLS41" s="60"/>
      <c r="QLT41" s="60"/>
      <c r="QLU41" s="60"/>
      <c r="QLV41" s="60"/>
      <c r="QLW41" s="60"/>
      <c r="QLX41" s="60"/>
      <c r="QLY41" s="60"/>
      <c r="QLZ41" s="60"/>
      <c r="QMA41" s="60"/>
      <c r="QMB41" s="60"/>
      <c r="QMC41" s="60"/>
      <c r="QMD41" s="60"/>
      <c r="QME41" s="60"/>
      <c r="QMF41" s="60"/>
      <c r="QMG41" s="60"/>
      <c r="QMH41" s="60"/>
      <c r="QMI41" s="60"/>
      <c r="QMJ41" s="60"/>
      <c r="QMK41" s="60"/>
      <c r="QML41" s="60"/>
      <c r="QMM41" s="60"/>
      <c r="QMN41" s="60"/>
      <c r="QMO41" s="60"/>
      <c r="QMP41" s="60"/>
      <c r="QMQ41" s="60"/>
      <c r="QMR41" s="60"/>
      <c r="QMS41" s="60"/>
      <c r="QMT41" s="60"/>
      <c r="QMU41" s="60"/>
      <c r="QMV41" s="60"/>
      <c r="QMW41" s="60"/>
      <c r="QMX41" s="60"/>
      <c r="QMY41" s="60"/>
      <c r="QMZ41" s="60"/>
      <c r="QNA41" s="60"/>
      <c r="QNB41" s="60"/>
      <c r="QNC41" s="60"/>
      <c r="QND41" s="60"/>
      <c r="QNE41" s="60"/>
      <c r="QNF41" s="60"/>
      <c r="QNG41" s="60"/>
      <c r="QNH41" s="60"/>
      <c r="QNI41" s="60"/>
      <c r="QNJ41" s="60"/>
      <c r="QNK41" s="60"/>
      <c r="QNL41" s="60"/>
      <c r="QNM41" s="60"/>
      <c r="QNN41" s="60"/>
      <c r="QNO41" s="60"/>
      <c r="QNP41" s="60"/>
      <c r="QNQ41" s="60"/>
      <c r="QNR41" s="60"/>
      <c r="QNS41" s="60"/>
      <c r="QNT41" s="60"/>
      <c r="QNU41" s="60"/>
      <c r="QNV41" s="60"/>
      <c r="QNW41" s="60"/>
      <c r="QNX41" s="60"/>
      <c r="QNY41" s="60"/>
      <c r="QNZ41" s="60"/>
      <c r="QOA41" s="60"/>
      <c r="QOB41" s="60"/>
      <c r="QOC41" s="60"/>
      <c r="QOD41" s="60"/>
      <c r="QOE41" s="60"/>
      <c r="QOF41" s="60"/>
      <c r="QOG41" s="60"/>
      <c r="QOH41" s="60"/>
      <c r="QOI41" s="60"/>
      <c r="QOJ41" s="60"/>
      <c r="QOK41" s="60"/>
      <c r="QOL41" s="60"/>
      <c r="QOM41" s="60"/>
      <c r="QON41" s="60"/>
      <c r="QOO41" s="60"/>
      <c r="QOP41" s="60"/>
      <c r="QOQ41" s="60"/>
      <c r="QOR41" s="60"/>
      <c r="QOS41" s="60"/>
      <c r="QOT41" s="60"/>
      <c r="QOU41" s="60"/>
      <c r="QOV41" s="60"/>
      <c r="QOW41" s="60"/>
      <c r="QOX41" s="60"/>
      <c r="QOY41" s="60"/>
      <c r="QOZ41" s="60"/>
      <c r="QPA41" s="60"/>
      <c r="QPB41" s="60"/>
      <c r="QPC41" s="60"/>
      <c r="QPD41" s="60"/>
      <c r="QPE41" s="60"/>
      <c r="QPF41" s="60"/>
      <c r="QPG41" s="60"/>
      <c r="QPH41" s="60"/>
      <c r="QPI41" s="60"/>
      <c r="QPJ41" s="60"/>
      <c r="QPK41" s="60"/>
      <c r="QPL41" s="60"/>
      <c r="QPM41" s="60"/>
      <c r="QPN41" s="60"/>
      <c r="QPO41" s="60"/>
      <c r="QPP41" s="60"/>
      <c r="QPQ41" s="60"/>
      <c r="QPR41" s="60"/>
      <c r="QPS41" s="60"/>
      <c r="QPT41" s="60"/>
      <c r="QPU41" s="60"/>
      <c r="QPV41" s="60"/>
      <c r="QPW41" s="60"/>
      <c r="QPX41" s="60"/>
      <c r="QPY41" s="60"/>
      <c r="QPZ41" s="60"/>
      <c r="QQA41" s="60"/>
      <c r="QQB41" s="60"/>
      <c r="QQC41" s="60"/>
      <c r="QQD41" s="60"/>
      <c r="QQE41" s="60"/>
      <c r="QQF41" s="60"/>
      <c r="QQG41" s="60"/>
      <c r="QQH41" s="60"/>
      <c r="QQI41" s="60"/>
      <c r="QQJ41" s="60"/>
      <c r="QQK41" s="60"/>
      <c r="QQL41" s="60"/>
      <c r="QQM41" s="60"/>
      <c r="QQN41" s="60"/>
      <c r="QQO41" s="60"/>
      <c r="QQP41" s="60"/>
      <c r="QQQ41" s="60"/>
      <c r="QQR41" s="60"/>
      <c r="QQS41" s="60"/>
      <c r="QQT41" s="60"/>
      <c r="QQU41" s="60"/>
      <c r="QQV41" s="60"/>
      <c r="QQW41" s="60"/>
      <c r="QQX41" s="60"/>
      <c r="QQY41" s="60"/>
      <c r="QQZ41" s="60"/>
      <c r="QRA41" s="60"/>
      <c r="QRB41" s="60"/>
      <c r="QRC41" s="60"/>
      <c r="QRD41" s="60"/>
      <c r="QRE41" s="60"/>
      <c r="QRF41" s="60"/>
      <c r="QRG41" s="60"/>
      <c r="QRH41" s="60"/>
      <c r="QRI41" s="60"/>
      <c r="QRJ41" s="60"/>
      <c r="QRK41" s="60"/>
      <c r="QRL41" s="60"/>
      <c r="QRM41" s="60"/>
      <c r="QRN41" s="60"/>
      <c r="QRO41" s="60"/>
      <c r="QRP41" s="60"/>
      <c r="QRQ41" s="60"/>
      <c r="QRR41" s="60"/>
      <c r="QRS41" s="60"/>
      <c r="QRT41" s="60"/>
      <c r="QRU41" s="60"/>
      <c r="QRV41" s="60"/>
      <c r="QRW41" s="60"/>
      <c r="QRX41" s="60"/>
      <c r="QRY41" s="60"/>
      <c r="QRZ41" s="60"/>
      <c r="QSA41" s="60"/>
      <c r="QSB41" s="60"/>
      <c r="QSC41" s="60"/>
      <c r="QSD41" s="60"/>
      <c r="QSE41" s="60"/>
      <c r="QSF41" s="60"/>
      <c r="QSG41" s="60"/>
      <c r="QSH41" s="60"/>
      <c r="QSI41" s="60"/>
      <c r="QSJ41" s="60"/>
      <c r="QSK41" s="60"/>
      <c r="QSL41" s="60"/>
      <c r="QSM41" s="60"/>
      <c r="QSN41" s="60"/>
      <c r="QSO41" s="60"/>
      <c r="QSP41" s="60"/>
      <c r="QSQ41" s="60"/>
      <c r="QSR41" s="60"/>
      <c r="QSS41" s="60"/>
      <c r="QST41" s="60"/>
      <c r="QSU41" s="60"/>
      <c r="QSV41" s="60"/>
      <c r="QSW41" s="60"/>
      <c r="QSX41" s="60"/>
      <c r="QSY41" s="60"/>
      <c r="QSZ41" s="60"/>
      <c r="QTA41" s="60"/>
      <c r="QTB41" s="60"/>
      <c r="QTC41" s="60"/>
      <c r="QTD41" s="60"/>
      <c r="QTE41" s="60"/>
      <c r="QTF41" s="60"/>
      <c r="QTG41" s="60"/>
      <c r="QTH41" s="60"/>
      <c r="QTI41" s="60"/>
      <c r="QTJ41" s="60"/>
      <c r="QTK41" s="60"/>
      <c r="QTL41" s="60"/>
      <c r="QTM41" s="60"/>
      <c r="QTN41" s="60"/>
      <c r="QTO41" s="60"/>
      <c r="QTP41" s="60"/>
      <c r="QTQ41" s="60"/>
      <c r="QTR41" s="60"/>
      <c r="QTS41" s="60"/>
      <c r="QTT41" s="60"/>
      <c r="QTU41" s="60"/>
      <c r="QTV41" s="60"/>
      <c r="QTW41" s="60"/>
      <c r="QTX41" s="60"/>
      <c r="QTY41" s="60"/>
      <c r="QTZ41" s="60"/>
      <c r="QUA41" s="60"/>
      <c r="QUB41" s="60"/>
      <c r="QUC41" s="60"/>
      <c r="QUD41" s="60"/>
      <c r="QUE41" s="60"/>
      <c r="QUF41" s="60"/>
      <c r="QUG41" s="60"/>
      <c r="QUH41" s="60"/>
      <c r="QUI41" s="60"/>
      <c r="QUJ41" s="60"/>
      <c r="QUK41" s="60"/>
      <c r="QUL41" s="60"/>
      <c r="QUM41" s="60"/>
      <c r="QUN41" s="60"/>
      <c r="QUO41" s="60"/>
      <c r="QUP41" s="60"/>
      <c r="QUQ41" s="60"/>
      <c r="QUR41" s="60"/>
      <c r="QUS41" s="60"/>
      <c r="QUT41" s="60"/>
      <c r="QUU41" s="60"/>
      <c r="QUV41" s="60"/>
      <c r="QUW41" s="60"/>
      <c r="QUX41" s="60"/>
      <c r="QUY41" s="60"/>
      <c r="QUZ41" s="60"/>
      <c r="QVA41" s="60"/>
      <c r="QVB41" s="60"/>
      <c r="QVC41" s="60"/>
      <c r="QVD41" s="60"/>
      <c r="QVE41" s="60"/>
      <c r="QVF41" s="60"/>
      <c r="QVG41" s="60"/>
      <c r="QVH41" s="60"/>
      <c r="QVI41" s="60"/>
      <c r="QVJ41" s="60"/>
      <c r="QVK41" s="60"/>
      <c r="QVL41" s="60"/>
      <c r="QVM41" s="60"/>
      <c r="QVN41" s="60"/>
      <c r="QVO41" s="60"/>
      <c r="QVP41" s="60"/>
      <c r="QVQ41" s="60"/>
      <c r="QVR41" s="60"/>
      <c r="QVS41" s="60"/>
      <c r="QVT41" s="60"/>
      <c r="QVU41" s="60"/>
      <c r="QVV41" s="60"/>
      <c r="QVW41" s="60"/>
      <c r="QVX41" s="60"/>
      <c r="QVY41" s="60"/>
      <c r="QVZ41" s="60"/>
      <c r="QWA41" s="60"/>
      <c r="QWB41" s="60"/>
      <c r="QWC41" s="60"/>
      <c r="QWD41" s="60"/>
      <c r="QWE41" s="60"/>
      <c r="QWF41" s="60"/>
      <c r="QWG41" s="60"/>
      <c r="QWH41" s="60"/>
      <c r="QWI41" s="60"/>
      <c r="QWJ41" s="60"/>
      <c r="QWK41" s="60"/>
      <c r="QWL41" s="60"/>
      <c r="QWM41" s="60"/>
      <c r="QWN41" s="60"/>
      <c r="QWO41" s="60"/>
      <c r="QWP41" s="60"/>
      <c r="QWQ41" s="60"/>
      <c r="QWR41" s="60"/>
      <c r="QWS41" s="60"/>
      <c r="QWT41" s="60"/>
      <c r="QWU41" s="60"/>
      <c r="QWV41" s="60"/>
      <c r="QWW41" s="60"/>
      <c r="QWX41" s="60"/>
      <c r="QWY41" s="60"/>
      <c r="QWZ41" s="60"/>
      <c r="QXA41" s="60"/>
      <c r="QXB41" s="60"/>
      <c r="QXC41" s="60"/>
      <c r="QXD41" s="60"/>
      <c r="QXE41" s="60"/>
      <c r="QXF41" s="60"/>
      <c r="QXG41" s="60"/>
      <c r="QXH41" s="60"/>
      <c r="QXI41" s="60"/>
      <c r="QXJ41" s="60"/>
      <c r="QXK41" s="60"/>
      <c r="QXL41" s="60"/>
      <c r="QXM41" s="60"/>
      <c r="QXN41" s="60"/>
      <c r="QXO41" s="60"/>
      <c r="QXP41" s="60"/>
      <c r="QXQ41" s="60"/>
      <c r="QXR41" s="60"/>
      <c r="QXS41" s="60"/>
      <c r="QXT41" s="60"/>
      <c r="QXU41" s="60"/>
      <c r="QXV41" s="60"/>
      <c r="QXW41" s="60"/>
      <c r="QXX41" s="60"/>
      <c r="QXY41" s="60"/>
      <c r="QXZ41" s="60"/>
      <c r="QYA41" s="60"/>
      <c r="QYB41" s="60"/>
      <c r="QYC41" s="60"/>
      <c r="QYD41" s="60"/>
      <c r="QYE41" s="60"/>
      <c r="QYF41" s="60"/>
      <c r="QYG41" s="60"/>
      <c r="QYH41" s="60"/>
      <c r="QYI41" s="60"/>
      <c r="QYJ41" s="60"/>
      <c r="QYK41" s="60"/>
      <c r="QYL41" s="60"/>
      <c r="QYM41" s="60"/>
      <c r="QYN41" s="60"/>
      <c r="QYO41" s="60"/>
      <c r="QYP41" s="60"/>
      <c r="QYQ41" s="60"/>
      <c r="QYR41" s="60"/>
      <c r="QYS41" s="60"/>
      <c r="QYT41" s="60"/>
      <c r="QYU41" s="60"/>
      <c r="QYV41" s="60"/>
      <c r="QYW41" s="60"/>
      <c r="QYX41" s="60"/>
      <c r="QYY41" s="60"/>
      <c r="QYZ41" s="60"/>
      <c r="QZA41" s="60"/>
      <c r="QZB41" s="60"/>
      <c r="QZC41" s="60"/>
      <c r="QZD41" s="60"/>
      <c r="QZE41" s="60"/>
      <c r="QZF41" s="60"/>
      <c r="QZG41" s="60"/>
      <c r="QZH41" s="60"/>
      <c r="QZI41" s="60"/>
      <c r="QZJ41" s="60"/>
      <c r="QZK41" s="60"/>
      <c r="QZL41" s="60"/>
      <c r="QZM41" s="60"/>
      <c r="QZN41" s="60"/>
      <c r="QZO41" s="60"/>
      <c r="QZP41" s="60"/>
      <c r="QZQ41" s="60"/>
      <c r="QZR41" s="60"/>
      <c r="QZS41" s="60"/>
      <c r="QZT41" s="60"/>
      <c r="QZU41" s="60"/>
      <c r="QZV41" s="60"/>
      <c r="QZW41" s="60"/>
      <c r="QZX41" s="60"/>
      <c r="QZY41" s="60"/>
      <c r="QZZ41" s="60"/>
      <c r="RAA41" s="60"/>
      <c r="RAB41" s="60"/>
      <c r="RAC41" s="60"/>
      <c r="RAD41" s="60"/>
      <c r="RAE41" s="60"/>
      <c r="RAF41" s="60"/>
      <c r="RAG41" s="60"/>
      <c r="RAH41" s="60"/>
      <c r="RAI41" s="60"/>
      <c r="RAJ41" s="60"/>
      <c r="RAK41" s="60"/>
      <c r="RAL41" s="60"/>
      <c r="RAM41" s="60"/>
      <c r="RAN41" s="60"/>
      <c r="RAO41" s="60"/>
      <c r="RAP41" s="60"/>
      <c r="RAQ41" s="60"/>
      <c r="RAR41" s="60"/>
      <c r="RAS41" s="60"/>
      <c r="RAT41" s="60"/>
      <c r="RAU41" s="60"/>
      <c r="RAV41" s="60"/>
      <c r="RAW41" s="60"/>
      <c r="RAX41" s="60"/>
      <c r="RAY41" s="60"/>
      <c r="RAZ41" s="60"/>
      <c r="RBA41" s="60"/>
      <c r="RBB41" s="60"/>
      <c r="RBC41" s="60"/>
      <c r="RBD41" s="60"/>
      <c r="RBE41" s="60"/>
      <c r="RBF41" s="60"/>
      <c r="RBG41" s="60"/>
      <c r="RBH41" s="60"/>
      <c r="RBI41" s="60"/>
      <c r="RBJ41" s="60"/>
      <c r="RBK41" s="60"/>
      <c r="RBL41" s="60"/>
      <c r="RBM41" s="60"/>
      <c r="RBN41" s="60"/>
      <c r="RBO41" s="60"/>
      <c r="RBP41" s="60"/>
      <c r="RBQ41" s="60"/>
      <c r="RBR41" s="60"/>
      <c r="RBS41" s="60"/>
      <c r="RBT41" s="60"/>
      <c r="RBU41" s="60"/>
      <c r="RBV41" s="60"/>
      <c r="RBW41" s="60"/>
      <c r="RBX41" s="60"/>
      <c r="RBY41" s="60"/>
      <c r="RBZ41" s="60"/>
      <c r="RCA41" s="60"/>
      <c r="RCB41" s="60"/>
      <c r="RCC41" s="60"/>
      <c r="RCD41" s="60"/>
      <c r="RCE41" s="60"/>
      <c r="RCF41" s="60"/>
      <c r="RCG41" s="60"/>
      <c r="RCH41" s="60"/>
      <c r="RCI41" s="60"/>
      <c r="RCJ41" s="60"/>
      <c r="RCK41" s="60"/>
      <c r="RCL41" s="60"/>
      <c r="RCM41" s="60"/>
      <c r="RCN41" s="60"/>
      <c r="RCO41" s="60"/>
      <c r="RCP41" s="60"/>
      <c r="RCQ41" s="60"/>
      <c r="RCR41" s="60"/>
      <c r="RCS41" s="60"/>
      <c r="RCT41" s="60"/>
      <c r="RCU41" s="60"/>
      <c r="RCV41" s="60"/>
      <c r="RCW41" s="60"/>
      <c r="RCX41" s="60"/>
      <c r="RCY41" s="60"/>
      <c r="RCZ41" s="60"/>
      <c r="RDA41" s="60"/>
      <c r="RDB41" s="60"/>
      <c r="RDC41" s="60"/>
      <c r="RDD41" s="60"/>
      <c r="RDE41" s="60"/>
      <c r="RDF41" s="60"/>
      <c r="RDG41" s="60"/>
      <c r="RDH41" s="60"/>
      <c r="RDI41" s="60"/>
      <c r="RDJ41" s="60"/>
      <c r="RDK41" s="60"/>
      <c r="RDL41" s="60"/>
      <c r="RDM41" s="60"/>
      <c r="RDN41" s="60"/>
      <c r="RDO41" s="60"/>
      <c r="RDP41" s="60"/>
      <c r="RDQ41" s="60"/>
      <c r="RDR41" s="60"/>
      <c r="RDS41" s="60"/>
      <c r="RDT41" s="60"/>
      <c r="RDU41" s="60"/>
      <c r="RDV41" s="60"/>
      <c r="RDW41" s="60"/>
      <c r="RDX41" s="60"/>
      <c r="RDY41" s="60"/>
      <c r="RDZ41" s="60"/>
      <c r="REA41" s="60"/>
      <c r="REB41" s="60"/>
      <c r="REC41" s="60"/>
      <c r="RED41" s="60"/>
      <c r="REE41" s="60"/>
      <c r="REF41" s="60"/>
      <c r="REG41" s="60"/>
      <c r="REH41" s="60"/>
      <c r="REI41" s="60"/>
      <c r="REJ41" s="60"/>
      <c r="REK41" s="60"/>
      <c r="REL41" s="60"/>
      <c r="REM41" s="60"/>
      <c r="REN41" s="60"/>
      <c r="REO41" s="60"/>
      <c r="REP41" s="60"/>
      <c r="REQ41" s="60"/>
      <c r="RER41" s="60"/>
      <c r="RES41" s="60"/>
      <c r="RET41" s="60"/>
      <c r="REU41" s="60"/>
      <c r="REV41" s="60"/>
      <c r="REW41" s="60"/>
      <c r="REX41" s="60"/>
      <c r="REY41" s="60"/>
      <c r="REZ41" s="60"/>
      <c r="RFA41" s="60"/>
      <c r="RFB41" s="60"/>
      <c r="RFC41" s="60"/>
      <c r="RFD41" s="60"/>
      <c r="RFE41" s="60"/>
      <c r="RFF41" s="60"/>
      <c r="RFG41" s="60"/>
      <c r="RFH41" s="60"/>
      <c r="RFI41" s="60"/>
      <c r="RFJ41" s="60"/>
      <c r="RFK41" s="60"/>
      <c r="RFL41" s="60"/>
      <c r="RFM41" s="60"/>
      <c r="RFN41" s="60"/>
      <c r="RFO41" s="60"/>
      <c r="RFP41" s="60"/>
      <c r="RFQ41" s="60"/>
      <c r="RFR41" s="60"/>
      <c r="RFS41" s="60"/>
      <c r="RFT41" s="60"/>
      <c r="RFU41" s="60"/>
      <c r="RFV41" s="60"/>
      <c r="RFW41" s="60"/>
      <c r="RFX41" s="60"/>
      <c r="RFY41" s="60"/>
      <c r="RFZ41" s="60"/>
      <c r="RGA41" s="60"/>
      <c r="RGB41" s="60"/>
      <c r="RGC41" s="60"/>
      <c r="RGD41" s="60"/>
      <c r="RGE41" s="60"/>
      <c r="RGF41" s="60"/>
      <c r="RGG41" s="60"/>
      <c r="RGH41" s="60"/>
      <c r="RGI41" s="60"/>
      <c r="RGJ41" s="60"/>
      <c r="RGK41" s="60"/>
      <c r="RGL41" s="60"/>
      <c r="RGM41" s="60"/>
      <c r="RGN41" s="60"/>
      <c r="RGO41" s="60"/>
      <c r="RGP41" s="60"/>
      <c r="RGQ41" s="60"/>
      <c r="RGR41" s="60"/>
      <c r="RGS41" s="60"/>
      <c r="RGT41" s="60"/>
      <c r="RGU41" s="60"/>
      <c r="RGV41" s="60"/>
      <c r="RGW41" s="60"/>
      <c r="RGX41" s="60"/>
      <c r="RGY41" s="60"/>
      <c r="RGZ41" s="60"/>
      <c r="RHA41" s="60"/>
      <c r="RHB41" s="60"/>
      <c r="RHC41" s="60"/>
      <c r="RHD41" s="60"/>
      <c r="RHE41" s="60"/>
      <c r="RHF41" s="60"/>
      <c r="RHG41" s="60"/>
      <c r="RHH41" s="60"/>
      <c r="RHI41" s="60"/>
      <c r="RHJ41" s="60"/>
      <c r="RHK41" s="60"/>
      <c r="RHL41" s="60"/>
      <c r="RHM41" s="60"/>
      <c r="RHN41" s="60"/>
      <c r="RHO41" s="60"/>
      <c r="RHP41" s="60"/>
      <c r="RHQ41" s="60"/>
      <c r="RHR41" s="60"/>
      <c r="RHS41" s="60"/>
      <c r="RHT41" s="60"/>
      <c r="RHU41" s="60"/>
      <c r="RHV41" s="60"/>
      <c r="RHW41" s="60"/>
      <c r="RHX41" s="60"/>
      <c r="RHY41" s="60"/>
      <c r="RHZ41" s="60"/>
      <c r="RIA41" s="60"/>
      <c r="RIB41" s="60"/>
      <c r="RIC41" s="60"/>
      <c r="RID41" s="60"/>
      <c r="RIE41" s="60"/>
      <c r="RIF41" s="60"/>
      <c r="RIG41" s="60"/>
      <c r="RIH41" s="60"/>
      <c r="RII41" s="60"/>
      <c r="RIJ41" s="60"/>
      <c r="RIK41" s="60"/>
      <c r="RIL41" s="60"/>
      <c r="RIM41" s="60"/>
      <c r="RIN41" s="60"/>
      <c r="RIO41" s="60"/>
      <c r="RIP41" s="60"/>
      <c r="RIQ41" s="60"/>
      <c r="RIR41" s="60"/>
      <c r="RIS41" s="60"/>
      <c r="RIT41" s="60"/>
      <c r="RIU41" s="60"/>
      <c r="RIV41" s="60"/>
      <c r="RIW41" s="60"/>
      <c r="RIX41" s="60"/>
      <c r="RIY41" s="60"/>
      <c r="RIZ41" s="60"/>
      <c r="RJA41" s="60"/>
      <c r="RJB41" s="60"/>
      <c r="RJC41" s="60"/>
      <c r="RJD41" s="60"/>
      <c r="RJE41" s="60"/>
      <c r="RJF41" s="60"/>
      <c r="RJG41" s="60"/>
      <c r="RJH41" s="60"/>
      <c r="RJI41" s="60"/>
      <c r="RJJ41" s="60"/>
      <c r="RJK41" s="60"/>
      <c r="RJL41" s="60"/>
      <c r="RJM41" s="60"/>
      <c r="RJN41" s="60"/>
      <c r="RJO41" s="60"/>
      <c r="RJP41" s="60"/>
      <c r="RJQ41" s="60"/>
      <c r="RJR41" s="60"/>
      <c r="RJS41" s="60"/>
      <c r="RJT41" s="60"/>
      <c r="RJU41" s="60"/>
      <c r="RJV41" s="60"/>
      <c r="RJW41" s="60"/>
      <c r="RJX41" s="60"/>
      <c r="RJY41" s="60"/>
      <c r="RJZ41" s="60"/>
      <c r="RKA41" s="60"/>
      <c r="RKB41" s="60"/>
      <c r="RKC41" s="60"/>
      <c r="RKD41" s="60"/>
      <c r="RKE41" s="60"/>
      <c r="RKF41" s="60"/>
      <c r="RKG41" s="60"/>
      <c r="RKH41" s="60"/>
      <c r="RKI41" s="60"/>
      <c r="RKJ41" s="60"/>
      <c r="RKK41" s="60"/>
      <c r="RKL41" s="60"/>
      <c r="RKM41" s="60"/>
      <c r="RKN41" s="60"/>
      <c r="RKO41" s="60"/>
      <c r="RKP41" s="60"/>
      <c r="RKQ41" s="60"/>
      <c r="RKR41" s="60"/>
      <c r="RKS41" s="60"/>
      <c r="RKT41" s="60"/>
      <c r="RKU41" s="60"/>
      <c r="RKV41" s="60"/>
      <c r="RKW41" s="60"/>
      <c r="RKX41" s="60"/>
      <c r="RKY41" s="60"/>
      <c r="RKZ41" s="60"/>
      <c r="RLA41" s="60"/>
      <c r="RLB41" s="60"/>
      <c r="RLC41" s="60"/>
      <c r="RLD41" s="60"/>
      <c r="RLE41" s="60"/>
      <c r="RLF41" s="60"/>
      <c r="RLG41" s="60"/>
      <c r="RLH41" s="60"/>
      <c r="RLI41" s="60"/>
      <c r="RLJ41" s="60"/>
      <c r="RLK41" s="60"/>
      <c r="RLL41" s="60"/>
      <c r="RLM41" s="60"/>
      <c r="RLN41" s="60"/>
      <c r="RLO41" s="60"/>
      <c r="RLP41" s="60"/>
      <c r="RLQ41" s="60"/>
      <c r="RLR41" s="60"/>
      <c r="RLS41" s="60"/>
      <c r="RLT41" s="60"/>
      <c r="RLU41" s="60"/>
      <c r="RLV41" s="60"/>
      <c r="RLW41" s="60"/>
      <c r="RLX41" s="60"/>
      <c r="RLY41" s="60"/>
      <c r="RLZ41" s="60"/>
      <c r="RMA41" s="60"/>
      <c r="RMB41" s="60"/>
      <c r="RMC41" s="60"/>
      <c r="RMD41" s="60"/>
      <c r="RME41" s="60"/>
      <c r="RMF41" s="60"/>
      <c r="RMG41" s="60"/>
      <c r="RMH41" s="60"/>
      <c r="RMI41" s="60"/>
      <c r="RMJ41" s="60"/>
      <c r="RMK41" s="60"/>
      <c r="RML41" s="60"/>
      <c r="RMM41" s="60"/>
      <c r="RMN41" s="60"/>
      <c r="RMO41" s="60"/>
      <c r="RMP41" s="60"/>
      <c r="RMQ41" s="60"/>
      <c r="RMR41" s="60"/>
      <c r="RMS41" s="60"/>
      <c r="RMT41" s="60"/>
      <c r="RMU41" s="60"/>
      <c r="RMV41" s="60"/>
      <c r="RMW41" s="60"/>
      <c r="RMX41" s="60"/>
      <c r="RMY41" s="60"/>
      <c r="RMZ41" s="60"/>
      <c r="RNA41" s="60"/>
      <c r="RNB41" s="60"/>
      <c r="RNC41" s="60"/>
      <c r="RND41" s="60"/>
      <c r="RNE41" s="60"/>
      <c r="RNF41" s="60"/>
      <c r="RNG41" s="60"/>
      <c r="RNH41" s="60"/>
      <c r="RNI41" s="60"/>
      <c r="RNJ41" s="60"/>
      <c r="RNK41" s="60"/>
      <c r="RNL41" s="60"/>
      <c r="RNM41" s="60"/>
      <c r="RNN41" s="60"/>
      <c r="RNO41" s="60"/>
      <c r="RNP41" s="60"/>
      <c r="RNQ41" s="60"/>
      <c r="RNR41" s="60"/>
      <c r="RNS41" s="60"/>
      <c r="RNT41" s="60"/>
      <c r="RNU41" s="60"/>
      <c r="RNV41" s="60"/>
      <c r="RNW41" s="60"/>
      <c r="RNX41" s="60"/>
      <c r="RNY41" s="60"/>
      <c r="RNZ41" s="60"/>
      <c r="ROA41" s="60"/>
      <c r="ROB41" s="60"/>
      <c r="ROC41" s="60"/>
      <c r="ROD41" s="60"/>
      <c r="ROE41" s="60"/>
      <c r="ROF41" s="60"/>
      <c r="ROG41" s="60"/>
      <c r="ROH41" s="60"/>
      <c r="ROI41" s="60"/>
      <c r="ROJ41" s="60"/>
      <c r="ROK41" s="60"/>
      <c r="ROL41" s="60"/>
      <c r="ROM41" s="60"/>
      <c r="RON41" s="60"/>
      <c r="ROO41" s="60"/>
      <c r="ROP41" s="60"/>
      <c r="ROQ41" s="60"/>
      <c r="ROR41" s="60"/>
      <c r="ROS41" s="60"/>
      <c r="ROT41" s="60"/>
      <c r="ROU41" s="60"/>
      <c r="ROV41" s="60"/>
      <c r="ROW41" s="60"/>
      <c r="ROX41" s="60"/>
      <c r="ROY41" s="60"/>
      <c r="ROZ41" s="60"/>
      <c r="RPA41" s="60"/>
      <c r="RPB41" s="60"/>
      <c r="RPC41" s="60"/>
      <c r="RPD41" s="60"/>
      <c r="RPE41" s="60"/>
      <c r="RPF41" s="60"/>
      <c r="RPG41" s="60"/>
      <c r="RPH41" s="60"/>
      <c r="RPI41" s="60"/>
      <c r="RPJ41" s="60"/>
      <c r="RPK41" s="60"/>
      <c r="RPL41" s="60"/>
      <c r="RPM41" s="60"/>
      <c r="RPN41" s="60"/>
      <c r="RPO41" s="60"/>
      <c r="RPP41" s="60"/>
      <c r="RPQ41" s="60"/>
      <c r="RPR41" s="60"/>
      <c r="RPS41" s="60"/>
      <c r="RPT41" s="60"/>
      <c r="RPU41" s="60"/>
      <c r="RPV41" s="60"/>
      <c r="RPW41" s="60"/>
      <c r="RPX41" s="60"/>
      <c r="RPY41" s="60"/>
      <c r="RPZ41" s="60"/>
      <c r="RQA41" s="60"/>
      <c r="RQB41" s="60"/>
      <c r="RQC41" s="60"/>
      <c r="RQD41" s="60"/>
      <c r="RQE41" s="60"/>
      <c r="RQF41" s="60"/>
      <c r="RQG41" s="60"/>
      <c r="RQH41" s="60"/>
      <c r="RQI41" s="60"/>
      <c r="RQJ41" s="60"/>
      <c r="RQK41" s="60"/>
      <c r="RQL41" s="60"/>
      <c r="RQM41" s="60"/>
      <c r="RQN41" s="60"/>
      <c r="RQO41" s="60"/>
      <c r="RQP41" s="60"/>
      <c r="RQQ41" s="60"/>
      <c r="RQR41" s="60"/>
      <c r="RQS41" s="60"/>
      <c r="RQT41" s="60"/>
      <c r="RQU41" s="60"/>
      <c r="RQV41" s="60"/>
      <c r="RQW41" s="60"/>
      <c r="RQX41" s="60"/>
      <c r="RQY41" s="60"/>
      <c r="RQZ41" s="60"/>
      <c r="RRA41" s="60"/>
      <c r="RRB41" s="60"/>
      <c r="RRC41" s="60"/>
      <c r="RRD41" s="60"/>
      <c r="RRE41" s="60"/>
      <c r="RRF41" s="60"/>
      <c r="RRG41" s="60"/>
      <c r="RRH41" s="60"/>
      <c r="RRI41" s="60"/>
      <c r="RRJ41" s="60"/>
      <c r="RRK41" s="60"/>
      <c r="RRL41" s="60"/>
      <c r="RRM41" s="60"/>
      <c r="RRN41" s="60"/>
      <c r="RRO41" s="60"/>
      <c r="RRP41" s="60"/>
      <c r="RRQ41" s="60"/>
      <c r="RRR41" s="60"/>
      <c r="RRS41" s="60"/>
      <c r="RRT41" s="60"/>
      <c r="RRU41" s="60"/>
      <c r="RRV41" s="60"/>
      <c r="RRW41" s="60"/>
      <c r="RRX41" s="60"/>
      <c r="RRY41" s="60"/>
      <c r="RRZ41" s="60"/>
      <c r="RSA41" s="60"/>
      <c r="RSB41" s="60"/>
      <c r="RSC41" s="60"/>
      <c r="RSD41" s="60"/>
      <c r="RSE41" s="60"/>
      <c r="RSF41" s="60"/>
      <c r="RSG41" s="60"/>
      <c r="RSH41" s="60"/>
      <c r="RSI41" s="60"/>
      <c r="RSJ41" s="60"/>
      <c r="RSK41" s="60"/>
      <c r="RSL41" s="60"/>
      <c r="RSM41" s="60"/>
      <c r="RSN41" s="60"/>
      <c r="RSO41" s="60"/>
      <c r="RSP41" s="60"/>
      <c r="RSQ41" s="60"/>
      <c r="RSR41" s="60"/>
      <c r="RSS41" s="60"/>
      <c r="RST41" s="60"/>
      <c r="RSU41" s="60"/>
      <c r="RSV41" s="60"/>
      <c r="RSW41" s="60"/>
      <c r="RSX41" s="60"/>
      <c r="RSY41" s="60"/>
      <c r="RSZ41" s="60"/>
      <c r="RTA41" s="60"/>
      <c r="RTB41" s="60"/>
      <c r="RTC41" s="60"/>
      <c r="RTD41" s="60"/>
      <c r="RTE41" s="60"/>
      <c r="RTF41" s="60"/>
      <c r="RTG41" s="60"/>
      <c r="RTH41" s="60"/>
      <c r="RTI41" s="60"/>
      <c r="RTJ41" s="60"/>
      <c r="RTK41" s="60"/>
      <c r="RTL41" s="60"/>
      <c r="RTM41" s="60"/>
      <c r="RTN41" s="60"/>
      <c r="RTO41" s="60"/>
      <c r="RTP41" s="60"/>
      <c r="RTQ41" s="60"/>
      <c r="RTR41" s="60"/>
      <c r="RTS41" s="60"/>
      <c r="RTT41" s="60"/>
      <c r="RTU41" s="60"/>
      <c r="RTV41" s="60"/>
      <c r="RTW41" s="60"/>
      <c r="RTX41" s="60"/>
      <c r="RTY41" s="60"/>
      <c r="RTZ41" s="60"/>
      <c r="RUA41" s="60"/>
      <c r="RUB41" s="60"/>
      <c r="RUC41" s="60"/>
      <c r="RUD41" s="60"/>
      <c r="RUE41" s="60"/>
      <c r="RUF41" s="60"/>
      <c r="RUG41" s="60"/>
      <c r="RUH41" s="60"/>
      <c r="RUI41" s="60"/>
      <c r="RUJ41" s="60"/>
      <c r="RUK41" s="60"/>
      <c r="RUL41" s="60"/>
      <c r="RUM41" s="60"/>
      <c r="RUN41" s="60"/>
      <c r="RUO41" s="60"/>
      <c r="RUP41" s="60"/>
      <c r="RUQ41" s="60"/>
      <c r="RUR41" s="60"/>
      <c r="RUS41" s="60"/>
      <c r="RUT41" s="60"/>
      <c r="RUU41" s="60"/>
      <c r="RUV41" s="60"/>
      <c r="RUW41" s="60"/>
      <c r="RUX41" s="60"/>
      <c r="RUY41" s="60"/>
      <c r="RUZ41" s="60"/>
      <c r="RVA41" s="60"/>
      <c r="RVB41" s="60"/>
      <c r="RVC41" s="60"/>
      <c r="RVD41" s="60"/>
      <c r="RVE41" s="60"/>
      <c r="RVF41" s="60"/>
      <c r="RVG41" s="60"/>
      <c r="RVH41" s="60"/>
      <c r="RVI41" s="60"/>
      <c r="RVJ41" s="60"/>
      <c r="RVK41" s="60"/>
      <c r="RVL41" s="60"/>
      <c r="RVM41" s="60"/>
      <c r="RVN41" s="60"/>
      <c r="RVO41" s="60"/>
      <c r="RVP41" s="60"/>
      <c r="RVQ41" s="60"/>
      <c r="RVR41" s="60"/>
      <c r="RVS41" s="60"/>
      <c r="RVT41" s="60"/>
      <c r="RVU41" s="60"/>
      <c r="RVV41" s="60"/>
      <c r="RVW41" s="60"/>
      <c r="RVX41" s="60"/>
      <c r="RVY41" s="60"/>
      <c r="RVZ41" s="60"/>
      <c r="RWA41" s="60"/>
      <c r="RWB41" s="60"/>
      <c r="RWC41" s="60"/>
      <c r="RWD41" s="60"/>
      <c r="RWE41" s="60"/>
      <c r="RWF41" s="60"/>
      <c r="RWG41" s="60"/>
      <c r="RWH41" s="60"/>
      <c r="RWI41" s="60"/>
      <c r="RWJ41" s="60"/>
      <c r="RWK41" s="60"/>
      <c r="RWL41" s="60"/>
      <c r="RWM41" s="60"/>
      <c r="RWN41" s="60"/>
      <c r="RWO41" s="60"/>
      <c r="RWP41" s="60"/>
      <c r="RWQ41" s="60"/>
      <c r="RWR41" s="60"/>
      <c r="RWS41" s="60"/>
      <c r="RWT41" s="60"/>
      <c r="RWU41" s="60"/>
      <c r="RWV41" s="60"/>
      <c r="RWW41" s="60"/>
      <c r="RWX41" s="60"/>
      <c r="RWY41" s="60"/>
      <c r="RWZ41" s="60"/>
      <c r="RXA41" s="60"/>
      <c r="RXB41" s="60"/>
      <c r="RXC41" s="60"/>
      <c r="RXD41" s="60"/>
      <c r="RXE41" s="60"/>
      <c r="RXF41" s="60"/>
      <c r="RXG41" s="60"/>
      <c r="RXH41" s="60"/>
      <c r="RXI41" s="60"/>
      <c r="RXJ41" s="60"/>
      <c r="RXK41" s="60"/>
      <c r="RXL41" s="60"/>
      <c r="RXM41" s="60"/>
      <c r="RXN41" s="60"/>
      <c r="RXO41" s="60"/>
      <c r="RXP41" s="60"/>
      <c r="RXQ41" s="60"/>
      <c r="RXR41" s="60"/>
      <c r="RXS41" s="60"/>
      <c r="RXT41" s="60"/>
      <c r="RXU41" s="60"/>
      <c r="RXV41" s="60"/>
      <c r="RXW41" s="60"/>
      <c r="RXX41" s="60"/>
      <c r="RXY41" s="60"/>
      <c r="RXZ41" s="60"/>
      <c r="RYA41" s="60"/>
      <c r="RYB41" s="60"/>
      <c r="RYC41" s="60"/>
      <c r="RYD41" s="60"/>
      <c r="RYE41" s="60"/>
      <c r="RYF41" s="60"/>
      <c r="RYG41" s="60"/>
      <c r="RYH41" s="60"/>
      <c r="RYI41" s="60"/>
      <c r="RYJ41" s="60"/>
      <c r="RYK41" s="60"/>
      <c r="RYL41" s="60"/>
      <c r="RYM41" s="60"/>
      <c r="RYN41" s="60"/>
      <c r="RYO41" s="60"/>
      <c r="RYP41" s="60"/>
      <c r="RYQ41" s="60"/>
      <c r="RYR41" s="60"/>
      <c r="RYS41" s="60"/>
      <c r="RYT41" s="60"/>
      <c r="RYU41" s="60"/>
      <c r="RYV41" s="60"/>
      <c r="RYW41" s="60"/>
      <c r="RYX41" s="60"/>
      <c r="RYY41" s="60"/>
      <c r="RYZ41" s="60"/>
      <c r="RZA41" s="60"/>
      <c r="RZB41" s="60"/>
      <c r="RZC41" s="60"/>
      <c r="RZD41" s="60"/>
      <c r="RZE41" s="60"/>
      <c r="RZF41" s="60"/>
      <c r="RZG41" s="60"/>
      <c r="RZH41" s="60"/>
      <c r="RZI41" s="60"/>
      <c r="RZJ41" s="60"/>
      <c r="RZK41" s="60"/>
      <c r="RZL41" s="60"/>
      <c r="RZM41" s="60"/>
      <c r="RZN41" s="60"/>
      <c r="RZO41" s="60"/>
      <c r="RZP41" s="60"/>
      <c r="RZQ41" s="60"/>
      <c r="RZR41" s="60"/>
      <c r="RZS41" s="60"/>
      <c r="RZT41" s="60"/>
      <c r="RZU41" s="60"/>
      <c r="RZV41" s="60"/>
      <c r="RZW41" s="60"/>
      <c r="RZX41" s="60"/>
      <c r="RZY41" s="60"/>
      <c r="RZZ41" s="60"/>
      <c r="SAA41" s="60"/>
      <c r="SAB41" s="60"/>
      <c r="SAC41" s="60"/>
      <c r="SAD41" s="60"/>
      <c r="SAE41" s="60"/>
      <c r="SAF41" s="60"/>
      <c r="SAG41" s="60"/>
      <c r="SAH41" s="60"/>
      <c r="SAI41" s="60"/>
      <c r="SAJ41" s="60"/>
      <c r="SAK41" s="60"/>
      <c r="SAL41" s="60"/>
      <c r="SAM41" s="60"/>
      <c r="SAN41" s="60"/>
      <c r="SAO41" s="60"/>
      <c r="SAP41" s="60"/>
      <c r="SAQ41" s="60"/>
      <c r="SAR41" s="60"/>
      <c r="SAS41" s="60"/>
      <c r="SAT41" s="60"/>
      <c r="SAU41" s="60"/>
      <c r="SAV41" s="60"/>
      <c r="SAW41" s="60"/>
      <c r="SAX41" s="60"/>
      <c r="SAY41" s="60"/>
      <c r="SAZ41" s="60"/>
      <c r="SBA41" s="60"/>
      <c r="SBB41" s="60"/>
      <c r="SBC41" s="60"/>
      <c r="SBD41" s="60"/>
      <c r="SBE41" s="60"/>
      <c r="SBF41" s="60"/>
      <c r="SBG41" s="60"/>
      <c r="SBH41" s="60"/>
      <c r="SBI41" s="60"/>
      <c r="SBJ41" s="60"/>
      <c r="SBK41" s="60"/>
      <c r="SBL41" s="60"/>
      <c r="SBM41" s="60"/>
      <c r="SBN41" s="60"/>
      <c r="SBO41" s="60"/>
      <c r="SBP41" s="60"/>
      <c r="SBQ41" s="60"/>
      <c r="SBR41" s="60"/>
      <c r="SBS41" s="60"/>
      <c r="SBT41" s="60"/>
      <c r="SBU41" s="60"/>
      <c r="SBV41" s="60"/>
      <c r="SBW41" s="60"/>
      <c r="SBX41" s="60"/>
      <c r="SBY41" s="60"/>
      <c r="SBZ41" s="60"/>
      <c r="SCA41" s="60"/>
      <c r="SCB41" s="60"/>
      <c r="SCC41" s="60"/>
      <c r="SCD41" s="60"/>
      <c r="SCE41" s="60"/>
      <c r="SCF41" s="60"/>
      <c r="SCG41" s="60"/>
      <c r="SCH41" s="60"/>
      <c r="SCI41" s="60"/>
      <c r="SCJ41" s="60"/>
      <c r="SCK41" s="60"/>
      <c r="SCL41" s="60"/>
      <c r="SCM41" s="60"/>
      <c r="SCN41" s="60"/>
      <c r="SCO41" s="60"/>
      <c r="SCP41" s="60"/>
      <c r="SCQ41" s="60"/>
      <c r="SCR41" s="60"/>
      <c r="SCS41" s="60"/>
      <c r="SCT41" s="60"/>
      <c r="SCU41" s="60"/>
      <c r="SCV41" s="60"/>
      <c r="SCW41" s="60"/>
      <c r="SCX41" s="60"/>
      <c r="SCY41" s="60"/>
      <c r="SCZ41" s="60"/>
      <c r="SDA41" s="60"/>
      <c r="SDB41" s="60"/>
      <c r="SDC41" s="60"/>
      <c r="SDD41" s="60"/>
      <c r="SDE41" s="60"/>
      <c r="SDF41" s="60"/>
      <c r="SDG41" s="60"/>
      <c r="SDH41" s="60"/>
      <c r="SDI41" s="60"/>
      <c r="SDJ41" s="60"/>
      <c r="SDK41" s="60"/>
      <c r="SDL41" s="60"/>
      <c r="SDM41" s="60"/>
      <c r="SDN41" s="60"/>
      <c r="SDO41" s="60"/>
      <c r="SDP41" s="60"/>
      <c r="SDQ41" s="60"/>
      <c r="SDR41" s="60"/>
      <c r="SDS41" s="60"/>
      <c r="SDT41" s="60"/>
      <c r="SDU41" s="60"/>
      <c r="SDV41" s="60"/>
      <c r="SDW41" s="60"/>
      <c r="SDX41" s="60"/>
      <c r="SDY41" s="60"/>
      <c r="SDZ41" s="60"/>
      <c r="SEA41" s="60"/>
      <c r="SEB41" s="60"/>
      <c r="SEC41" s="60"/>
      <c r="SED41" s="60"/>
      <c r="SEE41" s="60"/>
      <c r="SEF41" s="60"/>
      <c r="SEG41" s="60"/>
      <c r="SEH41" s="60"/>
      <c r="SEI41" s="60"/>
      <c r="SEJ41" s="60"/>
      <c r="SEK41" s="60"/>
      <c r="SEL41" s="60"/>
      <c r="SEM41" s="60"/>
      <c r="SEN41" s="60"/>
      <c r="SEO41" s="60"/>
      <c r="SEP41" s="60"/>
      <c r="SEQ41" s="60"/>
      <c r="SER41" s="60"/>
      <c r="SES41" s="60"/>
      <c r="SET41" s="60"/>
      <c r="SEU41" s="60"/>
      <c r="SEV41" s="60"/>
      <c r="SEW41" s="60"/>
      <c r="SEX41" s="60"/>
      <c r="SEY41" s="60"/>
      <c r="SEZ41" s="60"/>
      <c r="SFA41" s="60"/>
      <c r="SFB41" s="60"/>
      <c r="SFC41" s="60"/>
      <c r="SFD41" s="60"/>
      <c r="SFE41" s="60"/>
      <c r="SFF41" s="60"/>
      <c r="SFG41" s="60"/>
      <c r="SFH41" s="60"/>
      <c r="SFI41" s="60"/>
      <c r="SFJ41" s="60"/>
      <c r="SFK41" s="60"/>
      <c r="SFL41" s="60"/>
      <c r="SFM41" s="60"/>
      <c r="SFN41" s="60"/>
      <c r="SFO41" s="60"/>
      <c r="SFP41" s="60"/>
      <c r="SFQ41" s="60"/>
      <c r="SFR41" s="60"/>
      <c r="SFS41" s="60"/>
      <c r="SFT41" s="60"/>
      <c r="SFU41" s="60"/>
      <c r="SFV41" s="60"/>
      <c r="SFW41" s="60"/>
      <c r="SFX41" s="60"/>
      <c r="SFY41" s="60"/>
      <c r="SFZ41" s="60"/>
      <c r="SGA41" s="60"/>
      <c r="SGB41" s="60"/>
      <c r="SGC41" s="60"/>
      <c r="SGD41" s="60"/>
      <c r="SGE41" s="60"/>
      <c r="SGF41" s="60"/>
      <c r="SGG41" s="60"/>
      <c r="SGH41" s="60"/>
      <c r="SGI41" s="60"/>
      <c r="SGJ41" s="60"/>
      <c r="SGK41" s="60"/>
      <c r="SGL41" s="60"/>
      <c r="SGM41" s="60"/>
      <c r="SGN41" s="60"/>
      <c r="SGO41" s="60"/>
      <c r="SGP41" s="60"/>
      <c r="SGQ41" s="60"/>
      <c r="SGR41" s="60"/>
      <c r="SGS41" s="60"/>
      <c r="SGT41" s="60"/>
      <c r="SGU41" s="60"/>
      <c r="SGV41" s="60"/>
      <c r="SGW41" s="60"/>
      <c r="SGX41" s="60"/>
      <c r="SGY41" s="60"/>
      <c r="SGZ41" s="60"/>
      <c r="SHA41" s="60"/>
      <c r="SHB41" s="60"/>
      <c r="SHC41" s="60"/>
      <c r="SHD41" s="60"/>
      <c r="SHE41" s="60"/>
      <c r="SHF41" s="60"/>
      <c r="SHG41" s="60"/>
      <c r="SHH41" s="60"/>
      <c r="SHI41" s="60"/>
      <c r="SHJ41" s="60"/>
      <c r="SHK41" s="60"/>
      <c r="SHL41" s="60"/>
      <c r="SHM41" s="60"/>
      <c r="SHN41" s="60"/>
      <c r="SHO41" s="60"/>
      <c r="SHP41" s="60"/>
      <c r="SHQ41" s="60"/>
      <c r="SHR41" s="60"/>
      <c r="SHS41" s="60"/>
      <c r="SHT41" s="60"/>
      <c r="SHU41" s="60"/>
      <c r="SHV41" s="60"/>
      <c r="SHW41" s="60"/>
      <c r="SHX41" s="60"/>
      <c r="SHY41" s="60"/>
      <c r="SHZ41" s="60"/>
      <c r="SIA41" s="60"/>
      <c r="SIB41" s="60"/>
      <c r="SIC41" s="60"/>
      <c r="SID41" s="60"/>
      <c r="SIE41" s="60"/>
      <c r="SIF41" s="60"/>
      <c r="SIG41" s="60"/>
      <c r="SIH41" s="60"/>
      <c r="SII41" s="60"/>
      <c r="SIJ41" s="60"/>
      <c r="SIK41" s="60"/>
      <c r="SIL41" s="60"/>
      <c r="SIM41" s="60"/>
      <c r="SIN41" s="60"/>
      <c r="SIO41" s="60"/>
      <c r="SIP41" s="60"/>
      <c r="SIQ41" s="60"/>
      <c r="SIR41" s="60"/>
      <c r="SIS41" s="60"/>
      <c r="SIT41" s="60"/>
      <c r="SIU41" s="60"/>
      <c r="SIV41" s="60"/>
      <c r="SIW41" s="60"/>
      <c r="SIX41" s="60"/>
      <c r="SIY41" s="60"/>
      <c r="SIZ41" s="60"/>
      <c r="SJA41" s="60"/>
      <c r="SJB41" s="60"/>
      <c r="SJC41" s="60"/>
      <c r="SJD41" s="60"/>
      <c r="SJE41" s="60"/>
      <c r="SJF41" s="60"/>
      <c r="SJG41" s="60"/>
      <c r="SJH41" s="60"/>
      <c r="SJI41" s="60"/>
      <c r="SJJ41" s="60"/>
      <c r="SJK41" s="60"/>
      <c r="SJL41" s="60"/>
      <c r="SJM41" s="60"/>
      <c r="SJN41" s="60"/>
      <c r="SJO41" s="60"/>
      <c r="SJP41" s="60"/>
      <c r="SJQ41" s="60"/>
      <c r="SJR41" s="60"/>
      <c r="SJS41" s="60"/>
      <c r="SJT41" s="60"/>
      <c r="SJU41" s="60"/>
      <c r="SJV41" s="60"/>
      <c r="SJW41" s="60"/>
      <c r="SJX41" s="60"/>
      <c r="SJY41" s="60"/>
      <c r="SJZ41" s="60"/>
      <c r="SKA41" s="60"/>
      <c r="SKB41" s="60"/>
      <c r="SKC41" s="60"/>
      <c r="SKD41" s="60"/>
      <c r="SKE41" s="60"/>
      <c r="SKF41" s="60"/>
      <c r="SKG41" s="60"/>
      <c r="SKH41" s="60"/>
      <c r="SKI41" s="60"/>
      <c r="SKJ41" s="60"/>
      <c r="SKK41" s="60"/>
      <c r="SKL41" s="60"/>
      <c r="SKM41" s="60"/>
      <c r="SKN41" s="60"/>
      <c r="SKO41" s="60"/>
      <c r="SKP41" s="60"/>
      <c r="SKQ41" s="60"/>
      <c r="SKR41" s="60"/>
      <c r="SKS41" s="60"/>
      <c r="SKT41" s="60"/>
      <c r="SKU41" s="60"/>
      <c r="SKV41" s="60"/>
      <c r="SKW41" s="60"/>
      <c r="SKX41" s="60"/>
      <c r="SKY41" s="60"/>
      <c r="SKZ41" s="60"/>
      <c r="SLA41" s="60"/>
      <c r="SLB41" s="60"/>
      <c r="SLC41" s="60"/>
      <c r="SLD41" s="60"/>
      <c r="SLE41" s="60"/>
      <c r="SLF41" s="60"/>
      <c r="SLG41" s="60"/>
      <c r="SLH41" s="60"/>
      <c r="SLI41" s="60"/>
      <c r="SLJ41" s="60"/>
      <c r="SLK41" s="60"/>
      <c r="SLL41" s="60"/>
      <c r="SLM41" s="60"/>
      <c r="SLN41" s="60"/>
      <c r="SLO41" s="60"/>
      <c r="SLP41" s="60"/>
      <c r="SLQ41" s="60"/>
      <c r="SLR41" s="60"/>
      <c r="SLS41" s="60"/>
      <c r="SLT41" s="60"/>
      <c r="SLU41" s="60"/>
      <c r="SLV41" s="60"/>
      <c r="SLW41" s="60"/>
      <c r="SLX41" s="60"/>
      <c r="SLY41" s="60"/>
      <c r="SLZ41" s="60"/>
      <c r="SMA41" s="60"/>
      <c r="SMB41" s="60"/>
      <c r="SMC41" s="60"/>
      <c r="SMD41" s="60"/>
      <c r="SME41" s="60"/>
      <c r="SMF41" s="60"/>
      <c r="SMG41" s="60"/>
      <c r="SMH41" s="60"/>
      <c r="SMI41" s="60"/>
      <c r="SMJ41" s="60"/>
      <c r="SMK41" s="60"/>
      <c r="SML41" s="60"/>
      <c r="SMM41" s="60"/>
      <c r="SMN41" s="60"/>
      <c r="SMO41" s="60"/>
      <c r="SMP41" s="60"/>
      <c r="SMQ41" s="60"/>
      <c r="SMR41" s="60"/>
      <c r="SMS41" s="60"/>
      <c r="SMT41" s="60"/>
      <c r="SMU41" s="60"/>
      <c r="SMV41" s="60"/>
      <c r="SMW41" s="60"/>
      <c r="SMX41" s="60"/>
      <c r="SMY41" s="60"/>
      <c r="SMZ41" s="60"/>
      <c r="SNA41" s="60"/>
      <c r="SNB41" s="60"/>
      <c r="SNC41" s="60"/>
      <c r="SND41" s="60"/>
      <c r="SNE41" s="60"/>
      <c r="SNF41" s="60"/>
      <c r="SNG41" s="60"/>
      <c r="SNH41" s="60"/>
      <c r="SNI41" s="60"/>
      <c r="SNJ41" s="60"/>
      <c r="SNK41" s="60"/>
      <c r="SNL41" s="60"/>
      <c r="SNM41" s="60"/>
      <c r="SNN41" s="60"/>
      <c r="SNO41" s="60"/>
      <c r="SNP41" s="60"/>
      <c r="SNQ41" s="60"/>
      <c r="SNR41" s="60"/>
      <c r="SNS41" s="60"/>
      <c r="SNT41" s="60"/>
      <c r="SNU41" s="60"/>
      <c r="SNV41" s="60"/>
      <c r="SNW41" s="60"/>
      <c r="SNX41" s="60"/>
      <c r="SNY41" s="60"/>
      <c r="SNZ41" s="60"/>
      <c r="SOA41" s="60"/>
      <c r="SOB41" s="60"/>
      <c r="SOC41" s="60"/>
      <c r="SOD41" s="60"/>
      <c r="SOE41" s="60"/>
      <c r="SOF41" s="60"/>
      <c r="SOG41" s="60"/>
      <c r="SOH41" s="60"/>
      <c r="SOI41" s="60"/>
      <c r="SOJ41" s="60"/>
      <c r="SOK41" s="60"/>
      <c r="SOL41" s="60"/>
      <c r="SOM41" s="60"/>
      <c r="SON41" s="60"/>
      <c r="SOO41" s="60"/>
      <c r="SOP41" s="60"/>
      <c r="SOQ41" s="60"/>
      <c r="SOR41" s="60"/>
      <c r="SOS41" s="60"/>
      <c r="SOT41" s="60"/>
      <c r="SOU41" s="60"/>
      <c r="SOV41" s="60"/>
      <c r="SOW41" s="60"/>
      <c r="SOX41" s="60"/>
      <c r="SOY41" s="60"/>
      <c r="SOZ41" s="60"/>
      <c r="SPA41" s="60"/>
      <c r="SPB41" s="60"/>
      <c r="SPC41" s="60"/>
      <c r="SPD41" s="60"/>
      <c r="SPE41" s="60"/>
      <c r="SPF41" s="60"/>
      <c r="SPG41" s="60"/>
      <c r="SPH41" s="60"/>
      <c r="SPI41" s="60"/>
      <c r="SPJ41" s="60"/>
      <c r="SPK41" s="60"/>
      <c r="SPL41" s="60"/>
      <c r="SPM41" s="60"/>
      <c r="SPN41" s="60"/>
      <c r="SPO41" s="60"/>
      <c r="SPP41" s="60"/>
      <c r="SPQ41" s="60"/>
      <c r="SPR41" s="60"/>
      <c r="SPS41" s="60"/>
      <c r="SPT41" s="60"/>
      <c r="SPU41" s="60"/>
      <c r="SPV41" s="60"/>
      <c r="SPW41" s="60"/>
      <c r="SPX41" s="60"/>
      <c r="SPY41" s="60"/>
      <c r="SPZ41" s="60"/>
      <c r="SQA41" s="60"/>
      <c r="SQB41" s="60"/>
      <c r="SQC41" s="60"/>
      <c r="SQD41" s="60"/>
      <c r="SQE41" s="60"/>
      <c r="SQF41" s="60"/>
      <c r="SQG41" s="60"/>
      <c r="SQH41" s="60"/>
      <c r="SQI41" s="60"/>
      <c r="SQJ41" s="60"/>
      <c r="SQK41" s="60"/>
      <c r="SQL41" s="60"/>
      <c r="SQM41" s="60"/>
      <c r="SQN41" s="60"/>
      <c r="SQO41" s="60"/>
      <c r="SQP41" s="60"/>
      <c r="SQQ41" s="60"/>
      <c r="SQR41" s="60"/>
      <c r="SQS41" s="60"/>
      <c r="SQT41" s="60"/>
      <c r="SQU41" s="60"/>
      <c r="SQV41" s="60"/>
      <c r="SQW41" s="60"/>
      <c r="SQX41" s="60"/>
      <c r="SQY41" s="60"/>
      <c r="SQZ41" s="60"/>
      <c r="SRA41" s="60"/>
      <c r="SRB41" s="60"/>
      <c r="SRC41" s="60"/>
      <c r="SRD41" s="60"/>
      <c r="SRE41" s="60"/>
      <c r="SRF41" s="60"/>
      <c r="SRG41" s="60"/>
      <c r="SRH41" s="60"/>
      <c r="SRI41" s="60"/>
      <c r="SRJ41" s="60"/>
      <c r="SRK41" s="60"/>
      <c r="SRL41" s="60"/>
      <c r="SRM41" s="60"/>
      <c r="SRN41" s="60"/>
      <c r="SRO41" s="60"/>
      <c r="SRP41" s="60"/>
      <c r="SRQ41" s="60"/>
      <c r="SRR41" s="60"/>
      <c r="SRS41" s="60"/>
      <c r="SRT41" s="60"/>
      <c r="SRU41" s="60"/>
      <c r="SRV41" s="60"/>
      <c r="SRW41" s="60"/>
      <c r="SRX41" s="60"/>
      <c r="SRY41" s="60"/>
      <c r="SRZ41" s="60"/>
      <c r="SSA41" s="60"/>
      <c r="SSB41" s="60"/>
      <c r="SSC41" s="60"/>
      <c r="SSD41" s="60"/>
      <c r="SSE41" s="60"/>
      <c r="SSF41" s="60"/>
      <c r="SSG41" s="60"/>
      <c r="SSH41" s="60"/>
      <c r="SSI41" s="60"/>
      <c r="SSJ41" s="60"/>
      <c r="SSK41" s="60"/>
      <c r="SSL41" s="60"/>
      <c r="SSM41" s="60"/>
      <c r="SSN41" s="60"/>
      <c r="SSO41" s="60"/>
      <c r="SSP41" s="60"/>
      <c r="SSQ41" s="60"/>
      <c r="SSR41" s="60"/>
      <c r="SSS41" s="60"/>
      <c r="SST41" s="60"/>
      <c r="SSU41" s="60"/>
      <c r="SSV41" s="60"/>
      <c r="SSW41" s="60"/>
      <c r="SSX41" s="60"/>
      <c r="SSY41" s="60"/>
      <c r="SSZ41" s="60"/>
      <c r="STA41" s="60"/>
      <c r="STB41" s="60"/>
      <c r="STC41" s="60"/>
      <c r="STD41" s="60"/>
      <c r="STE41" s="60"/>
      <c r="STF41" s="60"/>
      <c r="STG41" s="60"/>
      <c r="STH41" s="60"/>
      <c r="STI41" s="60"/>
      <c r="STJ41" s="60"/>
      <c r="STK41" s="60"/>
      <c r="STL41" s="60"/>
      <c r="STM41" s="60"/>
      <c r="STN41" s="60"/>
      <c r="STO41" s="60"/>
      <c r="STP41" s="60"/>
      <c r="STQ41" s="60"/>
      <c r="STR41" s="60"/>
      <c r="STS41" s="60"/>
      <c r="STT41" s="60"/>
      <c r="STU41" s="60"/>
      <c r="STV41" s="60"/>
      <c r="STW41" s="60"/>
      <c r="STX41" s="60"/>
      <c r="STY41" s="60"/>
      <c r="STZ41" s="60"/>
      <c r="SUA41" s="60"/>
      <c r="SUB41" s="60"/>
      <c r="SUC41" s="60"/>
      <c r="SUD41" s="60"/>
      <c r="SUE41" s="60"/>
      <c r="SUF41" s="60"/>
      <c r="SUG41" s="60"/>
      <c r="SUH41" s="60"/>
      <c r="SUI41" s="60"/>
      <c r="SUJ41" s="60"/>
      <c r="SUK41" s="60"/>
      <c r="SUL41" s="60"/>
      <c r="SUM41" s="60"/>
      <c r="SUN41" s="60"/>
      <c r="SUO41" s="60"/>
      <c r="SUP41" s="60"/>
      <c r="SUQ41" s="60"/>
      <c r="SUR41" s="60"/>
      <c r="SUS41" s="60"/>
      <c r="SUT41" s="60"/>
      <c r="SUU41" s="60"/>
      <c r="SUV41" s="60"/>
      <c r="SUW41" s="60"/>
      <c r="SUX41" s="60"/>
      <c r="SUY41" s="60"/>
      <c r="SUZ41" s="60"/>
      <c r="SVA41" s="60"/>
      <c r="SVB41" s="60"/>
      <c r="SVC41" s="60"/>
      <c r="SVD41" s="60"/>
      <c r="SVE41" s="60"/>
      <c r="SVF41" s="60"/>
      <c r="SVG41" s="60"/>
      <c r="SVH41" s="60"/>
      <c r="SVI41" s="60"/>
      <c r="SVJ41" s="60"/>
      <c r="SVK41" s="60"/>
      <c r="SVL41" s="60"/>
      <c r="SVM41" s="60"/>
      <c r="SVN41" s="60"/>
      <c r="SVO41" s="60"/>
      <c r="SVP41" s="60"/>
      <c r="SVQ41" s="60"/>
      <c r="SVR41" s="60"/>
      <c r="SVS41" s="60"/>
      <c r="SVT41" s="60"/>
      <c r="SVU41" s="60"/>
      <c r="SVV41" s="60"/>
      <c r="SVW41" s="60"/>
      <c r="SVX41" s="60"/>
      <c r="SVY41" s="60"/>
      <c r="SVZ41" s="60"/>
      <c r="SWA41" s="60"/>
      <c r="SWB41" s="60"/>
      <c r="SWC41" s="60"/>
      <c r="SWD41" s="60"/>
      <c r="SWE41" s="60"/>
      <c r="SWF41" s="60"/>
      <c r="SWG41" s="60"/>
      <c r="SWH41" s="60"/>
      <c r="SWI41" s="60"/>
      <c r="SWJ41" s="60"/>
      <c r="SWK41" s="60"/>
      <c r="SWL41" s="60"/>
      <c r="SWM41" s="60"/>
      <c r="SWN41" s="60"/>
      <c r="SWO41" s="60"/>
      <c r="SWP41" s="60"/>
      <c r="SWQ41" s="60"/>
      <c r="SWR41" s="60"/>
      <c r="SWS41" s="60"/>
      <c r="SWT41" s="60"/>
      <c r="SWU41" s="60"/>
      <c r="SWV41" s="60"/>
      <c r="SWW41" s="60"/>
      <c r="SWX41" s="60"/>
      <c r="SWY41" s="60"/>
      <c r="SWZ41" s="60"/>
      <c r="SXA41" s="60"/>
      <c r="SXB41" s="60"/>
      <c r="SXC41" s="60"/>
      <c r="SXD41" s="60"/>
      <c r="SXE41" s="60"/>
      <c r="SXF41" s="60"/>
      <c r="SXG41" s="60"/>
      <c r="SXH41" s="60"/>
      <c r="SXI41" s="60"/>
      <c r="SXJ41" s="60"/>
      <c r="SXK41" s="60"/>
      <c r="SXL41" s="60"/>
      <c r="SXM41" s="60"/>
      <c r="SXN41" s="60"/>
      <c r="SXO41" s="60"/>
      <c r="SXP41" s="60"/>
      <c r="SXQ41" s="60"/>
      <c r="SXR41" s="60"/>
      <c r="SXS41" s="60"/>
      <c r="SXT41" s="60"/>
      <c r="SXU41" s="60"/>
      <c r="SXV41" s="60"/>
      <c r="SXW41" s="60"/>
      <c r="SXX41" s="60"/>
      <c r="SXY41" s="60"/>
      <c r="SXZ41" s="60"/>
      <c r="SYA41" s="60"/>
      <c r="SYB41" s="60"/>
      <c r="SYC41" s="60"/>
      <c r="SYD41" s="60"/>
      <c r="SYE41" s="60"/>
      <c r="SYF41" s="60"/>
      <c r="SYG41" s="60"/>
      <c r="SYH41" s="60"/>
      <c r="SYI41" s="60"/>
      <c r="SYJ41" s="60"/>
      <c r="SYK41" s="60"/>
      <c r="SYL41" s="60"/>
      <c r="SYM41" s="60"/>
      <c r="SYN41" s="60"/>
      <c r="SYO41" s="60"/>
      <c r="SYP41" s="60"/>
      <c r="SYQ41" s="60"/>
      <c r="SYR41" s="60"/>
      <c r="SYS41" s="60"/>
      <c r="SYT41" s="60"/>
      <c r="SYU41" s="60"/>
      <c r="SYV41" s="60"/>
      <c r="SYW41" s="60"/>
      <c r="SYX41" s="60"/>
      <c r="SYY41" s="60"/>
      <c r="SYZ41" s="60"/>
      <c r="SZA41" s="60"/>
      <c r="SZB41" s="60"/>
      <c r="SZC41" s="60"/>
      <c r="SZD41" s="60"/>
      <c r="SZE41" s="60"/>
      <c r="SZF41" s="60"/>
      <c r="SZG41" s="60"/>
      <c r="SZH41" s="60"/>
      <c r="SZI41" s="60"/>
      <c r="SZJ41" s="60"/>
      <c r="SZK41" s="60"/>
      <c r="SZL41" s="60"/>
      <c r="SZM41" s="60"/>
      <c r="SZN41" s="60"/>
      <c r="SZO41" s="60"/>
      <c r="SZP41" s="60"/>
      <c r="SZQ41" s="60"/>
      <c r="SZR41" s="60"/>
      <c r="SZS41" s="60"/>
      <c r="SZT41" s="60"/>
      <c r="SZU41" s="60"/>
      <c r="SZV41" s="60"/>
      <c r="SZW41" s="60"/>
      <c r="SZX41" s="60"/>
      <c r="SZY41" s="60"/>
      <c r="SZZ41" s="60"/>
      <c r="TAA41" s="60"/>
      <c r="TAB41" s="60"/>
      <c r="TAC41" s="60"/>
      <c r="TAD41" s="60"/>
      <c r="TAE41" s="60"/>
      <c r="TAF41" s="60"/>
      <c r="TAG41" s="60"/>
      <c r="TAH41" s="60"/>
      <c r="TAI41" s="60"/>
      <c r="TAJ41" s="60"/>
      <c r="TAK41" s="60"/>
      <c r="TAL41" s="60"/>
      <c r="TAM41" s="60"/>
      <c r="TAN41" s="60"/>
      <c r="TAO41" s="60"/>
      <c r="TAP41" s="60"/>
      <c r="TAQ41" s="60"/>
      <c r="TAR41" s="60"/>
      <c r="TAS41" s="60"/>
      <c r="TAT41" s="60"/>
      <c r="TAU41" s="60"/>
      <c r="TAV41" s="60"/>
      <c r="TAW41" s="60"/>
      <c r="TAX41" s="60"/>
      <c r="TAY41" s="60"/>
      <c r="TAZ41" s="60"/>
      <c r="TBA41" s="60"/>
      <c r="TBB41" s="60"/>
      <c r="TBC41" s="60"/>
      <c r="TBD41" s="60"/>
      <c r="TBE41" s="60"/>
      <c r="TBF41" s="60"/>
      <c r="TBG41" s="60"/>
      <c r="TBH41" s="60"/>
      <c r="TBI41" s="60"/>
      <c r="TBJ41" s="60"/>
      <c r="TBK41" s="60"/>
      <c r="TBL41" s="60"/>
      <c r="TBM41" s="60"/>
      <c r="TBN41" s="60"/>
      <c r="TBO41" s="60"/>
      <c r="TBP41" s="60"/>
      <c r="TBQ41" s="60"/>
      <c r="TBR41" s="60"/>
      <c r="TBS41" s="60"/>
      <c r="TBT41" s="60"/>
      <c r="TBU41" s="60"/>
      <c r="TBV41" s="60"/>
      <c r="TBW41" s="60"/>
      <c r="TBX41" s="60"/>
      <c r="TBY41" s="60"/>
      <c r="TBZ41" s="60"/>
      <c r="TCA41" s="60"/>
      <c r="TCB41" s="60"/>
      <c r="TCC41" s="60"/>
      <c r="TCD41" s="60"/>
      <c r="TCE41" s="60"/>
      <c r="TCF41" s="60"/>
      <c r="TCG41" s="60"/>
      <c r="TCH41" s="60"/>
      <c r="TCI41" s="60"/>
      <c r="TCJ41" s="60"/>
      <c r="TCK41" s="60"/>
      <c r="TCL41" s="60"/>
      <c r="TCM41" s="60"/>
      <c r="TCN41" s="60"/>
      <c r="TCO41" s="60"/>
      <c r="TCP41" s="60"/>
      <c r="TCQ41" s="60"/>
      <c r="TCR41" s="60"/>
      <c r="TCS41" s="60"/>
      <c r="TCT41" s="60"/>
      <c r="TCU41" s="60"/>
      <c r="TCV41" s="60"/>
      <c r="TCW41" s="60"/>
      <c r="TCX41" s="60"/>
      <c r="TCY41" s="60"/>
      <c r="TCZ41" s="60"/>
      <c r="TDA41" s="60"/>
      <c r="TDB41" s="60"/>
      <c r="TDC41" s="60"/>
      <c r="TDD41" s="60"/>
      <c r="TDE41" s="60"/>
      <c r="TDF41" s="60"/>
      <c r="TDG41" s="60"/>
      <c r="TDH41" s="60"/>
      <c r="TDI41" s="60"/>
      <c r="TDJ41" s="60"/>
      <c r="TDK41" s="60"/>
      <c r="TDL41" s="60"/>
      <c r="TDM41" s="60"/>
      <c r="TDN41" s="60"/>
      <c r="TDO41" s="60"/>
      <c r="TDP41" s="60"/>
      <c r="TDQ41" s="60"/>
      <c r="TDR41" s="60"/>
      <c r="TDS41" s="60"/>
      <c r="TDT41" s="60"/>
      <c r="TDU41" s="60"/>
      <c r="TDV41" s="60"/>
      <c r="TDW41" s="60"/>
      <c r="TDX41" s="60"/>
      <c r="TDY41" s="60"/>
      <c r="TDZ41" s="60"/>
      <c r="TEA41" s="60"/>
      <c r="TEB41" s="60"/>
      <c r="TEC41" s="60"/>
      <c r="TED41" s="60"/>
      <c r="TEE41" s="60"/>
      <c r="TEF41" s="60"/>
      <c r="TEG41" s="60"/>
      <c r="TEH41" s="60"/>
      <c r="TEI41" s="60"/>
      <c r="TEJ41" s="60"/>
      <c r="TEK41" s="60"/>
      <c r="TEL41" s="60"/>
      <c r="TEM41" s="60"/>
      <c r="TEN41" s="60"/>
      <c r="TEO41" s="60"/>
      <c r="TEP41" s="60"/>
      <c r="TEQ41" s="60"/>
      <c r="TER41" s="60"/>
      <c r="TES41" s="60"/>
      <c r="TET41" s="60"/>
      <c r="TEU41" s="60"/>
      <c r="TEV41" s="60"/>
      <c r="TEW41" s="60"/>
      <c r="TEX41" s="60"/>
      <c r="TEY41" s="60"/>
      <c r="TEZ41" s="60"/>
      <c r="TFA41" s="60"/>
      <c r="TFB41" s="60"/>
      <c r="TFC41" s="60"/>
      <c r="TFD41" s="60"/>
      <c r="TFE41" s="60"/>
      <c r="TFF41" s="60"/>
      <c r="TFG41" s="60"/>
      <c r="TFH41" s="60"/>
      <c r="TFI41" s="60"/>
      <c r="TFJ41" s="60"/>
      <c r="TFK41" s="60"/>
      <c r="TFL41" s="60"/>
      <c r="TFM41" s="60"/>
      <c r="TFN41" s="60"/>
      <c r="TFO41" s="60"/>
      <c r="TFP41" s="60"/>
      <c r="TFQ41" s="60"/>
      <c r="TFR41" s="60"/>
      <c r="TFS41" s="60"/>
      <c r="TFT41" s="60"/>
      <c r="TFU41" s="60"/>
      <c r="TFV41" s="60"/>
      <c r="TFW41" s="60"/>
      <c r="TFX41" s="60"/>
      <c r="TFY41" s="60"/>
      <c r="TFZ41" s="60"/>
      <c r="TGA41" s="60"/>
      <c r="TGB41" s="60"/>
      <c r="TGC41" s="60"/>
      <c r="TGD41" s="60"/>
      <c r="TGE41" s="60"/>
      <c r="TGF41" s="60"/>
      <c r="TGG41" s="60"/>
      <c r="TGH41" s="60"/>
      <c r="TGI41" s="60"/>
      <c r="TGJ41" s="60"/>
      <c r="TGK41" s="60"/>
      <c r="TGL41" s="60"/>
      <c r="TGM41" s="60"/>
      <c r="TGN41" s="60"/>
      <c r="TGO41" s="60"/>
      <c r="TGP41" s="60"/>
      <c r="TGQ41" s="60"/>
      <c r="TGR41" s="60"/>
      <c r="TGS41" s="60"/>
      <c r="TGT41" s="60"/>
      <c r="TGU41" s="60"/>
      <c r="TGV41" s="60"/>
      <c r="TGW41" s="60"/>
      <c r="TGX41" s="60"/>
      <c r="TGY41" s="60"/>
      <c r="TGZ41" s="60"/>
      <c r="THA41" s="60"/>
      <c r="THB41" s="60"/>
      <c r="THC41" s="60"/>
      <c r="THD41" s="60"/>
      <c r="THE41" s="60"/>
      <c r="THF41" s="60"/>
      <c r="THG41" s="60"/>
      <c r="THH41" s="60"/>
      <c r="THI41" s="60"/>
      <c r="THJ41" s="60"/>
      <c r="THK41" s="60"/>
      <c r="THL41" s="60"/>
      <c r="THM41" s="60"/>
      <c r="THN41" s="60"/>
      <c r="THO41" s="60"/>
      <c r="THP41" s="60"/>
      <c r="THQ41" s="60"/>
      <c r="THR41" s="60"/>
      <c r="THS41" s="60"/>
      <c r="THT41" s="60"/>
      <c r="THU41" s="60"/>
      <c r="THV41" s="60"/>
      <c r="THW41" s="60"/>
      <c r="THX41" s="60"/>
      <c r="THY41" s="60"/>
      <c r="THZ41" s="60"/>
      <c r="TIA41" s="60"/>
      <c r="TIB41" s="60"/>
      <c r="TIC41" s="60"/>
      <c r="TID41" s="60"/>
      <c r="TIE41" s="60"/>
      <c r="TIF41" s="60"/>
      <c r="TIG41" s="60"/>
      <c r="TIH41" s="60"/>
      <c r="TII41" s="60"/>
      <c r="TIJ41" s="60"/>
      <c r="TIK41" s="60"/>
      <c r="TIL41" s="60"/>
      <c r="TIM41" s="60"/>
      <c r="TIN41" s="60"/>
      <c r="TIO41" s="60"/>
      <c r="TIP41" s="60"/>
      <c r="TIQ41" s="60"/>
      <c r="TIR41" s="60"/>
      <c r="TIS41" s="60"/>
      <c r="TIT41" s="60"/>
      <c r="TIU41" s="60"/>
      <c r="TIV41" s="60"/>
      <c r="TIW41" s="60"/>
      <c r="TIX41" s="60"/>
      <c r="TIY41" s="60"/>
      <c r="TIZ41" s="60"/>
      <c r="TJA41" s="60"/>
      <c r="TJB41" s="60"/>
      <c r="TJC41" s="60"/>
      <c r="TJD41" s="60"/>
      <c r="TJE41" s="60"/>
      <c r="TJF41" s="60"/>
      <c r="TJG41" s="60"/>
      <c r="TJH41" s="60"/>
      <c r="TJI41" s="60"/>
      <c r="TJJ41" s="60"/>
      <c r="TJK41" s="60"/>
      <c r="TJL41" s="60"/>
      <c r="TJM41" s="60"/>
      <c r="TJN41" s="60"/>
      <c r="TJO41" s="60"/>
      <c r="TJP41" s="60"/>
      <c r="TJQ41" s="60"/>
      <c r="TJR41" s="60"/>
      <c r="TJS41" s="60"/>
      <c r="TJT41" s="60"/>
      <c r="TJU41" s="60"/>
      <c r="TJV41" s="60"/>
      <c r="TJW41" s="60"/>
      <c r="TJX41" s="60"/>
      <c r="TJY41" s="60"/>
      <c r="TJZ41" s="60"/>
      <c r="TKA41" s="60"/>
      <c r="TKB41" s="60"/>
      <c r="TKC41" s="60"/>
      <c r="TKD41" s="60"/>
      <c r="TKE41" s="60"/>
      <c r="TKF41" s="60"/>
      <c r="TKG41" s="60"/>
      <c r="TKH41" s="60"/>
      <c r="TKI41" s="60"/>
      <c r="TKJ41" s="60"/>
      <c r="TKK41" s="60"/>
      <c r="TKL41" s="60"/>
      <c r="TKM41" s="60"/>
      <c r="TKN41" s="60"/>
      <c r="TKO41" s="60"/>
      <c r="TKP41" s="60"/>
      <c r="TKQ41" s="60"/>
      <c r="TKR41" s="60"/>
      <c r="TKS41" s="60"/>
      <c r="TKT41" s="60"/>
      <c r="TKU41" s="60"/>
      <c r="TKV41" s="60"/>
      <c r="TKW41" s="60"/>
      <c r="TKX41" s="60"/>
      <c r="TKY41" s="60"/>
      <c r="TKZ41" s="60"/>
      <c r="TLA41" s="60"/>
      <c r="TLB41" s="60"/>
      <c r="TLC41" s="60"/>
      <c r="TLD41" s="60"/>
      <c r="TLE41" s="60"/>
      <c r="TLF41" s="60"/>
      <c r="TLG41" s="60"/>
      <c r="TLH41" s="60"/>
      <c r="TLI41" s="60"/>
      <c r="TLJ41" s="60"/>
      <c r="TLK41" s="60"/>
      <c r="TLL41" s="60"/>
      <c r="TLM41" s="60"/>
      <c r="TLN41" s="60"/>
      <c r="TLO41" s="60"/>
      <c r="TLP41" s="60"/>
      <c r="TLQ41" s="60"/>
      <c r="TLR41" s="60"/>
      <c r="TLS41" s="60"/>
      <c r="TLT41" s="60"/>
      <c r="TLU41" s="60"/>
      <c r="TLV41" s="60"/>
      <c r="TLW41" s="60"/>
      <c r="TLX41" s="60"/>
      <c r="TLY41" s="60"/>
      <c r="TLZ41" s="60"/>
      <c r="TMA41" s="60"/>
      <c r="TMB41" s="60"/>
      <c r="TMC41" s="60"/>
      <c r="TMD41" s="60"/>
      <c r="TME41" s="60"/>
      <c r="TMF41" s="60"/>
      <c r="TMG41" s="60"/>
      <c r="TMH41" s="60"/>
      <c r="TMI41" s="60"/>
      <c r="TMJ41" s="60"/>
      <c r="TMK41" s="60"/>
      <c r="TML41" s="60"/>
      <c r="TMM41" s="60"/>
      <c r="TMN41" s="60"/>
      <c r="TMO41" s="60"/>
      <c r="TMP41" s="60"/>
      <c r="TMQ41" s="60"/>
      <c r="TMR41" s="60"/>
      <c r="TMS41" s="60"/>
      <c r="TMT41" s="60"/>
      <c r="TMU41" s="60"/>
      <c r="TMV41" s="60"/>
      <c r="TMW41" s="60"/>
      <c r="TMX41" s="60"/>
      <c r="TMY41" s="60"/>
      <c r="TMZ41" s="60"/>
      <c r="TNA41" s="60"/>
      <c r="TNB41" s="60"/>
      <c r="TNC41" s="60"/>
      <c r="TND41" s="60"/>
      <c r="TNE41" s="60"/>
      <c r="TNF41" s="60"/>
      <c r="TNG41" s="60"/>
      <c r="TNH41" s="60"/>
      <c r="TNI41" s="60"/>
      <c r="TNJ41" s="60"/>
      <c r="TNK41" s="60"/>
      <c r="TNL41" s="60"/>
      <c r="TNM41" s="60"/>
      <c r="TNN41" s="60"/>
      <c r="TNO41" s="60"/>
      <c r="TNP41" s="60"/>
      <c r="TNQ41" s="60"/>
      <c r="TNR41" s="60"/>
      <c r="TNS41" s="60"/>
      <c r="TNT41" s="60"/>
      <c r="TNU41" s="60"/>
      <c r="TNV41" s="60"/>
      <c r="TNW41" s="60"/>
      <c r="TNX41" s="60"/>
      <c r="TNY41" s="60"/>
      <c r="TNZ41" s="60"/>
      <c r="TOA41" s="60"/>
      <c r="TOB41" s="60"/>
      <c r="TOC41" s="60"/>
      <c r="TOD41" s="60"/>
      <c r="TOE41" s="60"/>
      <c r="TOF41" s="60"/>
      <c r="TOG41" s="60"/>
      <c r="TOH41" s="60"/>
      <c r="TOI41" s="60"/>
      <c r="TOJ41" s="60"/>
      <c r="TOK41" s="60"/>
      <c r="TOL41" s="60"/>
      <c r="TOM41" s="60"/>
      <c r="TON41" s="60"/>
      <c r="TOO41" s="60"/>
      <c r="TOP41" s="60"/>
      <c r="TOQ41" s="60"/>
      <c r="TOR41" s="60"/>
      <c r="TOS41" s="60"/>
      <c r="TOT41" s="60"/>
      <c r="TOU41" s="60"/>
      <c r="TOV41" s="60"/>
      <c r="TOW41" s="60"/>
      <c r="TOX41" s="60"/>
      <c r="TOY41" s="60"/>
      <c r="TOZ41" s="60"/>
      <c r="TPA41" s="60"/>
      <c r="TPB41" s="60"/>
      <c r="TPC41" s="60"/>
      <c r="TPD41" s="60"/>
      <c r="TPE41" s="60"/>
      <c r="TPF41" s="60"/>
      <c r="TPG41" s="60"/>
      <c r="TPH41" s="60"/>
      <c r="TPI41" s="60"/>
      <c r="TPJ41" s="60"/>
      <c r="TPK41" s="60"/>
      <c r="TPL41" s="60"/>
      <c r="TPM41" s="60"/>
      <c r="TPN41" s="60"/>
      <c r="TPO41" s="60"/>
      <c r="TPP41" s="60"/>
      <c r="TPQ41" s="60"/>
      <c r="TPR41" s="60"/>
      <c r="TPS41" s="60"/>
      <c r="TPT41" s="60"/>
      <c r="TPU41" s="60"/>
      <c r="TPV41" s="60"/>
      <c r="TPW41" s="60"/>
      <c r="TPX41" s="60"/>
      <c r="TPY41" s="60"/>
      <c r="TPZ41" s="60"/>
      <c r="TQA41" s="60"/>
      <c r="TQB41" s="60"/>
      <c r="TQC41" s="60"/>
      <c r="TQD41" s="60"/>
      <c r="TQE41" s="60"/>
      <c r="TQF41" s="60"/>
      <c r="TQG41" s="60"/>
      <c r="TQH41" s="60"/>
      <c r="TQI41" s="60"/>
      <c r="TQJ41" s="60"/>
      <c r="TQK41" s="60"/>
      <c r="TQL41" s="60"/>
      <c r="TQM41" s="60"/>
      <c r="TQN41" s="60"/>
      <c r="TQO41" s="60"/>
      <c r="TQP41" s="60"/>
      <c r="TQQ41" s="60"/>
      <c r="TQR41" s="60"/>
      <c r="TQS41" s="60"/>
      <c r="TQT41" s="60"/>
      <c r="TQU41" s="60"/>
      <c r="TQV41" s="60"/>
      <c r="TQW41" s="60"/>
      <c r="TQX41" s="60"/>
      <c r="TQY41" s="60"/>
      <c r="TQZ41" s="60"/>
      <c r="TRA41" s="60"/>
      <c r="TRB41" s="60"/>
      <c r="TRC41" s="60"/>
      <c r="TRD41" s="60"/>
      <c r="TRE41" s="60"/>
      <c r="TRF41" s="60"/>
      <c r="TRG41" s="60"/>
      <c r="TRH41" s="60"/>
      <c r="TRI41" s="60"/>
      <c r="TRJ41" s="60"/>
      <c r="TRK41" s="60"/>
      <c r="TRL41" s="60"/>
      <c r="TRM41" s="60"/>
      <c r="TRN41" s="60"/>
      <c r="TRO41" s="60"/>
      <c r="TRP41" s="60"/>
      <c r="TRQ41" s="60"/>
      <c r="TRR41" s="60"/>
      <c r="TRS41" s="60"/>
      <c r="TRT41" s="60"/>
      <c r="TRU41" s="60"/>
      <c r="TRV41" s="60"/>
      <c r="TRW41" s="60"/>
      <c r="TRX41" s="60"/>
      <c r="TRY41" s="60"/>
      <c r="TRZ41" s="60"/>
      <c r="TSA41" s="60"/>
      <c r="TSB41" s="60"/>
      <c r="TSC41" s="60"/>
      <c r="TSD41" s="60"/>
      <c r="TSE41" s="60"/>
      <c r="TSF41" s="60"/>
      <c r="TSG41" s="60"/>
      <c r="TSH41" s="60"/>
      <c r="TSI41" s="60"/>
      <c r="TSJ41" s="60"/>
      <c r="TSK41" s="60"/>
      <c r="TSL41" s="60"/>
      <c r="TSM41" s="60"/>
      <c r="TSN41" s="60"/>
      <c r="TSO41" s="60"/>
      <c r="TSP41" s="60"/>
      <c r="TSQ41" s="60"/>
      <c r="TSR41" s="60"/>
      <c r="TSS41" s="60"/>
      <c r="TST41" s="60"/>
      <c r="TSU41" s="60"/>
      <c r="TSV41" s="60"/>
      <c r="TSW41" s="60"/>
      <c r="TSX41" s="60"/>
      <c r="TSY41" s="60"/>
      <c r="TSZ41" s="60"/>
      <c r="TTA41" s="60"/>
      <c r="TTB41" s="60"/>
      <c r="TTC41" s="60"/>
      <c r="TTD41" s="60"/>
      <c r="TTE41" s="60"/>
      <c r="TTF41" s="60"/>
      <c r="TTG41" s="60"/>
      <c r="TTH41" s="60"/>
      <c r="TTI41" s="60"/>
      <c r="TTJ41" s="60"/>
      <c r="TTK41" s="60"/>
      <c r="TTL41" s="60"/>
      <c r="TTM41" s="60"/>
      <c r="TTN41" s="60"/>
      <c r="TTO41" s="60"/>
      <c r="TTP41" s="60"/>
      <c r="TTQ41" s="60"/>
      <c r="TTR41" s="60"/>
      <c r="TTS41" s="60"/>
      <c r="TTT41" s="60"/>
      <c r="TTU41" s="60"/>
      <c r="TTV41" s="60"/>
      <c r="TTW41" s="60"/>
      <c r="TTX41" s="60"/>
      <c r="TTY41" s="60"/>
      <c r="TTZ41" s="60"/>
      <c r="TUA41" s="60"/>
      <c r="TUB41" s="60"/>
      <c r="TUC41" s="60"/>
      <c r="TUD41" s="60"/>
      <c r="TUE41" s="60"/>
      <c r="TUF41" s="60"/>
      <c r="TUG41" s="60"/>
      <c r="TUH41" s="60"/>
      <c r="TUI41" s="60"/>
      <c r="TUJ41" s="60"/>
      <c r="TUK41" s="60"/>
      <c r="TUL41" s="60"/>
      <c r="TUM41" s="60"/>
      <c r="TUN41" s="60"/>
      <c r="TUO41" s="60"/>
      <c r="TUP41" s="60"/>
      <c r="TUQ41" s="60"/>
      <c r="TUR41" s="60"/>
      <c r="TUS41" s="60"/>
      <c r="TUT41" s="60"/>
      <c r="TUU41" s="60"/>
      <c r="TUV41" s="60"/>
      <c r="TUW41" s="60"/>
      <c r="TUX41" s="60"/>
      <c r="TUY41" s="60"/>
      <c r="TUZ41" s="60"/>
      <c r="TVA41" s="60"/>
      <c r="TVB41" s="60"/>
      <c r="TVC41" s="60"/>
      <c r="TVD41" s="60"/>
      <c r="TVE41" s="60"/>
      <c r="TVF41" s="60"/>
      <c r="TVG41" s="60"/>
      <c r="TVH41" s="60"/>
      <c r="TVI41" s="60"/>
      <c r="TVJ41" s="60"/>
      <c r="TVK41" s="60"/>
      <c r="TVL41" s="60"/>
      <c r="TVM41" s="60"/>
      <c r="TVN41" s="60"/>
      <c r="TVO41" s="60"/>
      <c r="TVP41" s="60"/>
      <c r="TVQ41" s="60"/>
      <c r="TVR41" s="60"/>
      <c r="TVS41" s="60"/>
      <c r="TVT41" s="60"/>
      <c r="TVU41" s="60"/>
      <c r="TVV41" s="60"/>
      <c r="TVW41" s="60"/>
      <c r="TVX41" s="60"/>
      <c r="TVY41" s="60"/>
      <c r="TVZ41" s="60"/>
      <c r="TWA41" s="60"/>
      <c r="TWB41" s="60"/>
      <c r="TWC41" s="60"/>
      <c r="TWD41" s="60"/>
      <c r="TWE41" s="60"/>
      <c r="TWF41" s="60"/>
      <c r="TWG41" s="60"/>
      <c r="TWH41" s="60"/>
      <c r="TWI41" s="60"/>
      <c r="TWJ41" s="60"/>
      <c r="TWK41" s="60"/>
      <c r="TWL41" s="60"/>
      <c r="TWM41" s="60"/>
      <c r="TWN41" s="60"/>
      <c r="TWO41" s="60"/>
      <c r="TWP41" s="60"/>
      <c r="TWQ41" s="60"/>
      <c r="TWR41" s="60"/>
      <c r="TWS41" s="60"/>
      <c r="TWT41" s="60"/>
      <c r="TWU41" s="60"/>
      <c r="TWV41" s="60"/>
      <c r="TWW41" s="60"/>
      <c r="TWX41" s="60"/>
      <c r="TWY41" s="60"/>
      <c r="TWZ41" s="60"/>
      <c r="TXA41" s="60"/>
      <c r="TXB41" s="60"/>
      <c r="TXC41" s="60"/>
      <c r="TXD41" s="60"/>
      <c r="TXE41" s="60"/>
      <c r="TXF41" s="60"/>
      <c r="TXG41" s="60"/>
      <c r="TXH41" s="60"/>
      <c r="TXI41" s="60"/>
      <c r="TXJ41" s="60"/>
      <c r="TXK41" s="60"/>
      <c r="TXL41" s="60"/>
      <c r="TXM41" s="60"/>
      <c r="TXN41" s="60"/>
      <c r="TXO41" s="60"/>
      <c r="TXP41" s="60"/>
      <c r="TXQ41" s="60"/>
      <c r="TXR41" s="60"/>
      <c r="TXS41" s="60"/>
      <c r="TXT41" s="60"/>
      <c r="TXU41" s="60"/>
      <c r="TXV41" s="60"/>
      <c r="TXW41" s="60"/>
      <c r="TXX41" s="60"/>
      <c r="TXY41" s="60"/>
      <c r="TXZ41" s="60"/>
      <c r="TYA41" s="60"/>
      <c r="TYB41" s="60"/>
      <c r="TYC41" s="60"/>
      <c r="TYD41" s="60"/>
      <c r="TYE41" s="60"/>
      <c r="TYF41" s="60"/>
      <c r="TYG41" s="60"/>
      <c r="TYH41" s="60"/>
      <c r="TYI41" s="60"/>
      <c r="TYJ41" s="60"/>
      <c r="TYK41" s="60"/>
      <c r="TYL41" s="60"/>
      <c r="TYM41" s="60"/>
      <c r="TYN41" s="60"/>
      <c r="TYO41" s="60"/>
      <c r="TYP41" s="60"/>
      <c r="TYQ41" s="60"/>
      <c r="TYR41" s="60"/>
      <c r="TYS41" s="60"/>
      <c r="TYT41" s="60"/>
      <c r="TYU41" s="60"/>
      <c r="TYV41" s="60"/>
      <c r="TYW41" s="60"/>
      <c r="TYX41" s="60"/>
      <c r="TYY41" s="60"/>
      <c r="TYZ41" s="60"/>
      <c r="TZA41" s="60"/>
      <c r="TZB41" s="60"/>
      <c r="TZC41" s="60"/>
      <c r="TZD41" s="60"/>
      <c r="TZE41" s="60"/>
      <c r="TZF41" s="60"/>
      <c r="TZG41" s="60"/>
      <c r="TZH41" s="60"/>
      <c r="TZI41" s="60"/>
      <c r="TZJ41" s="60"/>
      <c r="TZK41" s="60"/>
      <c r="TZL41" s="60"/>
      <c r="TZM41" s="60"/>
      <c r="TZN41" s="60"/>
      <c r="TZO41" s="60"/>
      <c r="TZP41" s="60"/>
      <c r="TZQ41" s="60"/>
      <c r="TZR41" s="60"/>
      <c r="TZS41" s="60"/>
      <c r="TZT41" s="60"/>
      <c r="TZU41" s="60"/>
      <c r="TZV41" s="60"/>
      <c r="TZW41" s="60"/>
      <c r="TZX41" s="60"/>
      <c r="TZY41" s="60"/>
      <c r="TZZ41" s="60"/>
      <c r="UAA41" s="60"/>
      <c r="UAB41" s="60"/>
      <c r="UAC41" s="60"/>
      <c r="UAD41" s="60"/>
      <c r="UAE41" s="60"/>
      <c r="UAF41" s="60"/>
      <c r="UAG41" s="60"/>
      <c r="UAH41" s="60"/>
      <c r="UAI41" s="60"/>
      <c r="UAJ41" s="60"/>
      <c r="UAK41" s="60"/>
      <c r="UAL41" s="60"/>
      <c r="UAM41" s="60"/>
      <c r="UAN41" s="60"/>
      <c r="UAO41" s="60"/>
      <c r="UAP41" s="60"/>
      <c r="UAQ41" s="60"/>
      <c r="UAR41" s="60"/>
      <c r="UAS41" s="60"/>
      <c r="UAT41" s="60"/>
      <c r="UAU41" s="60"/>
      <c r="UAV41" s="60"/>
      <c r="UAW41" s="60"/>
      <c r="UAX41" s="60"/>
      <c r="UAY41" s="60"/>
      <c r="UAZ41" s="60"/>
      <c r="UBA41" s="60"/>
      <c r="UBB41" s="60"/>
      <c r="UBC41" s="60"/>
      <c r="UBD41" s="60"/>
      <c r="UBE41" s="60"/>
      <c r="UBF41" s="60"/>
      <c r="UBG41" s="60"/>
      <c r="UBH41" s="60"/>
      <c r="UBI41" s="60"/>
      <c r="UBJ41" s="60"/>
      <c r="UBK41" s="60"/>
      <c r="UBL41" s="60"/>
      <c r="UBM41" s="60"/>
      <c r="UBN41" s="60"/>
      <c r="UBO41" s="60"/>
      <c r="UBP41" s="60"/>
      <c r="UBQ41" s="60"/>
      <c r="UBR41" s="60"/>
      <c r="UBS41" s="60"/>
      <c r="UBT41" s="60"/>
      <c r="UBU41" s="60"/>
      <c r="UBV41" s="60"/>
      <c r="UBW41" s="60"/>
      <c r="UBX41" s="60"/>
      <c r="UBY41" s="60"/>
      <c r="UBZ41" s="60"/>
      <c r="UCA41" s="60"/>
      <c r="UCB41" s="60"/>
      <c r="UCC41" s="60"/>
      <c r="UCD41" s="60"/>
      <c r="UCE41" s="60"/>
      <c r="UCF41" s="60"/>
      <c r="UCG41" s="60"/>
      <c r="UCH41" s="60"/>
      <c r="UCI41" s="60"/>
      <c r="UCJ41" s="60"/>
      <c r="UCK41" s="60"/>
      <c r="UCL41" s="60"/>
      <c r="UCM41" s="60"/>
      <c r="UCN41" s="60"/>
      <c r="UCO41" s="60"/>
      <c r="UCP41" s="60"/>
      <c r="UCQ41" s="60"/>
      <c r="UCR41" s="60"/>
      <c r="UCS41" s="60"/>
      <c r="UCT41" s="60"/>
      <c r="UCU41" s="60"/>
      <c r="UCV41" s="60"/>
      <c r="UCW41" s="60"/>
      <c r="UCX41" s="60"/>
      <c r="UCY41" s="60"/>
      <c r="UCZ41" s="60"/>
      <c r="UDA41" s="60"/>
      <c r="UDB41" s="60"/>
      <c r="UDC41" s="60"/>
      <c r="UDD41" s="60"/>
      <c r="UDE41" s="60"/>
      <c r="UDF41" s="60"/>
      <c r="UDG41" s="60"/>
      <c r="UDH41" s="60"/>
      <c r="UDI41" s="60"/>
      <c r="UDJ41" s="60"/>
      <c r="UDK41" s="60"/>
      <c r="UDL41" s="60"/>
      <c r="UDM41" s="60"/>
      <c r="UDN41" s="60"/>
      <c r="UDO41" s="60"/>
      <c r="UDP41" s="60"/>
      <c r="UDQ41" s="60"/>
      <c r="UDR41" s="60"/>
      <c r="UDS41" s="60"/>
      <c r="UDT41" s="60"/>
      <c r="UDU41" s="60"/>
      <c r="UDV41" s="60"/>
      <c r="UDW41" s="60"/>
      <c r="UDX41" s="60"/>
      <c r="UDY41" s="60"/>
      <c r="UDZ41" s="60"/>
      <c r="UEA41" s="60"/>
      <c r="UEB41" s="60"/>
      <c r="UEC41" s="60"/>
      <c r="UED41" s="60"/>
      <c r="UEE41" s="60"/>
      <c r="UEF41" s="60"/>
      <c r="UEG41" s="60"/>
      <c r="UEH41" s="60"/>
      <c r="UEI41" s="60"/>
      <c r="UEJ41" s="60"/>
      <c r="UEK41" s="60"/>
      <c r="UEL41" s="60"/>
      <c r="UEM41" s="60"/>
      <c r="UEN41" s="60"/>
      <c r="UEO41" s="60"/>
      <c r="UEP41" s="60"/>
      <c r="UEQ41" s="60"/>
      <c r="UER41" s="60"/>
      <c r="UES41" s="60"/>
      <c r="UET41" s="60"/>
      <c r="UEU41" s="60"/>
      <c r="UEV41" s="60"/>
      <c r="UEW41" s="60"/>
      <c r="UEX41" s="60"/>
      <c r="UEY41" s="60"/>
      <c r="UEZ41" s="60"/>
      <c r="UFA41" s="60"/>
      <c r="UFB41" s="60"/>
      <c r="UFC41" s="60"/>
      <c r="UFD41" s="60"/>
      <c r="UFE41" s="60"/>
      <c r="UFF41" s="60"/>
      <c r="UFG41" s="60"/>
      <c r="UFH41" s="60"/>
      <c r="UFI41" s="60"/>
      <c r="UFJ41" s="60"/>
      <c r="UFK41" s="60"/>
      <c r="UFL41" s="60"/>
      <c r="UFM41" s="60"/>
      <c r="UFN41" s="60"/>
      <c r="UFO41" s="60"/>
      <c r="UFP41" s="60"/>
      <c r="UFQ41" s="60"/>
      <c r="UFR41" s="60"/>
      <c r="UFS41" s="60"/>
      <c r="UFT41" s="60"/>
      <c r="UFU41" s="60"/>
      <c r="UFV41" s="60"/>
      <c r="UFW41" s="60"/>
      <c r="UFX41" s="60"/>
      <c r="UFY41" s="60"/>
      <c r="UFZ41" s="60"/>
      <c r="UGA41" s="60"/>
      <c r="UGB41" s="60"/>
      <c r="UGC41" s="60"/>
      <c r="UGD41" s="60"/>
      <c r="UGE41" s="60"/>
      <c r="UGF41" s="60"/>
      <c r="UGG41" s="60"/>
      <c r="UGH41" s="60"/>
      <c r="UGI41" s="60"/>
      <c r="UGJ41" s="60"/>
      <c r="UGK41" s="60"/>
      <c r="UGL41" s="60"/>
      <c r="UGM41" s="60"/>
      <c r="UGN41" s="60"/>
      <c r="UGO41" s="60"/>
      <c r="UGP41" s="60"/>
      <c r="UGQ41" s="60"/>
      <c r="UGR41" s="60"/>
      <c r="UGS41" s="60"/>
      <c r="UGT41" s="60"/>
      <c r="UGU41" s="60"/>
      <c r="UGV41" s="60"/>
      <c r="UGW41" s="60"/>
      <c r="UGX41" s="60"/>
      <c r="UGY41" s="60"/>
      <c r="UGZ41" s="60"/>
      <c r="UHA41" s="60"/>
      <c r="UHB41" s="60"/>
      <c r="UHC41" s="60"/>
      <c r="UHD41" s="60"/>
      <c r="UHE41" s="60"/>
      <c r="UHF41" s="60"/>
      <c r="UHG41" s="60"/>
      <c r="UHH41" s="60"/>
      <c r="UHI41" s="60"/>
      <c r="UHJ41" s="60"/>
      <c r="UHK41" s="60"/>
      <c r="UHL41" s="60"/>
      <c r="UHM41" s="60"/>
      <c r="UHN41" s="60"/>
      <c r="UHO41" s="60"/>
      <c r="UHP41" s="60"/>
      <c r="UHQ41" s="60"/>
      <c r="UHR41" s="60"/>
      <c r="UHS41" s="60"/>
      <c r="UHT41" s="60"/>
      <c r="UHU41" s="60"/>
      <c r="UHV41" s="60"/>
      <c r="UHW41" s="60"/>
      <c r="UHX41" s="60"/>
      <c r="UHY41" s="60"/>
      <c r="UHZ41" s="60"/>
      <c r="UIA41" s="60"/>
      <c r="UIB41" s="60"/>
      <c r="UIC41" s="60"/>
      <c r="UID41" s="60"/>
      <c r="UIE41" s="60"/>
      <c r="UIF41" s="60"/>
      <c r="UIG41" s="60"/>
      <c r="UIH41" s="60"/>
      <c r="UII41" s="60"/>
      <c r="UIJ41" s="60"/>
      <c r="UIK41" s="60"/>
      <c r="UIL41" s="60"/>
      <c r="UIM41" s="60"/>
      <c r="UIN41" s="60"/>
      <c r="UIO41" s="60"/>
      <c r="UIP41" s="60"/>
      <c r="UIQ41" s="60"/>
      <c r="UIR41" s="60"/>
      <c r="UIS41" s="60"/>
      <c r="UIT41" s="60"/>
      <c r="UIU41" s="60"/>
      <c r="UIV41" s="60"/>
      <c r="UIW41" s="60"/>
      <c r="UIX41" s="60"/>
      <c r="UIY41" s="60"/>
      <c r="UIZ41" s="60"/>
      <c r="UJA41" s="60"/>
      <c r="UJB41" s="60"/>
      <c r="UJC41" s="60"/>
      <c r="UJD41" s="60"/>
      <c r="UJE41" s="60"/>
      <c r="UJF41" s="60"/>
      <c r="UJG41" s="60"/>
      <c r="UJH41" s="60"/>
      <c r="UJI41" s="60"/>
      <c r="UJJ41" s="60"/>
      <c r="UJK41" s="60"/>
      <c r="UJL41" s="60"/>
      <c r="UJM41" s="60"/>
      <c r="UJN41" s="60"/>
      <c r="UJO41" s="60"/>
      <c r="UJP41" s="60"/>
      <c r="UJQ41" s="60"/>
      <c r="UJR41" s="60"/>
      <c r="UJS41" s="60"/>
      <c r="UJT41" s="60"/>
      <c r="UJU41" s="60"/>
      <c r="UJV41" s="60"/>
      <c r="UJW41" s="60"/>
      <c r="UJX41" s="60"/>
      <c r="UJY41" s="60"/>
      <c r="UJZ41" s="60"/>
      <c r="UKA41" s="60"/>
      <c r="UKB41" s="60"/>
      <c r="UKC41" s="60"/>
      <c r="UKD41" s="60"/>
      <c r="UKE41" s="60"/>
      <c r="UKF41" s="60"/>
      <c r="UKG41" s="60"/>
      <c r="UKH41" s="60"/>
      <c r="UKI41" s="60"/>
      <c r="UKJ41" s="60"/>
      <c r="UKK41" s="60"/>
      <c r="UKL41" s="60"/>
      <c r="UKM41" s="60"/>
      <c r="UKN41" s="60"/>
      <c r="UKO41" s="60"/>
      <c r="UKP41" s="60"/>
      <c r="UKQ41" s="60"/>
      <c r="UKR41" s="60"/>
      <c r="UKS41" s="60"/>
      <c r="UKT41" s="60"/>
      <c r="UKU41" s="60"/>
      <c r="UKV41" s="60"/>
      <c r="UKW41" s="60"/>
      <c r="UKX41" s="60"/>
      <c r="UKY41" s="60"/>
      <c r="UKZ41" s="60"/>
      <c r="ULA41" s="60"/>
      <c r="ULB41" s="60"/>
      <c r="ULC41" s="60"/>
      <c r="ULD41" s="60"/>
      <c r="ULE41" s="60"/>
      <c r="ULF41" s="60"/>
      <c r="ULG41" s="60"/>
      <c r="ULH41" s="60"/>
      <c r="ULI41" s="60"/>
      <c r="ULJ41" s="60"/>
      <c r="ULK41" s="60"/>
      <c r="ULL41" s="60"/>
      <c r="ULM41" s="60"/>
      <c r="ULN41" s="60"/>
      <c r="ULO41" s="60"/>
      <c r="ULP41" s="60"/>
      <c r="ULQ41" s="60"/>
      <c r="ULR41" s="60"/>
      <c r="ULS41" s="60"/>
      <c r="ULT41" s="60"/>
      <c r="ULU41" s="60"/>
      <c r="ULV41" s="60"/>
      <c r="ULW41" s="60"/>
      <c r="ULX41" s="60"/>
      <c r="ULY41" s="60"/>
      <c r="ULZ41" s="60"/>
      <c r="UMA41" s="60"/>
      <c r="UMB41" s="60"/>
      <c r="UMC41" s="60"/>
      <c r="UMD41" s="60"/>
      <c r="UME41" s="60"/>
      <c r="UMF41" s="60"/>
      <c r="UMG41" s="60"/>
      <c r="UMH41" s="60"/>
      <c r="UMI41" s="60"/>
      <c r="UMJ41" s="60"/>
      <c r="UMK41" s="60"/>
      <c r="UML41" s="60"/>
      <c r="UMM41" s="60"/>
      <c r="UMN41" s="60"/>
      <c r="UMO41" s="60"/>
      <c r="UMP41" s="60"/>
      <c r="UMQ41" s="60"/>
      <c r="UMR41" s="60"/>
      <c r="UMS41" s="60"/>
      <c r="UMT41" s="60"/>
      <c r="UMU41" s="60"/>
      <c r="UMV41" s="60"/>
      <c r="UMW41" s="60"/>
      <c r="UMX41" s="60"/>
      <c r="UMY41" s="60"/>
      <c r="UMZ41" s="60"/>
      <c r="UNA41" s="60"/>
      <c r="UNB41" s="60"/>
      <c r="UNC41" s="60"/>
      <c r="UND41" s="60"/>
      <c r="UNE41" s="60"/>
      <c r="UNF41" s="60"/>
      <c r="UNG41" s="60"/>
      <c r="UNH41" s="60"/>
      <c r="UNI41" s="60"/>
      <c r="UNJ41" s="60"/>
      <c r="UNK41" s="60"/>
      <c r="UNL41" s="60"/>
      <c r="UNM41" s="60"/>
      <c r="UNN41" s="60"/>
      <c r="UNO41" s="60"/>
      <c r="UNP41" s="60"/>
      <c r="UNQ41" s="60"/>
      <c r="UNR41" s="60"/>
      <c r="UNS41" s="60"/>
      <c r="UNT41" s="60"/>
      <c r="UNU41" s="60"/>
      <c r="UNV41" s="60"/>
      <c r="UNW41" s="60"/>
      <c r="UNX41" s="60"/>
      <c r="UNY41" s="60"/>
      <c r="UNZ41" s="60"/>
      <c r="UOA41" s="60"/>
      <c r="UOB41" s="60"/>
      <c r="UOC41" s="60"/>
      <c r="UOD41" s="60"/>
      <c r="UOE41" s="60"/>
      <c r="UOF41" s="60"/>
      <c r="UOG41" s="60"/>
      <c r="UOH41" s="60"/>
      <c r="UOI41" s="60"/>
      <c r="UOJ41" s="60"/>
      <c r="UOK41" s="60"/>
      <c r="UOL41" s="60"/>
      <c r="UOM41" s="60"/>
      <c r="UON41" s="60"/>
      <c r="UOO41" s="60"/>
      <c r="UOP41" s="60"/>
      <c r="UOQ41" s="60"/>
      <c r="UOR41" s="60"/>
      <c r="UOS41" s="60"/>
      <c r="UOT41" s="60"/>
      <c r="UOU41" s="60"/>
      <c r="UOV41" s="60"/>
      <c r="UOW41" s="60"/>
      <c r="UOX41" s="60"/>
      <c r="UOY41" s="60"/>
      <c r="UOZ41" s="60"/>
      <c r="UPA41" s="60"/>
      <c r="UPB41" s="60"/>
      <c r="UPC41" s="60"/>
      <c r="UPD41" s="60"/>
      <c r="UPE41" s="60"/>
      <c r="UPF41" s="60"/>
      <c r="UPG41" s="60"/>
      <c r="UPH41" s="60"/>
      <c r="UPI41" s="60"/>
      <c r="UPJ41" s="60"/>
      <c r="UPK41" s="60"/>
      <c r="UPL41" s="60"/>
      <c r="UPM41" s="60"/>
      <c r="UPN41" s="60"/>
      <c r="UPO41" s="60"/>
      <c r="UPP41" s="60"/>
      <c r="UPQ41" s="60"/>
      <c r="UPR41" s="60"/>
      <c r="UPS41" s="60"/>
      <c r="UPT41" s="60"/>
      <c r="UPU41" s="60"/>
      <c r="UPV41" s="60"/>
      <c r="UPW41" s="60"/>
      <c r="UPX41" s="60"/>
      <c r="UPY41" s="60"/>
      <c r="UPZ41" s="60"/>
      <c r="UQA41" s="60"/>
      <c r="UQB41" s="60"/>
      <c r="UQC41" s="60"/>
      <c r="UQD41" s="60"/>
      <c r="UQE41" s="60"/>
      <c r="UQF41" s="60"/>
      <c r="UQG41" s="60"/>
      <c r="UQH41" s="60"/>
      <c r="UQI41" s="60"/>
      <c r="UQJ41" s="60"/>
      <c r="UQK41" s="60"/>
      <c r="UQL41" s="60"/>
      <c r="UQM41" s="60"/>
      <c r="UQN41" s="60"/>
      <c r="UQO41" s="60"/>
      <c r="UQP41" s="60"/>
      <c r="UQQ41" s="60"/>
      <c r="UQR41" s="60"/>
      <c r="UQS41" s="60"/>
      <c r="UQT41" s="60"/>
      <c r="UQU41" s="60"/>
      <c r="UQV41" s="60"/>
      <c r="UQW41" s="60"/>
      <c r="UQX41" s="60"/>
      <c r="UQY41" s="60"/>
      <c r="UQZ41" s="60"/>
      <c r="URA41" s="60"/>
      <c r="URB41" s="60"/>
      <c r="URC41" s="60"/>
      <c r="URD41" s="60"/>
      <c r="URE41" s="60"/>
      <c r="URF41" s="60"/>
      <c r="URG41" s="60"/>
      <c r="URH41" s="60"/>
      <c r="URI41" s="60"/>
      <c r="URJ41" s="60"/>
      <c r="URK41" s="60"/>
      <c r="URL41" s="60"/>
      <c r="URM41" s="60"/>
      <c r="URN41" s="60"/>
      <c r="URO41" s="60"/>
      <c r="URP41" s="60"/>
      <c r="URQ41" s="60"/>
      <c r="URR41" s="60"/>
      <c r="URS41" s="60"/>
      <c r="URT41" s="60"/>
      <c r="URU41" s="60"/>
      <c r="URV41" s="60"/>
      <c r="URW41" s="60"/>
      <c r="URX41" s="60"/>
      <c r="URY41" s="60"/>
      <c r="URZ41" s="60"/>
      <c r="USA41" s="60"/>
      <c r="USB41" s="60"/>
      <c r="USC41" s="60"/>
      <c r="USD41" s="60"/>
      <c r="USE41" s="60"/>
      <c r="USF41" s="60"/>
      <c r="USG41" s="60"/>
      <c r="USH41" s="60"/>
      <c r="USI41" s="60"/>
      <c r="USJ41" s="60"/>
      <c r="USK41" s="60"/>
      <c r="USL41" s="60"/>
      <c r="USM41" s="60"/>
      <c r="USN41" s="60"/>
      <c r="USO41" s="60"/>
      <c r="USP41" s="60"/>
      <c r="USQ41" s="60"/>
      <c r="USR41" s="60"/>
      <c r="USS41" s="60"/>
      <c r="UST41" s="60"/>
      <c r="USU41" s="60"/>
      <c r="USV41" s="60"/>
      <c r="USW41" s="60"/>
      <c r="USX41" s="60"/>
      <c r="USY41" s="60"/>
      <c r="USZ41" s="60"/>
      <c r="UTA41" s="60"/>
      <c r="UTB41" s="60"/>
      <c r="UTC41" s="60"/>
      <c r="UTD41" s="60"/>
      <c r="UTE41" s="60"/>
      <c r="UTF41" s="60"/>
      <c r="UTG41" s="60"/>
      <c r="UTH41" s="60"/>
      <c r="UTI41" s="60"/>
      <c r="UTJ41" s="60"/>
      <c r="UTK41" s="60"/>
      <c r="UTL41" s="60"/>
      <c r="UTM41" s="60"/>
      <c r="UTN41" s="60"/>
      <c r="UTO41" s="60"/>
      <c r="UTP41" s="60"/>
      <c r="UTQ41" s="60"/>
      <c r="UTR41" s="60"/>
      <c r="UTS41" s="60"/>
      <c r="UTT41" s="60"/>
      <c r="UTU41" s="60"/>
      <c r="UTV41" s="60"/>
      <c r="UTW41" s="60"/>
      <c r="UTX41" s="60"/>
      <c r="UTY41" s="60"/>
      <c r="UTZ41" s="60"/>
      <c r="UUA41" s="60"/>
      <c r="UUB41" s="60"/>
      <c r="UUC41" s="60"/>
      <c r="UUD41" s="60"/>
      <c r="UUE41" s="60"/>
      <c r="UUF41" s="60"/>
      <c r="UUG41" s="60"/>
      <c r="UUH41" s="60"/>
      <c r="UUI41" s="60"/>
      <c r="UUJ41" s="60"/>
      <c r="UUK41" s="60"/>
      <c r="UUL41" s="60"/>
      <c r="UUM41" s="60"/>
      <c r="UUN41" s="60"/>
      <c r="UUO41" s="60"/>
      <c r="UUP41" s="60"/>
      <c r="UUQ41" s="60"/>
      <c r="UUR41" s="60"/>
      <c r="UUS41" s="60"/>
      <c r="UUT41" s="60"/>
      <c r="UUU41" s="60"/>
      <c r="UUV41" s="60"/>
      <c r="UUW41" s="60"/>
      <c r="UUX41" s="60"/>
      <c r="UUY41" s="60"/>
      <c r="UUZ41" s="60"/>
      <c r="UVA41" s="60"/>
      <c r="UVB41" s="60"/>
      <c r="UVC41" s="60"/>
      <c r="UVD41" s="60"/>
      <c r="UVE41" s="60"/>
      <c r="UVF41" s="60"/>
      <c r="UVG41" s="60"/>
      <c r="UVH41" s="60"/>
      <c r="UVI41" s="60"/>
      <c r="UVJ41" s="60"/>
      <c r="UVK41" s="60"/>
      <c r="UVL41" s="60"/>
      <c r="UVM41" s="60"/>
      <c r="UVN41" s="60"/>
      <c r="UVO41" s="60"/>
      <c r="UVP41" s="60"/>
      <c r="UVQ41" s="60"/>
      <c r="UVR41" s="60"/>
      <c r="UVS41" s="60"/>
      <c r="UVT41" s="60"/>
      <c r="UVU41" s="60"/>
      <c r="UVV41" s="60"/>
      <c r="UVW41" s="60"/>
      <c r="UVX41" s="60"/>
      <c r="UVY41" s="60"/>
      <c r="UVZ41" s="60"/>
      <c r="UWA41" s="60"/>
      <c r="UWB41" s="60"/>
      <c r="UWC41" s="60"/>
      <c r="UWD41" s="60"/>
      <c r="UWE41" s="60"/>
      <c r="UWF41" s="60"/>
      <c r="UWG41" s="60"/>
      <c r="UWH41" s="60"/>
      <c r="UWI41" s="60"/>
      <c r="UWJ41" s="60"/>
      <c r="UWK41" s="60"/>
      <c r="UWL41" s="60"/>
      <c r="UWM41" s="60"/>
      <c r="UWN41" s="60"/>
      <c r="UWO41" s="60"/>
      <c r="UWP41" s="60"/>
      <c r="UWQ41" s="60"/>
      <c r="UWR41" s="60"/>
      <c r="UWS41" s="60"/>
      <c r="UWT41" s="60"/>
      <c r="UWU41" s="60"/>
      <c r="UWV41" s="60"/>
      <c r="UWW41" s="60"/>
      <c r="UWX41" s="60"/>
      <c r="UWY41" s="60"/>
      <c r="UWZ41" s="60"/>
      <c r="UXA41" s="60"/>
      <c r="UXB41" s="60"/>
      <c r="UXC41" s="60"/>
      <c r="UXD41" s="60"/>
      <c r="UXE41" s="60"/>
      <c r="UXF41" s="60"/>
      <c r="UXG41" s="60"/>
      <c r="UXH41" s="60"/>
      <c r="UXI41" s="60"/>
      <c r="UXJ41" s="60"/>
      <c r="UXK41" s="60"/>
      <c r="UXL41" s="60"/>
      <c r="UXM41" s="60"/>
      <c r="UXN41" s="60"/>
      <c r="UXO41" s="60"/>
      <c r="UXP41" s="60"/>
      <c r="UXQ41" s="60"/>
      <c r="UXR41" s="60"/>
      <c r="UXS41" s="60"/>
      <c r="UXT41" s="60"/>
      <c r="UXU41" s="60"/>
      <c r="UXV41" s="60"/>
      <c r="UXW41" s="60"/>
      <c r="UXX41" s="60"/>
      <c r="UXY41" s="60"/>
      <c r="UXZ41" s="60"/>
      <c r="UYA41" s="60"/>
      <c r="UYB41" s="60"/>
      <c r="UYC41" s="60"/>
      <c r="UYD41" s="60"/>
      <c r="UYE41" s="60"/>
      <c r="UYF41" s="60"/>
      <c r="UYG41" s="60"/>
      <c r="UYH41" s="60"/>
      <c r="UYI41" s="60"/>
      <c r="UYJ41" s="60"/>
      <c r="UYK41" s="60"/>
      <c r="UYL41" s="60"/>
      <c r="UYM41" s="60"/>
      <c r="UYN41" s="60"/>
      <c r="UYO41" s="60"/>
      <c r="UYP41" s="60"/>
      <c r="UYQ41" s="60"/>
      <c r="UYR41" s="60"/>
      <c r="UYS41" s="60"/>
      <c r="UYT41" s="60"/>
      <c r="UYU41" s="60"/>
      <c r="UYV41" s="60"/>
      <c r="UYW41" s="60"/>
      <c r="UYX41" s="60"/>
      <c r="UYY41" s="60"/>
      <c r="UYZ41" s="60"/>
      <c r="UZA41" s="60"/>
      <c r="UZB41" s="60"/>
      <c r="UZC41" s="60"/>
      <c r="UZD41" s="60"/>
      <c r="UZE41" s="60"/>
      <c r="UZF41" s="60"/>
      <c r="UZG41" s="60"/>
      <c r="UZH41" s="60"/>
      <c r="UZI41" s="60"/>
      <c r="UZJ41" s="60"/>
      <c r="UZK41" s="60"/>
      <c r="UZL41" s="60"/>
      <c r="UZM41" s="60"/>
      <c r="UZN41" s="60"/>
      <c r="UZO41" s="60"/>
      <c r="UZP41" s="60"/>
      <c r="UZQ41" s="60"/>
      <c r="UZR41" s="60"/>
      <c r="UZS41" s="60"/>
      <c r="UZT41" s="60"/>
      <c r="UZU41" s="60"/>
      <c r="UZV41" s="60"/>
      <c r="UZW41" s="60"/>
      <c r="UZX41" s="60"/>
      <c r="UZY41" s="60"/>
      <c r="UZZ41" s="60"/>
      <c r="VAA41" s="60"/>
      <c r="VAB41" s="60"/>
      <c r="VAC41" s="60"/>
      <c r="VAD41" s="60"/>
      <c r="VAE41" s="60"/>
      <c r="VAF41" s="60"/>
      <c r="VAG41" s="60"/>
      <c r="VAH41" s="60"/>
      <c r="VAI41" s="60"/>
      <c r="VAJ41" s="60"/>
      <c r="VAK41" s="60"/>
      <c r="VAL41" s="60"/>
      <c r="VAM41" s="60"/>
      <c r="VAN41" s="60"/>
      <c r="VAO41" s="60"/>
      <c r="VAP41" s="60"/>
      <c r="VAQ41" s="60"/>
      <c r="VAR41" s="60"/>
      <c r="VAS41" s="60"/>
      <c r="VAT41" s="60"/>
      <c r="VAU41" s="60"/>
      <c r="VAV41" s="60"/>
      <c r="VAW41" s="60"/>
      <c r="VAX41" s="60"/>
      <c r="VAY41" s="60"/>
      <c r="VAZ41" s="60"/>
      <c r="VBA41" s="60"/>
      <c r="VBB41" s="60"/>
      <c r="VBC41" s="60"/>
      <c r="VBD41" s="60"/>
      <c r="VBE41" s="60"/>
      <c r="VBF41" s="60"/>
      <c r="VBG41" s="60"/>
      <c r="VBH41" s="60"/>
      <c r="VBI41" s="60"/>
      <c r="VBJ41" s="60"/>
      <c r="VBK41" s="60"/>
      <c r="VBL41" s="60"/>
      <c r="VBM41" s="60"/>
      <c r="VBN41" s="60"/>
      <c r="VBO41" s="60"/>
      <c r="VBP41" s="60"/>
      <c r="VBQ41" s="60"/>
      <c r="VBR41" s="60"/>
      <c r="VBS41" s="60"/>
      <c r="VBT41" s="60"/>
      <c r="VBU41" s="60"/>
      <c r="VBV41" s="60"/>
      <c r="VBW41" s="60"/>
      <c r="VBX41" s="60"/>
      <c r="VBY41" s="60"/>
      <c r="VBZ41" s="60"/>
      <c r="VCA41" s="60"/>
      <c r="VCB41" s="60"/>
      <c r="VCC41" s="60"/>
      <c r="VCD41" s="60"/>
      <c r="VCE41" s="60"/>
      <c r="VCF41" s="60"/>
      <c r="VCG41" s="60"/>
      <c r="VCH41" s="60"/>
      <c r="VCI41" s="60"/>
      <c r="VCJ41" s="60"/>
      <c r="VCK41" s="60"/>
      <c r="VCL41" s="60"/>
      <c r="VCM41" s="60"/>
      <c r="VCN41" s="60"/>
      <c r="VCO41" s="60"/>
      <c r="VCP41" s="60"/>
      <c r="VCQ41" s="60"/>
      <c r="VCR41" s="60"/>
      <c r="VCS41" s="60"/>
      <c r="VCT41" s="60"/>
      <c r="VCU41" s="60"/>
      <c r="VCV41" s="60"/>
      <c r="VCW41" s="60"/>
      <c r="VCX41" s="60"/>
      <c r="VCY41" s="60"/>
      <c r="VCZ41" s="60"/>
      <c r="VDA41" s="60"/>
      <c r="VDB41" s="60"/>
      <c r="VDC41" s="60"/>
      <c r="VDD41" s="60"/>
      <c r="VDE41" s="60"/>
      <c r="VDF41" s="60"/>
      <c r="VDG41" s="60"/>
      <c r="VDH41" s="60"/>
      <c r="VDI41" s="60"/>
      <c r="VDJ41" s="60"/>
      <c r="VDK41" s="60"/>
      <c r="VDL41" s="60"/>
      <c r="VDM41" s="60"/>
      <c r="VDN41" s="60"/>
      <c r="VDO41" s="60"/>
      <c r="VDP41" s="60"/>
      <c r="VDQ41" s="60"/>
      <c r="VDR41" s="60"/>
      <c r="VDS41" s="60"/>
      <c r="VDT41" s="60"/>
      <c r="VDU41" s="60"/>
      <c r="VDV41" s="60"/>
      <c r="VDW41" s="60"/>
      <c r="VDX41" s="60"/>
      <c r="VDY41" s="60"/>
      <c r="VDZ41" s="60"/>
      <c r="VEA41" s="60"/>
      <c r="VEB41" s="60"/>
      <c r="VEC41" s="60"/>
      <c r="VED41" s="60"/>
      <c r="VEE41" s="60"/>
      <c r="VEF41" s="60"/>
      <c r="VEG41" s="60"/>
      <c r="VEH41" s="60"/>
      <c r="VEI41" s="60"/>
      <c r="VEJ41" s="60"/>
      <c r="VEK41" s="60"/>
      <c r="VEL41" s="60"/>
      <c r="VEM41" s="60"/>
      <c r="VEN41" s="60"/>
      <c r="VEO41" s="60"/>
      <c r="VEP41" s="60"/>
      <c r="VEQ41" s="60"/>
      <c r="VER41" s="60"/>
      <c r="VES41" s="60"/>
      <c r="VET41" s="60"/>
      <c r="VEU41" s="60"/>
      <c r="VEV41" s="60"/>
      <c r="VEW41" s="60"/>
      <c r="VEX41" s="60"/>
      <c r="VEY41" s="60"/>
      <c r="VEZ41" s="60"/>
      <c r="VFA41" s="60"/>
      <c r="VFB41" s="60"/>
      <c r="VFC41" s="60"/>
      <c r="VFD41" s="60"/>
      <c r="VFE41" s="60"/>
      <c r="VFF41" s="60"/>
      <c r="VFG41" s="60"/>
      <c r="VFH41" s="60"/>
      <c r="VFI41" s="60"/>
      <c r="VFJ41" s="60"/>
      <c r="VFK41" s="60"/>
      <c r="VFL41" s="60"/>
      <c r="VFM41" s="60"/>
      <c r="VFN41" s="60"/>
      <c r="VFO41" s="60"/>
      <c r="VFP41" s="60"/>
      <c r="VFQ41" s="60"/>
      <c r="VFR41" s="60"/>
      <c r="VFS41" s="60"/>
      <c r="VFT41" s="60"/>
      <c r="VFU41" s="60"/>
      <c r="VFV41" s="60"/>
      <c r="VFW41" s="60"/>
      <c r="VFX41" s="60"/>
      <c r="VFY41" s="60"/>
      <c r="VFZ41" s="60"/>
      <c r="VGA41" s="60"/>
      <c r="VGB41" s="60"/>
      <c r="VGC41" s="60"/>
      <c r="VGD41" s="60"/>
      <c r="VGE41" s="60"/>
      <c r="VGF41" s="60"/>
      <c r="VGG41" s="60"/>
      <c r="VGH41" s="60"/>
      <c r="VGI41" s="60"/>
      <c r="VGJ41" s="60"/>
      <c r="VGK41" s="60"/>
      <c r="VGL41" s="60"/>
      <c r="VGM41" s="60"/>
      <c r="VGN41" s="60"/>
      <c r="VGO41" s="60"/>
      <c r="VGP41" s="60"/>
      <c r="VGQ41" s="60"/>
      <c r="VGR41" s="60"/>
      <c r="VGS41" s="60"/>
      <c r="VGT41" s="60"/>
      <c r="VGU41" s="60"/>
      <c r="VGV41" s="60"/>
      <c r="VGW41" s="60"/>
      <c r="VGX41" s="60"/>
      <c r="VGY41" s="60"/>
      <c r="VGZ41" s="60"/>
      <c r="VHA41" s="60"/>
      <c r="VHB41" s="60"/>
      <c r="VHC41" s="60"/>
      <c r="VHD41" s="60"/>
      <c r="VHE41" s="60"/>
      <c r="VHF41" s="60"/>
      <c r="VHG41" s="60"/>
      <c r="VHH41" s="60"/>
      <c r="VHI41" s="60"/>
      <c r="VHJ41" s="60"/>
      <c r="VHK41" s="60"/>
      <c r="VHL41" s="60"/>
      <c r="VHM41" s="60"/>
      <c r="VHN41" s="60"/>
      <c r="VHO41" s="60"/>
      <c r="VHP41" s="60"/>
      <c r="VHQ41" s="60"/>
      <c r="VHR41" s="60"/>
      <c r="VHS41" s="60"/>
      <c r="VHT41" s="60"/>
      <c r="VHU41" s="60"/>
      <c r="VHV41" s="60"/>
      <c r="VHW41" s="60"/>
      <c r="VHX41" s="60"/>
      <c r="VHY41" s="60"/>
      <c r="VHZ41" s="60"/>
      <c r="VIA41" s="60"/>
      <c r="VIB41" s="60"/>
      <c r="VIC41" s="60"/>
      <c r="VID41" s="60"/>
      <c r="VIE41" s="60"/>
      <c r="VIF41" s="60"/>
      <c r="VIG41" s="60"/>
      <c r="VIH41" s="60"/>
      <c r="VII41" s="60"/>
      <c r="VIJ41" s="60"/>
      <c r="VIK41" s="60"/>
      <c r="VIL41" s="60"/>
      <c r="VIM41" s="60"/>
      <c r="VIN41" s="60"/>
      <c r="VIO41" s="60"/>
      <c r="VIP41" s="60"/>
      <c r="VIQ41" s="60"/>
      <c r="VIR41" s="60"/>
      <c r="VIS41" s="60"/>
      <c r="VIT41" s="60"/>
      <c r="VIU41" s="60"/>
      <c r="VIV41" s="60"/>
      <c r="VIW41" s="60"/>
      <c r="VIX41" s="60"/>
      <c r="VIY41" s="60"/>
      <c r="VIZ41" s="60"/>
      <c r="VJA41" s="60"/>
      <c r="VJB41" s="60"/>
      <c r="VJC41" s="60"/>
      <c r="VJD41" s="60"/>
      <c r="VJE41" s="60"/>
      <c r="VJF41" s="60"/>
      <c r="VJG41" s="60"/>
      <c r="VJH41" s="60"/>
      <c r="VJI41" s="60"/>
      <c r="VJJ41" s="60"/>
      <c r="VJK41" s="60"/>
      <c r="VJL41" s="60"/>
      <c r="VJM41" s="60"/>
      <c r="VJN41" s="60"/>
      <c r="VJO41" s="60"/>
      <c r="VJP41" s="60"/>
      <c r="VJQ41" s="60"/>
      <c r="VJR41" s="60"/>
      <c r="VJS41" s="60"/>
      <c r="VJT41" s="60"/>
      <c r="VJU41" s="60"/>
      <c r="VJV41" s="60"/>
      <c r="VJW41" s="60"/>
      <c r="VJX41" s="60"/>
      <c r="VJY41" s="60"/>
      <c r="VJZ41" s="60"/>
      <c r="VKA41" s="60"/>
      <c r="VKB41" s="60"/>
      <c r="VKC41" s="60"/>
      <c r="VKD41" s="60"/>
      <c r="VKE41" s="60"/>
      <c r="VKF41" s="60"/>
      <c r="VKG41" s="60"/>
      <c r="VKH41" s="60"/>
      <c r="VKI41" s="60"/>
      <c r="VKJ41" s="60"/>
      <c r="VKK41" s="60"/>
      <c r="VKL41" s="60"/>
      <c r="VKM41" s="60"/>
      <c r="VKN41" s="60"/>
      <c r="VKO41" s="60"/>
      <c r="VKP41" s="60"/>
      <c r="VKQ41" s="60"/>
      <c r="VKR41" s="60"/>
      <c r="VKS41" s="60"/>
      <c r="VKT41" s="60"/>
      <c r="VKU41" s="60"/>
      <c r="VKV41" s="60"/>
      <c r="VKW41" s="60"/>
      <c r="VKX41" s="60"/>
      <c r="VKY41" s="60"/>
      <c r="VKZ41" s="60"/>
      <c r="VLA41" s="60"/>
      <c r="VLB41" s="60"/>
      <c r="VLC41" s="60"/>
      <c r="VLD41" s="60"/>
      <c r="VLE41" s="60"/>
      <c r="VLF41" s="60"/>
      <c r="VLG41" s="60"/>
      <c r="VLH41" s="60"/>
      <c r="VLI41" s="60"/>
      <c r="VLJ41" s="60"/>
      <c r="VLK41" s="60"/>
      <c r="VLL41" s="60"/>
      <c r="VLM41" s="60"/>
      <c r="VLN41" s="60"/>
      <c r="VLO41" s="60"/>
      <c r="VLP41" s="60"/>
      <c r="VLQ41" s="60"/>
      <c r="VLR41" s="60"/>
      <c r="VLS41" s="60"/>
      <c r="VLT41" s="60"/>
      <c r="VLU41" s="60"/>
      <c r="VLV41" s="60"/>
      <c r="VLW41" s="60"/>
      <c r="VLX41" s="60"/>
      <c r="VLY41" s="60"/>
      <c r="VLZ41" s="60"/>
      <c r="VMA41" s="60"/>
      <c r="VMB41" s="60"/>
      <c r="VMC41" s="60"/>
      <c r="VMD41" s="60"/>
      <c r="VME41" s="60"/>
      <c r="VMF41" s="60"/>
      <c r="VMG41" s="60"/>
      <c r="VMH41" s="60"/>
      <c r="VMI41" s="60"/>
      <c r="VMJ41" s="60"/>
      <c r="VMK41" s="60"/>
      <c r="VML41" s="60"/>
      <c r="VMM41" s="60"/>
      <c r="VMN41" s="60"/>
      <c r="VMO41" s="60"/>
      <c r="VMP41" s="60"/>
      <c r="VMQ41" s="60"/>
      <c r="VMR41" s="60"/>
      <c r="VMS41" s="60"/>
      <c r="VMT41" s="60"/>
      <c r="VMU41" s="60"/>
      <c r="VMV41" s="60"/>
      <c r="VMW41" s="60"/>
      <c r="VMX41" s="60"/>
      <c r="VMY41" s="60"/>
      <c r="VMZ41" s="60"/>
      <c r="VNA41" s="60"/>
      <c r="VNB41" s="60"/>
      <c r="VNC41" s="60"/>
      <c r="VND41" s="60"/>
      <c r="VNE41" s="60"/>
      <c r="VNF41" s="60"/>
      <c r="VNG41" s="60"/>
      <c r="VNH41" s="60"/>
      <c r="VNI41" s="60"/>
      <c r="VNJ41" s="60"/>
      <c r="VNK41" s="60"/>
      <c r="VNL41" s="60"/>
      <c r="VNM41" s="60"/>
      <c r="VNN41" s="60"/>
      <c r="VNO41" s="60"/>
      <c r="VNP41" s="60"/>
      <c r="VNQ41" s="60"/>
      <c r="VNR41" s="60"/>
      <c r="VNS41" s="60"/>
      <c r="VNT41" s="60"/>
      <c r="VNU41" s="60"/>
      <c r="VNV41" s="60"/>
      <c r="VNW41" s="60"/>
      <c r="VNX41" s="60"/>
      <c r="VNY41" s="60"/>
      <c r="VNZ41" s="60"/>
      <c r="VOA41" s="60"/>
      <c r="VOB41" s="60"/>
      <c r="VOC41" s="60"/>
      <c r="VOD41" s="60"/>
      <c r="VOE41" s="60"/>
      <c r="VOF41" s="60"/>
      <c r="VOG41" s="60"/>
      <c r="VOH41" s="60"/>
      <c r="VOI41" s="60"/>
      <c r="VOJ41" s="60"/>
      <c r="VOK41" s="60"/>
      <c r="VOL41" s="60"/>
      <c r="VOM41" s="60"/>
      <c r="VON41" s="60"/>
      <c r="VOO41" s="60"/>
      <c r="VOP41" s="60"/>
      <c r="VOQ41" s="60"/>
      <c r="VOR41" s="60"/>
      <c r="VOS41" s="60"/>
      <c r="VOT41" s="60"/>
      <c r="VOU41" s="60"/>
      <c r="VOV41" s="60"/>
      <c r="VOW41" s="60"/>
      <c r="VOX41" s="60"/>
      <c r="VOY41" s="60"/>
      <c r="VOZ41" s="60"/>
      <c r="VPA41" s="60"/>
      <c r="VPB41" s="60"/>
      <c r="VPC41" s="60"/>
      <c r="VPD41" s="60"/>
      <c r="VPE41" s="60"/>
      <c r="VPF41" s="60"/>
      <c r="VPG41" s="60"/>
      <c r="VPH41" s="60"/>
      <c r="VPI41" s="60"/>
      <c r="VPJ41" s="60"/>
      <c r="VPK41" s="60"/>
      <c r="VPL41" s="60"/>
      <c r="VPM41" s="60"/>
      <c r="VPN41" s="60"/>
      <c r="VPO41" s="60"/>
      <c r="VPP41" s="60"/>
      <c r="VPQ41" s="60"/>
      <c r="VPR41" s="60"/>
      <c r="VPS41" s="60"/>
      <c r="VPT41" s="60"/>
      <c r="VPU41" s="60"/>
      <c r="VPV41" s="60"/>
      <c r="VPW41" s="60"/>
      <c r="VPX41" s="60"/>
      <c r="VPY41" s="60"/>
      <c r="VPZ41" s="60"/>
      <c r="VQA41" s="60"/>
      <c r="VQB41" s="60"/>
      <c r="VQC41" s="60"/>
      <c r="VQD41" s="60"/>
      <c r="VQE41" s="60"/>
      <c r="VQF41" s="60"/>
      <c r="VQG41" s="60"/>
      <c r="VQH41" s="60"/>
      <c r="VQI41" s="60"/>
      <c r="VQJ41" s="60"/>
      <c r="VQK41" s="60"/>
      <c r="VQL41" s="60"/>
      <c r="VQM41" s="60"/>
      <c r="VQN41" s="60"/>
      <c r="VQO41" s="60"/>
      <c r="VQP41" s="60"/>
      <c r="VQQ41" s="60"/>
      <c r="VQR41" s="60"/>
      <c r="VQS41" s="60"/>
      <c r="VQT41" s="60"/>
      <c r="VQU41" s="60"/>
      <c r="VQV41" s="60"/>
      <c r="VQW41" s="60"/>
      <c r="VQX41" s="60"/>
      <c r="VQY41" s="60"/>
      <c r="VQZ41" s="60"/>
      <c r="VRA41" s="60"/>
      <c r="VRB41" s="60"/>
      <c r="VRC41" s="60"/>
      <c r="VRD41" s="60"/>
      <c r="VRE41" s="60"/>
      <c r="VRF41" s="60"/>
      <c r="VRG41" s="60"/>
      <c r="VRH41" s="60"/>
      <c r="VRI41" s="60"/>
      <c r="VRJ41" s="60"/>
      <c r="VRK41" s="60"/>
      <c r="VRL41" s="60"/>
      <c r="VRM41" s="60"/>
      <c r="VRN41" s="60"/>
      <c r="VRO41" s="60"/>
      <c r="VRP41" s="60"/>
      <c r="VRQ41" s="60"/>
      <c r="VRR41" s="60"/>
      <c r="VRS41" s="60"/>
      <c r="VRT41" s="60"/>
      <c r="VRU41" s="60"/>
      <c r="VRV41" s="60"/>
      <c r="VRW41" s="60"/>
      <c r="VRX41" s="60"/>
      <c r="VRY41" s="60"/>
      <c r="VRZ41" s="60"/>
      <c r="VSA41" s="60"/>
      <c r="VSB41" s="60"/>
      <c r="VSC41" s="60"/>
      <c r="VSD41" s="60"/>
      <c r="VSE41" s="60"/>
      <c r="VSF41" s="60"/>
      <c r="VSG41" s="60"/>
      <c r="VSH41" s="60"/>
      <c r="VSI41" s="60"/>
      <c r="VSJ41" s="60"/>
      <c r="VSK41" s="60"/>
      <c r="VSL41" s="60"/>
      <c r="VSM41" s="60"/>
      <c r="VSN41" s="60"/>
      <c r="VSO41" s="60"/>
      <c r="VSP41" s="60"/>
      <c r="VSQ41" s="60"/>
      <c r="VSR41" s="60"/>
      <c r="VSS41" s="60"/>
      <c r="VST41" s="60"/>
      <c r="VSU41" s="60"/>
      <c r="VSV41" s="60"/>
      <c r="VSW41" s="60"/>
      <c r="VSX41" s="60"/>
      <c r="VSY41" s="60"/>
      <c r="VSZ41" s="60"/>
      <c r="VTA41" s="60"/>
      <c r="VTB41" s="60"/>
      <c r="VTC41" s="60"/>
      <c r="VTD41" s="60"/>
      <c r="VTE41" s="60"/>
      <c r="VTF41" s="60"/>
      <c r="VTG41" s="60"/>
      <c r="VTH41" s="60"/>
      <c r="VTI41" s="60"/>
      <c r="VTJ41" s="60"/>
      <c r="VTK41" s="60"/>
      <c r="VTL41" s="60"/>
      <c r="VTM41" s="60"/>
      <c r="VTN41" s="60"/>
      <c r="VTO41" s="60"/>
      <c r="VTP41" s="60"/>
      <c r="VTQ41" s="60"/>
      <c r="VTR41" s="60"/>
      <c r="VTS41" s="60"/>
      <c r="VTT41" s="60"/>
      <c r="VTU41" s="60"/>
      <c r="VTV41" s="60"/>
      <c r="VTW41" s="60"/>
      <c r="VTX41" s="60"/>
      <c r="VTY41" s="60"/>
      <c r="VTZ41" s="60"/>
      <c r="VUA41" s="60"/>
      <c r="VUB41" s="60"/>
      <c r="VUC41" s="60"/>
      <c r="VUD41" s="60"/>
      <c r="VUE41" s="60"/>
      <c r="VUF41" s="60"/>
      <c r="VUG41" s="60"/>
      <c r="VUH41" s="60"/>
      <c r="VUI41" s="60"/>
      <c r="VUJ41" s="60"/>
      <c r="VUK41" s="60"/>
      <c r="VUL41" s="60"/>
      <c r="VUM41" s="60"/>
      <c r="VUN41" s="60"/>
      <c r="VUO41" s="60"/>
      <c r="VUP41" s="60"/>
      <c r="VUQ41" s="60"/>
      <c r="VUR41" s="60"/>
      <c r="VUS41" s="60"/>
      <c r="VUT41" s="60"/>
      <c r="VUU41" s="60"/>
      <c r="VUV41" s="60"/>
      <c r="VUW41" s="60"/>
      <c r="VUX41" s="60"/>
      <c r="VUY41" s="60"/>
      <c r="VUZ41" s="60"/>
      <c r="VVA41" s="60"/>
      <c r="VVB41" s="60"/>
      <c r="VVC41" s="60"/>
      <c r="VVD41" s="60"/>
      <c r="VVE41" s="60"/>
      <c r="VVF41" s="60"/>
      <c r="VVG41" s="60"/>
      <c r="VVH41" s="60"/>
      <c r="VVI41" s="60"/>
      <c r="VVJ41" s="60"/>
      <c r="VVK41" s="60"/>
      <c r="VVL41" s="60"/>
      <c r="VVM41" s="60"/>
      <c r="VVN41" s="60"/>
      <c r="VVO41" s="60"/>
      <c r="VVP41" s="60"/>
      <c r="VVQ41" s="60"/>
      <c r="VVR41" s="60"/>
      <c r="VVS41" s="60"/>
      <c r="VVT41" s="60"/>
      <c r="VVU41" s="60"/>
      <c r="VVV41" s="60"/>
      <c r="VVW41" s="60"/>
      <c r="VVX41" s="60"/>
      <c r="VVY41" s="60"/>
      <c r="VVZ41" s="60"/>
      <c r="VWA41" s="60"/>
      <c r="VWB41" s="60"/>
      <c r="VWC41" s="60"/>
      <c r="VWD41" s="60"/>
      <c r="VWE41" s="60"/>
      <c r="VWF41" s="60"/>
      <c r="VWG41" s="60"/>
      <c r="VWH41" s="60"/>
      <c r="VWI41" s="60"/>
      <c r="VWJ41" s="60"/>
      <c r="VWK41" s="60"/>
      <c r="VWL41" s="60"/>
      <c r="VWM41" s="60"/>
      <c r="VWN41" s="60"/>
      <c r="VWO41" s="60"/>
      <c r="VWP41" s="60"/>
      <c r="VWQ41" s="60"/>
      <c r="VWR41" s="60"/>
      <c r="VWS41" s="60"/>
      <c r="VWT41" s="60"/>
      <c r="VWU41" s="60"/>
      <c r="VWV41" s="60"/>
      <c r="VWW41" s="60"/>
      <c r="VWX41" s="60"/>
      <c r="VWY41" s="60"/>
      <c r="VWZ41" s="60"/>
      <c r="VXA41" s="60"/>
      <c r="VXB41" s="60"/>
      <c r="VXC41" s="60"/>
      <c r="VXD41" s="60"/>
      <c r="VXE41" s="60"/>
      <c r="VXF41" s="60"/>
      <c r="VXG41" s="60"/>
      <c r="VXH41" s="60"/>
      <c r="VXI41" s="60"/>
      <c r="VXJ41" s="60"/>
      <c r="VXK41" s="60"/>
      <c r="VXL41" s="60"/>
      <c r="VXM41" s="60"/>
      <c r="VXN41" s="60"/>
      <c r="VXO41" s="60"/>
      <c r="VXP41" s="60"/>
      <c r="VXQ41" s="60"/>
      <c r="VXR41" s="60"/>
      <c r="VXS41" s="60"/>
      <c r="VXT41" s="60"/>
      <c r="VXU41" s="60"/>
      <c r="VXV41" s="60"/>
      <c r="VXW41" s="60"/>
      <c r="VXX41" s="60"/>
      <c r="VXY41" s="60"/>
      <c r="VXZ41" s="60"/>
      <c r="VYA41" s="60"/>
      <c r="VYB41" s="60"/>
      <c r="VYC41" s="60"/>
      <c r="VYD41" s="60"/>
      <c r="VYE41" s="60"/>
      <c r="VYF41" s="60"/>
      <c r="VYG41" s="60"/>
      <c r="VYH41" s="60"/>
      <c r="VYI41" s="60"/>
      <c r="VYJ41" s="60"/>
      <c r="VYK41" s="60"/>
      <c r="VYL41" s="60"/>
      <c r="VYM41" s="60"/>
      <c r="VYN41" s="60"/>
      <c r="VYO41" s="60"/>
      <c r="VYP41" s="60"/>
      <c r="VYQ41" s="60"/>
      <c r="VYR41" s="60"/>
      <c r="VYS41" s="60"/>
      <c r="VYT41" s="60"/>
      <c r="VYU41" s="60"/>
      <c r="VYV41" s="60"/>
      <c r="VYW41" s="60"/>
      <c r="VYX41" s="60"/>
      <c r="VYY41" s="60"/>
      <c r="VYZ41" s="60"/>
      <c r="VZA41" s="60"/>
      <c r="VZB41" s="60"/>
      <c r="VZC41" s="60"/>
      <c r="VZD41" s="60"/>
      <c r="VZE41" s="60"/>
      <c r="VZF41" s="60"/>
      <c r="VZG41" s="60"/>
      <c r="VZH41" s="60"/>
      <c r="VZI41" s="60"/>
      <c r="VZJ41" s="60"/>
      <c r="VZK41" s="60"/>
      <c r="VZL41" s="60"/>
      <c r="VZM41" s="60"/>
      <c r="VZN41" s="60"/>
      <c r="VZO41" s="60"/>
      <c r="VZP41" s="60"/>
      <c r="VZQ41" s="60"/>
      <c r="VZR41" s="60"/>
      <c r="VZS41" s="60"/>
      <c r="VZT41" s="60"/>
      <c r="VZU41" s="60"/>
      <c r="VZV41" s="60"/>
      <c r="VZW41" s="60"/>
      <c r="VZX41" s="60"/>
      <c r="VZY41" s="60"/>
      <c r="VZZ41" s="60"/>
      <c r="WAA41" s="60"/>
      <c r="WAB41" s="60"/>
      <c r="WAC41" s="60"/>
      <c r="WAD41" s="60"/>
      <c r="WAE41" s="60"/>
      <c r="WAF41" s="60"/>
      <c r="WAG41" s="60"/>
      <c r="WAH41" s="60"/>
      <c r="WAI41" s="60"/>
      <c r="WAJ41" s="60"/>
      <c r="WAK41" s="60"/>
      <c r="WAL41" s="60"/>
      <c r="WAM41" s="60"/>
      <c r="WAN41" s="60"/>
      <c r="WAO41" s="60"/>
      <c r="WAP41" s="60"/>
      <c r="WAQ41" s="60"/>
      <c r="WAR41" s="60"/>
      <c r="WAS41" s="60"/>
      <c r="WAT41" s="60"/>
      <c r="WAU41" s="60"/>
      <c r="WAV41" s="60"/>
      <c r="WAW41" s="60"/>
      <c r="WAX41" s="60"/>
      <c r="WAY41" s="60"/>
      <c r="WAZ41" s="60"/>
      <c r="WBA41" s="60"/>
      <c r="WBB41" s="60"/>
      <c r="WBC41" s="60"/>
      <c r="WBD41" s="60"/>
      <c r="WBE41" s="60"/>
      <c r="WBF41" s="60"/>
      <c r="WBG41" s="60"/>
      <c r="WBH41" s="60"/>
      <c r="WBI41" s="60"/>
      <c r="WBJ41" s="60"/>
      <c r="WBK41" s="60"/>
      <c r="WBL41" s="60"/>
      <c r="WBM41" s="60"/>
      <c r="WBN41" s="60"/>
      <c r="WBO41" s="60"/>
      <c r="WBP41" s="60"/>
      <c r="WBQ41" s="60"/>
      <c r="WBR41" s="60"/>
      <c r="WBS41" s="60"/>
      <c r="WBT41" s="60"/>
      <c r="WBU41" s="60"/>
      <c r="WBV41" s="60"/>
      <c r="WBW41" s="60"/>
      <c r="WBX41" s="60"/>
      <c r="WBY41" s="60"/>
      <c r="WBZ41" s="60"/>
      <c r="WCA41" s="60"/>
      <c r="WCB41" s="60"/>
      <c r="WCC41" s="60"/>
      <c r="WCD41" s="60"/>
      <c r="WCE41" s="60"/>
      <c r="WCF41" s="60"/>
      <c r="WCG41" s="60"/>
      <c r="WCH41" s="60"/>
      <c r="WCI41" s="60"/>
      <c r="WCJ41" s="60"/>
      <c r="WCK41" s="60"/>
      <c r="WCL41" s="60"/>
      <c r="WCM41" s="60"/>
      <c r="WCN41" s="60"/>
      <c r="WCO41" s="60"/>
      <c r="WCP41" s="60"/>
      <c r="WCQ41" s="60"/>
      <c r="WCR41" s="60"/>
      <c r="WCS41" s="60"/>
      <c r="WCT41" s="60"/>
      <c r="WCU41" s="60"/>
      <c r="WCV41" s="60"/>
      <c r="WCW41" s="60"/>
      <c r="WCX41" s="60"/>
      <c r="WCY41" s="60"/>
      <c r="WCZ41" s="60"/>
      <c r="WDA41" s="60"/>
      <c r="WDB41" s="60"/>
      <c r="WDC41" s="60"/>
      <c r="WDD41" s="60"/>
      <c r="WDE41" s="60"/>
      <c r="WDF41" s="60"/>
      <c r="WDG41" s="60"/>
      <c r="WDH41" s="60"/>
      <c r="WDI41" s="60"/>
      <c r="WDJ41" s="60"/>
      <c r="WDK41" s="60"/>
      <c r="WDL41" s="60"/>
      <c r="WDM41" s="60"/>
      <c r="WDN41" s="60"/>
      <c r="WDO41" s="60"/>
      <c r="WDP41" s="60"/>
      <c r="WDQ41" s="60"/>
      <c r="WDR41" s="60"/>
      <c r="WDS41" s="60"/>
      <c r="WDT41" s="60"/>
      <c r="WDU41" s="60"/>
      <c r="WDV41" s="60"/>
      <c r="WDW41" s="60"/>
      <c r="WDX41" s="60"/>
      <c r="WDY41" s="60"/>
      <c r="WDZ41" s="60"/>
      <c r="WEA41" s="60"/>
      <c r="WEB41" s="60"/>
      <c r="WEC41" s="60"/>
      <c r="WED41" s="60"/>
      <c r="WEE41" s="60"/>
      <c r="WEF41" s="60"/>
      <c r="WEG41" s="60"/>
      <c r="WEH41" s="60"/>
      <c r="WEI41" s="60"/>
      <c r="WEJ41" s="60"/>
      <c r="WEK41" s="60"/>
      <c r="WEL41" s="60"/>
      <c r="WEM41" s="60"/>
      <c r="WEN41" s="60"/>
      <c r="WEO41" s="60"/>
      <c r="WEP41" s="60"/>
      <c r="WEQ41" s="60"/>
      <c r="WER41" s="60"/>
      <c r="WES41" s="60"/>
      <c r="WET41" s="60"/>
      <c r="WEU41" s="60"/>
      <c r="WEV41" s="60"/>
      <c r="WEW41" s="60"/>
      <c r="WEX41" s="60"/>
      <c r="WEY41" s="60"/>
      <c r="WEZ41" s="60"/>
      <c r="WFA41" s="60"/>
      <c r="WFB41" s="60"/>
      <c r="WFC41" s="60"/>
      <c r="WFD41" s="60"/>
      <c r="WFE41" s="60"/>
      <c r="WFF41" s="60"/>
      <c r="WFG41" s="60"/>
      <c r="WFH41" s="60"/>
      <c r="WFI41" s="60"/>
      <c r="WFJ41" s="60"/>
      <c r="WFK41" s="60"/>
      <c r="WFL41" s="60"/>
      <c r="WFM41" s="60"/>
      <c r="WFN41" s="60"/>
      <c r="WFO41" s="60"/>
      <c r="WFP41" s="60"/>
      <c r="WFQ41" s="60"/>
      <c r="WFR41" s="60"/>
      <c r="WFS41" s="60"/>
      <c r="WFT41" s="60"/>
      <c r="WFU41" s="60"/>
      <c r="WFV41" s="60"/>
      <c r="WFW41" s="60"/>
      <c r="WFX41" s="60"/>
      <c r="WFY41" s="60"/>
      <c r="WFZ41" s="60"/>
      <c r="WGA41" s="60"/>
      <c r="WGB41" s="60"/>
      <c r="WGC41" s="60"/>
      <c r="WGD41" s="60"/>
      <c r="WGE41" s="60"/>
      <c r="WGF41" s="60"/>
      <c r="WGG41" s="60"/>
      <c r="WGH41" s="60"/>
      <c r="WGI41" s="60"/>
      <c r="WGJ41" s="60"/>
      <c r="WGK41" s="60"/>
      <c r="WGL41" s="60"/>
      <c r="WGM41" s="60"/>
      <c r="WGN41" s="60"/>
      <c r="WGO41" s="60"/>
      <c r="WGP41" s="60"/>
      <c r="WGQ41" s="60"/>
      <c r="WGR41" s="60"/>
      <c r="WGS41" s="60"/>
      <c r="WGT41" s="60"/>
      <c r="WGU41" s="60"/>
      <c r="WGV41" s="60"/>
      <c r="WGW41" s="60"/>
      <c r="WGX41" s="60"/>
      <c r="WGY41" s="60"/>
      <c r="WGZ41" s="60"/>
      <c r="WHA41" s="60"/>
      <c r="WHB41" s="60"/>
      <c r="WHC41" s="60"/>
      <c r="WHD41" s="60"/>
      <c r="WHE41" s="60"/>
      <c r="WHF41" s="60"/>
      <c r="WHG41" s="60"/>
      <c r="WHH41" s="60"/>
      <c r="WHI41" s="60"/>
      <c r="WHJ41" s="60"/>
      <c r="WHK41" s="60"/>
      <c r="WHL41" s="60"/>
      <c r="WHM41" s="60"/>
      <c r="WHN41" s="60"/>
      <c r="WHO41" s="60"/>
      <c r="WHP41" s="60"/>
      <c r="WHQ41" s="60"/>
      <c r="WHR41" s="60"/>
      <c r="WHS41" s="60"/>
      <c r="WHT41" s="60"/>
      <c r="WHU41" s="60"/>
      <c r="WHV41" s="60"/>
      <c r="WHW41" s="60"/>
      <c r="WHX41" s="60"/>
      <c r="WHY41" s="60"/>
      <c r="WHZ41" s="60"/>
      <c r="WIA41" s="60"/>
      <c r="WIB41" s="60"/>
      <c r="WIC41" s="60"/>
      <c r="WID41" s="60"/>
      <c r="WIE41" s="60"/>
      <c r="WIF41" s="60"/>
      <c r="WIG41" s="60"/>
      <c r="WIH41" s="60"/>
      <c r="WII41" s="60"/>
      <c r="WIJ41" s="60"/>
      <c r="WIK41" s="60"/>
      <c r="WIL41" s="60"/>
      <c r="WIM41" s="60"/>
      <c r="WIN41" s="60"/>
      <c r="WIO41" s="60"/>
      <c r="WIP41" s="60"/>
      <c r="WIQ41" s="60"/>
      <c r="WIR41" s="60"/>
      <c r="WIS41" s="60"/>
      <c r="WIT41" s="60"/>
      <c r="WIU41" s="60"/>
      <c r="WIV41" s="60"/>
      <c r="WIW41" s="60"/>
      <c r="WIX41" s="60"/>
      <c r="WIY41" s="60"/>
      <c r="WIZ41" s="60"/>
      <c r="WJA41" s="60"/>
      <c r="WJB41" s="60"/>
      <c r="WJC41" s="60"/>
      <c r="WJD41" s="60"/>
      <c r="WJE41" s="60"/>
      <c r="WJF41" s="60"/>
      <c r="WJG41" s="60"/>
      <c r="WJH41" s="60"/>
      <c r="WJI41" s="60"/>
      <c r="WJJ41" s="60"/>
      <c r="WJK41" s="60"/>
      <c r="WJL41" s="60"/>
      <c r="WJM41" s="60"/>
      <c r="WJN41" s="60"/>
      <c r="WJO41" s="60"/>
      <c r="WJP41" s="60"/>
      <c r="WJQ41" s="60"/>
      <c r="WJR41" s="60"/>
      <c r="WJS41" s="60"/>
      <c r="WJT41" s="60"/>
      <c r="WJU41" s="60"/>
      <c r="WJV41" s="60"/>
      <c r="WJW41" s="60"/>
      <c r="WJX41" s="60"/>
      <c r="WJY41" s="60"/>
      <c r="WJZ41" s="60"/>
      <c r="WKA41" s="60"/>
      <c r="WKB41" s="60"/>
      <c r="WKC41" s="60"/>
      <c r="WKD41" s="60"/>
      <c r="WKE41" s="60"/>
      <c r="WKF41" s="60"/>
      <c r="WKG41" s="60"/>
      <c r="WKH41" s="60"/>
      <c r="WKI41" s="60"/>
      <c r="WKJ41" s="60"/>
      <c r="WKK41" s="60"/>
      <c r="WKL41" s="60"/>
      <c r="WKM41" s="60"/>
      <c r="WKN41" s="60"/>
      <c r="WKO41" s="60"/>
      <c r="WKP41" s="60"/>
      <c r="WKQ41" s="60"/>
      <c r="WKR41" s="60"/>
      <c r="WKS41" s="60"/>
      <c r="WKT41" s="60"/>
      <c r="WKU41" s="60"/>
      <c r="WKV41" s="60"/>
      <c r="WKW41" s="60"/>
      <c r="WKX41" s="60"/>
      <c r="WKY41" s="60"/>
      <c r="WKZ41" s="60"/>
      <c r="WLA41" s="60"/>
      <c r="WLB41" s="60"/>
      <c r="WLC41" s="60"/>
      <c r="WLD41" s="60"/>
      <c r="WLE41" s="60"/>
      <c r="WLF41" s="60"/>
      <c r="WLG41" s="60"/>
      <c r="WLH41" s="60"/>
      <c r="WLI41" s="60"/>
      <c r="WLJ41" s="60"/>
      <c r="WLK41" s="60"/>
      <c r="WLL41" s="60"/>
      <c r="WLM41" s="60"/>
      <c r="WLN41" s="60"/>
      <c r="WLO41" s="60"/>
      <c r="WLP41" s="60"/>
      <c r="WLQ41" s="60"/>
      <c r="WLR41" s="60"/>
      <c r="WLS41" s="60"/>
      <c r="WLT41" s="60"/>
      <c r="WLU41" s="60"/>
      <c r="WLV41" s="60"/>
      <c r="WLW41" s="60"/>
      <c r="WLX41" s="60"/>
      <c r="WLY41" s="60"/>
      <c r="WLZ41" s="60"/>
      <c r="WMA41" s="60"/>
      <c r="WMB41" s="60"/>
      <c r="WMC41" s="60"/>
      <c r="WMD41" s="60"/>
      <c r="WME41" s="60"/>
      <c r="WMF41" s="60"/>
      <c r="WMG41" s="60"/>
      <c r="WMH41" s="60"/>
      <c r="WMI41" s="60"/>
      <c r="WMJ41" s="60"/>
      <c r="WMK41" s="60"/>
      <c r="WML41" s="60"/>
      <c r="WMM41" s="60"/>
      <c r="WMN41" s="60"/>
      <c r="WMO41" s="60"/>
      <c r="WMP41" s="60"/>
      <c r="WMQ41" s="60"/>
      <c r="WMR41" s="60"/>
      <c r="WMS41" s="60"/>
      <c r="WMT41" s="60"/>
      <c r="WMU41" s="60"/>
      <c r="WMV41" s="60"/>
      <c r="WMW41" s="60"/>
      <c r="WMX41" s="60"/>
      <c r="WMY41" s="60"/>
      <c r="WMZ41" s="60"/>
      <c r="WNA41" s="60"/>
      <c r="WNB41" s="60"/>
      <c r="WNC41" s="60"/>
      <c r="WND41" s="60"/>
      <c r="WNE41" s="60"/>
      <c r="WNF41" s="60"/>
      <c r="WNG41" s="60"/>
      <c r="WNH41" s="60"/>
      <c r="WNI41" s="60"/>
      <c r="WNJ41" s="60"/>
      <c r="WNK41" s="60"/>
      <c r="WNL41" s="60"/>
      <c r="WNM41" s="60"/>
      <c r="WNN41" s="60"/>
      <c r="WNO41" s="60"/>
      <c r="WNP41" s="60"/>
      <c r="WNQ41" s="60"/>
      <c r="WNR41" s="60"/>
      <c r="WNS41" s="60"/>
      <c r="WNT41" s="60"/>
      <c r="WNU41" s="60"/>
      <c r="WNV41" s="60"/>
      <c r="WNW41" s="60"/>
      <c r="WNX41" s="60"/>
      <c r="WNY41" s="60"/>
      <c r="WNZ41" s="60"/>
      <c r="WOA41" s="60"/>
      <c r="WOB41" s="60"/>
      <c r="WOC41" s="60"/>
      <c r="WOD41" s="60"/>
      <c r="WOE41" s="60"/>
      <c r="WOF41" s="60"/>
      <c r="WOG41" s="60"/>
      <c r="WOH41" s="60"/>
      <c r="WOI41" s="60"/>
      <c r="WOJ41" s="60"/>
      <c r="WOK41" s="60"/>
      <c r="WOL41" s="60"/>
      <c r="WOM41" s="60"/>
      <c r="WON41" s="60"/>
      <c r="WOO41" s="60"/>
      <c r="WOP41" s="60"/>
      <c r="WOQ41" s="60"/>
      <c r="WOR41" s="60"/>
      <c r="WOS41" s="60"/>
      <c r="WOT41" s="60"/>
      <c r="WOU41" s="60"/>
      <c r="WOV41" s="60"/>
      <c r="WOW41" s="60"/>
      <c r="WOX41" s="60"/>
      <c r="WOY41" s="60"/>
      <c r="WOZ41" s="60"/>
      <c r="WPA41" s="60"/>
      <c r="WPB41" s="60"/>
      <c r="WPC41" s="60"/>
      <c r="WPD41" s="60"/>
      <c r="WPE41" s="60"/>
      <c r="WPF41" s="60"/>
      <c r="WPG41" s="60"/>
      <c r="WPH41" s="60"/>
      <c r="WPI41" s="60"/>
      <c r="WPJ41" s="60"/>
      <c r="WPK41" s="60"/>
      <c r="WPL41" s="60"/>
      <c r="WPM41" s="60"/>
      <c r="WPN41" s="60"/>
      <c r="WPO41" s="60"/>
      <c r="WPP41" s="60"/>
      <c r="WPQ41" s="60"/>
      <c r="WPR41" s="60"/>
      <c r="WPS41" s="60"/>
      <c r="WPT41" s="60"/>
      <c r="WPU41" s="60"/>
      <c r="WPV41" s="60"/>
      <c r="WPW41" s="60"/>
      <c r="WPX41" s="60"/>
      <c r="WPY41" s="60"/>
      <c r="WPZ41" s="60"/>
      <c r="WQA41" s="60"/>
      <c r="WQB41" s="60"/>
      <c r="WQC41" s="60"/>
      <c r="WQD41" s="60"/>
      <c r="WQE41" s="60"/>
      <c r="WQF41" s="60"/>
      <c r="WQG41" s="60"/>
      <c r="WQH41" s="60"/>
      <c r="WQI41" s="60"/>
      <c r="WQJ41" s="60"/>
      <c r="WQK41" s="60"/>
      <c r="WQL41" s="60"/>
      <c r="WQM41" s="60"/>
      <c r="WQN41" s="60"/>
      <c r="WQO41" s="60"/>
      <c r="WQP41" s="60"/>
      <c r="WQQ41" s="60"/>
      <c r="WQR41" s="60"/>
      <c r="WQS41" s="60"/>
      <c r="WQT41" s="60"/>
      <c r="WQU41" s="60"/>
      <c r="WQV41" s="60"/>
      <c r="WQW41" s="60"/>
      <c r="WQX41" s="60"/>
      <c r="WQY41" s="60"/>
      <c r="WQZ41" s="60"/>
      <c r="WRA41" s="60"/>
      <c r="WRB41" s="60"/>
      <c r="WRC41" s="60"/>
      <c r="WRD41" s="60"/>
      <c r="WRE41" s="60"/>
      <c r="WRF41" s="60"/>
      <c r="WRG41" s="60"/>
      <c r="WRH41" s="60"/>
      <c r="WRI41" s="60"/>
      <c r="WRJ41" s="60"/>
      <c r="WRK41" s="60"/>
      <c r="WRL41" s="60"/>
      <c r="WRM41" s="60"/>
      <c r="WRN41" s="60"/>
      <c r="WRO41" s="60"/>
      <c r="WRP41" s="60"/>
      <c r="WRQ41" s="60"/>
      <c r="WRR41" s="60"/>
      <c r="WRS41" s="60"/>
      <c r="WRT41" s="60"/>
      <c r="WRU41" s="60"/>
      <c r="WRV41" s="60"/>
      <c r="WRW41" s="60"/>
      <c r="WRX41" s="60"/>
      <c r="WRY41" s="60"/>
      <c r="WRZ41" s="60"/>
      <c r="WSA41" s="60"/>
      <c r="WSB41" s="60"/>
      <c r="WSC41" s="60"/>
      <c r="WSD41" s="60"/>
      <c r="WSE41" s="60"/>
      <c r="WSF41" s="60"/>
      <c r="WSG41" s="60"/>
      <c r="WSH41" s="60"/>
      <c r="WSI41" s="60"/>
      <c r="WSJ41" s="60"/>
      <c r="WSK41" s="60"/>
      <c r="WSL41" s="60"/>
      <c r="WSM41" s="60"/>
      <c r="WSN41" s="60"/>
      <c r="WSO41" s="60"/>
      <c r="WSP41" s="60"/>
      <c r="WSQ41" s="60"/>
      <c r="WSR41" s="60"/>
      <c r="WSS41" s="60"/>
      <c r="WST41" s="60"/>
      <c r="WSU41" s="60"/>
      <c r="WSV41" s="60"/>
      <c r="WSW41" s="60"/>
      <c r="WSX41" s="60"/>
      <c r="WSY41" s="60"/>
      <c r="WSZ41" s="60"/>
      <c r="WTA41" s="60"/>
      <c r="WTB41" s="60"/>
      <c r="WTC41" s="60"/>
      <c r="WTD41" s="60"/>
      <c r="WTE41" s="60"/>
      <c r="WTF41" s="60"/>
      <c r="WTG41" s="60"/>
      <c r="WTH41" s="60"/>
      <c r="WTI41" s="60"/>
      <c r="WTJ41" s="60"/>
      <c r="WTK41" s="60"/>
      <c r="WTL41" s="60"/>
      <c r="WTM41" s="60"/>
      <c r="WTN41" s="60"/>
      <c r="WTO41" s="60"/>
      <c r="WTP41" s="60"/>
      <c r="WTQ41" s="60"/>
      <c r="WTR41" s="60"/>
      <c r="WTS41" s="60"/>
      <c r="WTT41" s="60"/>
      <c r="WTU41" s="60"/>
      <c r="WTV41" s="60"/>
      <c r="WTW41" s="60"/>
      <c r="WTX41" s="60"/>
      <c r="WTY41" s="60"/>
      <c r="WTZ41" s="60"/>
      <c r="WUA41" s="60"/>
      <c r="WUB41" s="60"/>
      <c r="WUC41" s="60"/>
      <c r="WUD41" s="60"/>
      <c r="WUE41" s="60"/>
      <c r="WUF41" s="60"/>
      <c r="WUG41" s="60"/>
      <c r="WUH41" s="60"/>
      <c r="WUI41" s="60"/>
      <c r="WUJ41" s="60"/>
      <c r="WUK41" s="60"/>
      <c r="WUL41" s="60"/>
      <c r="WUM41" s="60"/>
      <c r="WUN41" s="60"/>
      <c r="WUO41" s="60"/>
      <c r="WUP41" s="60"/>
      <c r="WUQ41" s="60"/>
      <c r="WUR41" s="60"/>
      <c r="WUS41" s="60"/>
      <c r="WUT41" s="60"/>
      <c r="WUU41" s="60"/>
      <c r="WUV41" s="60"/>
    </row>
    <row r="42" spans="1:16116" ht="16.5" x14ac:dyDescent="0.3">
      <c r="A42" s="321" t="s">
        <v>46</v>
      </c>
      <c r="C42" s="720">
        <v>9</v>
      </c>
      <c r="D42" s="720">
        <v>29</v>
      </c>
      <c r="E42" s="721">
        <v>1186058</v>
      </c>
      <c r="G42" s="106">
        <v>64.285714285714292</v>
      </c>
      <c r="H42" s="100">
        <v>53.679368804941149</v>
      </c>
      <c r="I42"/>
      <c r="J42"/>
      <c r="K42"/>
      <c r="L42"/>
      <c r="M42"/>
      <c r="N42"/>
      <c r="O42"/>
      <c r="P42"/>
      <c r="Q42"/>
      <c r="R42"/>
    </row>
    <row r="43" spans="1:16116" ht="16.5" x14ac:dyDescent="0.3">
      <c r="A43" s="321" t="s">
        <v>47</v>
      </c>
      <c r="C43" s="720">
        <v>2</v>
      </c>
      <c r="D43" s="720">
        <v>8</v>
      </c>
      <c r="E43" s="721">
        <v>401962</v>
      </c>
      <c r="G43" s="106">
        <v>14.285714285714285</v>
      </c>
      <c r="H43" s="100">
        <v>16.417990917787105</v>
      </c>
      <c r="I43"/>
      <c r="J43"/>
      <c r="K43"/>
      <c r="L43"/>
      <c r="M43"/>
      <c r="N43"/>
      <c r="O43"/>
      <c r="P43"/>
      <c r="Q43"/>
      <c r="R43"/>
    </row>
    <row r="44" spans="1:16116" ht="16.5" x14ac:dyDescent="0.3">
      <c r="A44" s="321" t="s">
        <v>193</v>
      </c>
      <c r="C44" s="719"/>
      <c r="D44" s="719"/>
      <c r="E44" s="719"/>
      <c r="I44"/>
      <c r="J44"/>
      <c r="K44"/>
      <c r="L44"/>
      <c r="M44"/>
      <c r="N44"/>
      <c r="O44"/>
      <c r="P44"/>
      <c r="Q44"/>
      <c r="R44"/>
    </row>
    <row r="45" spans="1:16116" ht="16.5" x14ac:dyDescent="0.3">
      <c r="A45" s="321" t="s">
        <v>236</v>
      </c>
      <c r="C45" s="720">
        <v>1</v>
      </c>
      <c r="D45" s="720">
        <v>4</v>
      </c>
      <c r="E45" s="721">
        <v>199353</v>
      </c>
      <c r="G45" s="106">
        <v>33.333333333333329</v>
      </c>
      <c r="H45" s="100">
        <v>29.207091055600319</v>
      </c>
      <c r="I45"/>
      <c r="J45"/>
      <c r="K45"/>
      <c r="L45"/>
      <c r="M45"/>
      <c r="N45"/>
      <c r="O45"/>
      <c r="P45"/>
      <c r="Q45"/>
      <c r="R45"/>
    </row>
    <row r="46" spans="1:16116" ht="16.5" x14ac:dyDescent="0.3">
      <c r="A46" s="321" t="s">
        <v>237</v>
      </c>
      <c r="B46" s="107"/>
      <c r="C46" s="720">
        <v>3</v>
      </c>
      <c r="D46" s="720">
        <v>14</v>
      </c>
      <c r="E46" s="721">
        <v>539476</v>
      </c>
      <c r="F46" s="110"/>
      <c r="G46" s="106">
        <v>42.857142857142854</v>
      </c>
      <c r="H46" s="100">
        <v>43.990270338148967</v>
      </c>
      <c r="I46"/>
      <c r="J46"/>
      <c r="K46"/>
      <c r="L46"/>
      <c r="M46"/>
      <c r="N46"/>
      <c r="O46"/>
      <c r="P46"/>
      <c r="Q46"/>
      <c r="R4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  <c r="IW46" s="107"/>
      <c r="IX46" s="107"/>
      <c r="IY46" s="107"/>
      <c r="IZ46" s="107"/>
      <c r="JA46" s="107"/>
      <c r="JB46" s="107"/>
      <c r="JC46" s="107"/>
      <c r="JD46" s="107"/>
      <c r="JE46" s="107"/>
      <c r="JF46" s="107"/>
      <c r="JG46" s="107"/>
      <c r="JH46" s="107"/>
      <c r="JI46" s="107"/>
      <c r="JJ46" s="107"/>
      <c r="JK46" s="107"/>
      <c r="JL46" s="107"/>
      <c r="JM46" s="107"/>
      <c r="JN46" s="107"/>
      <c r="JO46" s="107"/>
      <c r="JP46" s="107"/>
      <c r="JQ46" s="107"/>
      <c r="JR46" s="107"/>
      <c r="JS46" s="107"/>
      <c r="JT46" s="107"/>
      <c r="JU46" s="107"/>
      <c r="JV46" s="107"/>
      <c r="JW46" s="107"/>
      <c r="JX46" s="107"/>
      <c r="JY46" s="107"/>
      <c r="JZ46" s="107"/>
      <c r="KA46" s="107"/>
      <c r="KB46" s="107"/>
      <c r="KC46" s="107"/>
      <c r="KD46" s="107"/>
      <c r="KE46" s="107"/>
      <c r="KF46" s="107"/>
      <c r="KG46" s="107"/>
      <c r="KH46" s="107"/>
      <c r="KI46" s="107"/>
      <c r="KJ46" s="107"/>
      <c r="KK46" s="107"/>
      <c r="KL46" s="107"/>
      <c r="KM46" s="107"/>
      <c r="KN46" s="107"/>
      <c r="KO46" s="107"/>
      <c r="KP46" s="107"/>
      <c r="KQ46" s="107"/>
      <c r="KR46" s="107"/>
      <c r="KS46" s="107"/>
      <c r="KT46" s="107"/>
      <c r="KU46" s="107"/>
      <c r="KV46" s="107"/>
      <c r="KW46" s="107"/>
      <c r="KX46" s="107"/>
      <c r="KY46" s="107"/>
      <c r="KZ46" s="107"/>
      <c r="LA46" s="107"/>
      <c r="LB46" s="107"/>
      <c r="LC46" s="107"/>
      <c r="LD46" s="107"/>
      <c r="LE46" s="107"/>
      <c r="LF46" s="107"/>
      <c r="LG46" s="107"/>
      <c r="LH46" s="107"/>
      <c r="LI46" s="107"/>
      <c r="LJ46" s="107"/>
      <c r="LK46" s="107"/>
      <c r="LL46" s="107"/>
      <c r="LM46" s="107"/>
      <c r="LN46" s="107"/>
      <c r="LO46" s="107"/>
      <c r="LP46" s="107"/>
      <c r="LQ46" s="107"/>
      <c r="LR46" s="107"/>
      <c r="LS46" s="107"/>
      <c r="LT46" s="107"/>
      <c r="LU46" s="107"/>
      <c r="LV46" s="107"/>
      <c r="LW46" s="107"/>
      <c r="LX46" s="107"/>
      <c r="LY46" s="107"/>
      <c r="LZ46" s="107"/>
      <c r="MA46" s="107"/>
      <c r="MB46" s="107"/>
      <c r="MC46" s="107"/>
      <c r="MD46" s="107"/>
      <c r="ME46" s="107"/>
      <c r="MF46" s="107"/>
      <c r="MG46" s="107"/>
      <c r="MH46" s="107"/>
      <c r="MI46" s="107"/>
      <c r="MJ46" s="107"/>
      <c r="MK46" s="107"/>
      <c r="ML46" s="107"/>
      <c r="MM46" s="107"/>
      <c r="MN46" s="107"/>
      <c r="MO46" s="107"/>
      <c r="MP46" s="107"/>
      <c r="MQ46" s="107"/>
      <c r="MR46" s="107"/>
      <c r="MS46" s="107"/>
      <c r="MT46" s="107"/>
      <c r="MU46" s="107"/>
      <c r="MV46" s="107"/>
      <c r="MW46" s="107"/>
      <c r="MX46" s="107"/>
      <c r="MY46" s="107"/>
      <c r="MZ46" s="107"/>
      <c r="NA46" s="107"/>
      <c r="NB46" s="107"/>
      <c r="NC46" s="107"/>
      <c r="ND46" s="107"/>
      <c r="NE46" s="107"/>
      <c r="NF46" s="107"/>
      <c r="NG46" s="107"/>
      <c r="NH46" s="107"/>
      <c r="NI46" s="107"/>
      <c r="NJ46" s="107"/>
      <c r="NK46" s="107"/>
      <c r="NL46" s="107"/>
      <c r="NM46" s="107"/>
      <c r="NN46" s="107"/>
      <c r="NO46" s="107"/>
      <c r="NP46" s="107"/>
      <c r="NQ46" s="107"/>
      <c r="NR46" s="107"/>
      <c r="NS46" s="107"/>
      <c r="NT46" s="107"/>
      <c r="NU46" s="107"/>
      <c r="NV46" s="107"/>
      <c r="NW46" s="107"/>
      <c r="NX46" s="107"/>
      <c r="NY46" s="107"/>
      <c r="NZ46" s="107"/>
      <c r="OA46" s="107"/>
      <c r="OB46" s="107"/>
      <c r="OC46" s="107"/>
      <c r="OD46" s="107"/>
      <c r="OE46" s="107"/>
      <c r="OF46" s="107"/>
      <c r="OG46" s="107"/>
      <c r="OH46" s="107"/>
      <c r="OI46" s="107"/>
      <c r="OJ46" s="107"/>
      <c r="OK46" s="107"/>
      <c r="OL46" s="107"/>
      <c r="OM46" s="107"/>
      <c r="ON46" s="107"/>
      <c r="OO46" s="107"/>
      <c r="OP46" s="107"/>
      <c r="OQ46" s="107"/>
      <c r="OR46" s="107"/>
      <c r="OS46" s="107"/>
      <c r="OT46" s="107"/>
      <c r="OU46" s="107"/>
      <c r="OV46" s="107"/>
      <c r="OW46" s="107"/>
      <c r="OX46" s="107"/>
      <c r="OY46" s="107"/>
      <c r="OZ46" s="107"/>
      <c r="PA46" s="107"/>
      <c r="PB46" s="107"/>
      <c r="PC46" s="107"/>
      <c r="PD46" s="107"/>
      <c r="PE46" s="107"/>
      <c r="PF46" s="107"/>
      <c r="PG46" s="107"/>
      <c r="PH46" s="107"/>
      <c r="PI46" s="107"/>
      <c r="PJ46" s="107"/>
      <c r="PK46" s="107"/>
      <c r="PL46" s="107"/>
      <c r="PM46" s="107"/>
      <c r="PN46" s="107"/>
      <c r="PO46" s="107"/>
      <c r="PP46" s="107"/>
      <c r="PQ46" s="107"/>
      <c r="PR46" s="107"/>
      <c r="PS46" s="107"/>
      <c r="PT46" s="107"/>
      <c r="PU46" s="107"/>
      <c r="PV46" s="107"/>
      <c r="PW46" s="107"/>
      <c r="PX46" s="107"/>
      <c r="PY46" s="107"/>
      <c r="PZ46" s="107"/>
      <c r="QA46" s="107"/>
      <c r="QB46" s="107"/>
      <c r="QC46" s="107"/>
      <c r="QD46" s="107"/>
      <c r="QE46" s="107"/>
      <c r="QF46" s="107"/>
      <c r="QG46" s="107"/>
      <c r="QH46" s="107"/>
      <c r="QI46" s="107"/>
      <c r="QJ46" s="107"/>
      <c r="QK46" s="107"/>
      <c r="QL46" s="107"/>
      <c r="QM46" s="107"/>
      <c r="QN46" s="107"/>
      <c r="QO46" s="107"/>
      <c r="QP46" s="107"/>
      <c r="QQ46" s="107"/>
      <c r="QR46" s="107"/>
      <c r="QS46" s="107"/>
      <c r="QT46" s="107"/>
      <c r="QU46" s="107"/>
      <c r="QV46" s="107"/>
      <c r="QW46" s="107"/>
      <c r="QX46" s="107"/>
      <c r="QY46" s="107"/>
      <c r="QZ46" s="107"/>
      <c r="RA46" s="107"/>
      <c r="RB46" s="107"/>
      <c r="RC46" s="107"/>
      <c r="RD46" s="107"/>
      <c r="RE46" s="107"/>
      <c r="RF46" s="107"/>
      <c r="RG46" s="107"/>
      <c r="RH46" s="107"/>
      <c r="RI46" s="107"/>
      <c r="RJ46" s="107"/>
      <c r="RK46" s="107"/>
      <c r="RL46" s="107"/>
      <c r="RM46" s="107"/>
      <c r="RN46" s="107"/>
      <c r="RO46" s="107"/>
      <c r="RP46" s="107"/>
      <c r="RQ46" s="107"/>
      <c r="RR46" s="107"/>
      <c r="RS46" s="107"/>
      <c r="RT46" s="107"/>
      <c r="RU46" s="107"/>
      <c r="RV46" s="107"/>
      <c r="RW46" s="107"/>
      <c r="RX46" s="107"/>
      <c r="RY46" s="107"/>
      <c r="RZ46" s="107"/>
      <c r="SA46" s="107"/>
      <c r="SB46" s="107"/>
      <c r="SC46" s="107"/>
      <c r="SD46" s="107"/>
      <c r="SE46" s="107"/>
      <c r="SF46" s="107"/>
      <c r="SG46" s="107"/>
      <c r="SH46" s="107"/>
      <c r="SI46" s="107"/>
      <c r="SJ46" s="107"/>
      <c r="SK46" s="107"/>
      <c r="SL46" s="107"/>
      <c r="SM46" s="107"/>
      <c r="SN46" s="107"/>
      <c r="SO46" s="107"/>
      <c r="SP46" s="107"/>
      <c r="SQ46" s="107"/>
      <c r="SR46" s="107"/>
      <c r="SS46" s="107"/>
      <c r="ST46" s="107"/>
      <c r="SU46" s="107"/>
      <c r="SV46" s="107"/>
      <c r="SW46" s="107"/>
      <c r="SX46" s="107"/>
      <c r="SY46" s="107"/>
      <c r="SZ46" s="107"/>
      <c r="TA46" s="107"/>
      <c r="TB46" s="107"/>
      <c r="TC46" s="107"/>
      <c r="TD46" s="107"/>
      <c r="TE46" s="107"/>
      <c r="TF46" s="107"/>
      <c r="TG46" s="107"/>
      <c r="TH46" s="107"/>
      <c r="TI46" s="107"/>
      <c r="TJ46" s="107"/>
      <c r="TK46" s="107"/>
      <c r="TL46" s="107"/>
      <c r="TM46" s="107"/>
      <c r="TN46" s="107"/>
      <c r="TO46" s="107"/>
      <c r="TP46" s="107"/>
      <c r="TQ46" s="107"/>
      <c r="TR46" s="107"/>
      <c r="TS46" s="107"/>
      <c r="TT46" s="107"/>
      <c r="TU46" s="107"/>
      <c r="TV46" s="107"/>
      <c r="TW46" s="107"/>
      <c r="TX46" s="107"/>
      <c r="TY46" s="107"/>
      <c r="TZ46" s="107"/>
      <c r="UA46" s="107"/>
      <c r="UB46" s="107"/>
      <c r="UC46" s="107"/>
      <c r="UD46" s="107"/>
      <c r="UE46" s="107"/>
      <c r="UF46" s="107"/>
      <c r="UG46" s="107"/>
      <c r="UH46" s="107"/>
      <c r="UI46" s="107"/>
      <c r="UJ46" s="107"/>
      <c r="UK46" s="107"/>
      <c r="UL46" s="107"/>
      <c r="UM46" s="107"/>
      <c r="UN46" s="107"/>
      <c r="UO46" s="107"/>
      <c r="UP46" s="107"/>
      <c r="UQ46" s="107"/>
      <c r="UR46" s="107"/>
      <c r="US46" s="107"/>
      <c r="UT46" s="107"/>
      <c r="UU46" s="107"/>
      <c r="UV46" s="107"/>
      <c r="UW46" s="107"/>
      <c r="UX46" s="107"/>
      <c r="UY46" s="107"/>
      <c r="UZ46" s="107"/>
      <c r="VA46" s="107"/>
      <c r="VB46" s="107"/>
      <c r="VC46" s="107"/>
      <c r="VD46" s="107"/>
      <c r="VE46" s="107"/>
      <c r="VF46" s="107"/>
      <c r="VG46" s="107"/>
      <c r="VH46" s="107"/>
      <c r="VI46" s="107"/>
      <c r="VJ46" s="107"/>
      <c r="VK46" s="107"/>
      <c r="VL46" s="107"/>
      <c r="VM46" s="107"/>
      <c r="VN46" s="107"/>
      <c r="VO46" s="107"/>
      <c r="VP46" s="107"/>
      <c r="VQ46" s="107"/>
      <c r="VR46" s="107"/>
      <c r="VS46" s="107"/>
      <c r="VT46" s="107"/>
      <c r="VU46" s="107"/>
      <c r="VV46" s="107"/>
      <c r="VW46" s="107"/>
      <c r="VX46" s="107"/>
      <c r="VY46" s="107"/>
      <c r="VZ46" s="107"/>
      <c r="WA46" s="107"/>
      <c r="WB46" s="107"/>
      <c r="WC46" s="107"/>
      <c r="WD46" s="107"/>
      <c r="WE46" s="107"/>
      <c r="WF46" s="107"/>
      <c r="WG46" s="107"/>
      <c r="WH46" s="107"/>
      <c r="WI46" s="107"/>
      <c r="WJ46" s="107"/>
      <c r="WK46" s="107"/>
      <c r="WL46" s="107"/>
      <c r="WM46" s="107"/>
      <c r="WN46" s="107"/>
      <c r="WO46" s="107"/>
      <c r="WP46" s="107"/>
      <c r="WQ46" s="107"/>
      <c r="WR46" s="107"/>
      <c r="WS46" s="107"/>
      <c r="WT46" s="107"/>
      <c r="WU46" s="107"/>
      <c r="WV46" s="107"/>
      <c r="WW46" s="107"/>
      <c r="WX46" s="107"/>
      <c r="WY46" s="107"/>
      <c r="WZ46" s="107"/>
      <c r="XA46" s="107"/>
      <c r="XB46" s="107"/>
      <c r="XC46" s="107"/>
      <c r="XD46" s="107"/>
      <c r="XE46" s="107"/>
      <c r="XF46" s="107"/>
      <c r="XG46" s="107"/>
      <c r="XH46" s="107"/>
      <c r="XI46" s="107"/>
      <c r="XJ46" s="107"/>
      <c r="XK46" s="107"/>
      <c r="XL46" s="107"/>
      <c r="XM46" s="107"/>
      <c r="XN46" s="107"/>
      <c r="XO46" s="107"/>
      <c r="XP46" s="107"/>
      <c r="XQ46" s="107"/>
      <c r="XR46" s="107"/>
      <c r="XS46" s="107"/>
      <c r="XT46" s="107"/>
      <c r="XU46" s="107"/>
      <c r="XV46" s="107"/>
      <c r="XW46" s="107"/>
      <c r="XX46" s="107"/>
      <c r="XY46" s="107"/>
      <c r="XZ46" s="107"/>
      <c r="YA46" s="107"/>
      <c r="YB46" s="107"/>
      <c r="YC46" s="107"/>
      <c r="YD46" s="107"/>
      <c r="YE46" s="107"/>
      <c r="YF46" s="107"/>
      <c r="YG46" s="107"/>
      <c r="YH46" s="107"/>
      <c r="YI46" s="107"/>
      <c r="YJ46" s="107"/>
      <c r="YK46" s="107"/>
      <c r="YL46" s="107"/>
      <c r="YM46" s="107"/>
      <c r="YN46" s="107"/>
      <c r="YO46" s="107"/>
      <c r="YP46" s="107"/>
      <c r="YQ46" s="107"/>
      <c r="YR46" s="107"/>
      <c r="YS46" s="107"/>
      <c r="YT46" s="107"/>
      <c r="YU46" s="107"/>
      <c r="YV46" s="107"/>
      <c r="YW46" s="107"/>
      <c r="YX46" s="107"/>
      <c r="YY46" s="107"/>
      <c r="YZ46" s="107"/>
      <c r="ZA46" s="107"/>
      <c r="ZB46" s="107"/>
      <c r="ZC46" s="107"/>
      <c r="ZD46" s="107"/>
      <c r="ZE46" s="107"/>
      <c r="ZF46" s="107"/>
      <c r="ZG46" s="107"/>
      <c r="ZH46" s="107"/>
      <c r="ZI46" s="107"/>
      <c r="ZJ46" s="107"/>
      <c r="ZK46" s="107"/>
      <c r="ZL46" s="107"/>
      <c r="ZM46" s="107"/>
      <c r="ZN46" s="107"/>
      <c r="ZO46" s="107"/>
      <c r="ZP46" s="107"/>
      <c r="ZQ46" s="107"/>
      <c r="ZR46" s="107"/>
      <c r="ZS46" s="107"/>
      <c r="ZT46" s="107"/>
      <c r="ZU46" s="107"/>
      <c r="ZV46" s="107"/>
      <c r="ZW46" s="107"/>
      <c r="ZX46" s="107"/>
      <c r="ZY46" s="107"/>
      <c r="ZZ46" s="107"/>
      <c r="AAA46" s="107"/>
      <c r="AAB46" s="107"/>
      <c r="AAC46" s="107"/>
      <c r="AAD46" s="107"/>
      <c r="AAE46" s="107"/>
      <c r="AAF46" s="107"/>
      <c r="AAG46" s="107"/>
      <c r="AAH46" s="107"/>
      <c r="AAI46" s="107"/>
      <c r="AAJ46" s="107"/>
      <c r="AAK46" s="107"/>
      <c r="AAL46" s="107"/>
      <c r="AAM46" s="107"/>
      <c r="AAN46" s="107"/>
      <c r="AAO46" s="107"/>
      <c r="AAP46" s="107"/>
      <c r="AAQ46" s="107"/>
      <c r="AAR46" s="107"/>
      <c r="AAS46" s="107"/>
      <c r="AAT46" s="107"/>
      <c r="AAU46" s="107"/>
      <c r="AAV46" s="107"/>
      <c r="AAW46" s="107"/>
      <c r="AAX46" s="107"/>
      <c r="AAY46" s="107"/>
      <c r="AAZ46" s="107"/>
      <c r="ABA46" s="107"/>
      <c r="ABB46" s="107"/>
      <c r="ABC46" s="107"/>
      <c r="ABD46" s="107"/>
      <c r="ABE46" s="107"/>
      <c r="ABF46" s="107"/>
      <c r="ABG46" s="107"/>
      <c r="ABH46" s="107"/>
      <c r="ABI46" s="107"/>
      <c r="ABJ46" s="107"/>
      <c r="ABK46" s="107"/>
      <c r="ABL46" s="107"/>
      <c r="ABM46" s="107"/>
      <c r="ABN46" s="107"/>
      <c r="ABO46" s="107"/>
      <c r="ABP46" s="107"/>
      <c r="ABQ46" s="107"/>
      <c r="ABR46" s="107"/>
      <c r="ABS46" s="107"/>
      <c r="ABT46" s="107"/>
      <c r="ABU46" s="107"/>
      <c r="ABV46" s="107"/>
      <c r="ABW46" s="107"/>
      <c r="ABX46" s="107"/>
      <c r="ABY46" s="107"/>
      <c r="ABZ46" s="107"/>
      <c r="ACA46" s="107"/>
      <c r="ACB46" s="107"/>
      <c r="ACC46" s="107"/>
      <c r="ACD46" s="107"/>
      <c r="ACE46" s="107"/>
      <c r="ACF46" s="107"/>
      <c r="ACG46" s="107"/>
      <c r="ACH46" s="107"/>
      <c r="ACI46" s="107"/>
      <c r="ACJ46" s="107"/>
      <c r="ACK46" s="107"/>
      <c r="ACL46" s="107"/>
      <c r="ACM46" s="107"/>
      <c r="ACN46" s="107"/>
      <c r="ACO46" s="107"/>
      <c r="ACP46" s="107"/>
      <c r="ACQ46" s="107"/>
      <c r="ACR46" s="107"/>
      <c r="ACS46" s="107"/>
      <c r="ACT46" s="107"/>
      <c r="ACU46" s="107"/>
      <c r="ACV46" s="107"/>
      <c r="ACW46" s="107"/>
      <c r="ACX46" s="107"/>
      <c r="ACY46" s="107"/>
      <c r="ACZ46" s="107"/>
      <c r="ADA46" s="107"/>
      <c r="ADB46" s="107"/>
      <c r="ADC46" s="107"/>
      <c r="ADD46" s="107"/>
      <c r="ADE46" s="107"/>
      <c r="ADF46" s="107"/>
      <c r="ADG46" s="107"/>
      <c r="ADH46" s="107"/>
      <c r="ADI46" s="107"/>
      <c r="ADJ46" s="107"/>
      <c r="ADK46" s="107"/>
      <c r="ADL46" s="107"/>
      <c r="ADM46" s="107"/>
      <c r="ADN46" s="107"/>
      <c r="ADO46" s="107"/>
      <c r="ADP46" s="107"/>
      <c r="ADQ46" s="107"/>
      <c r="ADR46" s="107"/>
      <c r="ADS46" s="107"/>
      <c r="ADT46" s="107"/>
      <c r="ADU46" s="107"/>
      <c r="ADV46" s="107"/>
      <c r="ADW46" s="107"/>
      <c r="ADX46" s="107"/>
      <c r="ADY46" s="107"/>
      <c r="ADZ46" s="107"/>
      <c r="AEA46" s="107"/>
      <c r="AEB46" s="107"/>
      <c r="AEC46" s="107"/>
      <c r="AED46" s="107"/>
      <c r="AEE46" s="107"/>
      <c r="AEF46" s="107"/>
      <c r="AEG46" s="107"/>
      <c r="AEH46" s="107"/>
      <c r="AEI46" s="107"/>
      <c r="AEJ46" s="107"/>
      <c r="AEK46" s="107"/>
      <c r="AEL46" s="107"/>
      <c r="AEM46" s="107"/>
      <c r="AEN46" s="107"/>
      <c r="AEO46" s="107"/>
      <c r="AEP46" s="107"/>
      <c r="AEQ46" s="107"/>
      <c r="AER46" s="107"/>
      <c r="AES46" s="107"/>
      <c r="AET46" s="107"/>
      <c r="AEU46" s="107"/>
      <c r="AEV46" s="107"/>
      <c r="AEW46" s="107"/>
      <c r="AEX46" s="107"/>
      <c r="AEY46" s="107"/>
      <c r="AEZ46" s="107"/>
      <c r="AFA46" s="107"/>
      <c r="AFB46" s="107"/>
      <c r="AFC46" s="107"/>
      <c r="AFD46" s="107"/>
      <c r="AFE46" s="107"/>
      <c r="AFF46" s="107"/>
      <c r="AFG46" s="107"/>
      <c r="AFH46" s="107"/>
      <c r="AFI46" s="107"/>
      <c r="AFJ46" s="107"/>
      <c r="AFK46" s="107"/>
      <c r="AFL46" s="107"/>
      <c r="AFM46" s="107"/>
      <c r="AFN46" s="107"/>
      <c r="AFO46" s="107"/>
      <c r="AFP46" s="107"/>
      <c r="AFQ46" s="107"/>
      <c r="AFR46" s="107"/>
      <c r="AFS46" s="107"/>
      <c r="AFT46" s="107"/>
      <c r="AFU46" s="107"/>
      <c r="AFV46" s="107"/>
      <c r="AFW46" s="107"/>
      <c r="AFX46" s="107"/>
      <c r="AFY46" s="107"/>
      <c r="AFZ46" s="107"/>
      <c r="AGA46" s="107"/>
      <c r="AGB46" s="107"/>
      <c r="AGC46" s="107"/>
      <c r="AGD46" s="107"/>
      <c r="AGE46" s="107"/>
      <c r="AGF46" s="107"/>
      <c r="AGG46" s="107"/>
      <c r="AGH46" s="107"/>
      <c r="AGI46" s="107"/>
      <c r="AGJ46" s="107"/>
      <c r="AGK46" s="107"/>
      <c r="AGL46" s="107"/>
      <c r="AGM46" s="107"/>
      <c r="AGN46" s="107"/>
      <c r="AGO46" s="107"/>
      <c r="AGP46" s="107"/>
      <c r="AGQ46" s="107"/>
      <c r="AGR46" s="107"/>
      <c r="AGS46" s="107"/>
      <c r="AGT46" s="107"/>
      <c r="AGU46" s="107"/>
      <c r="AGV46" s="107"/>
      <c r="AGW46" s="107"/>
      <c r="AGX46" s="107"/>
      <c r="AGY46" s="107"/>
      <c r="AGZ46" s="107"/>
      <c r="AHA46" s="107"/>
      <c r="AHB46" s="107"/>
      <c r="AHC46" s="107"/>
      <c r="AHD46" s="107"/>
      <c r="AHE46" s="107"/>
      <c r="AHF46" s="107"/>
      <c r="AHG46" s="107"/>
      <c r="AHH46" s="107"/>
      <c r="AHI46" s="107"/>
      <c r="AHJ46" s="107"/>
      <c r="AHK46" s="107"/>
      <c r="AHL46" s="107"/>
      <c r="AHM46" s="107"/>
      <c r="AHN46" s="107"/>
      <c r="AHO46" s="107"/>
      <c r="AHP46" s="107"/>
      <c r="AHQ46" s="107"/>
      <c r="AHR46" s="107"/>
      <c r="AHS46" s="107"/>
      <c r="AHT46" s="107"/>
      <c r="AHU46" s="107"/>
      <c r="AHV46" s="107"/>
      <c r="AHW46" s="107"/>
      <c r="AHX46" s="107"/>
      <c r="AHY46" s="107"/>
      <c r="AHZ46" s="107"/>
      <c r="AIA46" s="107"/>
      <c r="AIB46" s="107"/>
      <c r="AIC46" s="107"/>
      <c r="AID46" s="107"/>
      <c r="AIE46" s="107"/>
      <c r="AIF46" s="107"/>
      <c r="AIG46" s="107"/>
      <c r="AIH46" s="107"/>
      <c r="AII46" s="107"/>
      <c r="AIJ46" s="107"/>
      <c r="AIK46" s="107"/>
      <c r="AIL46" s="107"/>
      <c r="AIM46" s="107"/>
      <c r="AIN46" s="107"/>
      <c r="AIO46" s="107"/>
      <c r="AIP46" s="107"/>
      <c r="AIQ46" s="107"/>
      <c r="AIR46" s="107"/>
      <c r="AIS46" s="107"/>
      <c r="AIT46" s="107"/>
      <c r="AIU46" s="107"/>
      <c r="AIV46" s="107"/>
      <c r="AIW46" s="107"/>
      <c r="AIX46" s="107"/>
      <c r="AIY46" s="107"/>
      <c r="AIZ46" s="107"/>
      <c r="AJA46" s="107"/>
      <c r="AJB46" s="107"/>
      <c r="AJC46" s="107"/>
      <c r="AJD46" s="107"/>
      <c r="AJE46" s="107"/>
      <c r="AJF46" s="107"/>
      <c r="AJG46" s="107"/>
      <c r="AJH46" s="107"/>
      <c r="AJI46" s="107"/>
      <c r="AJJ46" s="107"/>
      <c r="AJK46" s="107"/>
      <c r="AJL46" s="107"/>
      <c r="AJM46" s="107"/>
      <c r="AJN46" s="107"/>
      <c r="AJO46" s="107"/>
      <c r="AJP46" s="107"/>
      <c r="AJQ46" s="107"/>
      <c r="AJR46" s="107"/>
      <c r="AJS46" s="107"/>
      <c r="AJT46" s="107"/>
      <c r="AJU46" s="107"/>
      <c r="AJV46" s="107"/>
      <c r="AJW46" s="107"/>
      <c r="AJX46" s="107"/>
      <c r="AJY46" s="107"/>
      <c r="AJZ46" s="107"/>
      <c r="AKA46" s="107"/>
      <c r="AKB46" s="107"/>
      <c r="AKC46" s="107"/>
      <c r="AKD46" s="107"/>
      <c r="AKE46" s="107"/>
      <c r="AKF46" s="107"/>
      <c r="AKG46" s="107"/>
      <c r="AKH46" s="107"/>
      <c r="AKI46" s="107"/>
      <c r="AKJ46" s="107"/>
      <c r="AKK46" s="107"/>
      <c r="AKL46" s="107"/>
      <c r="AKM46" s="107"/>
      <c r="AKN46" s="107"/>
      <c r="AKO46" s="107"/>
      <c r="AKP46" s="107"/>
      <c r="AKQ46" s="107"/>
      <c r="AKR46" s="107"/>
      <c r="AKS46" s="107"/>
      <c r="AKT46" s="107"/>
      <c r="AKU46" s="107"/>
      <c r="AKV46" s="107"/>
      <c r="AKW46" s="107"/>
      <c r="AKX46" s="107"/>
      <c r="AKY46" s="107"/>
      <c r="AKZ46" s="107"/>
      <c r="ALA46" s="107"/>
      <c r="ALB46" s="107"/>
      <c r="ALC46" s="107"/>
      <c r="ALD46" s="107"/>
      <c r="ALE46" s="107"/>
      <c r="ALF46" s="107"/>
      <c r="ALG46" s="107"/>
      <c r="ALH46" s="107"/>
      <c r="ALI46" s="107"/>
      <c r="ALJ46" s="107"/>
      <c r="ALK46" s="107"/>
      <c r="ALL46" s="107"/>
      <c r="ALM46" s="107"/>
      <c r="ALN46" s="107"/>
      <c r="ALO46" s="107"/>
      <c r="ALP46" s="107"/>
      <c r="ALQ46" s="107"/>
      <c r="ALR46" s="107"/>
      <c r="ALS46" s="107"/>
      <c r="ALT46" s="107"/>
      <c r="ALU46" s="107"/>
      <c r="ALV46" s="107"/>
      <c r="ALW46" s="107"/>
      <c r="ALX46" s="107"/>
      <c r="ALY46" s="107"/>
      <c r="ALZ46" s="107"/>
      <c r="AMA46" s="107"/>
      <c r="AMB46" s="107"/>
      <c r="AMC46" s="107"/>
      <c r="AMD46" s="107"/>
      <c r="AME46" s="107"/>
      <c r="AMF46" s="107"/>
      <c r="AMG46" s="107"/>
      <c r="AMH46" s="107"/>
      <c r="AMI46" s="107"/>
      <c r="AMJ46" s="107"/>
      <c r="AMK46" s="107"/>
      <c r="AML46" s="107"/>
      <c r="AMM46" s="107"/>
      <c r="AMN46" s="107"/>
      <c r="AMO46" s="107"/>
      <c r="AMP46" s="107"/>
      <c r="AMQ46" s="107"/>
      <c r="AMR46" s="107"/>
      <c r="AMS46" s="107"/>
      <c r="AMT46" s="107"/>
      <c r="AMU46" s="107"/>
      <c r="AMV46" s="107"/>
      <c r="AMW46" s="107"/>
      <c r="AMX46" s="107"/>
      <c r="AMY46" s="107"/>
      <c r="AMZ46" s="107"/>
      <c r="ANA46" s="107"/>
      <c r="ANB46" s="107"/>
      <c r="ANC46" s="107"/>
      <c r="AND46" s="107"/>
      <c r="ANE46" s="107"/>
      <c r="ANF46" s="107"/>
      <c r="ANG46" s="107"/>
      <c r="ANH46" s="107"/>
      <c r="ANI46" s="107"/>
      <c r="ANJ46" s="107"/>
      <c r="ANK46" s="107"/>
      <c r="ANL46" s="107"/>
      <c r="ANM46" s="107"/>
      <c r="ANN46" s="107"/>
      <c r="ANO46" s="107"/>
      <c r="ANP46" s="107"/>
      <c r="ANQ46" s="107"/>
      <c r="ANR46" s="107"/>
      <c r="ANS46" s="107"/>
      <c r="ANT46" s="107"/>
      <c r="ANU46" s="107"/>
      <c r="ANV46" s="107"/>
      <c r="ANW46" s="107"/>
      <c r="ANX46" s="107"/>
      <c r="ANY46" s="107"/>
      <c r="ANZ46" s="107"/>
      <c r="AOA46" s="107"/>
      <c r="AOB46" s="107"/>
      <c r="AOC46" s="107"/>
      <c r="AOD46" s="107"/>
      <c r="AOE46" s="107"/>
      <c r="AOF46" s="107"/>
      <c r="AOG46" s="107"/>
      <c r="AOH46" s="107"/>
      <c r="AOI46" s="107"/>
      <c r="AOJ46" s="107"/>
      <c r="AOK46" s="107"/>
      <c r="AOL46" s="107"/>
      <c r="AOM46" s="107"/>
      <c r="AON46" s="107"/>
      <c r="AOO46" s="107"/>
      <c r="AOP46" s="107"/>
      <c r="AOQ46" s="107"/>
      <c r="AOR46" s="107"/>
      <c r="AOS46" s="107"/>
      <c r="AOT46" s="107"/>
      <c r="AOU46" s="107"/>
      <c r="AOV46" s="107"/>
      <c r="AOW46" s="107"/>
      <c r="AOX46" s="107"/>
      <c r="AOY46" s="107"/>
      <c r="AOZ46" s="107"/>
      <c r="APA46" s="107"/>
      <c r="APB46" s="107"/>
      <c r="APC46" s="107"/>
      <c r="APD46" s="107"/>
      <c r="APE46" s="107"/>
      <c r="APF46" s="107"/>
      <c r="APG46" s="107"/>
      <c r="APH46" s="107"/>
      <c r="API46" s="107"/>
      <c r="APJ46" s="107"/>
      <c r="APK46" s="107"/>
      <c r="APL46" s="107"/>
      <c r="APM46" s="107"/>
      <c r="APN46" s="107"/>
      <c r="APO46" s="107"/>
      <c r="APP46" s="107"/>
      <c r="APQ46" s="107"/>
      <c r="APR46" s="107"/>
      <c r="APS46" s="107"/>
      <c r="APT46" s="107"/>
      <c r="APU46" s="107"/>
      <c r="APV46" s="107"/>
      <c r="APW46" s="107"/>
      <c r="APX46" s="107"/>
      <c r="APY46" s="107"/>
      <c r="APZ46" s="107"/>
      <c r="AQA46" s="107"/>
      <c r="AQB46" s="107"/>
      <c r="AQC46" s="107"/>
      <c r="AQD46" s="107"/>
      <c r="AQE46" s="107"/>
      <c r="AQF46" s="107"/>
      <c r="AQG46" s="107"/>
      <c r="AQH46" s="107"/>
      <c r="AQI46" s="107"/>
      <c r="AQJ46" s="107"/>
      <c r="AQK46" s="107"/>
      <c r="AQL46" s="107"/>
      <c r="AQM46" s="107"/>
      <c r="AQN46" s="107"/>
      <c r="AQO46" s="107"/>
      <c r="AQP46" s="107"/>
      <c r="AQQ46" s="107"/>
      <c r="AQR46" s="107"/>
      <c r="AQS46" s="107"/>
      <c r="AQT46" s="107"/>
      <c r="AQU46" s="107"/>
      <c r="AQV46" s="107"/>
      <c r="AQW46" s="107"/>
      <c r="AQX46" s="107"/>
      <c r="AQY46" s="107"/>
      <c r="AQZ46" s="107"/>
      <c r="ARA46" s="107"/>
      <c r="ARB46" s="107"/>
      <c r="ARC46" s="107"/>
      <c r="ARD46" s="107"/>
      <c r="ARE46" s="107"/>
      <c r="ARF46" s="107"/>
      <c r="ARG46" s="107"/>
      <c r="ARH46" s="107"/>
      <c r="ARI46" s="107"/>
      <c r="ARJ46" s="107"/>
      <c r="ARK46" s="107"/>
      <c r="ARL46" s="107"/>
      <c r="ARM46" s="107"/>
      <c r="ARN46" s="107"/>
      <c r="ARO46" s="107"/>
      <c r="ARP46" s="107"/>
      <c r="ARQ46" s="107"/>
      <c r="ARR46" s="107"/>
      <c r="ARS46" s="107"/>
      <c r="ART46" s="107"/>
      <c r="ARU46" s="107"/>
      <c r="ARV46" s="107"/>
      <c r="ARW46" s="107"/>
      <c r="ARX46" s="107"/>
      <c r="ARY46" s="107"/>
      <c r="ARZ46" s="107"/>
      <c r="ASA46" s="107"/>
      <c r="ASB46" s="107"/>
      <c r="ASC46" s="107"/>
      <c r="ASD46" s="107"/>
      <c r="ASE46" s="107"/>
      <c r="ASF46" s="107"/>
      <c r="ASG46" s="107"/>
      <c r="ASH46" s="107"/>
      <c r="ASI46" s="107"/>
      <c r="ASJ46" s="107"/>
      <c r="ASK46" s="107"/>
      <c r="ASL46" s="107"/>
      <c r="ASM46" s="107"/>
      <c r="ASN46" s="107"/>
      <c r="ASO46" s="107"/>
      <c r="ASP46" s="107"/>
      <c r="ASQ46" s="107"/>
      <c r="ASR46" s="107"/>
      <c r="ASS46" s="107"/>
      <c r="AST46" s="107"/>
      <c r="ASU46" s="107"/>
      <c r="ASV46" s="107"/>
      <c r="ASW46" s="107"/>
      <c r="ASX46" s="107"/>
      <c r="ASY46" s="107"/>
      <c r="ASZ46" s="107"/>
      <c r="ATA46" s="107"/>
      <c r="ATB46" s="107"/>
      <c r="ATC46" s="107"/>
      <c r="ATD46" s="107"/>
      <c r="ATE46" s="107"/>
      <c r="ATF46" s="107"/>
      <c r="ATG46" s="107"/>
      <c r="ATH46" s="107"/>
      <c r="ATI46" s="107"/>
      <c r="ATJ46" s="107"/>
      <c r="ATK46" s="107"/>
      <c r="ATL46" s="107"/>
      <c r="ATM46" s="107"/>
      <c r="ATN46" s="107"/>
      <c r="ATO46" s="107"/>
      <c r="ATP46" s="107"/>
      <c r="ATQ46" s="107"/>
      <c r="ATR46" s="107"/>
      <c r="ATS46" s="107"/>
      <c r="ATT46" s="107"/>
      <c r="ATU46" s="107"/>
      <c r="ATV46" s="107"/>
      <c r="ATW46" s="107"/>
      <c r="ATX46" s="107"/>
      <c r="ATY46" s="107"/>
      <c r="ATZ46" s="107"/>
      <c r="AUA46" s="107"/>
      <c r="AUB46" s="107"/>
      <c r="AUC46" s="107"/>
      <c r="AUD46" s="107"/>
      <c r="AUE46" s="107"/>
      <c r="AUF46" s="107"/>
      <c r="AUG46" s="107"/>
      <c r="AUH46" s="107"/>
      <c r="AUI46" s="107"/>
      <c r="AUJ46" s="107"/>
      <c r="AUK46" s="107"/>
      <c r="AUL46" s="107"/>
      <c r="AUM46" s="107"/>
      <c r="AUN46" s="107"/>
      <c r="AUO46" s="107"/>
      <c r="AUP46" s="107"/>
      <c r="AUQ46" s="107"/>
      <c r="AUR46" s="107"/>
      <c r="AUS46" s="107"/>
      <c r="AUT46" s="107"/>
      <c r="AUU46" s="107"/>
      <c r="AUV46" s="107"/>
      <c r="AUW46" s="107"/>
      <c r="AUX46" s="107"/>
      <c r="AUY46" s="107"/>
      <c r="AUZ46" s="107"/>
      <c r="AVA46" s="107"/>
      <c r="AVB46" s="107"/>
      <c r="AVC46" s="107"/>
      <c r="AVD46" s="107"/>
      <c r="AVE46" s="107"/>
      <c r="AVF46" s="107"/>
      <c r="AVG46" s="107"/>
      <c r="AVH46" s="107"/>
      <c r="AVI46" s="107"/>
      <c r="AVJ46" s="107"/>
      <c r="AVK46" s="107"/>
      <c r="AVL46" s="107"/>
      <c r="AVM46" s="107"/>
      <c r="AVN46" s="107"/>
      <c r="AVO46" s="107"/>
      <c r="AVP46" s="107"/>
      <c r="AVQ46" s="107"/>
      <c r="AVR46" s="107"/>
      <c r="AVS46" s="107"/>
      <c r="AVT46" s="107"/>
      <c r="AVU46" s="107"/>
      <c r="AVV46" s="107"/>
      <c r="AVW46" s="107"/>
      <c r="AVX46" s="107"/>
      <c r="AVY46" s="107"/>
      <c r="AVZ46" s="107"/>
      <c r="AWA46" s="107"/>
      <c r="AWB46" s="107"/>
      <c r="AWC46" s="107"/>
      <c r="AWD46" s="107"/>
      <c r="AWE46" s="107"/>
      <c r="AWF46" s="107"/>
      <c r="AWG46" s="107"/>
      <c r="AWH46" s="107"/>
      <c r="AWI46" s="107"/>
      <c r="AWJ46" s="107"/>
      <c r="AWK46" s="107"/>
      <c r="AWL46" s="107"/>
      <c r="AWM46" s="107"/>
      <c r="AWN46" s="107"/>
      <c r="AWO46" s="107"/>
      <c r="AWP46" s="107"/>
      <c r="AWQ46" s="107"/>
      <c r="AWR46" s="107"/>
      <c r="AWS46" s="107"/>
      <c r="AWT46" s="107"/>
      <c r="AWU46" s="107"/>
      <c r="AWV46" s="107"/>
      <c r="AWW46" s="107"/>
      <c r="AWX46" s="107"/>
      <c r="AWY46" s="107"/>
      <c r="AWZ46" s="107"/>
      <c r="AXA46" s="107"/>
      <c r="AXB46" s="107"/>
      <c r="AXC46" s="107"/>
      <c r="AXD46" s="107"/>
      <c r="AXE46" s="107"/>
      <c r="AXF46" s="107"/>
      <c r="AXG46" s="107"/>
      <c r="AXH46" s="107"/>
      <c r="AXI46" s="107"/>
      <c r="AXJ46" s="107"/>
      <c r="AXK46" s="107"/>
      <c r="AXL46" s="107"/>
      <c r="AXM46" s="107"/>
      <c r="AXN46" s="107"/>
      <c r="AXO46" s="107"/>
      <c r="AXP46" s="107"/>
      <c r="AXQ46" s="107"/>
      <c r="AXR46" s="107"/>
      <c r="AXS46" s="107"/>
      <c r="AXT46" s="107"/>
      <c r="AXU46" s="107"/>
      <c r="AXV46" s="107"/>
      <c r="AXW46" s="107"/>
      <c r="AXX46" s="107"/>
      <c r="AXY46" s="107"/>
      <c r="AXZ46" s="107"/>
      <c r="AYA46" s="107"/>
      <c r="AYB46" s="107"/>
      <c r="AYC46" s="107"/>
      <c r="AYD46" s="107"/>
      <c r="AYE46" s="107"/>
      <c r="AYF46" s="107"/>
      <c r="AYG46" s="107"/>
      <c r="AYH46" s="107"/>
      <c r="AYI46" s="107"/>
      <c r="AYJ46" s="107"/>
      <c r="AYK46" s="107"/>
      <c r="AYL46" s="107"/>
      <c r="AYM46" s="107"/>
      <c r="AYN46" s="107"/>
      <c r="AYO46" s="107"/>
      <c r="AYP46" s="107"/>
      <c r="AYQ46" s="107"/>
      <c r="AYR46" s="107"/>
      <c r="AYS46" s="107"/>
      <c r="AYT46" s="107"/>
      <c r="AYU46" s="107"/>
      <c r="AYV46" s="107"/>
      <c r="AYW46" s="107"/>
      <c r="AYX46" s="107"/>
      <c r="AYY46" s="107"/>
      <c r="AYZ46" s="107"/>
      <c r="AZA46" s="107"/>
      <c r="AZB46" s="107"/>
      <c r="AZC46" s="107"/>
      <c r="AZD46" s="107"/>
      <c r="AZE46" s="107"/>
      <c r="AZF46" s="107"/>
      <c r="AZG46" s="107"/>
      <c r="AZH46" s="107"/>
      <c r="AZI46" s="107"/>
      <c r="AZJ46" s="107"/>
      <c r="AZK46" s="107"/>
      <c r="AZL46" s="107"/>
      <c r="AZM46" s="107"/>
      <c r="AZN46" s="107"/>
      <c r="AZO46" s="107"/>
      <c r="AZP46" s="107"/>
      <c r="AZQ46" s="107"/>
      <c r="AZR46" s="107"/>
      <c r="AZS46" s="107"/>
      <c r="AZT46" s="107"/>
      <c r="AZU46" s="107"/>
      <c r="AZV46" s="107"/>
      <c r="AZW46" s="107"/>
      <c r="AZX46" s="107"/>
      <c r="AZY46" s="107"/>
      <c r="AZZ46" s="107"/>
      <c r="BAA46" s="107"/>
      <c r="BAB46" s="107"/>
      <c r="BAC46" s="107"/>
      <c r="BAD46" s="107"/>
      <c r="BAE46" s="107"/>
      <c r="BAF46" s="107"/>
      <c r="BAG46" s="107"/>
      <c r="BAH46" s="107"/>
      <c r="BAI46" s="107"/>
      <c r="BAJ46" s="107"/>
      <c r="BAK46" s="107"/>
      <c r="BAL46" s="107"/>
      <c r="BAM46" s="107"/>
      <c r="BAN46" s="107"/>
      <c r="BAO46" s="107"/>
      <c r="BAP46" s="107"/>
      <c r="BAQ46" s="107"/>
      <c r="BAR46" s="107"/>
      <c r="BAS46" s="107"/>
      <c r="BAT46" s="107"/>
      <c r="BAU46" s="107"/>
      <c r="BAV46" s="107"/>
      <c r="BAW46" s="107"/>
      <c r="BAX46" s="107"/>
      <c r="BAY46" s="107"/>
      <c r="BAZ46" s="107"/>
      <c r="BBA46" s="107"/>
      <c r="BBB46" s="107"/>
      <c r="BBC46" s="107"/>
      <c r="BBD46" s="107"/>
      <c r="BBE46" s="107"/>
      <c r="BBF46" s="107"/>
      <c r="BBG46" s="107"/>
      <c r="BBH46" s="107"/>
      <c r="BBI46" s="107"/>
      <c r="BBJ46" s="107"/>
      <c r="BBK46" s="107"/>
      <c r="BBL46" s="107"/>
      <c r="BBM46" s="107"/>
      <c r="BBN46" s="107"/>
      <c r="BBO46" s="107"/>
      <c r="BBP46" s="107"/>
      <c r="BBQ46" s="107"/>
      <c r="BBR46" s="107"/>
      <c r="BBS46" s="107"/>
      <c r="BBT46" s="107"/>
      <c r="BBU46" s="107"/>
      <c r="BBV46" s="107"/>
      <c r="BBW46" s="107"/>
      <c r="BBX46" s="107"/>
      <c r="BBY46" s="107"/>
      <c r="BBZ46" s="107"/>
      <c r="BCA46" s="107"/>
      <c r="BCB46" s="107"/>
      <c r="BCC46" s="107"/>
      <c r="BCD46" s="107"/>
      <c r="BCE46" s="107"/>
      <c r="BCF46" s="107"/>
      <c r="BCG46" s="107"/>
      <c r="BCH46" s="107"/>
      <c r="BCI46" s="107"/>
      <c r="BCJ46" s="107"/>
      <c r="BCK46" s="107"/>
      <c r="BCL46" s="107"/>
      <c r="BCM46" s="107"/>
      <c r="BCN46" s="107"/>
      <c r="BCO46" s="107"/>
      <c r="BCP46" s="107"/>
      <c r="BCQ46" s="107"/>
      <c r="BCR46" s="107"/>
      <c r="BCS46" s="107"/>
      <c r="BCT46" s="107"/>
      <c r="BCU46" s="107"/>
      <c r="BCV46" s="107"/>
      <c r="BCW46" s="107"/>
      <c r="BCX46" s="107"/>
      <c r="BCY46" s="107"/>
      <c r="BCZ46" s="107"/>
      <c r="BDA46" s="107"/>
      <c r="BDB46" s="107"/>
      <c r="BDC46" s="107"/>
      <c r="BDD46" s="107"/>
      <c r="BDE46" s="107"/>
      <c r="BDF46" s="107"/>
      <c r="BDG46" s="107"/>
      <c r="BDH46" s="107"/>
      <c r="BDI46" s="107"/>
      <c r="BDJ46" s="107"/>
      <c r="BDK46" s="107"/>
      <c r="BDL46" s="107"/>
      <c r="BDM46" s="107"/>
      <c r="BDN46" s="107"/>
      <c r="BDO46" s="107"/>
      <c r="BDP46" s="107"/>
      <c r="BDQ46" s="107"/>
      <c r="BDR46" s="107"/>
      <c r="BDS46" s="107"/>
      <c r="BDT46" s="107"/>
      <c r="BDU46" s="107"/>
      <c r="BDV46" s="107"/>
      <c r="BDW46" s="107"/>
      <c r="BDX46" s="107"/>
      <c r="BDY46" s="107"/>
      <c r="BDZ46" s="107"/>
      <c r="BEA46" s="107"/>
      <c r="BEB46" s="107"/>
      <c r="BEC46" s="107"/>
      <c r="BED46" s="107"/>
      <c r="BEE46" s="107"/>
      <c r="BEF46" s="107"/>
      <c r="BEG46" s="107"/>
      <c r="BEH46" s="107"/>
      <c r="BEI46" s="107"/>
      <c r="BEJ46" s="107"/>
      <c r="BEK46" s="107"/>
      <c r="BEL46" s="107"/>
      <c r="BEM46" s="107"/>
      <c r="BEN46" s="107"/>
      <c r="BEO46" s="107"/>
      <c r="BEP46" s="107"/>
      <c r="BEQ46" s="107"/>
      <c r="BER46" s="107"/>
      <c r="BES46" s="107"/>
      <c r="BET46" s="107"/>
      <c r="BEU46" s="107"/>
      <c r="BEV46" s="107"/>
      <c r="BEW46" s="107"/>
      <c r="BEX46" s="107"/>
      <c r="BEY46" s="107"/>
      <c r="BEZ46" s="107"/>
      <c r="BFA46" s="107"/>
      <c r="BFB46" s="107"/>
      <c r="BFC46" s="107"/>
      <c r="BFD46" s="107"/>
      <c r="BFE46" s="107"/>
      <c r="BFF46" s="107"/>
      <c r="BFG46" s="107"/>
      <c r="BFH46" s="107"/>
      <c r="BFI46" s="107"/>
      <c r="BFJ46" s="107"/>
      <c r="BFK46" s="107"/>
      <c r="BFL46" s="107"/>
      <c r="BFM46" s="107"/>
      <c r="BFN46" s="107"/>
      <c r="BFO46" s="107"/>
      <c r="BFP46" s="107"/>
      <c r="BFQ46" s="107"/>
      <c r="BFR46" s="107"/>
      <c r="BFS46" s="107"/>
      <c r="BFT46" s="107"/>
      <c r="BFU46" s="107"/>
      <c r="BFV46" s="107"/>
      <c r="BFW46" s="107"/>
      <c r="BFX46" s="107"/>
      <c r="BFY46" s="107"/>
      <c r="BFZ46" s="107"/>
      <c r="BGA46" s="107"/>
      <c r="BGB46" s="107"/>
      <c r="BGC46" s="107"/>
      <c r="BGD46" s="107"/>
      <c r="BGE46" s="107"/>
      <c r="BGF46" s="107"/>
      <c r="BGG46" s="107"/>
      <c r="BGH46" s="107"/>
      <c r="BGI46" s="107"/>
      <c r="BGJ46" s="107"/>
      <c r="BGK46" s="107"/>
      <c r="BGL46" s="107"/>
      <c r="BGM46" s="107"/>
      <c r="BGN46" s="107"/>
      <c r="BGO46" s="107"/>
      <c r="BGP46" s="107"/>
      <c r="BGQ46" s="107"/>
      <c r="BGR46" s="107"/>
      <c r="BGS46" s="107"/>
      <c r="BGT46" s="107"/>
      <c r="BGU46" s="107"/>
      <c r="BGV46" s="107"/>
      <c r="BGW46" s="107"/>
      <c r="BGX46" s="107"/>
      <c r="BGY46" s="107"/>
      <c r="BGZ46" s="107"/>
      <c r="BHA46" s="107"/>
      <c r="BHB46" s="107"/>
      <c r="BHC46" s="107"/>
      <c r="BHD46" s="107"/>
      <c r="BHE46" s="107"/>
      <c r="BHF46" s="107"/>
      <c r="BHG46" s="107"/>
      <c r="BHH46" s="107"/>
      <c r="BHI46" s="107"/>
      <c r="BHJ46" s="107"/>
      <c r="BHK46" s="107"/>
      <c r="BHL46" s="107"/>
      <c r="BHM46" s="107"/>
      <c r="BHN46" s="107"/>
      <c r="BHO46" s="107"/>
      <c r="BHP46" s="107"/>
      <c r="BHQ46" s="107"/>
      <c r="BHR46" s="107"/>
      <c r="BHS46" s="107"/>
      <c r="BHT46" s="107"/>
      <c r="BHU46" s="107"/>
      <c r="BHV46" s="107"/>
      <c r="BHW46" s="107"/>
      <c r="BHX46" s="107"/>
      <c r="BHY46" s="107"/>
      <c r="BHZ46" s="107"/>
      <c r="BIA46" s="107"/>
      <c r="BIB46" s="107"/>
      <c r="BIC46" s="107"/>
      <c r="BID46" s="107"/>
      <c r="BIE46" s="107"/>
      <c r="BIF46" s="107"/>
      <c r="BIG46" s="107"/>
      <c r="BIH46" s="107"/>
      <c r="BII46" s="107"/>
      <c r="BIJ46" s="107"/>
      <c r="BIK46" s="107"/>
      <c r="BIL46" s="107"/>
      <c r="BIM46" s="107"/>
      <c r="BIN46" s="107"/>
      <c r="BIO46" s="107"/>
      <c r="BIP46" s="107"/>
      <c r="BIQ46" s="107"/>
      <c r="BIR46" s="107"/>
      <c r="BIS46" s="107"/>
      <c r="BIT46" s="107"/>
      <c r="BIU46" s="107"/>
      <c r="BIV46" s="107"/>
      <c r="BIW46" s="107"/>
      <c r="BIX46" s="107"/>
      <c r="BIY46" s="107"/>
      <c r="BIZ46" s="107"/>
      <c r="BJA46" s="107"/>
      <c r="BJB46" s="107"/>
      <c r="BJC46" s="107"/>
      <c r="BJD46" s="107"/>
      <c r="BJE46" s="107"/>
      <c r="BJF46" s="107"/>
      <c r="BJG46" s="107"/>
      <c r="BJH46" s="107"/>
      <c r="BJI46" s="107"/>
      <c r="BJJ46" s="107"/>
      <c r="BJK46" s="107"/>
      <c r="BJL46" s="107"/>
      <c r="BJM46" s="107"/>
      <c r="BJN46" s="107"/>
      <c r="BJO46" s="107"/>
      <c r="BJP46" s="107"/>
      <c r="BJQ46" s="107"/>
      <c r="BJR46" s="107"/>
      <c r="BJS46" s="107"/>
      <c r="BJT46" s="107"/>
      <c r="BJU46" s="107"/>
      <c r="BJV46" s="107"/>
      <c r="BJW46" s="107"/>
      <c r="BJX46" s="107"/>
      <c r="BJY46" s="107"/>
      <c r="BJZ46" s="107"/>
      <c r="BKA46" s="107"/>
      <c r="BKB46" s="107"/>
      <c r="BKC46" s="107"/>
      <c r="BKD46" s="107"/>
      <c r="BKE46" s="107"/>
      <c r="BKF46" s="107"/>
      <c r="BKG46" s="107"/>
      <c r="BKH46" s="107"/>
      <c r="BKI46" s="107"/>
      <c r="BKJ46" s="107"/>
      <c r="BKK46" s="107"/>
      <c r="BKL46" s="107"/>
      <c r="BKM46" s="107"/>
      <c r="BKN46" s="107"/>
      <c r="BKO46" s="107"/>
      <c r="BKP46" s="107"/>
      <c r="BKQ46" s="107"/>
      <c r="BKR46" s="107"/>
      <c r="BKS46" s="107"/>
      <c r="BKT46" s="107"/>
      <c r="BKU46" s="107"/>
      <c r="BKV46" s="107"/>
      <c r="BKW46" s="107"/>
      <c r="BKX46" s="107"/>
      <c r="BKY46" s="107"/>
      <c r="BKZ46" s="107"/>
      <c r="BLA46" s="107"/>
      <c r="BLB46" s="107"/>
      <c r="BLC46" s="107"/>
      <c r="BLD46" s="107"/>
      <c r="BLE46" s="107"/>
      <c r="BLF46" s="107"/>
      <c r="BLG46" s="107"/>
      <c r="BLH46" s="107"/>
      <c r="BLI46" s="107"/>
      <c r="BLJ46" s="107"/>
      <c r="BLK46" s="107"/>
      <c r="BLL46" s="107"/>
      <c r="BLM46" s="107"/>
      <c r="BLN46" s="107"/>
      <c r="BLO46" s="107"/>
      <c r="BLP46" s="107"/>
      <c r="BLQ46" s="107"/>
      <c r="BLR46" s="107"/>
      <c r="BLS46" s="107"/>
      <c r="BLT46" s="107"/>
      <c r="BLU46" s="107"/>
      <c r="BLV46" s="107"/>
      <c r="BLW46" s="107"/>
      <c r="BLX46" s="107"/>
      <c r="BLY46" s="107"/>
      <c r="BLZ46" s="107"/>
      <c r="BMA46" s="107"/>
      <c r="BMB46" s="107"/>
      <c r="BMC46" s="107"/>
      <c r="BMD46" s="107"/>
      <c r="BME46" s="107"/>
      <c r="BMF46" s="107"/>
      <c r="BMG46" s="107"/>
      <c r="BMH46" s="107"/>
      <c r="BMI46" s="107"/>
      <c r="BMJ46" s="107"/>
      <c r="BMK46" s="107"/>
      <c r="BML46" s="107"/>
      <c r="BMM46" s="107"/>
      <c r="BMN46" s="107"/>
      <c r="BMO46" s="107"/>
      <c r="BMP46" s="107"/>
      <c r="BMQ46" s="107"/>
      <c r="BMR46" s="107"/>
      <c r="BMS46" s="107"/>
      <c r="BMT46" s="107"/>
      <c r="BMU46" s="107"/>
      <c r="BMV46" s="107"/>
      <c r="BMW46" s="107"/>
      <c r="BMX46" s="107"/>
      <c r="BMY46" s="107"/>
      <c r="BMZ46" s="107"/>
      <c r="BNA46" s="107"/>
      <c r="BNB46" s="107"/>
      <c r="BNC46" s="107"/>
      <c r="BND46" s="107"/>
      <c r="BNE46" s="107"/>
      <c r="BNF46" s="107"/>
      <c r="BNG46" s="107"/>
      <c r="BNH46" s="107"/>
      <c r="BNI46" s="107"/>
      <c r="BNJ46" s="107"/>
      <c r="BNK46" s="107"/>
      <c r="BNL46" s="107"/>
      <c r="BNM46" s="107"/>
      <c r="BNN46" s="107"/>
      <c r="BNO46" s="107"/>
      <c r="BNP46" s="107"/>
      <c r="BNQ46" s="107"/>
      <c r="BNR46" s="107"/>
      <c r="BNS46" s="107"/>
      <c r="BNT46" s="107"/>
      <c r="BNU46" s="107"/>
      <c r="BNV46" s="107"/>
      <c r="BNW46" s="107"/>
      <c r="BNX46" s="107"/>
      <c r="BNY46" s="107"/>
      <c r="BNZ46" s="107"/>
      <c r="BOA46" s="107"/>
      <c r="BOB46" s="107"/>
      <c r="BOC46" s="107"/>
      <c r="BOD46" s="107"/>
      <c r="BOE46" s="107"/>
      <c r="BOF46" s="107"/>
      <c r="BOG46" s="107"/>
      <c r="BOH46" s="107"/>
      <c r="BOI46" s="107"/>
      <c r="BOJ46" s="107"/>
      <c r="BOK46" s="107"/>
      <c r="BOL46" s="107"/>
      <c r="BOM46" s="107"/>
      <c r="BON46" s="107"/>
      <c r="BOO46" s="107"/>
      <c r="BOP46" s="107"/>
      <c r="BOQ46" s="107"/>
      <c r="BOR46" s="107"/>
      <c r="BOS46" s="107"/>
      <c r="BOT46" s="107"/>
      <c r="BOU46" s="107"/>
      <c r="BOV46" s="107"/>
      <c r="BOW46" s="107"/>
      <c r="BOX46" s="107"/>
      <c r="BOY46" s="107"/>
      <c r="BOZ46" s="107"/>
      <c r="BPA46" s="107"/>
      <c r="BPB46" s="107"/>
      <c r="BPC46" s="107"/>
      <c r="BPD46" s="107"/>
      <c r="BPE46" s="107"/>
      <c r="BPF46" s="107"/>
      <c r="BPG46" s="107"/>
      <c r="BPH46" s="107"/>
      <c r="BPI46" s="107"/>
      <c r="BPJ46" s="107"/>
      <c r="BPK46" s="107"/>
      <c r="BPL46" s="107"/>
      <c r="BPM46" s="107"/>
      <c r="BPN46" s="107"/>
      <c r="BPO46" s="107"/>
      <c r="BPP46" s="107"/>
      <c r="BPQ46" s="107"/>
      <c r="BPR46" s="107"/>
      <c r="BPS46" s="107"/>
      <c r="BPT46" s="107"/>
      <c r="BPU46" s="107"/>
      <c r="BPV46" s="107"/>
      <c r="BPW46" s="107"/>
      <c r="BPX46" s="107"/>
      <c r="BPY46" s="107"/>
      <c r="BPZ46" s="107"/>
      <c r="BQA46" s="107"/>
      <c r="BQB46" s="107"/>
      <c r="BQC46" s="107"/>
      <c r="BQD46" s="107"/>
      <c r="BQE46" s="107"/>
      <c r="BQF46" s="107"/>
      <c r="BQG46" s="107"/>
      <c r="BQH46" s="107"/>
      <c r="BQI46" s="107"/>
      <c r="BQJ46" s="107"/>
      <c r="BQK46" s="107"/>
      <c r="BQL46" s="107"/>
      <c r="BQM46" s="107"/>
      <c r="BQN46" s="107"/>
      <c r="BQO46" s="107"/>
      <c r="BQP46" s="107"/>
      <c r="BQQ46" s="107"/>
      <c r="BQR46" s="107"/>
      <c r="BQS46" s="107"/>
      <c r="BQT46" s="107"/>
      <c r="BQU46" s="107"/>
      <c r="BQV46" s="107"/>
      <c r="BQW46" s="107"/>
      <c r="BQX46" s="107"/>
      <c r="BQY46" s="107"/>
      <c r="BQZ46" s="107"/>
      <c r="BRA46" s="107"/>
      <c r="BRB46" s="107"/>
      <c r="BRC46" s="107"/>
      <c r="BRD46" s="107"/>
      <c r="BRE46" s="107"/>
      <c r="BRF46" s="107"/>
      <c r="BRG46" s="107"/>
      <c r="BRH46" s="107"/>
      <c r="BRI46" s="107"/>
      <c r="BRJ46" s="107"/>
      <c r="BRK46" s="107"/>
      <c r="BRL46" s="107"/>
      <c r="BRM46" s="107"/>
      <c r="BRN46" s="107"/>
      <c r="BRO46" s="107"/>
      <c r="BRP46" s="107"/>
      <c r="BRQ46" s="107"/>
      <c r="BRR46" s="107"/>
      <c r="BRS46" s="107"/>
      <c r="BRT46" s="107"/>
      <c r="BRU46" s="107"/>
      <c r="BRV46" s="107"/>
      <c r="BRW46" s="107"/>
      <c r="BRX46" s="107"/>
      <c r="BRY46" s="107"/>
      <c r="BRZ46" s="107"/>
      <c r="BSA46" s="107"/>
      <c r="BSB46" s="107"/>
      <c r="BSC46" s="107"/>
      <c r="BSD46" s="107"/>
      <c r="BSE46" s="107"/>
      <c r="BSF46" s="107"/>
      <c r="BSG46" s="107"/>
      <c r="BSH46" s="107"/>
      <c r="BSI46" s="107"/>
      <c r="BSJ46" s="107"/>
      <c r="BSK46" s="107"/>
      <c r="BSL46" s="107"/>
      <c r="BSM46" s="107"/>
      <c r="BSN46" s="107"/>
      <c r="BSO46" s="107"/>
      <c r="BSP46" s="107"/>
      <c r="BSQ46" s="107"/>
      <c r="BSR46" s="107"/>
      <c r="BSS46" s="107"/>
      <c r="BST46" s="107"/>
      <c r="BSU46" s="107"/>
      <c r="BSV46" s="107"/>
      <c r="BSW46" s="107"/>
      <c r="BSX46" s="107"/>
      <c r="BSY46" s="107"/>
      <c r="BSZ46" s="107"/>
      <c r="BTA46" s="107"/>
      <c r="BTB46" s="107"/>
      <c r="BTC46" s="107"/>
      <c r="BTD46" s="107"/>
      <c r="BTE46" s="107"/>
      <c r="BTF46" s="107"/>
      <c r="BTG46" s="107"/>
      <c r="BTH46" s="107"/>
      <c r="BTI46" s="107"/>
      <c r="BTJ46" s="107"/>
      <c r="BTK46" s="107"/>
      <c r="BTL46" s="107"/>
      <c r="BTM46" s="107"/>
      <c r="BTN46" s="107"/>
      <c r="BTO46" s="107"/>
      <c r="BTP46" s="107"/>
      <c r="BTQ46" s="107"/>
      <c r="BTR46" s="107"/>
      <c r="BTS46" s="107"/>
      <c r="BTT46" s="107"/>
      <c r="BTU46" s="107"/>
      <c r="BTV46" s="107"/>
      <c r="BTW46" s="107"/>
      <c r="BTX46" s="107"/>
      <c r="BTY46" s="107"/>
      <c r="BTZ46" s="107"/>
      <c r="BUA46" s="107"/>
      <c r="BUB46" s="107"/>
      <c r="BUC46" s="107"/>
      <c r="BUD46" s="107"/>
      <c r="BUE46" s="107"/>
      <c r="BUF46" s="107"/>
      <c r="BUG46" s="107"/>
      <c r="BUH46" s="107"/>
      <c r="BUI46" s="107"/>
      <c r="BUJ46" s="107"/>
      <c r="BUK46" s="107"/>
      <c r="BUL46" s="107"/>
      <c r="BUM46" s="107"/>
      <c r="BUN46" s="107"/>
      <c r="BUO46" s="107"/>
      <c r="BUP46" s="107"/>
      <c r="BUQ46" s="107"/>
      <c r="BUR46" s="107"/>
      <c r="BUS46" s="107"/>
      <c r="BUT46" s="107"/>
      <c r="BUU46" s="107"/>
      <c r="BUV46" s="107"/>
      <c r="BUW46" s="107"/>
      <c r="BUX46" s="107"/>
      <c r="BUY46" s="107"/>
      <c r="BUZ46" s="107"/>
      <c r="BVA46" s="107"/>
      <c r="BVB46" s="107"/>
      <c r="BVC46" s="107"/>
      <c r="BVD46" s="107"/>
      <c r="BVE46" s="107"/>
      <c r="BVF46" s="107"/>
      <c r="BVG46" s="107"/>
      <c r="BVH46" s="107"/>
      <c r="BVI46" s="107"/>
      <c r="BVJ46" s="107"/>
      <c r="BVK46" s="107"/>
      <c r="BVL46" s="107"/>
      <c r="BVM46" s="107"/>
      <c r="BVN46" s="107"/>
      <c r="BVO46" s="107"/>
      <c r="BVP46" s="107"/>
      <c r="BVQ46" s="107"/>
      <c r="BVR46" s="107"/>
      <c r="BVS46" s="107"/>
      <c r="BVT46" s="107"/>
      <c r="BVU46" s="107"/>
      <c r="BVV46" s="107"/>
      <c r="BVW46" s="107"/>
      <c r="BVX46" s="107"/>
      <c r="BVY46" s="107"/>
      <c r="BVZ46" s="107"/>
      <c r="BWA46" s="107"/>
      <c r="BWB46" s="107"/>
      <c r="BWC46" s="107"/>
      <c r="BWD46" s="107"/>
      <c r="BWE46" s="107"/>
      <c r="BWF46" s="107"/>
      <c r="BWG46" s="107"/>
      <c r="BWH46" s="107"/>
      <c r="BWI46" s="107"/>
      <c r="BWJ46" s="107"/>
      <c r="BWK46" s="107"/>
      <c r="BWL46" s="107"/>
      <c r="BWM46" s="107"/>
      <c r="BWN46" s="107"/>
      <c r="BWO46" s="107"/>
      <c r="BWP46" s="107"/>
      <c r="BWQ46" s="107"/>
      <c r="BWR46" s="107"/>
      <c r="BWS46" s="107"/>
      <c r="BWT46" s="107"/>
      <c r="BWU46" s="107"/>
      <c r="BWV46" s="107"/>
      <c r="BWW46" s="107"/>
      <c r="BWX46" s="107"/>
      <c r="BWY46" s="107"/>
      <c r="BWZ46" s="107"/>
      <c r="BXA46" s="107"/>
      <c r="BXB46" s="107"/>
      <c r="BXC46" s="107"/>
      <c r="BXD46" s="107"/>
      <c r="BXE46" s="107"/>
      <c r="BXF46" s="107"/>
      <c r="BXG46" s="107"/>
      <c r="BXH46" s="107"/>
      <c r="BXI46" s="107"/>
      <c r="BXJ46" s="107"/>
      <c r="BXK46" s="107"/>
      <c r="BXL46" s="107"/>
      <c r="BXM46" s="107"/>
      <c r="BXN46" s="107"/>
      <c r="BXO46" s="107"/>
      <c r="BXP46" s="107"/>
      <c r="BXQ46" s="107"/>
      <c r="BXR46" s="107"/>
      <c r="BXS46" s="107"/>
      <c r="BXT46" s="107"/>
      <c r="BXU46" s="107"/>
      <c r="BXV46" s="107"/>
      <c r="BXW46" s="107"/>
      <c r="BXX46" s="107"/>
      <c r="BXY46" s="107"/>
      <c r="BXZ46" s="107"/>
      <c r="BYA46" s="107"/>
      <c r="BYB46" s="107"/>
      <c r="BYC46" s="107"/>
      <c r="BYD46" s="107"/>
      <c r="BYE46" s="107"/>
      <c r="BYF46" s="107"/>
      <c r="BYG46" s="107"/>
      <c r="BYH46" s="107"/>
      <c r="BYI46" s="107"/>
      <c r="BYJ46" s="107"/>
      <c r="BYK46" s="107"/>
      <c r="BYL46" s="107"/>
      <c r="BYM46" s="107"/>
      <c r="BYN46" s="107"/>
      <c r="BYO46" s="107"/>
      <c r="BYP46" s="107"/>
      <c r="BYQ46" s="107"/>
      <c r="BYR46" s="107"/>
      <c r="BYS46" s="107"/>
      <c r="BYT46" s="107"/>
      <c r="BYU46" s="107"/>
      <c r="BYV46" s="107"/>
      <c r="BYW46" s="107"/>
      <c r="BYX46" s="107"/>
      <c r="BYY46" s="107"/>
      <c r="BYZ46" s="107"/>
      <c r="BZA46" s="107"/>
      <c r="BZB46" s="107"/>
      <c r="BZC46" s="107"/>
      <c r="BZD46" s="107"/>
      <c r="BZE46" s="107"/>
      <c r="BZF46" s="107"/>
      <c r="BZG46" s="107"/>
      <c r="BZH46" s="107"/>
      <c r="BZI46" s="107"/>
      <c r="BZJ46" s="107"/>
      <c r="BZK46" s="107"/>
      <c r="BZL46" s="107"/>
      <c r="BZM46" s="107"/>
      <c r="BZN46" s="107"/>
      <c r="BZO46" s="107"/>
      <c r="BZP46" s="107"/>
      <c r="BZQ46" s="107"/>
      <c r="BZR46" s="107"/>
      <c r="BZS46" s="107"/>
      <c r="BZT46" s="107"/>
      <c r="BZU46" s="107"/>
      <c r="BZV46" s="107"/>
      <c r="BZW46" s="107"/>
      <c r="BZX46" s="107"/>
      <c r="BZY46" s="107"/>
      <c r="BZZ46" s="107"/>
      <c r="CAA46" s="107"/>
      <c r="CAB46" s="107"/>
      <c r="CAC46" s="107"/>
      <c r="CAD46" s="107"/>
      <c r="CAE46" s="107"/>
      <c r="CAF46" s="107"/>
      <c r="CAG46" s="107"/>
      <c r="CAH46" s="107"/>
      <c r="CAI46" s="107"/>
      <c r="CAJ46" s="107"/>
      <c r="CAK46" s="107"/>
      <c r="CAL46" s="107"/>
      <c r="CAM46" s="107"/>
      <c r="CAN46" s="107"/>
      <c r="CAO46" s="107"/>
      <c r="CAP46" s="107"/>
      <c r="CAQ46" s="107"/>
      <c r="CAR46" s="107"/>
      <c r="CAS46" s="107"/>
      <c r="CAT46" s="107"/>
      <c r="CAU46" s="107"/>
      <c r="CAV46" s="107"/>
      <c r="CAW46" s="107"/>
      <c r="CAX46" s="107"/>
      <c r="CAY46" s="107"/>
      <c r="CAZ46" s="107"/>
      <c r="CBA46" s="107"/>
      <c r="CBB46" s="107"/>
      <c r="CBC46" s="107"/>
      <c r="CBD46" s="107"/>
      <c r="CBE46" s="107"/>
      <c r="CBF46" s="107"/>
      <c r="CBG46" s="107"/>
      <c r="CBH46" s="107"/>
      <c r="CBI46" s="107"/>
      <c r="CBJ46" s="107"/>
      <c r="CBK46" s="107"/>
      <c r="CBL46" s="107"/>
      <c r="CBM46" s="107"/>
      <c r="CBN46" s="107"/>
      <c r="CBO46" s="107"/>
      <c r="CBP46" s="107"/>
      <c r="CBQ46" s="107"/>
      <c r="CBR46" s="107"/>
      <c r="CBS46" s="107"/>
      <c r="CBT46" s="107"/>
      <c r="CBU46" s="107"/>
      <c r="CBV46" s="107"/>
      <c r="CBW46" s="107"/>
      <c r="CBX46" s="107"/>
      <c r="CBY46" s="107"/>
      <c r="CBZ46" s="107"/>
      <c r="CCA46" s="107"/>
      <c r="CCB46" s="107"/>
      <c r="CCC46" s="107"/>
      <c r="CCD46" s="107"/>
      <c r="CCE46" s="107"/>
      <c r="CCF46" s="107"/>
      <c r="CCG46" s="107"/>
      <c r="CCH46" s="107"/>
      <c r="CCI46" s="107"/>
      <c r="CCJ46" s="107"/>
      <c r="CCK46" s="107"/>
      <c r="CCL46" s="107"/>
      <c r="CCM46" s="107"/>
      <c r="CCN46" s="107"/>
      <c r="CCO46" s="107"/>
      <c r="CCP46" s="107"/>
      <c r="CCQ46" s="107"/>
      <c r="CCR46" s="107"/>
      <c r="CCS46" s="107"/>
      <c r="CCT46" s="107"/>
      <c r="CCU46" s="107"/>
      <c r="CCV46" s="107"/>
      <c r="CCW46" s="107"/>
      <c r="CCX46" s="107"/>
      <c r="CCY46" s="107"/>
      <c r="CCZ46" s="107"/>
      <c r="CDA46" s="107"/>
      <c r="CDB46" s="107"/>
      <c r="CDC46" s="107"/>
      <c r="CDD46" s="107"/>
      <c r="CDE46" s="107"/>
      <c r="CDF46" s="107"/>
      <c r="CDG46" s="107"/>
      <c r="CDH46" s="107"/>
      <c r="CDI46" s="107"/>
      <c r="CDJ46" s="107"/>
      <c r="CDK46" s="107"/>
      <c r="CDL46" s="107"/>
      <c r="CDM46" s="107"/>
      <c r="CDN46" s="107"/>
      <c r="CDO46" s="107"/>
      <c r="CDP46" s="107"/>
      <c r="CDQ46" s="107"/>
      <c r="CDR46" s="107"/>
      <c r="CDS46" s="107"/>
      <c r="CDT46" s="107"/>
      <c r="CDU46" s="107"/>
      <c r="CDV46" s="107"/>
      <c r="CDW46" s="107"/>
      <c r="CDX46" s="107"/>
      <c r="CDY46" s="107"/>
      <c r="CDZ46" s="107"/>
      <c r="CEA46" s="107"/>
      <c r="CEB46" s="107"/>
      <c r="CEC46" s="107"/>
      <c r="CED46" s="107"/>
      <c r="CEE46" s="107"/>
      <c r="CEF46" s="107"/>
      <c r="CEG46" s="107"/>
      <c r="CEH46" s="107"/>
      <c r="CEI46" s="107"/>
      <c r="CEJ46" s="107"/>
      <c r="CEK46" s="107"/>
      <c r="CEL46" s="107"/>
      <c r="CEM46" s="107"/>
      <c r="CEN46" s="107"/>
      <c r="CEO46" s="107"/>
      <c r="CEP46" s="107"/>
      <c r="CEQ46" s="107"/>
      <c r="CER46" s="107"/>
      <c r="CES46" s="107"/>
      <c r="CET46" s="107"/>
      <c r="CEU46" s="107"/>
      <c r="CEV46" s="107"/>
      <c r="CEW46" s="107"/>
      <c r="CEX46" s="107"/>
      <c r="CEY46" s="107"/>
      <c r="CEZ46" s="107"/>
      <c r="CFA46" s="107"/>
      <c r="CFB46" s="107"/>
      <c r="CFC46" s="107"/>
      <c r="CFD46" s="107"/>
      <c r="CFE46" s="107"/>
      <c r="CFF46" s="107"/>
      <c r="CFG46" s="107"/>
      <c r="CFH46" s="107"/>
      <c r="CFI46" s="107"/>
      <c r="CFJ46" s="107"/>
      <c r="CFK46" s="107"/>
      <c r="CFL46" s="107"/>
      <c r="CFM46" s="107"/>
      <c r="CFN46" s="107"/>
      <c r="CFO46" s="107"/>
      <c r="CFP46" s="107"/>
      <c r="CFQ46" s="107"/>
      <c r="CFR46" s="107"/>
      <c r="CFS46" s="107"/>
      <c r="CFT46" s="107"/>
      <c r="CFU46" s="107"/>
      <c r="CFV46" s="107"/>
      <c r="CFW46" s="107"/>
      <c r="CFX46" s="107"/>
      <c r="CFY46" s="107"/>
      <c r="CFZ46" s="107"/>
      <c r="CGA46" s="107"/>
      <c r="CGB46" s="107"/>
      <c r="CGC46" s="107"/>
      <c r="CGD46" s="107"/>
      <c r="CGE46" s="107"/>
      <c r="CGF46" s="107"/>
      <c r="CGG46" s="107"/>
      <c r="CGH46" s="107"/>
      <c r="CGI46" s="107"/>
      <c r="CGJ46" s="107"/>
      <c r="CGK46" s="107"/>
      <c r="CGL46" s="107"/>
      <c r="CGM46" s="107"/>
      <c r="CGN46" s="107"/>
      <c r="CGO46" s="107"/>
      <c r="CGP46" s="107"/>
      <c r="CGQ46" s="107"/>
      <c r="CGR46" s="107"/>
      <c r="CGS46" s="107"/>
      <c r="CGT46" s="107"/>
      <c r="CGU46" s="107"/>
      <c r="CGV46" s="107"/>
      <c r="CGW46" s="107"/>
      <c r="CGX46" s="107"/>
      <c r="CGY46" s="107"/>
      <c r="CGZ46" s="107"/>
      <c r="CHA46" s="107"/>
      <c r="CHB46" s="107"/>
      <c r="CHC46" s="107"/>
      <c r="CHD46" s="107"/>
      <c r="CHE46" s="107"/>
      <c r="CHF46" s="107"/>
      <c r="CHG46" s="107"/>
      <c r="CHH46" s="107"/>
      <c r="CHI46" s="107"/>
      <c r="CHJ46" s="107"/>
      <c r="CHK46" s="107"/>
      <c r="CHL46" s="107"/>
      <c r="CHM46" s="107"/>
      <c r="CHN46" s="107"/>
      <c r="CHO46" s="107"/>
      <c r="CHP46" s="107"/>
      <c r="CHQ46" s="107"/>
      <c r="CHR46" s="107"/>
      <c r="CHS46" s="107"/>
      <c r="CHT46" s="107"/>
      <c r="CHU46" s="107"/>
      <c r="CHV46" s="107"/>
      <c r="CHW46" s="107"/>
      <c r="CHX46" s="107"/>
      <c r="CHY46" s="107"/>
      <c r="CHZ46" s="107"/>
      <c r="CIA46" s="107"/>
      <c r="CIB46" s="107"/>
      <c r="CIC46" s="107"/>
      <c r="CID46" s="107"/>
      <c r="CIE46" s="107"/>
      <c r="CIF46" s="107"/>
      <c r="CIG46" s="107"/>
      <c r="CIH46" s="107"/>
      <c r="CII46" s="107"/>
      <c r="CIJ46" s="107"/>
      <c r="CIK46" s="107"/>
      <c r="CIL46" s="107"/>
      <c r="CIM46" s="107"/>
      <c r="CIN46" s="107"/>
      <c r="CIO46" s="107"/>
      <c r="CIP46" s="107"/>
      <c r="CIQ46" s="107"/>
      <c r="CIR46" s="107"/>
      <c r="CIS46" s="107"/>
      <c r="CIT46" s="107"/>
      <c r="CIU46" s="107"/>
      <c r="CIV46" s="107"/>
      <c r="CIW46" s="107"/>
      <c r="CIX46" s="107"/>
      <c r="CIY46" s="107"/>
      <c r="CIZ46" s="107"/>
      <c r="CJA46" s="107"/>
      <c r="CJB46" s="107"/>
      <c r="CJC46" s="107"/>
      <c r="CJD46" s="107"/>
      <c r="CJE46" s="107"/>
      <c r="CJF46" s="107"/>
      <c r="CJG46" s="107"/>
      <c r="CJH46" s="107"/>
      <c r="CJI46" s="107"/>
      <c r="CJJ46" s="107"/>
      <c r="CJK46" s="107"/>
      <c r="CJL46" s="107"/>
      <c r="CJM46" s="107"/>
      <c r="CJN46" s="107"/>
      <c r="CJO46" s="107"/>
      <c r="CJP46" s="107"/>
      <c r="CJQ46" s="107"/>
      <c r="CJR46" s="107"/>
      <c r="CJS46" s="107"/>
      <c r="CJT46" s="107"/>
      <c r="CJU46" s="107"/>
      <c r="CJV46" s="107"/>
      <c r="CJW46" s="107"/>
      <c r="CJX46" s="107"/>
      <c r="CJY46" s="107"/>
      <c r="CJZ46" s="107"/>
      <c r="CKA46" s="107"/>
      <c r="CKB46" s="107"/>
      <c r="CKC46" s="107"/>
      <c r="CKD46" s="107"/>
      <c r="CKE46" s="107"/>
      <c r="CKF46" s="107"/>
      <c r="CKG46" s="107"/>
      <c r="CKH46" s="107"/>
      <c r="CKI46" s="107"/>
      <c r="CKJ46" s="107"/>
      <c r="CKK46" s="107"/>
      <c r="CKL46" s="107"/>
      <c r="CKM46" s="107"/>
      <c r="CKN46" s="107"/>
      <c r="CKO46" s="107"/>
      <c r="CKP46" s="107"/>
      <c r="CKQ46" s="107"/>
      <c r="CKR46" s="107"/>
      <c r="CKS46" s="107"/>
      <c r="CKT46" s="107"/>
      <c r="CKU46" s="107"/>
      <c r="CKV46" s="107"/>
      <c r="CKW46" s="107"/>
      <c r="CKX46" s="107"/>
      <c r="CKY46" s="107"/>
      <c r="CKZ46" s="107"/>
      <c r="CLA46" s="107"/>
      <c r="CLB46" s="107"/>
      <c r="CLC46" s="107"/>
      <c r="CLD46" s="107"/>
      <c r="CLE46" s="107"/>
      <c r="CLF46" s="107"/>
      <c r="CLG46" s="107"/>
      <c r="CLH46" s="107"/>
      <c r="CLI46" s="107"/>
      <c r="CLJ46" s="107"/>
      <c r="CLK46" s="107"/>
      <c r="CLL46" s="107"/>
      <c r="CLM46" s="107"/>
      <c r="CLN46" s="107"/>
      <c r="CLO46" s="107"/>
      <c r="CLP46" s="107"/>
      <c r="CLQ46" s="107"/>
      <c r="CLR46" s="107"/>
      <c r="CLS46" s="107"/>
      <c r="CLT46" s="107"/>
      <c r="CLU46" s="107"/>
      <c r="CLV46" s="107"/>
      <c r="CLW46" s="107"/>
      <c r="CLX46" s="107"/>
      <c r="CLY46" s="107"/>
      <c r="CLZ46" s="107"/>
      <c r="CMA46" s="107"/>
      <c r="CMB46" s="107"/>
      <c r="CMC46" s="107"/>
      <c r="CMD46" s="107"/>
      <c r="CME46" s="107"/>
      <c r="CMF46" s="107"/>
      <c r="CMG46" s="107"/>
      <c r="CMH46" s="107"/>
      <c r="CMI46" s="107"/>
      <c r="CMJ46" s="107"/>
      <c r="CMK46" s="107"/>
      <c r="CML46" s="107"/>
      <c r="CMM46" s="107"/>
      <c r="CMN46" s="107"/>
      <c r="CMO46" s="107"/>
      <c r="CMP46" s="107"/>
      <c r="CMQ46" s="107"/>
      <c r="CMR46" s="107"/>
      <c r="CMS46" s="107"/>
      <c r="CMT46" s="107"/>
      <c r="CMU46" s="107"/>
      <c r="CMV46" s="107"/>
      <c r="CMW46" s="107"/>
      <c r="CMX46" s="107"/>
      <c r="CMY46" s="107"/>
      <c r="CMZ46" s="107"/>
      <c r="CNA46" s="107"/>
      <c r="CNB46" s="107"/>
      <c r="CNC46" s="107"/>
      <c r="CND46" s="107"/>
      <c r="CNE46" s="107"/>
      <c r="CNF46" s="107"/>
      <c r="CNG46" s="107"/>
      <c r="CNH46" s="107"/>
      <c r="CNI46" s="107"/>
      <c r="CNJ46" s="107"/>
      <c r="CNK46" s="107"/>
      <c r="CNL46" s="107"/>
      <c r="CNM46" s="107"/>
      <c r="CNN46" s="107"/>
      <c r="CNO46" s="107"/>
      <c r="CNP46" s="107"/>
      <c r="CNQ46" s="107"/>
      <c r="CNR46" s="107"/>
      <c r="CNS46" s="107"/>
      <c r="CNT46" s="107"/>
      <c r="CNU46" s="107"/>
      <c r="CNV46" s="107"/>
      <c r="CNW46" s="107"/>
      <c r="CNX46" s="107"/>
      <c r="CNY46" s="107"/>
      <c r="CNZ46" s="107"/>
      <c r="COA46" s="107"/>
      <c r="COB46" s="107"/>
      <c r="COC46" s="107"/>
      <c r="COD46" s="107"/>
      <c r="COE46" s="107"/>
      <c r="COF46" s="107"/>
      <c r="COG46" s="107"/>
      <c r="COH46" s="107"/>
      <c r="COI46" s="107"/>
      <c r="COJ46" s="107"/>
      <c r="COK46" s="107"/>
      <c r="COL46" s="107"/>
      <c r="COM46" s="107"/>
      <c r="CON46" s="107"/>
      <c r="COO46" s="107"/>
      <c r="COP46" s="107"/>
      <c r="COQ46" s="107"/>
      <c r="COR46" s="107"/>
      <c r="COS46" s="107"/>
      <c r="COT46" s="107"/>
      <c r="COU46" s="107"/>
      <c r="COV46" s="107"/>
      <c r="COW46" s="107"/>
      <c r="COX46" s="107"/>
      <c r="COY46" s="107"/>
      <c r="COZ46" s="107"/>
      <c r="CPA46" s="107"/>
      <c r="CPB46" s="107"/>
      <c r="CPC46" s="107"/>
      <c r="CPD46" s="107"/>
      <c r="CPE46" s="107"/>
      <c r="CPF46" s="107"/>
      <c r="CPG46" s="107"/>
      <c r="CPH46" s="107"/>
      <c r="CPI46" s="107"/>
      <c r="CPJ46" s="107"/>
      <c r="CPK46" s="107"/>
      <c r="CPL46" s="107"/>
      <c r="CPM46" s="107"/>
      <c r="CPN46" s="107"/>
      <c r="CPO46" s="107"/>
      <c r="CPP46" s="107"/>
      <c r="CPQ46" s="107"/>
      <c r="CPR46" s="107"/>
      <c r="CPS46" s="107"/>
      <c r="CPT46" s="107"/>
      <c r="CPU46" s="107"/>
      <c r="CPV46" s="107"/>
      <c r="CPW46" s="107"/>
      <c r="CPX46" s="107"/>
      <c r="CPY46" s="107"/>
      <c r="CPZ46" s="107"/>
      <c r="CQA46" s="107"/>
      <c r="CQB46" s="107"/>
      <c r="CQC46" s="107"/>
      <c r="CQD46" s="107"/>
      <c r="CQE46" s="107"/>
      <c r="CQF46" s="107"/>
      <c r="CQG46" s="107"/>
      <c r="CQH46" s="107"/>
      <c r="CQI46" s="107"/>
      <c r="CQJ46" s="107"/>
      <c r="CQK46" s="107"/>
      <c r="CQL46" s="107"/>
      <c r="CQM46" s="107"/>
      <c r="CQN46" s="107"/>
      <c r="CQO46" s="107"/>
      <c r="CQP46" s="107"/>
      <c r="CQQ46" s="107"/>
      <c r="CQR46" s="107"/>
      <c r="CQS46" s="107"/>
      <c r="CQT46" s="107"/>
      <c r="CQU46" s="107"/>
      <c r="CQV46" s="107"/>
      <c r="CQW46" s="107"/>
      <c r="CQX46" s="107"/>
      <c r="CQY46" s="107"/>
      <c r="CQZ46" s="107"/>
      <c r="CRA46" s="107"/>
      <c r="CRB46" s="107"/>
      <c r="CRC46" s="107"/>
      <c r="CRD46" s="107"/>
      <c r="CRE46" s="107"/>
      <c r="CRF46" s="107"/>
      <c r="CRG46" s="107"/>
      <c r="CRH46" s="107"/>
      <c r="CRI46" s="107"/>
      <c r="CRJ46" s="107"/>
      <c r="CRK46" s="107"/>
      <c r="CRL46" s="107"/>
      <c r="CRM46" s="107"/>
      <c r="CRN46" s="107"/>
      <c r="CRO46" s="107"/>
      <c r="CRP46" s="107"/>
      <c r="CRQ46" s="107"/>
      <c r="CRR46" s="107"/>
      <c r="CRS46" s="107"/>
      <c r="CRT46" s="107"/>
      <c r="CRU46" s="107"/>
      <c r="CRV46" s="107"/>
      <c r="CRW46" s="107"/>
      <c r="CRX46" s="107"/>
      <c r="CRY46" s="107"/>
      <c r="CRZ46" s="107"/>
      <c r="CSA46" s="107"/>
      <c r="CSB46" s="107"/>
      <c r="CSC46" s="107"/>
      <c r="CSD46" s="107"/>
      <c r="CSE46" s="107"/>
      <c r="CSF46" s="107"/>
      <c r="CSG46" s="107"/>
      <c r="CSH46" s="107"/>
      <c r="CSI46" s="107"/>
      <c r="CSJ46" s="107"/>
      <c r="CSK46" s="107"/>
      <c r="CSL46" s="107"/>
      <c r="CSM46" s="107"/>
      <c r="CSN46" s="107"/>
      <c r="CSO46" s="107"/>
      <c r="CSP46" s="107"/>
      <c r="CSQ46" s="107"/>
      <c r="CSR46" s="107"/>
      <c r="CSS46" s="107"/>
      <c r="CST46" s="107"/>
      <c r="CSU46" s="107"/>
      <c r="CSV46" s="107"/>
      <c r="CSW46" s="107"/>
      <c r="CSX46" s="107"/>
      <c r="CSY46" s="107"/>
      <c r="CSZ46" s="107"/>
      <c r="CTA46" s="107"/>
      <c r="CTB46" s="107"/>
      <c r="CTC46" s="107"/>
      <c r="CTD46" s="107"/>
      <c r="CTE46" s="107"/>
      <c r="CTF46" s="107"/>
      <c r="CTG46" s="107"/>
      <c r="CTH46" s="107"/>
      <c r="CTI46" s="107"/>
      <c r="CTJ46" s="107"/>
      <c r="CTK46" s="107"/>
      <c r="CTL46" s="107"/>
      <c r="CTM46" s="107"/>
      <c r="CTN46" s="107"/>
      <c r="CTO46" s="107"/>
      <c r="CTP46" s="107"/>
      <c r="CTQ46" s="107"/>
      <c r="CTR46" s="107"/>
      <c r="CTS46" s="107"/>
      <c r="CTT46" s="107"/>
      <c r="CTU46" s="107"/>
      <c r="CTV46" s="107"/>
      <c r="CTW46" s="107"/>
      <c r="CTX46" s="107"/>
      <c r="CTY46" s="107"/>
      <c r="CTZ46" s="107"/>
      <c r="CUA46" s="107"/>
      <c r="CUB46" s="107"/>
      <c r="CUC46" s="107"/>
      <c r="CUD46" s="107"/>
      <c r="CUE46" s="107"/>
      <c r="CUF46" s="107"/>
      <c r="CUG46" s="107"/>
      <c r="CUH46" s="107"/>
      <c r="CUI46" s="107"/>
      <c r="CUJ46" s="107"/>
      <c r="CUK46" s="107"/>
      <c r="CUL46" s="107"/>
      <c r="CUM46" s="107"/>
      <c r="CUN46" s="107"/>
      <c r="CUO46" s="107"/>
      <c r="CUP46" s="107"/>
      <c r="CUQ46" s="107"/>
      <c r="CUR46" s="107"/>
      <c r="CUS46" s="107"/>
      <c r="CUT46" s="107"/>
      <c r="CUU46" s="107"/>
      <c r="CUV46" s="107"/>
      <c r="CUW46" s="107"/>
      <c r="CUX46" s="107"/>
      <c r="CUY46" s="107"/>
      <c r="CUZ46" s="107"/>
      <c r="CVA46" s="107"/>
      <c r="CVB46" s="107"/>
      <c r="CVC46" s="107"/>
      <c r="CVD46" s="107"/>
      <c r="CVE46" s="107"/>
      <c r="CVF46" s="107"/>
      <c r="CVG46" s="107"/>
      <c r="CVH46" s="107"/>
      <c r="CVI46" s="107"/>
      <c r="CVJ46" s="107"/>
      <c r="CVK46" s="107"/>
      <c r="CVL46" s="107"/>
      <c r="CVM46" s="107"/>
      <c r="CVN46" s="107"/>
      <c r="CVO46" s="107"/>
      <c r="CVP46" s="107"/>
      <c r="CVQ46" s="107"/>
      <c r="CVR46" s="107"/>
      <c r="CVS46" s="107"/>
      <c r="CVT46" s="107"/>
      <c r="CVU46" s="107"/>
      <c r="CVV46" s="107"/>
      <c r="CVW46" s="107"/>
      <c r="CVX46" s="107"/>
      <c r="CVY46" s="107"/>
      <c r="CVZ46" s="107"/>
      <c r="CWA46" s="107"/>
      <c r="CWB46" s="107"/>
      <c r="CWC46" s="107"/>
      <c r="CWD46" s="107"/>
      <c r="CWE46" s="107"/>
      <c r="CWF46" s="107"/>
      <c r="CWG46" s="107"/>
      <c r="CWH46" s="107"/>
      <c r="CWI46" s="107"/>
      <c r="CWJ46" s="107"/>
      <c r="CWK46" s="107"/>
      <c r="CWL46" s="107"/>
      <c r="CWM46" s="107"/>
      <c r="CWN46" s="107"/>
      <c r="CWO46" s="107"/>
      <c r="CWP46" s="107"/>
      <c r="CWQ46" s="107"/>
      <c r="CWR46" s="107"/>
      <c r="CWS46" s="107"/>
      <c r="CWT46" s="107"/>
      <c r="CWU46" s="107"/>
      <c r="CWV46" s="107"/>
      <c r="CWW46" s="107"/>
      <c r="CWX46" s="107"/>
      <c r="CWY46" s="107"/>
      <c r="CWZ46" s="107"/>
      <c r="CXA46" s="107"/>
      <c r="CXB46" s="107"/>
      <c r="CXC46" s="107"/>
      <c r="CXD46" s="107"/>
      <c r="CXE46" s="107"/>
      <c r="CXF46" s="107"/>
      <c r="CXG46" s="107"/>
      <c r="CXH46" s="107"/>
      <c r="CXI46" s="107"/>
      <c r="CXJ46" s="107"/>
      <c r="CXK46" s="107"/>
      <c r="CXL46" s="107"/>
      <c r="CXM46" s="107"/>
      <c r="CXN46" s="107"/>
      <c r="CXO46" s="107"/>
      <c r="CXP46" s="107"/>
      <c r="CXQ46" s="107"/>
      <c r="CXR46" s="107"/>
      <c r="CXS46" s="107"/>
      <c r="CXT46" s="107"/>
      <c r="CXU46" s="107"/>
      <c r="CXV46" s="107"/>
      <c r="CXW46" s="107"/>
      <c r="CXX46" s="107"/>
      <c r="CXY46" s="107"/>
      <c r="CXZ46" s="107"/>
      <c r="CYA46" s="107"/>
      <c r="CYB46" s="107"/>
      <c r="CYC46" s="107"/>
      <c r="CYD46" s="107"/>
      <c r="CYE46" s="107"/>
      <c r="CYF46" s="107"/>
      <c r="CYG46" s="107"/>
      <c r="CYH46" s="107"/>
      <c r="CYI46" s="107"/>
      <c r="CYJ46" s="107"/>
      <c r="CYK46" s="107"/>
      <c r="CYL46" s="107"/>
      <c r="CYM46" s="107"/>
      <c r="CYN46" s="107"/>
      <c r="CYO46" s="107"/>
      <c r="CYP46" s="107"/>
      <c r="CYQ46" s="107"/>
      <c r="CYR46" s="107"/>
      <c r="CYS46" s="107"/>
      <c r="CYT46" s="107"/>
      <c r="CYU46" s="107"/>
      <c r="CYV46" s="107"/>
      <c r="CYW46" s="107"/>
      <c r="CYX46" s="107"/>
      <c r="CYY46" s="107"/>
      <c r="CYZ46" s="107"/>
      <c r="CZA46" s="107"/>
      <c r="CZB46" s="107"/>
      <c r="CZC46" s="107"/>
      <c r="CZD46" s="107"/>
      <c r="CZE46" s="107"/>
      <c r="CZF46" s="107"/>
      <c r="CZG46" s="107"/>
      <c r="CZH46" s="107"/>
      <c r="CZI46" s="107"/>
      <c r="CZJ46" s="107"/>
      <c r="CZK46" s="107"/>
      <c r="CZL46" s="107"/>
      <c r="CZM46" s="107"/>
      <c r="CZN46" s="107"/>
      <c r="CZO46" s="107"/>
      <c r="CZP46" s="107"/>
      <c r="CZQ46" s="107"/>
      <c r="CZR46" s="107"/>
      <c r="CZS46" s="107"/>
      <c r="CZT46" s="107"/>
      <c r="CZU46" s="107"/>
      <c r="CZV46" s="107"/>
      <c r="CZW46" s="107"/>
      <c r="CZX46" s="107"/>
      <c r="CZY46" s="107"/>
      <c r="CZZ46" s="107"/>
      <c r="DAA46" s="107"/>
      <c r="DAB46" s="107"/>
      <c r="DAC46" s="107"/>
      <c r="DAD46" s="107"/>
      <c r="DAE46" s="107"/>
      <c r="DAF46" s="107"/>
      <c r="DAG46" s="107"/>
      <c r="DAH46" s="107"/>
      <c r="DAI46" s="107"/>
      <c r="DAJ46" s="107"/>
      <c r="DAK46" s="107"/>
      <c r="DAL46" s="107"/>
      <c r="DAM46" s="107"/>
      <c r="DAN46" s="107"/>
      <c r="DAO46" s="107"/>
      <c r="DAP46" s="107"/>
      <c r="DAQ46" s="107"/>
      <c r="DAR46" s="107"/>
      <c r="DAS46" s="107"/>
      <c r="DAT46" s="107"/>
      <c r="DAU46" s="107"/>
      <c r="DAV46" s="107"/>
      <c r="DAW46" s="107"/>
      <c r="DAX46" s="107"/>
      <c r="DAY46" s="107"/>
      <c r="DAZ46" s="107"/>
      <c r="DBA46" s="107"/>
      <c r="DBB46" s="107"/>
      <c r="DBC46" s="107"/>
      <c r="DBD46" s="107"/>
      <c r="DBE46" s="107"/>
      <c r="DBF46" s="107"/>
      <c r="DBG46" s="107"/>
      <c r="DBH46" s="107"/>
      <c r="DBI46" s="107"/>
      <c r="DBJ46" s="107"/>
      <c r="DBK46" s="107"/>
      <c r="DBL46" s="107"/>
      <c r="DBM46" s="107"/>
      <c r="DBN46" s="107"/>
      <c r="DBO46" s="107"/>
      <c r="DBP46" s="107"/>
      <c r="DBQ46" s="107"/>
      <c r="DBR46" s="107"/>
      <c r="DBS46" s="107"/>
      <c r="DBT46" s="107"/>
      <c r="DBU46" s="107"/>
      <c r="DBV46" s="107"/>
      <c r="DBW46" s="107"/>
      <c r="DBX46" s="107"/>
      <c r="DBY46" s="107"/>
      <c r="DBZ46" s="107"/>
      <c r="DCA46" s="107"/>
      <c r="DCB46" s="107"/>
      <c r="DCC46" s="107"/>
      <c r="DCD46" s="107"/>
      <c r="DCE46" s="107"/>
      <c r="DCF46" s="107"/>
      <c r="DCG46" s="107"/>
      <c r="DCH46" s="107"/>
      <c r="DCI46" s="107"/>
      <c r="DCJ46" s="107"/>
      <c r="DCK46" s="107"/>
      <c r="DCL46" s="107"/>
      <c r="DCM46" s="107"/>
      <c r="DCN46" s="107"/>
      <c r="DCO46" s="107"/>
      <c r="DCP46" s="107"/>
      <c r="DCQ46" s="107"/>
      <c r="DCR46" s="107"/>
      <c r="DCS46" s="107"/>
      <c r="DCT46" s="107"/>
      <c r="DCU46" s="107"/>
      <c r="DCV46" s="107"/>
      <c r="DCW46" s="107"/>
      <c r="DCX46" s="107"/>
      <c r="DCY46" s="107"/>
      <c r="DCZ46" s="107"/>
      <c r="DDA46" s="107"/>
      <c r="DDB46" s="107"/>
      <c r="DDC46" s="107"/>
      <c r="DDD46" s="107"/>
      <c r="DDE46" s="107"/>
      <c r="DDF46" s="107"/>
      <c r="DDG46" s="107"/>
      <c r="DDH46" s="107"/>
      <c r="DDI46" s="107"/>
      <c r="DDJ46" s="107"/>
      <c r="DDK46" s="107"/>
      <c r="DDL46" s="107"/>
      <c r="DDM46" s="107"/>
      <c r="DDN46" s="107"/>
      <c r="DDO46" s="107"/>
      <c r="DDP46" s="107"/>
      <c r="DDQ46" s="107"/>
      <c r="DDR46" s="107"/>
      <c r="DDS46" s="107"/>
      <c r="DDT46" s="107"/>
      <c r="DDU46" s="107"/>
      <c r="DDV46" s="107"/>
      <c r="DDW46" s="107"/>
      <c r="DDX46" s="107"/>
      <c r="DDY46" s="107"/>
      <c r="DDZ46" s="107"/>
      <c r="DEA46" s="107"/>
      <c r="DEB46" s="107"/>
      <c r="DEC46" s="107"/>
      <c r="DED46" s="107"/>
      <c r="DEE46" s="107"/>
      <c r="DEF46" s="107"/>
      <c r="DEG46" s="107"/>
      <c r="DEH46" s="107"/>
      <c r="DEI46" s="107"/>
      <c r="DEJ46" s="107"/>
      <c r="DEK46" s="107"/>
      <c r="DEL46" s="107"/>
      <c r="DEM46" s="107"/>
      <c r="DEN46" s="107"/>
      <c r="DEO46" s="107"/>
      <c r="DEP46" s="107"/>
      <c r="DEQ46" s="107"/>
      <c r="DER46" s="107"/>
      <c r="DES46" s="107"/>
      <c r="DET46" s="107"/>
      <c r="DEU46" s="107"/>
      <c r="DEV46" s="107"/>
      <c r="DEW46" s="107"/>
      <c r="DEX46" s="107"/>
      <c r="DEY46" s="107"/>
      <c r="DEZ46" s="107"/>
      <c r="DFA46" s="107"/>
      <c r="DFB46" s="107"/>
      <c r="DFC46" s="107"/>
      <c r="DFD46" s="107"/>
      <c r="DFE46" s="107"/>
      <c r="DFF46" s="107"/>
      <c r="DFG46" s="107"/>
      <c r="DFH46" s="107"/>
      <c r="DFI46" s="107"/>
      <c r="DFJ46" s="107"/>
      <c r="DFK46" s="107"/>
      <c r="DFL46" s="107"/>
      <c r="DFM46" s="107"/>
      <c r="DFN46" s="107"/>
      <c r="DFO46" s="107"/>
      <c r="DFP46" s="107"/>
      <c r="DFQ46" s="107"/>
      <c r="DFR46" s="107"/>
      <c r="DFS46" s="107"/>
      <c r="DFT46" s="107"/>
      <c r="DFU46" s="107"/>
      <c r="DFV46" s="107"/>
      <c r="DFW46" s="107"/>
      <c r="DFX46" s="107"/>
      <c r="DFY46" s="107"/>
      <c r="DFZ46" s="107"/>
      <c r="DGA46" s="107"/>
      <c r="DGB46" s="107"/>
      <c r="DGC46" s="107"/>
      <c r="DGD46" s="107"/>
      <c r="DGE46" s="107"/>
      <c r="DGF46" s="107"/>
      <c r="DGG46" s="107"/>
      <c r="DGH46" s="107"/>
      <c r="DGI46" s="107"/>
      <c r="DGJ46" s="107"/>
      <c r="DGK46" s="107"/>
      <c r="DGL46" s="107"/>
      <c r="DGM46" s="107"/>
      <c r="DGN46" s="107"/>
      <c r="DGO46" s="107"/>
      <c r="DGP46" s="107"/>
      <c r="DGQ46" s="107"/>
      <c r="DGR46" s="107"/>
      <c r="DGS46" s="107"/>
      <c r="DGT46" s="107"/>
      <c r="DGU46" s="107"/>
      <c r="DGV46" s="107"/>
      <c r="DGW46" s="107"/>
      <c r="DGX46" s="107"/>
      <c r="DGY46" s="107"/>
      <c r="DGZ46" s="107"/>
      <c r="DHA46" s="107"/>
      <c r="DHB46" s="107"/>
      <c r="DHC46" s="107"/>
      <c r="DHD46" s="107"/>
      <c r="DHE46" s="107"/>
      <c r="DHF46" s="107"/>
      <c r="DHG46" s="107"/>
      <c r="DHH46" s="107"/>
      <c r="DHI46" s="107"/>
      <c r="DHJ46" s="107"/>
      <c r="DHK46" s="107"/>
      <c r="DHL46" s="107"/>
      <c r="DHM46" s="107"/>
      <c r="DHN46" s="107"/>
      <c r="DHO46" s="107"/>
      <c r="DHP46" s="107"/>
      <c r="DHQ46" s="107"/>
      <c r="DHR46" s="107"/>
      <c r="DHS46" s="107"/>
      <c r="DHT46" s="107"/>
      <c r="DHU46" s="107"/>
      <c r="DHV46" s="107"/>
      <c r="DHW46" s="107"/>
      <c r="DHX46" s="107"/>
      <c r="DHY46" s="107"/>
      <c r="DHZ46" s="107"/>
      <c r="DIA46" s="107"/>
      <c r="DIB46" s="107"/>
      <c r="DIC46" s="107"/>
      <c r="DID46" s="107"/>
      <c r="DIE46" s="107"/>
      <c r="DIF46" s="107"/>
      <c r="DIG46" s="107"/>
      <c r="DIH46" s="107"/>
      <c r="DII46" s="107"/>
      <c r="DIJ46" s="107"/>
      <c r="DIK46" s="107"/>
      <c r="DIL46" s="107"/>
      <c r="DIM46" s="107"/>
      <c r="DIN46" s="107"/>
      <c r="DIO46" s="107"/>
      <c r="DIP46" s="107"/>
      <c r="DIQ46" s="107"/>
      <c r="DIR46" s="107"/>
      <c r="DIS46" s="107"/>
      <c r="DIT46" s="107"/>
      <c r="DIU46" s="107"/>
      <c r="DIV46" s="107"/>
      <c r="DIW46" s="107"/>
      <c r="DIX46" s="107"/>
      <c r="DIY46" s="107"/>
      <c r="DIZ46" s="107"/>
      <c r="DJA46" s="107"/>
      <c r="DJB46" s="107"/>
      <c r="DJC46" s="107"/>
      <c r="DJD46" s="107"/>
      <c r="DJE46" s="107"/>
      <c r="DJF46" s="107"/>
      <c r="DJG46" s="107"/>
      <c r="DJH46" s="107"/>
      <c r="DJI46" s="107"/>
      <c r="DJJ46" s="107"/>
      <c r="DJK46" s="107"/>
      <c r="DJL46" s="107"/>
      <c r="DJM46" s="107"/>
      <c r="DJN46" s="107"/>
      <c r="DJO46" s="107"/>
      <c r="DJP46" s="107"/>
      <c r="DJQ46" s="107"/>
      <c r="DJR46" s="107"/>
      <c r="DJS46" s="107"/>
      <c r="DJT46" s="107"/>
      <c r="DJU46" s="107"/>
      <c r="DJV46" s="107"/>
      <c r="DJW46" s="107"/>
      <c r="DJX46" s="107"/>
      <c r="DJY46" s="107"/>
      <c r="DJZ46" s="107"/>
      <c r="DKA46" s="107"/>
      <c r="DKB46" s="107"/>
      <c r="DKC46" s="107"/>
      <c r="DKD46" s="107"/>
      <c r="DKE46" s="107"/>
      <c r="DKF46" s="107"/>
      <c r="DKG46" s="107"/>
      <c r="DKH46" s="107"/>
      <c r="DKI46" s="107"/>
      <c r="DKJ46" s="107"/>
      <c r="DKK46" s="107"/>
      <c r="DKL46" s="107"/>
      <c r="DKM46" s="107"/>
      <c r="DKN46" s="107"/>
      <c r="DKO46" s="107"/>
      <c r="DKP46" s="107"/>
      <c r="DKQ46" s="107"/>
      <c r="DKR46" s="107"/>
      <c r="DKS46" s="107"/>
      <c r="DKT46" s="107"/>
      <c r="DKU46" s="107"/>
      <c r="DKV46" s="107"/>
      <c r="DKW46" s="107"/>
      <c r="DKX46" s="107"/>
      <c r="DKY46" s="107"/>
      <c r="DKZ46" s="107"/>
      <c r="DLA46" s="107"/>
      <c r="DLB46" s="107"/>
      <c r="DLC46" s="107"/>
      <c r="DLD46" s="107"/>
      <c r="DLE46" s="107"/>
      <c r="DLF46" s="107"/>
      <c r="DLG46" s="107"/>
      <c r="DLH46" s="107"/>
      <c r="DLI46" s="107"/>
      <c r="DLJ46" s="107"/>
      <c r="DLK46" s="107"/>
      <c r="DLL46" s="107"/>
      <c r="DLM46" s="107"/>
      <c r="DLN46" s="107"/>
      <c r="DLO46" s="107"/>
      <c r="DLP46" s="107"/>
      <c r="DLQ46" s="107"/>
      <c r="DLR46" s="107"/>
      <c r="DLS46" s="107"/>
      <c r="DLT46" s="107"/>
      <c r="DLU46" s="107"/>
      <c r="DLV46" s="107"/>
      <c r="DLW46" s="107"/>
      <c r="DLX46" s="107"/>
      <c r="DLY46" s="107"/>
      <c r="DLZ46" s="107"/>
      <c r="DMA46" s="107"/>
      <c r="DMB46" s="107"/>
      <c r="DMC46" s="107"/>
      <c r="DMD46" s="107"/>
      <c r="DME46" s="107"/>
      <c r="DMF46" s="107"/>
      <c r="DMG46" s="107"/>
      <c r="DMH46" s="107"/>
      <c r="DMI46" s="107"/>
      <c r="DMJ46" s="107"/>
      <c r="DMK46" s="107"/>
      <c r="DML46" s="107"/>
      <c r="DMM46" s="107"/>
      <c r="DMN46" s="107"/>
      <c r="DMO46" s="107"/>
      <c r="DMP46" s="107"/>
      <c r="DMQ46" s="107"/>
      <c r="DMR46" s="107"/>
      <c r="DMS46" s="107"/>
      <c r="DMT46" s="107"/>
      <c r="DMU46" s="107"/>
      <c r="DMV46" s="107"/>
      <c r="DMW46" s="107"/>
      <c r="DMX46" s="107"/>
      <c r="DMY46" s="107"/>
      <c r="DMZ46" s="107"/>
      <c r="DNA46" s="107"/>
      <c r="DNB46" s="107"/>
      <c r="DNC46" s="107"/>
      <c r="DND46" s="107"/>
      <c r="DNE46" s="107"/>
      <c r="DNF46" s="107"/>
      <c r="DNG46" s="107"/>
      <c r="DNH46" s="107"/>
      <c r="DNI46" s="107"/>
      <c r="DNJ46" s="107"/>
      <c r="DNK46" s="107"/>
      <c r="DNL46" s="107"/>
      <c r="DNM46" s="107"/>
      <c r="DNN46" s="107"/>
      <c r="DNO46" s="107"/>
      <c r="DNP46" s="107"/>
      <c r="DNQ46" s="107"/>
      <c r="DNR46" s="107"/>
      <c r="DNS46" s="107"/>
      <c r="DNT46" s="107"/>
      <c r="DNU46" s="107"/>
      <c r="DNV46" s="107"/>
      <c r="DNW46" s="107"/>
      <c r="DNX46" s="107"/>
      <c r="DNY46" s="107"/>
      <c r="DNZ46" s="107"/>
      <c r="DOA46" s="107"/>
      <c r="DOB46" s="107"/>
      <c r="DOC46" s="107"/>
      <c r="DOD46" s="107"/>
      <c r="DOE46" s="107"/>
      <c r="DOF46" s="107"/>
      <c r="DOG46" s="107"/>
      <c r="DOH46" s="107"/>
      <c r="DOI46" s="107"/>
      <c r="DOJ46" s="107"/>
      <c r="DOK46" s="107"/>
      <c r="DOL46" s="107"/>
      <c r="DOM46" s="107"/>
      <c r="DON46" s="107"/>
      <c r="DOO46" s="107"/>
      <c r="DOP46" s="107"/>
      <c r="DOQ46" s="107"/>
      <c r="DOR46" s="107"/>
      <c r="DOS46" s="107"/>
      <c r="DOT46" s="107"/>
      <c r="DOU46" s="107"/>
      <c r="DOV46" s="107"/>
      <c r="DOW46" s="107"/>
      <c r="DOX46" s="107"/>
      <c r="DOY46" s="107"/>
      <c r="DOZ46" s="107"/>
      <c r="DPA46" s="107"/>
      <c r="DPB46" s="107"/>
      <c r="DPC46" s="107"/>
      <c r="DPD46" s="107"/>
      <c r="DPE46" s="107"/>
      <c r="DPF46" s="107"/>
      <c r="DPG46" s="107"/>
      <c r="DPH46" s="107"/>
      <c r="DPI46" s="107"/>
      <c r="DPJ46" s="107"/>
      <c r="DPK46" s="107"/>
      <c r="DPL46" s="107"/>
      <c r="DPM46" s="107"/>
      <c r="DPN46" s="107"/>
      <c r="DPO46" s="107"/>
      <c r="DPP46" s="107"/>
      <c r="DPQ46" s="107"/>
      <c r="DPR46" s="107"/>
      <c r="DPS46" s="107"/>
      <c r="DPT46" s="107"/>
      <c r="DPU46" s="107"/>
      <c r="DPV46" s="107"/>
      <c r="DPW46" s="107"/>
      <c r="DPX46" s="107"/>
      <c r="DPY46" s="107"/>
      <c r="DPZ46" s="107"/>
      <c r="DQA46" s="107"/>
      <c r="DQB46" s="107"/>
      <c r="DQC46" s="107"/>
      <c r="DQD46" s="107"/>
      <c r="DQE46" s="107"/>
      <c r="DQF46" s="107"/>
      <c r="DQG46" s="107"/>
      <c r="DQH46" s="107"/>
      <c r="DQI46" s="107"/>
      <c r="DQJ46" s="107"/>
      <c r="DQK46" s="107"/>
      <c r="DQL46" s="107"/>
      <c r="DQM46" s="107"/>
      <c r="DQN46" s="107"/>
      <c r="DQO46" s="107"/>
      <c r="DQP46" s="107"/>
      <c r="DQQ46" s="107"/>
      <c r="DQR46" s="107"/>
      <c r="DQS46" s="107"/>
      <c r="DQT46" s="107"/>
      <c r="DQU46" s="107"/>
      <c r="DQV46" s="107"/>
      <c r="DQW46" s="107"/>
      <c r="DQX46" s="107"/>
      <c r="DQY46" s="107"/>
      <c r="DQZ46" s="107"/>
      <c r="DRA46" s="107"/>
      <c r="DRB46" s="107"/>
      <c r="DRC46" s="107"/>
      <c r="DRD46" s="107"/>
      <c r="DRE46" s="107"/>
      <c r="DRF46" s="107"/>
      <c r="DRG46" s="107"/>
      <c r="DRH46" s="107"/>
      <c r="DRI46" s="107"/>
      <c r="DRJ46" s="107"/>
      <c r="DRK46" s="107"/>
      <c r="DRL46" s="107"/>
      <c r="DRM46" s="107"/>
      <c r="DRN46" s="107"/>
      <c r="DRO46" s="107"/>
      <c r="DRP46" s="107"/>
      <c r="DRQ46" s="107"/>
      <c r="DRR46" s="107"/>
      <c r="DRS46" s="107"/>
      <c r="DRT46" s="107"/>
      <c r="DRU46" s="107"/>
      <c r="DRV46" s="107"/>
      <c r="DRW46" s="107"/>
      <c r="DRX46" s="107"/>
      <c r="DRY46" s="107"/>
      <c r="DRZ46" s="107"/>
      <c r="DSA46" s="107"/>
      <c r="DSB46" s="107"/>
      <c r="DSC46" s="107"/>
      <c r="DSD46" s="107"/>
      <c r="DSE46" s="107"/>
      <c r="DSF46" s="107"/>
      <c r="DSG46" s="107"/>
      <c r="DSH46" s="107"/>
      <c r="DSI46" s="107"/>
      <c r="DSJ46" s="107"/>
      <c r="DSK46" s="107"/>
      <c r="DSL46" s="107"/>
      <c r="DSM46" s="107"/>
      <c r="DSN46" s="107"/>
      <c r="DSO46" s="107"/>
      <c r="DSP46" s="107"/>
      <c r="DSQ46" s="107"/>
      <c r="DSR46" s="107"/>
      <c r="DSS46" s="107"/>
      <c r="DST46" s="107"/>
      <c r="DSU46" s="107"/>
      <c r="DSV46" s="107"/>
      <c r="DSW46" s="107"/>
      <c r="DSX46" s="107"/>
      <c r="DSY46" s="107"/>
      <c r="DSZ46" s="107"/>
      <c r="DTA46" s="107"/>
      <c r="DTB46" s="107"/>
      <c r="DTC46" s="107"/>
      <c r="DTD46" s="107"/>
      <c r="DTE46" s="107"/>
      <c r="DTF46" s="107"/>
      <c r="DTG46" s="107"/>
      <c r="DTH46" s="107"/>
      <c r="DTI46" s="107"/>
      <c r="DTJ46" s="107"/>
      <c r="DTK46" s="107"/>
      <c r="DTL46" s="107"/>
      <c r="DTM46" s="107"/>
      <c r="DTN46" s="107"/>
      <c r="DTO46" s="107"/>
      <c r="DTP46" s="107"/>
      <c r="DTQ46" s="107"/>
      <c r="DTR46" s="107"/>
      <c r="DTS46" s="107"/>
      <c r="DTT46" s="107"/>
      <c r="DTU46" s="107"/>
      <c r="DTV46" s="107"/>
      <c r="DTW46" s="107"/>
      <c r="DTX46" s="107"/>
      <c r="DTY46" s="107"/>
      <c r="DTZ46" s="107"/>
      <c r="DUA46" s="107"/>
      <c r="DUB46" s="107"/>
      <c r="DUC46" s="107"/>
      <c r="DUD46" s="107"/>
      <c r="DUE46" s="107"/>
      <c r="DUF46" s="107"/>
      <c r="DUG46" s="107"/>
      <c r="DUH46" s="107"/>
      <c r="DUI46" s="107"/>
      <c r="DUJ46" s="107"/>
      <c r="DUK46" s="107"/>
      <c r="DUL46" s="107"/>
      <c r="DUM46" s="107"/>
      <c r="DUN46" s="107"/>
      <c r="DUO46" s="107"/>
      <c r="DUP46" s="107"/>
      <c r="DUQ46" s="107"/>
      <c r="DUR46" s="107"/>
      <c r="DUS46" s="107"/>
      <c r="DUT46" s="107"/>
      <c r="DUU46" s="107"/>
      <c r="DUV46" s="107"/>
      <c r="DUW46" s="107"/>
      <c r="DUX46" s="107"/>
      <c r="DUY46" s="107"/>
      <c r="DUZ46" s="107"/>
      <c r="DVA46" s="107"/>
      <c r="DVB46" s="107"/>
      <c r="DVC46" s="107"/>
      <c r="DVD46" s="107"/>
      <c r="DVE46" s="107"/>
      <c r="DVF46" s="107"/>
      <c r="DVG46" s="107"/>
      <c r="DVH46" s="107"/>
      <c r="DVI46" s="107"/>
      <c r="DVJ46" s="107"/>
      <c r="DVK46" s="107"/>
      <c r="DVL46" s="107"/>
      <c r="DVM46" s="107"/>
      <c r="DVN46" s="107"/>
      <c r="DVO46" s="107"/>
      <c r="DVP46" s="107"/>
      <c r="DVQ46" s="107"/>
      <c r="DVR46" s="107"/>
      <c r="DVS46" s="107"/>
      <c r="DVT46" s="107"/>
      <c r="DVU46" s="107"/>
      <c r="DVV46" s="107"/>
      <c r="DVW46" s="107"/>
      <c r="DVX46" s="107"/>
      <c r="DVY46" s="107"/>
      <c r="DVZ46" s="107"/>
      <c r="DWA46" s="107"/>
      <c r="DWB46" s="107"/>
      <c r="DWC46" s="107"/>
      <c r="DWD46" s="107"/>
      <c r="DWE46" s="107"/>
      <c r="DWF46" s="107"/>
      <c r="DWG46" s="107"/>
      <c r="DWH46" s="107"/>
      <c r="DWI46" s="107"/>
      <c r="DWJ46" s="107"/>
      <c r="DWK46" s="107"/>
      <c r="DWL46" s="107"/>
      <c r="DWM46" s="107"/>
      <c r="DWN46" s="107"/>
      <c r="DWO46" s="107"/>
      <c r="DWP46" s="107"/>
      <c r="DWQ46" s="107"/>
      <c r="DWR46" s="107"/>
      <c r="DWS46" s="107"/>
      <c r="DWT46" s="107"/>
      <c r="DWU46" s="107"/>
      <c r="DWV46" s="107"/>
      <c r="DWW46" s="107"/>
      <c r="DWX46" s="107"/>
      <c r="DWY46" s="107"/>
      <c r="DWZ46" s="107"/>
      <c r="DXA46" s="107"/>
      <c r="DXB46" s="107"/>
      <c r="DXC46" s="107"/>
      <c r="DXD46" s="107"/>
      <c r="DXE46" s="107"/>
      <c r="DXF46" s="107"/>
      <c r="DXG46" s="107"/>
      <c r="DXH46" s="107"/>
      <c r="DXI46" s="107"/>
      <c r="DXJ46" s="107"/>
      <c r="DXK46" s="107"/>
      <c r="DXL46" s="107"/>
      <c r="DXM46" s="107"/>
      <c r="DXN46" s="107"/>
      <c r="DXO46" s="107"/>
      <c r="DXP46" s="107"/>
      <c r="DXQ46" s="107"/>
      <c r="DXR46" s="107"/>
      <c r="DXS46" s="107"/>
      <c r="DXT46" s="107"/>
      <c r="DXU46" s="107"/>
      <c r="DXV46" s="107"/>
      <c r="DXW46" s="107"/>
      <c r="DXX46" s="107"/>
      <c r="DXY46" s="107"/>
      <c r="DXZ46" s="107"/>
      <c r="DYA46" s="107"/>
      <c r="DYB46" s="107"/>
      <c r="DYC46" s="107"/>
      <c r="DYD46" s="107"/>
      <c r="DYE46" s="107"/>
      <c r="DYF46" s="107"/>
      <c r="DYG46" s="107"/>
      <c r="DYH46" s="107"/>
      <c r="DYI46" s="107"/>
      <c r="DYJ46" s="107"/>
      <c r="DYK46" s="107"/>
      <c r="DYL46" s="107"/>
      <c r="DYM46" s="107"/>
      <c r="DYN46" s="107"/>
      <c r="DYO46" s="107"/>
      <c r="DYP46" s="107"/>
      <c r="DYQ46" s="107"/>
      <c r="DYR46" s="107"/>
      <c r="DYS46" s="107"/>
      <c r="DYT46" s="107"/>
      <c r="DYU46" s="107"/>
      <c r="DYV46" s="107"/>
      <c r="DYW46" s="107"/>
      <c r="DYX46" s="107"/>
      <c r="DYY46" s="107"/>
      <c r="DYZ46" s="107"/>
      <c r="DZA46" s="107"/>
      <c r="DZB46" s="107"/>
      <c r="DZC46" s="107"/>
      <c r="DZD46" s="107"/>
      <c r="DZE46" s="107"/>
      <c r="DZF46" s="107"/>
      <c r="DZG46" s="107"/>
      <c r="DZH46" s="107"/>
      <c r="DZI46" s="107"/>
      <c r="DZJ46" s="107"/>
      <c r="DZK46" s="107"/>
      <c r="DZL46" s="107"/>
      <c r="DZM46" s="107"/>
      <c r="DZN46" s="107"/>
      <c r="DZO46" s="107"/>
      <c r="DZP46" s="107"/>
      <c r="DZQ46" s="107"/>
      <c r="DZR46" s="107"/>
      <c r="DZS46" s="107"/>
      <c r="DZT46" s="107"/>
      <c r="DZU46" s="107"/>
      <c r="DZV46" s="107"/>
      <c r="DZW46" s="107"/>
      <c r="DZX46" s="107"/>
      <c r="DZY46" s="107"/>
      <c r="DZZ46" s="107"/>
      <c r="EAA46" s="107"/>
      <c r="EAB46" s="107"/>
      <c r="EAC46" s="107"/>
      <c r="EAD46" s="107"/>
      <c r="EAE46" s="107"/>
      <c r="EAF46" s="107"/>
      <c r="EAG46" s="107"/>
      <c r="EAH46" s="107"/>
      <c r="EAI46" s="107"/>
      <c r="EAJ46" s="107"/>
      <c r="EAK46" s="107"/>
      <c r="EAL46" s="107"/>
      <c r="EAM46" s="107"/>
      <c r="EAN46" s="107"/>
      <c r="EAO46" s="107"/>
      <c r="EAP46" s="107"/>
      <c r="EAQ46" s="107"/>
      <c r="EAR46" s="107"/>
      <c r="EAS46" s="107"/>
      <c r="EAT46" s="107"/>
      <c r="EAU46" s="107"/>
      <c r="EAV46" s="107"/>
      <c r="EAW46" s="107"/>
      <c r="EAX46" s="107"/>
      <c r="EAY46" s="107"/>
      <c r="EAZ46" s="107"/>
      <c r="EBA46" s="107"/>
      <c r="EBB46" s="107"/>
      <c r="EBC46" s="107"/>
      <c r="EBD46" s="107"/>
      <c r="EBE46" s="107"/>
      <c r="EBF46" s="107"/>
      <c r="EBG46" s="107"/>
      <c r="EBH46" s="107"/>
      <c r="EBI46" s="107"/>
      <c r="EBJ46" s="107"/>
      <c r="EBK46" s="107"/>
      <c r="EBL46" s="107"/>
      <c r="EBM46" s="107"/>
      <c r="EBN46" s="107"/>
      <c r="EBO46" s="107"/>
      <c r="EBP46" s="107"/>
      <c r="EBQ46" s="107"/>
      <c r="EBR46" s="107"/>
      <c r="EBS46" s="107"/>
      <c r="EBT46" s="107"/>
      <c r="EBU46" s="107"/>
      <c r="EBV46" s="107"/>
      <c r="EBW46" s="107"/>
      <c r="EBX46" s="107"/>
      <c r="EBY46" s="107"/>
      <c r="EBZ46" s="107"/>
      <c r="ECA46" s="107"/>
      <c r="ECB46" s="107"/>
      <c r="ECC46" s="107"/>
      <c r="ECD46" s="107"/>
      <c r="ECE46" s="107"/>
      <c r="ECF46" s="107"/>
      <c r="ECG46" s="107"/>
      <c r="ECH46" s="107"/>
      <c r="ECI46" s="107"/>
      <c r="ECJ46" s="107"/>
      <c r="ECK46" s="107"/>
      <c r="ECL46" s="107"/>
      <c r="ECM46" s="107"/>
      <c r="ECN46" s="107"/>
      <c r="ECO46" s="107"/>
      <c r="ECP46" s="107"/>
      <c r="ECQ46" s="107"/>
      <c r="ECR46" s="107"/>
      <c r="ECS46" s="107"/>
      <c r="ECT46" s="107"/>
      <c r="ECU46" s="107"/>
      <c r="ECV46" s="107"/>
      <c r="ECW46" s="107"/>
      <c r="ECX46" s="107"/>
      <c r="ECY46" s="107"/>
      <c r="ECZ46" s="107"/>
      <c r="EDA46" s="107"/>
      <c r="EDB46" s="107"/>
      <c r="EDC46" s="107"/>
      <c r="EDD46" s="107"/>
      <c r="EDE46" s="107"/>
      <c r="EDF46" s="107"/>
      <c r="EDG46" s="107"/>
      <c r="EDH46" s="107"/>
      <c r="EDI46" s="107"/>
      <c r="EDJ46" s="107"/>
      <c r="EDK46" s="107"/>
      <c r="EDL46" s="107"/>
      <c r="EDM46" s="107"/>
      <c r="EDN46" s="107"/>
      <c r="EDO46" s="107"/>
      <c r="EDP46" s="107"/>
      <c r="EDQ46" s="107"/>
      <c r="EDR46" s="107"/>
      <c r="EDS46" s="107"/>
      <c r="EDT46" s="107"/>
      <c r="EDU46" s="107"/>
      <c r="EDV46" s="107"/>
      <c r="EDW46" s="107"/>
      <c r="EDX46" s="107"/>
      <c r="EDY46" s="107"/>
      <c r="EDZ46" s="107"/>
      <c r="EEA46" s="107"/>
      <c r="EEB46" s="107"/>
      <c r="EEC46" s="107"/>
      <c r="EED46" s="107"/>
      <c r="EEE46" s="107"/>
      <c r="EEF46" s="107"/>
      <c r="EEG46" s="107"/>
      <c r="EEH46" s="107"/>
      <c r="EEI46" s="107"/>
      <c r="EEJ46" s="107"/>
      <c r="EEK46" s="107"/>
      <c r="EEL46" s="107"/>
      <c r="EEM46" s="107"/>
      <c r="EEN46" s="107"/>
      <c r="EEO46" s="107"/>
      <c r="EEP46" s="107"/>
      <c r="EEQ46" s="107"/>
      <c r="EER46" s="107"/>
      <c r="EES46" s="107"/>
      <c r="EET46" s="107"/>
      <c r="EEU46" s="107"/>
      <c r="EEV46" s="107"/>
      <c r="EEW46" s="107"/>
      <c r="EEX46" s="107"/>
      <c r="EEY46" s="107"/>
      <c r="EEZ46" s="107"/>
      <c r="EFA46" s="107"/>
      <c r="EFB46" s="107"/>
      <c r="EFC46" s="107"/>
      <c r="EFD46" s="107"/>
      <c r="EFE46" s="107"/>
      <c r="EFF46" s="107"/>
      <c r="EFG46" s="107"/>
      <c r="EFH46" s="107"/>
      <c r="EFI46" s="107"/>
      <c r="EFJ46" s="107"/>
      <c r="EFK46" s="107"/>
      <c r="EFL46" s="107"/>
      <c r="EFM46" s="107"/>
      <c r="EFN46" s="107"/>
      <c r="EFO46" s="107"/>
      <c r="EFP46" s="107"/>
      <c r="EFQ46" s="107"/>
      <c r="EFR46" s="107"/>
      <c r="EFS46" s="107"/>
      <c r="EFT46" s="107"/>
      <c r="EFU46" s="107"/>
      <c r="EFV46" s="107"/>
      <c r="EFW46" s="107"/>
      <c r="EFX46" s="107"/>
      <c r="EFY46" s="107"/>
      <c r="EFZ46" s="107"/>
      <c r="EGA46" s="107"/>
      <c r="EGB46" s="107"/>
      <c r="EGC46" s="107"/>
      <c r="EGD46" s="107"/>
      <c r="EGE46" s="107"/>
      <c r="EGF46" s="107"/>
      <c r="EGG46" s="107"/>
      <c r="EGH46" s="107"/>
      <c r="EGI46" s="107"/>
      <c r="EGJ46" s="107"/>
      <c r="EGK46" s="107"/>
      <c r="EGL46" s="107"/>
      <c r="EGM46" s="107"/>
      <c r="EGN46" s="107"/>
      <c r="EGO46" s="107"/>
      <c r="EGP46" s="107"/>
      <c r="EGQ46" s="107"/>
      <c r="EGR46" s="107"/>
      <c r="EGS46" s="107"/>
      <c r="EGT46" s="107"/>
      <c r="EGU46" s="107"/>
      <c r="EGV46" s="107"/>
      <c r="EGW46" s="107"/>
      <c r="EGX46" s="107"/>
      <c r="EGY46" s="107"/>
      <c r="EGZ46" s="107"/>
      <c r="EHA46" s="107"/>
      <c r="EHB46" s="107"/>
      <c r="EHC46" s="107"/>
      <c r="EHD46" s="107"/>
      <c r="EHE46" s="107"/>
      <c r="EHF46" s="107"/>
      <c r="EHG46" s="107"/>
      <c r="EHH46" s="107"/>
      <c r="EHI46" s="107"/>
      <c r="EHJ46" s="107"/>
      <c r="EHK46" s="107"/>
      <c r="EHL46" s="107"/>
      <c r="EHM46" s="107"/>
      <c r="EHN46" s="107"/>
      <c r="EHO46" s="107"/>
      <c r="EHP46" s="107"/>
      <c r="EHQ46" s="107"/>
      <c r="EHR46" s="107"/>
      <c r="EHS46" s="107"/>
      <c r="EHT46" s="107"/>
      <c r="EHU46" s="107"/>
      <c r="EHV46" s="107"/>
      <c r="EHW46" s="107"/>
      <c r="EHX46" s="107"/>
      <c r="EHY46" s="107"/>
      <c r="EHZ46" s="107"/>
      <c r="EIA46" s="107"/>
      <c r="EIB46" s="107"/>
      <c r="EIC46" s="107"/>
      <c r="EID46" s="107"/>
      <c r="EIE46" s="107"/>
      <c r="EIF46" s="107"/>
      <c r="EIG46" s="107"/>
      <c r="EIH46" s="107"/>
      <c r="EII46" s="107"/>
      <c r="EIJ46" s="107"/>
      <c r="EIK46" s="107"/>
      <c r="EIL46" s="107"/>
      <c r="EIM46" s="107"/>
      <c r="EIN46" s="107"/>
      <c r="EIO46" s="107"/>
      <c r="EIP46" s="107"/>
      <c r="EIQ46" s="107"/>
      <c r="EIR46" s="107"/>
      <c r="EIS46" s="107"/>
      <c r="EIT46" s="107"/>
      <c r="EIU46" s="107"/>
      <c r="EIV46" s="107"/>
      <c r="EIW46" s="107"/>
      <c r="EIX46" s="107"/>
      <c r="EIY46" s="107"/>
      <c r="EIZ46" s="107"/>
      <c r="EJA46" s="107"/>
      <c r="EJB46" s="107"/>
      <c r="EJC46" s="107"/>
      <c r="EJD46" s="107"/>
      <c r="EJE46" s="107"/>
      <c r="EJF46" s="107"/>
      <c r="EJG46" s="107"/>
      <c r="EJH46" s="107"/>
      <c r="EJI46" s="107"/>
      <c r="EJJ46" s="107"/>
      <c r="EJK46" s="107"/>
      <c r="EJL46" s="107"/>
      <c r="EJM46" s="107"/>
      <c r="EJN46" s="107"/>
      <c r="EJO46" s="107"/>
      <c r="EJP46" s="107"/>
      <c r="EJQ46" s="107"/>
      <c r="EJR46" s="107"/>
      <c r="EJS46" s="107"/>
      <c r="EJT46" s="107"/>
      <c r="EJU46" s="107"/>
      <c r="EJV46" s="107"/>
      <c r="EJW46" s="107"/>
      <c r="EJX46" s="107"/>
      <c r="EJY46" s="107"/>
      <c r="EJZ46" s="107"/>
      <c r="EKA46" s="107"/>
      <c r="EKB46" s="107"/>
      <c r="EKC46" s="107"/>
      <c r="EKD46" s="107"/>
      <c r="EKE46" s="107"/>
      <c r="EKF46" s="107"/>
      <c r="EKG46" s="107"/>
      <c r="EKH46" s="107"/>
      <c r="EKI46" s="107"/>
      <c r="EKJ46" s="107"/>
      <c r="EKK46" s="107"/>
      <c r="EKL46" s="107"/>
      <c r="EKM46" s="107"/>
      <c r="EKN46" s="107"/>
      <c r="EKO46" s="107"/>
      <c r="EKP46" s="107"/>
      <c r="EKQ46" s="107"/>
      <c r="EKR46" s="107"/>
      <c r="EKS46" s="107"/>
      <c r="EKT46" s="107"/>
      <c r="EKU46" s="107"/>
      <c r="EKV46" s="107"/>
      <c r="EKW46" s="107"/>
      <c r="EKX46" s="107"/>
      <c r="EKY46" s="107"/>
      <c r="EKZ46" s="107"/>
      <c r="ELA46" s="107"/>
      <c r="ELB46" s="107"/>
      <c r="ELC46" s="107"/>
      <c r="ELD46" s="107"/>
      <c r="ELE46" s="107"/>
      <c r="ELF46" s="107"/>
      <c r="ELG46" s="107"/>
      <c r="ELH46" s="107"/>
      <c r="ELI46" s="107"/>
      <c r="ELJ46" s="107"/>
      <c r="ELK46" s="107"/>
      <c r="ELL46" s="107"/>
      <c r="ELM46" s="107"/>
      <c r="ELN46" s="107"/>
      <c r="ELO46" s="107"/>
      <c r="ELP46" s="107"/>
      <c r="ELQ46" s="107"/>
      <c r="ELR46" s="107"/>
      <c r="ELS46" s="107"/>
      <c r="ELT46" s="107"/>
      <c r="ELU46" s="107"/>
      <c r="ELV46" s="107"/>
      <c r="ELW46" s="107"/>
      <c r="ELX46" s="107"/>
      <c r="ELY46" s="107"/>
      <c r="ELZ46" s="107"/>
      <c r="EMA46" s="107"/>
      <c r="EMB46" s="107"/>
      <c r="EMC46" s="107"/>
      <c r="EMD46" s="107"/>
      <c r="EME46" s="107"/>
      <c r="EMF46" s="107"/>
      <c r="EMG46" s="107"/>
      <c r="EMH46" s="107"/>
      <c r="EMI46" s="107"/>
      <c r="EMJ46" s="107"/>
      <c r="EMK46" s="107"/>
      <c r="EML46" s="107"/>
      <c r="EMM46" s="107"/>
      <c r="EMN46" s="107"/>
      <c r="EMO46" s="107"/>
      <c r="EMP46" s="107"/>
      <c r="EMQ46" s="107"/>
      <c r="EMR46" s="107"/>
      <c r="EMS46" s="107"/>
      <c r="EMT46" s="107"/>
      <c r="EMU46" s="107"/>
      <c r="EMV46" s="107"/>
      <c r="EMW46" s="107"/>
      <c r="EMX46" s="107"/>
      <c r="EMY46" s="107"/>
      <c r="EMZ46" s="107"/>
      <c r="ENA46" s="107"/>
      <c r="ENB46" s="107"/>
      <c r="ENC46" s="107"/>
      <c r="END46" s="107"/>
      <c r="ENE46" s="107"/>
      <c r="ENF46" s="107"/>
      <c r="ENG46" s="107"/>
      <c r="ENH46" s="107"/>
      <c r="ENI46" s="107"/>
      <c r="ENJ46" s="107"/>
      <c r="ENK46" s="107"/>
      <c r="ENL46" s="107"/>
      <c r="ENM46" s="107"/>
      <c r="ENN46" s="107"/>
      <c r="ENO46" s="107"/>
      <c r="ENP46" s="107"/>
      <c r="ENQ46" s="107"/>
      <c r="ENR46" s="107"/>
      <c r="ENS46" s="107"/>
      <c r="ENT46" s="107"/>
      <c r="ENU46" s="107"/>
      <c r="ENV46" s="107"/>
      <c r="ENW46" s="107"/>
      <c r="ENX46" s="107"/>
      <c r="ENY46" s="107"/>
      <c r="ENZ46" s="107"/>
      <c r="EOA46" s="107"/>
      <c r="EOB46" s="107"/>
      <c r="EOC46" s="107"/>
      <c r="EOD46" s="107"/>
      <c r="EOE46" s="107"/>
      <c r="EOF46" s="107"/>
      <c r="EOG46" s="107"/>
      <c r="EOH46" s="107"/>
      <c r="EOI46" s="107"/>
      <c r="EOJ46" s="107"/>
      <c r="EOK46" s="107"/>
      <c r="EOL46" s="107"/>
      <c r="EOM46" s="107"/>
      <c r="EON46" s="107"/>
      <c r="EOO46" s="107"/>
      <c r="EOP46" s="107"/>
      <c r="EOQ46" s="107"/>
      <c r="EOR46" s="107"/>
      <c r="EOS46" s="107"/>
      <c r="EOT46" s="107"/>
      <c r="EOU46" s="107"/>
      <c r="EOV46" s="107"/>
      <c r="EOW46" s="107"/>
      <c r="EOX46" s="107"/>
      <c r="EOY46" s="107"/>
      <c r="EOZ46" s="107"/>
      <c r="EPA46" s="107"/>
      <c r="EPB46" s="107"/>
      <c r="EPC46" s="107"/>
      <c r="EPD46" s="107"/>
      <c r="EPE46" s="107"/>
      <c r="EPF46" s="107"/>
      <c r="EPG46" s="107"/>
      <c r="EPH46" s="107"/>
      <c r="EPI46" s="107"/>
      <c r="EPJ46" s="107"/>
      <c r="EPK46" s="107"/>
      <c r="EPL46" s="107"/>
      <c r="EPM46" s="107"/>
      <c r="EPN46" s="107"/>
      <c r="EPO46" s="107"/>
      <c r="EPP46" s="107"/>
      <c r="EPQ46" s="107"/>
      <c r="EPR46" s="107"/>
      <c r="EPS46" s="107"/>
      <c r="EPT46" s="107"/>
      <c r="EPU46" s="107"/>
      <c r="EPV46" s="107"/>
      <c r="EPW46" s="107"/>
      <c r="EPX46" s="107"/>
      <c r="EPY46" s="107"/>
      <c r="EPZ46" s="107"/>
      <c r="EQA46" s="107"/>
      <c r="EQB46" s="107"/>
      <c r="EQC46" s="107"/>
      <c r="EQD46" s="107"/>
      <c r="EQE46" s="107"/>
      <c r="EQF46" s="107"/>
      <c r="EQG46" s="107"/>
      <c r="EQH46" s="107"/>
      <c r="EQI46" s="107"/>
      <c r="EQJ46" s="107"/>
      <c r="EQK46" s="107"/>
      <c r="EQL46" s="107"/>
      <c r="EQM46" s="107"/>
      <c r="EQN46" s="107"/>
      <c r="EQO46" s="107"/>
      <c r="EQP46" s="107"/>
      <c r="EQQ46" s="107"/>
      <c r="EQR46" s="107"/>
      <c r="EQS46" s="107"/>
      <c r="EQT46" s="107"/>
      <c r="EQU46" s="107"/>
      <c r="EQV46" s="107"/>
      <c r="EQW46" s="107"/>
      <c r="EQX46" s="107"/>
      <c r="EQY46" s="107"/>
      <c r="EQZ46" s="107"/>
      <c r="ERA46" s="107"/>
      <c r="ERB46" s="107"/>
      <c r="ERC46" s="107"/>
      <c r="ERD46" s="107"/>
      <c r="ERE46" s="107"/>
      <c r="ERF46" s="107"/>
      <c r="ERG46" s="107"/>
      <c r="ERH46" s="107"/>
      <c r="ERI46" s="107"/>
      <c r="ERJ46" s="107"/>
      <c r="ERK46" s="107"/>
      <c r="ERL46" s="107"/>
      <c r="ERM46" s="107"/>
      <c r="ERN46" s="107"/>
      <c r="ERO46" s="107"/>
      <c r="ERP46" s="107"/>
      <c r="ERQ46" s="107"/>
      <c r="ERR46" s="107"/>
      <c r="ERS46" s="107"/>
      <c r="ERT46" s="107"/>
      <c r="ERU46" s="107"/>
      <c r="ERV46" s="107"/>
      <c r="ERW46" s="107"/>
      <c r="ERX46" s="107"/>
      <c r="ERY46" s="107"/>
      <c r="ERZ46" s="107"/>
      <c r="ESA46" s="107"/>
      <c r="ESB46" s="107"/>
      <c r="ESC46" s="107"/>
      <c r="ESD46" s="107"/>
      <c r="ESE46" s="107"/>
      <c r="ESF46" s="107"/>
      <c r="ESG46" s="107"/>
      <c r="ESH46" s="107"/>
      <c r="ESI46" s="107"/>
      <c r="ESJ46" s="107"/>
      <c r="ESK46" s="107"/>
      <c r="ESL46" s="107"/>
      <c r="ESM46" s="107"/>
      <c r="ESN46" s="107"/>
      <c r="ESO46" s="107"/>
      <c r="ESP46" s="107"/>
      <c r="ESQ46" s="107"/>
      <c r="ESR46" s="107"/>
      <c r="ESS46" s="107"/>
      <c r="EST46" s="107"/>
      <c r="ESU46" s="107"/>
      <c r="ESV46" s="107"/>
      <c r="ESW46" s="107"/>
      <c r="ESX46" s="107"/>
      <c r="ESY46" s="107"/>
      <c r="ESZ46" s="107"/>
      <c r="ETA46" s="107"/>
      <c r="ETB46" s="107"/>
      <c r="ETC46" s="107"/>
      <c r="ETD46" s="107"/>
      <c r="ETE46" s="107"/>
      <c r="ETF46" s="107"/>
      <c r="ETG46" s="107"/>
      <c r="ETH46" s="107"/>
      <c r="ETI46" s="107"/>
      <c r="ETJ46" s="107"/>
      <c r="ETK46" s="107"/>
      <c r="ETL46" s="107"/>
      <c r="ETM46" s="107"/>
      <c r="ETN46" s="107"/>
      <c r="ETO46" s="107"/>
      <c r="ETP46" s="107"/>
      <c r="ETQ46" s="107"/>
      <c r="ETR46" s="107"/>
      <c r="ETS46" s="107"/>
      <c r="ETT46" s="107"/>
      <c r="ETU46" s="107"/>
      <c r="ETV46" s="107"/>
      <c r="ETW46" s="107"/>
      <c r="ETX46" s="107"/>
      <c r="ETY46" s="107"/>
      <c r="ETZ46" s="107"/>
      <c r="EUA46" s="107"/>
      <c r="EUB46" s="107"/>
      <c r="EUC46" s="107"/>
      <c r="EUD46" s="107"/>
      <c r="EUE46" s="107"/>
      <c r="EUF46" s="107"/>
      <c r="EUG46" s="107"/>
      <c r="EUH46" s="107"/>
      <c r="EUI46" s="107"/>
      <c r="EUJ46" s="107"/>
      <c r="EUK46" s="107"/>
      <c r="EUL46" s="107"/>
      <c r="EUM46" s="107"/>
      <c r="EUN46" s="107"/>
      <c r="EUO46" s="107"/>
      <c r="EUP46" s="107"/>
      <c r="EUQ46" s="107"/>
      <c r="EUR46" s="107"/>
      <c r="EUS46" s="107"/>
      <c r="EUT46" s="107"/>
      <c r="EUU46" s="107"/>
      <c r="EUV46" s="107"/>
      <c r="EUW46" s="107"/>
      <c r="EUX46" s="107"/>
      <c r="EUY46" s="107"/>
      <c r="EUZ46" s="107"/>
      <c r="EVA46" s="107"/>
      <c r="EVB46" s="107"/>
      <c r="EVC46" s="107"/>
      <c r="EVD46" s="107"/>
      <c r="EVE46" s="107"/>
      <c r="EVF46" s="107"/>
      <c r="EVG46" s="107"/>
      <c r="EVH46" s="107"/>
      <c r="EVI46" s="107"/>
      <c r="EVJ46" s="107"/>
      <c r="EVK46" s="107"/>
      <c r="EVL46" s="107"/>
      <c r="EVM46" s="107"/>
      <c r="EVN46" s="107"/>
      <c r="EVO46" s="107"/>
      <c r="EVP46" s="107"/>
      <c r="EVQ46" s="107"/>
      <c r="EVR46" s="107"/>
      <c r="EVS46" s="107"/>
      <c r="EVT46" s="107"/>
      <c r="EVU46" s="107"/>
      <c r="EVV46" s="107"/>
      <c r="EVW46" s="107"/>
      <c r="EVX46" s="107"/>
      <c r="EVY46" s="107"/>
      <c r="EVZ46" s="107"/>
      <c r="EWA46" s="107"/>
      <c r="EWB46" s="107"/>
      <c r="EWC46" s="107"/>
      <c r="EWD46" s="107"/>
      <c r="EWE46" s="107"/>
      <c r="EWF46" s="107"/>
      <c r="EWG46" s="107"/>
      <c r="EWH46" s="107"/>
      <c r="EWI46" s="107"/>
      <c r="EWJ46" s="107"/>
      <c r="EWK46" s="107"/>
      <c r="EWL46" s="107"/>
      <c r="EWM46" s="107"/>
      <c r="EWN46" s="107"/>
      <c r="EWO46" s="107"/>
      <c r="EWP46" s="107"/>
      <c r="EWQ46" s="107"/>
      <c r="EWR46" s="107"/>
      <c r="EWS46" s="107"/>
      <c r="EWT46" s="107"/>
      <c r="EWU46" s="107"/>
      <c r="EWV46" s="107"/>
      <c r="EWW46" s="107"/>
      <c r="EWX46" s="107"/>
      <c r="EWY46" s="107"/>
      <c r="EWZ46" s="107"/>
      <c r="EXA46" s="107"/>
      <c r="EXB46" s="107"/>
      <c r="EXC46" s="107"/>
      <c r="EXD46" s="107"/>
      <c r="EXE46" s="107"/>
      <c r="EXF46" s="107"/>
      <c r="EXG46" s="107"/>
      <c r="EXH46" s="107"/>
      <c r="EXI46" s="107"/>
      <c r="EXJ46" s="107"/>
      <c r="EXK46" s="107"/>
      <c r="EXL46" s="107"/>
      <c r="EXM46" s="107"/>
      <c r="EXN46" s="107"/>
      <c r="EXO46" s="107"/>
      <c r="EXP46" s="107"/>
      <c r="EXQ46" s="107"/>
      <c r="EXR46" s="107"/>
      <c r="EXS46" s="107"/>
      <c r="EXT46" s="107"/>
      <c r="EXU46" s="107"/>
      <c r="EXV46" s="107"/>
      <c r="EXW46" s="107"/>
      <c r="EXX46" s="107"/>
      <c r="EXY46" s="107"/>
      <c r="EXZ46" s="107"/>
      <c r="EYA46" s="107"/>
      <c r="EYB46" s="107"/>
      <c r="EYC46" s="107"/>
      <c r="EYD46" s="107"/>
      <c r="EYE46" s="107"/>
      <c r="EYF46" s="107"/>
      <c r="EYG46" s="107"/>
      <c r="EYH46" s="107"/>
      <c r="EYI46" s="107"/>
      <c r="EYJ46" s="107"/>
      <c r="EYK46" s="107"/>
      <c r="EYL46" s="107"/>
      <c r="EYM46" s="107"/>
      <c r="EYN46" s="107"/>
      <c r="EYO46" s="107"/>
      <c r="EYP46" s="107"/>
      <c r="EYQ46" s="107"/>
      <c r="EYR46" s="107"/>
      <c r="EYS46" s="107"/>
      <c r="EYT46" s="107"/>
      <c r="EYU46" s="107"/>
      <c r="EYV46" s="107"/>
      <c r="EYW46" s="107"/>
      <c r="EYX46" s="107"/>
      <c r="EYY46" s="107"/>
      <c r="EYZ46" s="107"/>
      <c r="EZA46" s="107"/>
      <c r="EZB46" s="107"/>
      <c r="EZC46" s="107"/>
      <c r="EZD46" s="107"/>
      <c r="EZE46" s="107"/>
      <c r="EZF46" s="107"/>
      <c r="EZG46" s="107"/>
      <c r="EZH46" s="107"/>
      <c r="EZI46" s="107"/>
      <c r="EZJ46" s="107"/>
      <c r="EZK46" s="107"/>
      <c r="EZL46" s="107"/>
      <c r="EZM46" s="107"/>
      <c r="EZN46" s="107"/>
      <c r="EZO46" s="107"/>
      <c r="EZP46" s="107"/>
      <c r="EZQ46" s="107"/>
      <c r="EZR46" s="107"/>
      <c r="EZS46" s="107"/>
      <c r="EZT46" s="107"/>
      <c r="EZU46" s="107"/>
      <c r="EZV46" s="107"/>
      <c r="EZW46" s="107"/>
      <c r="EZX46" s="107"/>
      <c r="EZY46" s="107"/>
      <c r="EZZ46" s="107"/>
      <c r="FAA46" s="107"/>
      <c r="FAB46" s="107"/>
      <c r="FAC46" s="107"/>
      <c r="FAD46" s="107"/>
      <c r="FAE46" s="107"/>
      <c r="FAF46" s="107"/>
      <c r="FAG46" s="107"/>
      <c r="FAH46" s="107"/>
      <c r="FAI46" s="107"/>
      <c r="FAJ46" s="107"/>
      <c r="FAK46" s="107"/>
      <c r="FAL46" s="107"/>
      <c r="FAM46" s="107"/>
      <c r="FAN46" s="107"/>
      <c r="FAO46" s="107"/>
      <c r="FAP46" s="107"/>
      <c r="FAQ46" s="107"/>
      <c r="FAR46" s="107"/>
      <c r="FAS46" s="107"/>
      <c r="FAT46" s="107"/>
      <c r="FAU46" s="107"/>
      <c r="FAV46" s="107"/>
      <c r="FAW46" s="107"/>
      <c r="FAX46" s="107"/>
      <c r="FAY46" s="107"/>
      <c r="FAZ46" s="107"/>
      <c r="FBA46" s="107"/>
      <c r="FBB46" s="107"/>
      <c r="FBC46" s="107"/>
      <c r="FBD46" s="107"/>
      <c r="FBE46" s="107"/>
      <c r="FBF46" s="107"/>
      <c r="FBG46" s="107"/>
      <c r="FBH46" s="107"/>
      <c r="FBI46" s="107"/>
      <c r="FBJ46" s="107"/>
      <c r="FBK46" s="107"/>
      <c r="FBL46" s="107"/>
      <c r="FBM46" s="107"/>
      <c r="FBN46" s="107"/>
      <c r="FBO46" s="107"/>
      <c r="FBP46" s="107"/>
      <c r="FBQ46" s="107"/>
      <c r="FBR46" s="107"/>
      <c r="FBS46" s="107"/>
      <c r="FBT46" s="107"/>
      <c r="FBU46" s="107"/>
      <c r="FBV46" s="107"/>
      <c r="FBW46" s="107"/>
      <c r="FBX46" s="107"/>
      <c r="FBY46" s="107"/>
      <c r="FBZ46" s="107"/>
      <c r="FCA46" s="107"/>
      <c r="FCB46" s="107"/>
      <c r="FCC46" s="107"/>
      <c r="FCD46" s="107"/>
      <c r="FCE46" s="107"/>
      <c r="FCF46" s="107"/>
      <c r="FCG46" s="107"/>
      <c r="FCH46" s="107"/>
      <c r="FCI46" s="107"/>
      <c r="FCJ46" s="107"/>
      <c r="FCK46" s="107"/>
      <c r="FCL46" s="107"/>
      <c r="FCM46" s="107"/>
      <c r="FCN46" s="107"/>
      <c r="FCO46" s="107"/>
      <c r="FCP46" s="107"/>
      <c r="FCQ46" s="107"/>
      <c r="FCR46" s="107"/>
      <c r="FCS46" s="107"/>
      <c r="FCT46" s="107"/>
      <c r="FCU46" s="107"/>
      <c r="FCV46" s="107"/>
      <c r="FCW46" s="107"/>
      <c r="FCX46" s="107"/>
      <c r="FCY46" s="107"/>
      <c r="FCZ46" s="107"/>
      <c r="FDA46" s="107"/>
      <c r="FDB46" s="107"/>
      <c r="FDC46" s="107"/>
      <c r="FDD46" s="107"/>
      <c r="FDE46" s="107"/>
      <c r="FDF46" s="107"/>
      <c r="FDG46" s="107"/>
      <c r="FDH46" s="107"/>
      <c r="FDI46" s="107"/>
      <c r="FDJ46" s="107"/>
      <c r="FDK46" s="107"/>
      <c r="FDL46" s="107"/>
      <c r="FDM46" s="107"/>
      <c r="FDN46" s="107"/>
      <c r="FDO46" s="107"/>
      <c r="FDP46" s="107"/>
      <c r="FDQ46" s="107"/>
      <c r="FDR46" s="107"/>
      <c r="FDS46" s="107"/>
      <c r="FDT46" s="107"/>
      <c r="FDU46" s="107"/>
      <c r="FDV46" s="107"/>
      <c r="FDW46" s="107"/>
      <c r="FDX46" s="107"/>
      <c r="FDY46" s="107"/>
      <c r="FDZ46" s="107"/>
      <c r="FEA46" s="107"/>
      <c r="FEB46" s="107"/>
      <c r="FEC46" s="107"/>
      <c r="FED46" s="107"/>
      <c r="FEE46" s="107"/>
      <c r="FEF46" s="107"/>
      <c r="FEG46" s="107"/>
      <c r="FEH46" s="107"/>
      <c r="FEI46" s="107"/>
      <c r="FEJ46" s="107"/>
      <c r="FEK46" s="107"/>
      <c r="FEL46" s="107"/>
      <c r="FEM46" s="107"/>
      <c r="FEN46" s="107"/>
      <c r="FEO46" s="107"/>
      <c r="FEP46" s="107"/>
      <c r="FEQ46" s="107"/>
      <c r="FER46" s="107"/>
      <c r="FES46" s="107"/>
      <c r="FET46" s="107"/>
      <c r="FEU46" s="107"/>
      <c r="FEV46" s="107"/>
      <c r="FEW46" s="107"/>
      <c r="FEX46" s="107"/>
      <c r="FEY46" s="107"/>
      <c r="FEZ46" s="107"/>
      <c r="FFA46" s="107"/>
      <c r="FFB46" s="107"/>
      <c r="FFC46" s="107"/>
      <c r="FFD46" s="107"/>
      <c r="FFE46" s="107"/>
      <c r="FFF46" s="107"/>
      <c r="FFG46" s="107"/>
      <c r="FFH46" s="107"/>
      <c r="FFI46" s="107"/>
      <c r="FFJ46" s="107"/>
      <c r="FFK46" s="107"/>
      <c r="FFL46" s="107"/>
      <c r="FFM46" s="107"/>
      <c r="FFN46" s="107"/>
      <c r="FFO46" s="107"/>
      <c r="FFP46" s="107"/>
      <c r="FFQ46" s="107"/>
      <c r="FFR46" s="107"/>
      <c r="FFS46" s="107"/>
      <c r="FFT46" s="107"/>
      <c r="FFU46" s="107"/>
      <c r="FFV46" s="107"/>
      <c r="FFW46" s="107"/>
      <c r="FFX46" s="107"/>
      <c r="FFY46" s="107"/>
      <c r="FFZ46" s="107"/>
      <c r="FGA46" s="107"/>
      <c r="FGB46" s="107"/>
      <c r="FGC46" s="107"/>
      <c r="FGD46" s="107"/>
      <c r="FGE46" s="107"/>
      <c r="FGF46" s="107"/>
      <c r="FGG46" s="107"/>
      <c r="FGH46" s="107"/>
      <c r="FGI46" s="107"/>
      <c r="FGJ46" s="107"/>
      <c r="FGK46" s="107"/>
      <c r="FGL46" s="107"/>
      <c r="FGM46" s="107"/>
      <c r="FGN46" s="107"/>
      <c r="FGO46" s="107"/>
      <c r="FGP46" s="107"/>
      <c r="FGQ46" s="107"/>
      <c r="FGR46" s="107"/>
      <c r="FGS46" s="107"/>
      <c r="FGT46" s="107"/>
      <c r="FGU46" s="107"/>
      <c r="FGV46" s="107"/>
      <c r="FGW46" s="107"/>
      <c r="FGX46" s="107"/>
      <c r="FGY46" s="107"/>
      <c r="FGZ46" s="107"/>
      <c r="FHA46" s="107"/>
      <c r="FHB46" s="107"/>
      <c r="FHC46" s="107"/>
      <c r="FHD46" s="107"/>
      <c r="FHE46" s="107"/>
      <c r="FHF46" s="107"/>
      <c r="FHG46" s="107"/>
      <c r="FHH46" s="107"/>
      <c r="FHI46" s="107"/>
      <c r="FHJ46" s="107"/>
      <c r="FHK46" s="107"/>
      <c r="FHL46" s="107"/>
      <c r="FHM46" s="107"/>
      <c r="FHN46" s="107"/>
      <c r="FHO46" s="107"/>
      <c r="FHP46" s="107"/>
      <c r="FHQ46" s="107"/>
      <c r="FHR46" s="107"/>
      <c r="FHS46" s="107"/>
      <c r="FHT46" s="107"/>
      <c r="FHU46" s="107"/>
      <c r="FHV46" s="107"/>
      <c r="FHW46" s="107"/>
      <c r="FHX46" s="107"/>
      <c r="FHY46" s="107"/>
      <c r="FHZ46" s="107"/>
      <c r="FIA46" s="107"/>
      <c r="FIB46" s="107"/>
      <c r="FIC46" s="107"/>
      <c r="FID46" s="107"/>
      <c r="FIE46" s="107"/>
      <c r="FIF46" s="107"/>
      <c r="FIG46" s="107"/>
      <c r="FIH46" s="107"/>
      <c r="FII46" s="107"/>
      <c r="FIJ46" s="107"/>
      <c r="FIK46" s="107"/>
      <c r="FIL46" s="107"/>
      <c r="FIM46" s="107"/>
      <c r="FIN46" s="107"/>
      <c r="FIO46" s="107"/>
      <c r="FIP46" s="107"/>
      <c r="FIQ46" s="107"/>
      <c r="FIR46" s="107"/>
      <c r="FIS46" s="107"/>
      <c r="FIT46" s="107"/>
      <c r="FIU46" s="107"/>
      <c r="FIV46" s="107"/>
      <c r="FIW46" s="107"/>
      <c r="FIX46" s="107"/>
      <c r="FIY46" s="107"/>
      <c r="FIZ46" s="107"/>
      <c r="FJA46" s="107"/>
      <c r="FJB46" s="107"/>
      <c r="FJC46" s="107"/>
      <c r="FJD46" s="107"/>
      <c r="FJE46" s="107"/>
      <c r="FJF46" s="107"/>
      <c r="FJG46" s="107"/>
      <c r="FJH46" s="107"/>
      <c r="FJI46" s="107"/>
      <c r="FJJ46" s="107"/>
      <c r="FJK46" s="107"/>
      <c r="FJL46" s="107"/>
      <c r="FJM46" s="107"/>
      <c r="FJN46" s="107"/>
      <c r="FJO46" s="107"/>
      <c r="FJP46" s="107"/>
      <c r="FJQ46" s="107"/>
      <c r="FJR46" s="107"/>
      <c r="FJS46" s="107"/>
      <c r="FJT46" s="107"/>
      <c r="FJU46" s="107"/>
      <c r="FJV46" s="107"/>
      <c r="FJW46" s="107"/>
      <c r="FJX46" s="107"/>
      <c r="FJY46" s="107"/>
      <c r="FJZ46" s="107"/>
      <c r="FKA46" s="107"/>
      <c r="FKB46" s="107"/>
      <c r="FKC46" s="107"/>
      <c r="FKD46" s="107"/>
      <c r="FKE46" s="107"/>
      <c r="FKF46" s="107"/>
      <c r="FKG46" s="107"/>
      <c r="FKH46" s="107"/>
      <c r="FKI46" s="107"/>
      <c r="FKJ46" s="107"/>
      <c r="FKK46" s="107"/>
      <c r="FKL46" s="107"/>
      <c r="FKM46" s="107"/>
      <c r="FKN46" s="107"/>
      <c r="FKO46" s="107"/>
      <c r="FKP46" s="107"/>
      <c r="FKQ46" s="107"/>
      <c r="FKR46" s="107"/>
      <c r="FKS46" s="107"/>
      <c r="FKT46" s="107"/>
      <c r="FKU46" s="107"/>
      <c r="FKV46" s="107"/>
      <c r="FKW46" s="107"/>
      <c r="FKX46" s="107"/>
      <c r="FKY46" s="107"/>
      <c r="FKZ46" s="107"/>
      <c r="FLA46" s="107"/>
      <c r="FLB46" s="107"/>
      <c r="FLC46" s="107"/>
      <c r="FLD46" s="107"/>
      <c r="FLE46" s="107"/>
      <c r="FLF46" s="107"/>
      <c r="FLG46" s="107"/>
      <c r="FLH46" s="107"/>
      <c r="FLI46" s="107"/>
      <c r="FLJ46" s="107"/>
      <c r="FLK46" s="107"/>
      <c r="FLL46" s="107"/>
      <c r="FLM46" s="107"/>
      <c r="FLN46" s="107"/>
      <c r="FLO46" s="107"/>
      <c r="FLP46" s="107"/>
      <c r="FLQ46" s="107"/>
      <c r="FLR46" s="107"/>
      <c r="FLS46" s="107"/>
      <c r="FLT46" s="107"/>
      <c r="FLU46" s="107"/>
      <c r="FLV46" s="107"/>
      <c r="FLW46" s="107"/>
      <c r="FLX46" s="107"/>
      <c r="FLY46" s="107"/>
      <c r="FLZ46" s="107"/>
      <c r="FMA46" s="107"/>
      <c r="FMB46" s="107"/>
      <c r="FMC46" s="107"/>
      <c r="FMD46" s="107"/>
      <c r="FME46" s="107"/>
      <c r="FMF46" s="107"/>
      <c r="FMG46" s="107"/>
      <c r="FMH46" s="107"/>
      <c r="FMI46" s="107"/>
      <c r="FMJ46" s="107"/>
      <c r="FMK46" s="107"/>
      <c r="FML46" s="107"/>
      <c r="FMM46" s="107"/>
      <c r="FMN46" s="107"/>
      <c r="FMO46" s="107"/>
      <c r="FMP46" s="107"/>
      <c r="FMQ46" s="107"/>
      <c r="FMR46" s="107"/>
      <c r="FMS46" s="107"/>
      <c r="FMT46" s="107"/>
      <c r="FMU46" s="107"/>
      <c r="FMV46" s="107"/>
      <c r="FMW46" s="107"/>
      <c r="FMX46" s="107"/>
      <c r="FMY46" s="107"/>
      <c r="FMZ46" s="107"/>
      <c r="FNA46" s="107"/>
      <c r="FNB46" s="107"/>
      <c r="FNC46" s="107"/>
      <c r="FND46" s="107"/>
      <c r="FNE46" s="107"/>
      <c r="FNF46" s="107"/>
      <c r="FNG46" s="107"/>
      <c r="FNH46" s="107"/>
      <c r="FNI46" s="107"/>
      <c r="FNJ46" s="107"/>
      <c r="FNK46" s="107"/>
      <c r="FNL46" s="107"/>
      <c r="FNM46" s="107"/>
      <c r="FNN46" s="107"/>
      <c r="FNO46" s="107"/>
      <c r="FNP46" s="107"/>
      <c r="FNQ46" s="107"/>
      <c r="FNR46" s="107"/>
      <c r="FNS46" s="107"/>
      <c r="FNT46" s="107"/>
      <c r="FNU46" s="107"/>
      <c r="FNV46" s="107"/>
      <c r="FNW46" s="107"/>
      <c r="FNX46" s="107"/>
      <c r="FNY46" s="107"/>
      <c r="FNZ46" s="107"/>
      <c r="FOA46" s="107"/>
      <c r="FOB46" s="107"/>
      <c r="FOC46" s="107"/>
      <c r="FOD46" s="107"/>
      <c r="FOE46" s="107"/>
      <c r="FOF46" s="107"/>
      <c r="FOG46" s="107"/>
      <c r="FOH46" s="107"/>
      <c r="FOI46" s="107"/>
      <c r="FOJ46" s="107"/>
      <c r="FOK46" s="107"/>
      <c r="FOL46" s="107"/>
      <c r="FOM46" s="107"/>
      <c r="FON46" s="107"/>
      <c r="FOO46" s="107"/>
      <c r="FOP46" s="107"/>
      <c r="FOQ46" s="107"/>
      <c r="FOR46" s="107"/>
      <c r="FOS46" s="107"/>
      <c r="FOT46" s="107"/>
      <c r="FOU46" s="107"/>
      <c r="FOV46" s="107"/>
      <c r="FOW46" s="107"/>
      <c r="FOX46" s="107"/>
      <c r="FOY46" s="107"/>
      <c r="FOZ46" s="107"/>
      <c r="FPA46" s="107"/>
      <c r="FPB46" s="107"/>
      <c r="FPC46" s="107"/>
      <c r="FPD46" s="107"/>
      <c r="FPE46" s="107"/>
      <c r="FPF46" s="107"/>
      <c r="FPG46" s="107"/>
      <c r="FPH46" s="107"/>
      <c r="FPI46" s="107"/>
      <c r="FPJ46" s="107"/>
      <c r="FPK46" s="107"/>
      <c r="FPL46" s="107"/>
      <c r="FPM46" s="107"/>
      <c r="FPN46" s="107"/>
      <c r="FPO46" s="107"/>
      <c r="FPP46" s="107"/>
      <c r="FPQ46" s="107"/>
      <c r="FPR46" s="107"/>
      <c r="FPS46" s="107"/>
      <c r="FPT46" s="107"/>
      <c r="FPU46" s="107"/>
      <c r="FPV46" s="107"/>
      <c r="FPW46" s="107"/>
      <c r="FPX46" s="107"/>
      <c r="FPY46" s="107"/>
      <c r="FPZ46" s="107"/>
      <c r="FQA46" s="107"/>
      <c r="FQB46" s="107"/>
      <c r="FQC46" s="107"/>
      <c r="FQD46" s="107"/>
      <c r="FQE46" s="107"/>
      <c r="FQF46" s="107"/>
      <c r="FQG46" s="107"/>
      <c r="FQH46" s="107"/>
      <c r="FQI46" s="107"/>
      <c r="FQJ46" s="107"/>
      <c r="FQK46" s="107"/>
      <c r="FQL46" s="107"/>
      <c r="FQM46" s="107"/>
      <c r="FQN46" s="107"/>
      <c r="FQO46" s="107"/>
      <c r="FQP46" s="107"/>
      <c r="FQQ46" s="107"/>
      <c r="FQR46" s="107"/>
      <c r="FQS46" s="107"/>
      <c r="FQT46" s="107"/>
      <c r="FQU46" s="107"/>
      <c r="FQV46" s="107"/>
      <c r="FQW46" s="107"/>
      <c r="FQX46" s="107"/>
      <c r="FQY46" s="107"/>
      <c r="FQZ46" s="107"/>
      <c r="FRA46" s="107"/>
      <c r="FRB46" s="107"/>
      <c r="FRC46" s="107"/>
      <c r="FRD46" s="107"/>
      <c r="FRE46" s="107"/>
      <c r="FRF46" s="107"/>
      <c r="FRG46" s="107"/>
      <c r="FRH46" s="107"/>
      <c r="FRI46" s="107"/>
      <c r="FRJ46" s="107"/>
      <c r="FRK46" s="107"/>
      <c r="FRL46" s="107"/>
      <c r="FRM46" s="107"/>
      <c r="FRN46" s="107"/>
      <c r="FRO46" s="107"/>
      <c r="FRP46" s="107"/>
      <c r="FRQ46" s="107"/>
      <c r="FRR46" s="107"/>
      <c r="FRS46" s="107"/>
      <c r="FRT46" s="107"/>
      <c r="FRU46" s="107"/>
      <c r="FRV46" s="107"/>
      <c r="FRW46" s="107"/>
      <c r="FRX46" s="107"/>
      <c r="FRY46" s="107"/>
      <c r="FRZ46" s="107"/>
      <c r="FSA46" s="107"/>
      <c r="FSB46" s="107"/>
      <c r="FSC46" s="107"/>
      <c r="FSD46" s="107"/>
      <c r="FSE46" s="107"/>
      <c r="FSF46" s="107"/>
      <c r="FSG46" s="107"/>
      <c r="FSH46" s="107"/>
      <c r="FSI46" s="107"/>
      <c r="FSJ46" s="107"/>
      <c r="FSK46" s="107"/>
      <c r="FSL46" s="107"/>
      <c r="FSM46" s="107"/>
      <c r="FSN46" s="107"/>
      <c r="FSO46" s="107"/>
      <c r="FSP46" s="107"/>
      <c r="FSQ46" s="107"/>
      <c r="FSR46" s="107"/>
      <c r="FSS46" s="107"/>
      <c r="FST46" s="107"/>
      <c r="FSU46" s="107"/>
      <c r="FSV46" s="107"/>
      <c r="FSW46" s="107"/>
      <c r="FSX46" s="107"/>
      <c r="FSY46" s="107"/>
      <c r="FSZ46" s="107"/>
      <c r="FTA46" s="107"/>
      <c r="FTB46" s="107"/>
      <c r="FTC46" s="107"/>
      <c r="FTD46" s="107"/>
      <c r="FTE46" s="107"/>
      <c r="FTF46" s="107"/>
      <c r="FTG46" s="107"/>
      <c r="FTH46" s="107"/>
      <c r="FTI46" s="107"/>
      <c r="FTJ46" s="107"/>
      <c r="FTK46" s="107"/>
      <c r="FTL46" s="107"/>
      <c r="FTM46" s="107"/>
      <c r="FTN46" s="107"/>
      <c r="FTO46" s="107"/>
      <c r="FTP46" s="107"/>
      <c r="FTQ46" s="107"/>
      <c r="FTR46" s="107"/>
      <c r="FTS46" s="107"/>
      <c r="FTT46" s="107"/>
      <c r="FTU46" s="107"/>
      <c r="FTV46" s="107"/>
      <c r="FTW46" s="107"/>
      <c r="FTX46" s="107"/>
      <c r="FTY46" s="107"/>
      <c r="FTZ46" s="107"/>
      <c r="FUA46" s="107"/>
      <c r="FUB46" s="107"/>
      <c r="FUC46" s="107"/>
      <c r="FUD46" s="107"/>
      <c r="FUE46" s="107"/>
      <c r="FUF46" s="107"/>
      <c r="FUG46" s="107"/>
      <c r="FUH46" s="107"/>
      <c r="FUI46" s="107"/>
      <c r="FUJ46" s="107"/>
      <c r="FUK46" s="107"/>
      <c r="FUL46" s="107"/>
      <c r="FUM46" s="107"/>
      <c r="FUN46" s="107"/>
      <c r="FUO46" s="107"/>
      <c r="FUP46" s="107"/>
      <c r="FUQ46" s="107"/>
      <c r="FUR46" s="107"/>
      <c r="FUS46" s="107"/>
      <c r="FUT46" s="107"/>
      <c r="FUU46" s="107"/>
      <c r="FUV46" s="107"/>
      <c r="FUW46" s="107"/>
      <c r="FUX46" s="107"/>
      <c r="FUY46" s="107"/>
      <c r="FUZ46" s="107"/>
      <c r="FVA46" s="107"/>
      <c r="FVB46" s="107"/>
      <c r="FVC46" s="107"/>
      <c r="FVD46" s="107"/>
      <c r="FVE46" s="107"/>
      <c r="FVF46" s="107"/>
      <c r="FVG46" s="107"/>
      <c r="FVH46" s="107"/>
      <c r="FVI46" s="107"/>
      <c r="FVJ46" s="107"/>
      <c r="FVK46" s="107"/>
      <c r="FVL46" s="107"/>
      <c r="FVM46" s="107"/>
      <c r="FVN46" s="107"/>
      <c r="FVO46" s="107"/>
      <c r="FVP46" s="107"/>
      <c r="FVQ46" s="107"/>
      <c r="FVR46" s="107"/>
      <c r="FVS46" s="107"/>
      <c r="FVT46" s="107"/>
      <c r="FVU46" s="107"/>
      <c r="FVV46" s="107"/>
      <c r="FVW46" s="107"/>
      <c r="FVX46" s="107"/>
      <c r="FVY46" s="107"/>
      <c r="FVZ46" s="107"/>
      <c r="FWA46" s="107"/>
      <c r="FWB46" s="107"/>
      <c r="FWC46" s="107"/>
      <c r="FWD46" s="107"/>
      <c r="FWE46" s="107"/>
      <c r="FWF46" s="107"/>
      <c r="FWG46" s="107"/>
      <c r="FWH46" s="107"/>
      <c r="FWI46" s="107"/>
      <c r="FWJ46" s="107"/>
      <c r="FWK46" s="107"/>
      <c r="FWL46" s="107"/>
      <c r="FWM46" s="107"/>
      <c r="FWN46" s="107"/>
      <c r="FWO46" s="107"/>
      <c r="FWP46" s="107"/>
      <c r="FWQ46" s="107"/>
      <c r="FWR46" s="107"/>
      <c r="FWS46" s="107"/>
      <c r="FWT46" s="107"/>
      <c r="FWU46" s="107"/>
      <c r="FWV46" s="107"/>
      <c r="FWW46" s="107"/>
      <c r="FWX46" s="107"/>
      <c r="FWY46" s="107"/>
      <c r="FWZ46" s="107"/>
      <c r="FXA46" s="107"/>
      <c r="FXB46" s="107"/>
      <c r="FXC46" s="107"/>
      <c r="FXD46" s="107"/>
      <c r="FXE46" s="107"/>
      <c r="FXF46" s="107"/>
      <c r="FXG46" s="107"/>
      <c r="FXH46" s="107"/>
      <c r="FXI46" s="107"/>
      <c r="FXJ46" s="107"/>
      <c r="FXK46" s="107"/>
      <c r="FXL46" s="107"/>
      <c r="FXM46" s="107"/>
      <c r="FXN46" s="107"/>
      <c r="FXO46" s="107"/>
      <c r="FXP46" s="107"/>
      <c r="FXQ46" s="107"/>
      <c r="FXR46" s="107"/>
      <c r="FXS46" s="107"/>
      <c r="FXT46" s="107"/>
      <c r="FXU46" s="107"/>
      <c r="FXV46" s="107"/>
      <c r="FXW46" s="107"/>
      <c r="FXX46" s="107"/>
      <c r="FXY46" s="107"/>
      <c r="FXZ46" s="107"/>
      <c r="FYA46" s="107"/>
      <c r="FYB46" s="107"/>
      <c r="FYC46" s="107"/>
      <c r="FYD46" s="107"/>
      <c r="FYE46" s="107"/>
      <c r="FYF46" s="107"/>
      <c r="FYG46" s="107"/>
      <c r="FYH46" s="107"/>
      <c r="FYI46" s="107"/>
      <c r="FYJ46" s="107"/>
      <c r="FYK46" s="107"/>
      <c r="FYL46" s="107"/>
      <c r="FYM46" s="107"/>
      <c r="FYN46" s="107"/>
      <c r="FYO46" s="107"/>
      <c r="FYP46" s="107"/>
      <c r="FYQ46" s="107"/>
      <c r="FYR46" s="107"/>
      <c r="FYS46" s="107"/>
      <c r="FYT46" s="107"/>
      <c r="FYU46" s="107"/>
      <c r="FYV46" s="107"/>
      <c r="FYW46" s="107"/>
      <c r="FYX46" s="107"/>
      <c r="FYY46" s="107"/>
      <c r="FYZ46" s="107"/>
      <c r="FZA46" s="107"/>
      <c r="FZB46" s="107"/>
      <c r="FZC46" s="107"/>
      <c r="FZD46" s="107"/>
      <c r="FZE46" s="107"/>
      <c r="FZF46" s="107"/>
      <c r="FZG46" s="107"/>
      <c r="FZH46" s="107"/>
      <c r="FZI46" s="107"/>
      <c r="FZJ46" s="107"/>
      <c r="FZK46" s="107"/>
      <c r="FZL46" s="107"/>
      <c r="FZM46" s="107"/>
      <c r="FZN46" s="107"/>
      <c r="FZO46" s="107"/>
      <c r="FZP46" s="107"/>
      <c r="FZQ46" s="107"/>
      <c r="FZR46" s="107"/>
      <c r="FZS46" s="107"/>
      <c r="FZT46" s="107"/>
      <c r="FZU46" s="107"/>
      <c r="FZV46" s="107"/>
      <c r="FZW46" s="107"/>
      <c r="FZX46" s="107"/>
      <c r="FZY46" s="107"/>
      <c r="FZZ46" s="107"/>
      <c r="GAA46" s="107"/>
      <c r="GAB46" s="107"/>
      <c r="GAC46" s="107"/>
      <c r="GAD46" s="107"/>
      <c r="GAE46" s="107"/>
      <c r="GAF46" s="107"/>
      <c r="GAG46" s="107"/>
      <c r="GAH46" s="107"/>
      <c r="GAI46" s="107"/>
      <c r="GAJ46" s="107"/>
      <c r="GAK46" s="107"/>
      <c r="GAL46" s="107"/>
      <c r="GAM46" s="107"/>
      <c r="GAN46" s="107"/>
      <c r="GAO46" s="107"/>
      <c r="GAP46" s="107"/>
      <c r="GAQ46" s="107"/>
      <c r="GAR46" s="107"/>
      <c r="GAS46" s="107"/>
      <c r="GAT46" s="107"/>
      <c r="GAU46" s="107"/>
      <c r="GAV46" s="107"/>
      <c r="GAW46" s="107"/>
      <c r="GAX46" s="107"/>
      <c r="GAY46" s="107"/>
      <c r="GAZ46" s="107"/>
      <c r="GBA46" s="107"/>
      <c r="GBB46" s="107"/>
      <c r="GBC46" s="107"/>
      <c r="GBD46" s="107"/>
      <c r="GBE46" s="107"/>
      <c r="GBF46" s="107"/>
      <c r="GBG46" s="107"/>
      <c r="GBH46" s="107"/>
      <c r="GBI46" s="107"/>
      <c r="GBJ46" s="107"/>
      <c r="GBK46" s="107"/>
      <c r="GBL46" s="107"/>
      <c r="GBM46" s="107"/>
      <c r="GBN46" s="107"/>
      <c r="GBO46" s="107"/>
      <c r="GBP46" s="107"/>
      <c r="GBQ46" s="107"/>
      <c r="GBR46" s="107"/>
      <c r="GBS46" s="107"/>
      <c r="GBT46" s="107"/>
      <c r="GBU46" s="107"/>
      <c r="GBV46" s="107"/>
      <c r="GBW46" s="107"/>
      <c r="GBX46" s="107"/>
      <c r="GBY46" s="107"/>
      <c r="GBZ46" s="107"/>
      <c r="GCA46" s="107"/>
      <c r="GCB46" s="107"/>
      <c r="GCC46" s="107"/>
      <c r="GCD46" s="107"/>
      <c r="GCE46" s="107"/>
      <c r="GCF46" s="107"/>
      <c r="GCG46" s="107"/>
      <c r="GCH46" s="107"/>
      <c r="GCI46" s="107"/>
      <c r="GCJ46" s="107"/>
      <c r="GCK46" s="107"/>
      <c r="GCL46" s="107"/>
      <c r="GCM46" s="107"/>
      <c r="GCN46" s="107"/>
      <c r="GCO46" s="107"/>
      <c r="GCP46" s="107"/>
      <c r="GCQ46" s="107"/>
      <c r="GCR46" s="107"/>
      <c r="GCS46" s="107"/>
      <c r="GCT46" s="107"/>
      <c r="GCU46" s="107"/>
      <c r="GCV46" s="107"/>
      <c r="GCW46" s="107"/>
      <c r="GCX46" s="107"/>
      <c r="GCY46" s="107"/>
      <c r="GCZ46" s="107"/>
      <c r="GDA46" s="107"/>
      <c r="GDB46" s="107"/>
      <c r="GDC46" s="107"/>
      <c r="GDD46" s="107"/>
      <c r="GDE46" s="107"/>
      <c r="GDF46" s="107"/>
      <c r="GDG46" s="107"/>
      <c r="GDH46" s="107"/>
      <c r="GDI46" s="107"/>
      <c r="GDJ46" s="107"/>
      <c r="GDK46" s="107"/>
      <c r="GDL46" s="107"/>
      <c r="GDM46" s="107"/>
      <c r="GDN46" s="107"/>
      <c r="GDO46" s="107"/>
      <c r="GDP46" s="107"/>
      <c r="GDQ46" s="107"/>
      <c r="GDR46" s="107"/>
      <c r="GDS46" s="107"/>
      <c r="GDT46" s="107"/>
      <c r="GDU46" s="107"/>
      <c r="GDV46" s="107"/>
      <c r="GDW46" s="107"/>
      <c r="GDX46" s="107"/>
      <c r="GDY46" s="107"/>
      <c r="GDZ46" s="107"/>
      <c r="GEA46" s="107"/>
      <c r="GEB46" s="107"/>
      <c r="GEC46" s="107"/>
      <c r="GED46" s="107"/>
      <c r="GEE46" s="107"/>
      <c r="GEF46" s="107"/>
      <c r="GEG46" s="107"/>
      <c r="GEH46" s="107"/>
      <c r="GEI46" s="107"/>
      <c r="GEJ46" s="107"/>
      <c r="GEK46" s="107"/>
      <c r="GEL46" s="107"/>
      <c r="GEM46" s="107"/>
      <c r="GEN46" s="107"/>
      <c r="GEO46" s="107"/>
      <c r="GEP46" s="107"/>
      <c r="GEQ46" s="107"/>
      <c r="GER46" s="107"/>
      <c r="GES46" s="107"/>
      <c r="GET46" s="107"/>
      <c r="GEU46" s="107"/>
      <c r="GEV46" s="107"/>
      <c r="GEW46" s="107"/>
      <c r="GEX46" s="107"/>
      <c r="GEY46" s="107"/>
      <c r="GEZ46" s="107"/>
      <c r="GFA46" s="107"/>
      <c r="GFB46" s="107"/>
      <c r="GFC46" s="107"/>
      <c r="GFD46" s="107"/>
      <c r="GFE46" s="107"/>
      <c r="GFF46" s="107"/>
      <c r="GFG46" s="107"/>
      <c r="GFH46" s="107"/>
      <c r="GFI46" s="107"/>
      <c r="GFJ46" s="107"/>
      <c r="GFK46" s="107"/>
      <c r="GFL46" s="107"/>
      <c r="GFM46" s="107"/>
      <c r="GFN46" s="107"/>
      <c r="GFO46" s="107"/>
      <c r="GFP46" s="107"/>
      <c r="GFQ46" s="107"/>
      <c r="GFR46" s="107"/>
      <c r="GFS46" s="107"/>
      <c r="GFT46" s="107"/>
      <c r="GFU46" s="107"/>
      <c r="GFV46" s="107"/>
      <c r="GFW46" s="107"/>
      <c r="GFX46" s="107"/>
      <c r="GFY46" s="107"/>
      <c r="GFZ46" s="107"/>
      <c r="GGA46" s="107"/>
      <c r="GGB46" s="107"/>
      <c r="GGC46" s="107"/>
      <c r="GGD46" s="107"/>
      <c r="GGE46" s="107"/>
      <c r="GGF46" s="107"/>
      <c r="GGG46" s="107"/>
      <c r="GGH46" s="107"/>
      <c r="GGI46" s="107"/>
      <c r="GGJ46" s="107"/>
      <c r="GGK46" s="107"/>
      <c r="GGL46" s="107"/>
      <c r="GGM46" s="107"/>
      <c r="GGN46" s="107"/>
      <c r="GGO46" s="107"/>
      <c r="GGP46" s="107"/>
      <c r="GGQ46" s="107"/>
      <c r="GGR46" s="107"/>
      <c r="GGS46" s="107"/>
      <c r="GGT46" s="107"/>
      <c r="GGU46" s="107"/>
      <c r="GGV46" s="107"/>
      <c r="GGW46" s="107"/>
      <c r="GGX46" s="107"/>
      <c r="GGY46" s="107"/>
      <c r="GGZ46" s="107"/>
      <c r="GHA46" s="107"/>
      <c r="GHB46" s="107"/>
      <c r="GHC46" s="107"/>
      <c r="GHD46" s="107"/>
      <c r="GHE46" s="107"/>
      <c r="GHF46" s="107"/>
      <c r="GHG46" s="107"/>
      <c r="GHH46" s="107"/>
      <c r="GHI46" s="107"/>
      <c r="GHJ46" s="107"/>
      <c r="GHK46" s="107"/>
      <c r="GHL46" s="107"/>
      <c r="GHM46" s="107"/>
      <c r="GHN46" s="107"/>
      <c r="GHO46" s="107"/>
      <c r="GHP46" s="107"/>
      <c r="GHQ46" s="107"/>
      <c r="GHR46" s="107"/>
      <c r="GHS46" s="107"/>
      <c r="GHT46" s="107"/>
      <c r="GHU46" s="107"/>
      <c r="GHV46" s="107"/>
      <c r="GHW46" s="107"/>
      <c r="GHX46" s="107"/>
      <c r="GHY46" s="107"/>
      <c r="GHZ46" s="107"/>
      <c r="GIA46" s="107"/>
      <c r="GIB46" s="107"/>
      <c r="GIC46" s="107"/>
      <c r="GID46" s="107"/>
      <c r="GIE46" s="107"/>
      <c r="GIF46" s="107"/>
      <c r="GIG46" s="107"/>
      <c r="GIH46" s="107"/>
      <c r="GII46" s="107"/>
      <c r="GIJ46" s="107"/>
      <c r="GIK46" s="107"/>
      <c r="GIL46" s="107"/>
      <c r="GIM46" s="107"/>
      <c r="GIN46" s="107"/>
      <c r="GIO46" s="107"/>
      <c r="GIP46" s="107"/>
      <c r="GIQ46" s="107"/>
      <c r="GIR46" s="107"/>
      <c r="GIS46" s="107"/>
      <c r="GIT46" s="107"/>
      <c r="GIU46" s="107"/>
      <c r="GIV46" s="107"/>
      <c r="GIW46" s="107"/>
      <c r="GIX46" s="107"/>
      <c r="GIY46" s="107"/>
      <c r="GIZ46" s="107"/>
      <c r="GJA46" s="107"/>
      <c r="GJB46" s="107"/>
      <c r="GJC46" s="107"/>
      <c r="GJD46" s="107"/>
      <c r="GJE46" s="107"/>
      <c r="GJF46" s="107"/>
      <c r="GJG46" s="107"/>
      <c r="GJH46" s="107"/>
      <c r="GJI46" s="107"/>
      <c r="GJJ46" s="107"/>
      <c r="GJK46" s="107"/>
      <c r="GJL46" s="107"/>
      <c r="GJM46" s="107"/>
      <c r="GJN46" s="107"/>
      <c r="GJO46" s="107"/>
      <c r="GJP46" s="107"/>
      <c r="GJQ46" s="107"/>
      <c r="GJR46" s="107"/>
      <c r="GJS46" s="107"/>
      <c r="GJT46" s="107"/>
      <c r="GJU46" s="107"/>
      <c r="GJV46" s="107"/>
      <c r="GJW46" s="107"/>
      <c r="GJX46" s="107"/>
      <c r="GJY46" s="107"/>
      <c r="GJZ46" s="107"/>
      <c r="GKA46" s="107"/>
      <c r="GKB46" s="107"/>
      <c r="GKC46" s="107"/>
      <c r="GKD46" s="107"/>
      <c r="GKE46" s="107"/>
      <c r="GKF46" s="107"/>
      <c r="GKG46" s="107"/>
      <c r="GKH46" s="107"/>
      <c r="GKI46" s="107"/>
      <c r="GKJ46" s="107"/>
      <c r="GKK46" s="107"/>
      <c r="GKL46" s="107"/>
      <c r="GKM46" s="107"/>
      <c r="GKN46" s="107"/>
      <c r="GKO46" s="107"/>
      <c r="GKP46" s="107"/>
      <c r="GKQ46" s="107"/>
      <c r="GKR46" s="107"/>
      <c r="GKS46" s="107"/>
      <c r="GKT46" s="107"/>
      <c r="GKU46" s="107"/>
      <c r="GKV46" s="107"/>
      <c r="GKW46" s="107"/>
      <c r="GKX46" s="107"/>
      <c r="GKY46" s="107"/>
      <c r="GKZ46" s="107"/>
      <c r="GLA46" s="107"/>
      <c r="GLB46" s="107"/>
      <c r="GLC46" s="107"/>
      <c r="GLD46" s="107"/>
      <c r="GLE46" s="107"/>
      <c r="GLF46" s="107"/>
      <c r="GLG46" s="107"/>
      <c r="GLH46" s="107"/>
      <c r="GLI46" s="107"/>
      <c r="GLJ46" s="107"/>
      <c r="GLK46" s="107"/>
      <c r="GLL46" s="107"/>
      <c r="GLM46" s="107"/>
      <c r="GLN46" s="107"/>
      <c r="GLO46" s="107"/>
      <c r="GLP46" s="107"/>
      <c r="GLQ46" s="107"/>
      <c r="GLR46" s="107"/>
      <c r="GLS46" s="107"/>
      <c r="GLT46" s="107"/>
      <c r="GLU46" s="107"/>
      <c r="GLV46" s="107"/>
      <c r="GLW46" s="107"/>
      <c r="GLX46" s="107"/>
      <c r="GLY46" s="107"/>
      <c r="GLZ46" s="107"/>
      <c r="GMA46" s="107"/>
      <c r="GMB46" s="107"/>
      <c r="GMC46" s="107"/>
      <c r="GMD46" s="107"/>
      <c r="GME46" s="107"/>
      <c r="GMF46" s="107"/>
      <c r="GMG46" s="107"/>
      <c r="GMH46" s="107"/>
      <c r="GMI46" s="107"/>
      <c r="GMJ46" s="107"/>
      <c r="GMK46" s="107"/>
      <c r="GML46" s="107"/>
      <c r="GMM46" s="107"/>
      <c r="GMN46" s="107"/>
      <c r="GMO46" s="107"/>
      <c r="GMP46" s="107"/>
      <c r="GMQ46" s="107"/>
      <c r="GMR46" s="107"/>
      <c r="GMS46" s="107"/>
      <c r="GMT46" s="107"/>
      <c r="GMU46" s="107"/>
      <c r="GMV46" s="107"/>
      <c r="GMW46" s="107"/>
      <c r="GMX46" s="107"/>
      <c r="GMY46" s="107"/>
      <c r="GMZ46" s="107"/>
      <c r="GNA46" s="107"/>
      <c r="GNB46" s="107"/>
      <c r="GNC46" s="107"/>
      <c r="GND46" s="107"/>
      <c r="GNE46" s="107"/>
      <c r="GNF46" s="107"/>
      <c r="GNG46" s="107"/>
      <c r="GNH46" s="107"/>
      <c r="GNI46" s="107"/>
      <c r="GNJ46" s="107"/>
      <c r="GNK46" s="107"/>
      <c r="GNL46" s="107"/>
      <c r="GNM46" s="107"/>
      <c r="GNN46" s="107"/>
      <c r="GNO46" s="107"/>
      <c r="GNP46" s="107"/>
      <c r="GNQ46" s="107"/>
      <c r="GNR46" s="107"/>
      <c r="GNS46" s="107"/>
      <c r="GNT46" s="107"/>
      <c r="GNU46" s="107"/>
      <c r="GNV46" s="107"/>
      <c r="GNW46" s="107"/>
      <c r="GNX46" s="107"/>
      <c r="GNY46" s="107"/>
      <c r="GNZ46" s="107"/>
      <c r="GOA46" s="107"/>
      <c r="GOB46" s="107"/>
      <c r="GOC46" s="107"/>
      <c r="GOD46" s="107"/>
      <c r="GOE46" s="107"/>
      <c r="GOF46" s="107"/>
      <c r="GOG46" s="107"/>
      <c r="GOH46" s="107"/>
      <c r="GOI46" s="107"/>
      <c r="GOJ46" s="107"/>
      <c r="GOK46" s="107"/>
      <c r="GOL46" s="107"/>
      <c r="GOM46" s="107"/>
      <c r="GON46" s="107"/>
      <c r="GOO46" s="107"/>
      <c r="GOP46" s="107"/>
      <c r="GOQ46" s="107"/>
      <c r="GOR46" s="107"/>
      <c r="GOS46" s="107"/>
      <c r="GOT46" s="107"/>
      <c r="GOU46" s="107"/>
      <c r="GOV46" s="107"/>
      <c r="GOW46" s="107"/>
      <c r="GOX46" s="107"/>
      <c r="GOY46" s="107"/>
      <c r="GOZ46" s="107"/>
      <c r="GPA46" s="107"/>
      <c r="GPB46" s="107"/>
      <c r="GPC46" s="107"/>
      <c r="GPD46" s="107"/>
      <c r="GPE46" s="107"/>
      <c r="GPF46" s="107"/>
      <c r="GPG46" s="107"/>
      <c r="GPH46" s="107"/>
      <c r="GPI46" s="107"/>
      <c r="GPJ46" s="107"/>
      <c r="GPK46" s="107"/>
      <c r="GPL46" s="107"/>
      <c r="GPM46" s="107"/>
      <c r="GPN46" s="107"/>
      <c r="GPO46" s="107"/>
      <c r="GPP46" s="107"/>
      <c r="GPQ46" s="107"/>
      <c r="GPR46" s="107"/>
      <c r="GPS46" s="107"/>
      <c r="GPT46" s="107"/>
      <c r="GPU46" s="107"/>
      <c r="GPV46" s="107"/>
      <c r="GPW46" s="107"/>
      <c r="GPX46" s="107"/>
      <c r="GPY46" s="107"/>
      <c r="GPZ46" s="107"/>
      <c r="GQA46" s="107"/>
      <c r="GQB46" s="107"/>
      <c r="GQC46" s="107"/>
      <c r="GQD46" s="107"/>
      <c r="GQE46" s="107"/>
      <c r="GQF46" s="107"/>
      <c r="GQG46" s="107"/>
      <c r="GQH46" s="107"/>
      <c r="GQI46" s="107"/>
      <c r="GQJ46" s="107"/>
      <c r="GQK46" s="107"/>
      <c r="GQL46" s="107"/>
      <c r="GQM46" s="107"/>
      <c r="GQN46" s="107"/>
      <c r="GQO46" s="107"/>
      <c r="GQP46" s="107"/>
      <c r="GQQ46" s="107"/>
      <c r="GQR46" s="107"/>
      <c r="GQS46" s="107"/>
      <c r="GQT46" s="107"/>
      <c r="GQU46" s="107"/>
      <c r="GQV46" s="107"/>
      <c r="GQW46" s="107"/>
      <c r="GQX46" s="107"/>
      <c r="GQY46" s="107"/>
      <c r="GQZ46" s="107"/>
      <c r="GRA46" s="107"/>
      <c r="GRB46" s="107"/>
      <c r="GRC46" s="107"/>
      <c r="GRD46" s="107"/>
      <c r="GRE46" s="107"/>
      <c r="GRF46" s="107"/>
      <c r="GRG46" s="107"/>
      <c r="GRH46" s="107"/>
      <c r="GRI46" s="107"/>
      <c r="GRJ46" s="107"/>
      <c r="GRK46" s="107"/>
      <c r="GRL46" s="107"/>
      <c r="GRM46" s="107"/>
      <c r="GRN46" s="107"/>
      <c r="GRO46" s="107"/>
      <c r="GRP46" s="107"/>
      <c r="GRQ46" s="107"/>
      <c r="GRR46" s="107"/>
      <c r="GRS46" s="107"/>
      <c r="GRT46" s="107"/>
      <c r="GRU46" s="107"/>
      <c r="GRV46" s="107"/>
      <c r="GRW46" s="107"/>
      <c r="GRX46" s="107"/>
      <c r="GRY46" s="107"/>
      <c r="GRZ46" s="107"/>
      <c r="GSA46" s="107"/>
      <c r="GSB46" s="107"/>
      <c r="GSC46" s="107"/>
      <c r="GSD46" s="107"/>
      <c r="GSE46" s="107"/>
      <c r="GSF46" s="107"/>
      <c r="GSG46" s="107"/>
      <c r="GSH46" s="107"/>
      <c r="GSI46" s="107"/>
      <c r="GSJ46" s="107"/>
      <c r="GSK46" s="107"/>
      <c r="GSL46" s="107"/>
      <c r="GSM46" s="107"/>
      <c r="GSN46" s="107"/>
      <c r="GSO46" s="107"/>
      <c r="GSP46" s="107"/>
      <c r="GSQ46" s="107"/>
      <c r="GSR46" s="107"/>
      <c r="GSS46" s="107"/>
      <c r="GST46" s="107"/>
      <c r="GSU46" s="107"/>
      <c r="GSV46" s="107"/>
      <c r="GSW46" s="107"/>
      <c r="GSX46" s="107"/>
      <c r="GSY46" s="107"/>
      <c r="GSZ46" s="107"/>
      <c r="GTA46" s="107"/>
      <c r="GTB46" s="107"/>
      <c r="GTC46" s="107"/>
      <c r="GTD46" s="107"/>
      <c r="GTE46" s="107"/>
      <c r="GTF46" s="107"/>
      <c r="GTG46" s="107"/>
      <c r="GTH46" s="107"/>
      <c r="GTI46" s="107"/>
      <c r="GTJ46" s="107"/>
      <c r="GTK46" s="107"/>
      <c r="GTL46" s="107"/>
      <c r="GTM46" s="107"/>
      <c r="GTN46" s="107"/>
      <c r="GTO46" s="107"/>
      <c r="GTP46" s="107"/>
      <c r="GTQ46" s="107"/>
      <c r="GTR46" s="107"/>
      <c r="GTS46" s="107"/>
      <c r="GTT46" s="107"/>
      <c r="GTU46" s="107"/>
      <c r="GTV46" s="107"/>
      <c r="GTW46" s="107"/>
      <c r="GTX46" s="107"/>
      <c r="GTY46" s="107"/>
      <c r="GTZ46" s="107"/>
      <c r="GUA46" s="107"/>
      <c r="GUB46" s="107"/>
      <c r="GUC46" s="107"/>
      <c r="GUD46" s="107"/>
      <c r="GUE46" s="107"/>
      <c r="GUF46" s="107"/>
      <c r="GUG46" s="107"/>
      <c r="GUH46" s="107"/>
      <c r="GUI46" s="107"/>
      <c r="GUJ46" s="107"/>
      <c r="GUK46" s="107"/>
      <c r="GUL46" s="107"/>
      <c r="GUM46" s="107"/>
      <c r="GUN46" s="107"/>
      <c r="GUO46" s="107"/>
      <c r="GUP46" s="107"/>
      <c r="GUQ46" s="107"/>
      <c r="GUR46" s="107"/>
      <c r="GUS46" s="107"/>
      <c r="GUT46" s="107"/>
      <c r="GUU46" s="107"/>
      <c r="GUV46" s="107"/>
      <c r="GUW46" s="107"/>
      <c r="GUX46" s="107"/>
      <c r="GUY46" s="107"/>
      <c r="GUZ46" s="107"/>
      <c r="GVA46" s="107"/>
      <c r="GVB46" s="107"/>
      <c r="GVC46" s="107"/>
      <c r="GVD46" s="107"/>
      <c r="GVE46" s="107"/>
      <c r="GVF46" s="107"/>
      <c r="GVG46" s="107"/>
      <c r="GVH46" s="107"/>
      <c r="GVI46" s="107"/>
      <c r="GVJ46" s="107"/>
      <c r="GVK46" s="107"/>
      <c r="GVL46" s="107"/>
      <c r="GVM46" s="107"/>
      <c r="GVN46" s="107"/>
      <c r="GVO46" s="107"/>
      <c r="GVP46" s="107"/>
      <c r="GVQ46" s="107"/>
      <c r="GVR46" s="107"/>
      <c r="GVS46" s="107"/>
      <c r="GVT46" s="107"/>
      <c r="GVU46" s="107"/>
      <c r="GVV46" s="107"/>
      <c r="GVW46" s="107"/>
      <c r="GVX46" s="107"/>
      <c r="GVY46" s="107"/>
      <c r="GVZ46" s="107"/>
      <c r="GWA46" s="107"/>
      <c r="GWB46" s="107"/>
      <c r="GWC46" s="107"/>
      <c r="GWD46" s="107"/>
      <c r="GWE46" s="107"/>
      <c r="GWF46" s="107"/>
      <c r="GWG46" s="107"/>
      <c r="GWH46" s="107"/>
      <c r="GWI46" s="107"/>
      <c r="GWJ46" s="107"/>
      <c r="GWK46" s="107"/>
      <c r="GWL46" s="107"/>
      <c r="GWM46" s="107"/>
      <c r="GWN46" s="107"/>
      <c r="GWO46" s="107"/>
      <c r="GWP46" s="107"/>
      <c r="GWQ46" s="107"/>
      <c r="GWR46" s="107"/>
      <c r="GWS46" s="107"/>
      <c r="GWT46" s="107"/>
      <c r="GWU46" s="107"/>
      <c r="GWV46" s="107"/>
      <c r="GWW46" s="107"/>
      <c r="GWX46" s="107"/>
      <c r="GWY46" s="107"/>
      <c r="GWZ46" s="107"/>
      <c r="GXA46" s="107"/>
      <c r="GXB46" s="107"/>
      <c r="GXC46" s="107"/>
      <c r="GXD46" s="107"/>
      <c r="GXE46" s="107"/>
      <c r="GXF46" s="107"/>
      <c r="GXG46" s="107"/>
      <c r="GXH46" s="107"/>
      <c r="GXI46" s="107"/>
      <c r="GXJ46" s="107"/>
      <c r="GXK46" s="107"/>
      <c r="GXL46" s="107"/>
      <c r="GXM46" s="107"/>
      <c r="GXN46" s="107"/>
      <c r="GXO46" s="107"/>
      <c r="GXP46" s="107"/>
      <c r="GXQ46" s="107"/>
      <c r="GXR46" s="107"/>
      <c r="GXS46" s="107"/>
      <c r="GXT46" s="107"/>
      <c r="GXU46" s="107"/>
      <c r="GXV46" s="107"/>
      <c r="GXW46" s="107"/>
      <c r="GXX46" s="107"/>
      <c r="GXY46" s="107"/>
      <c r="GXZ46" s="107"/>
      <c r="GYA46" s="107"/>
      <c r="GYB46" s="107"/>
      <c r="GYC46" s="107"/>
      <c r="GYD46" s="107"/>
      <c r="GYE46" s="107"/>
      <c r="GYF46" s="107"/>
      <c r="GYG46" s="107"/>
      <c r="GYH46" s="107"/>
      <c r="GYI46" s="107"/>
      <c r="GYJ46" s="107"/>
      <c r="GYK46" s="107"/>
      <c r="GYL46" s="107"/>
      <c r="GYM46" s="107"/>
      <c r="GYN46" s="107"/>
      <c r="GYO46" s="107"/>
      <c r="GYP46" s="107"/>
      <c r="GYQ46" s="107"/>
      <c r="GYR46" s="107"/>
      <c r="GYS46" s="107"/>
      <c r="GYT46" s="107"/>
      <c r="GYU46" s="107"/>
      <c r="GYV46" s="107"/>
      <c r="GYW46" s="107"/>
      <c r="GYX46" s="107"/>
      <c r="GYY46" s="107"/>
      <c r="GYZ46" s="107"/>
      <c r="GZA46" s="107"/>
      <c r="GZB46" s="107"/>
      <c r="GZC46" s="107"/>
      <c r="GZD46" s="107"/>
      <c r="GZE46" s="107"/>
      <c r="GZF46" s="107"/>
      <c r="GZG46" s="107"/>
      <c r="GZH46" s="107"/>
      <c r="GZI46" s="107"/>
      <c r="GZJ46" s="107"/>
      <c r="GZK46" s="107"/>
      <c r="GZL46" s="107"/>
      <c r="GZM46" s="107"/>
      <c r="GZN46" s="107"/>
      <c r="GZO46" s="107"/>
      <c r="GZP46" s="107"/>
      <c r="GZQ46" s="107"/>
      <c r="GZR46" s="107"/>
      <c r="GZS46" s="107"/>
      <c r="GZT46" s="107"/>
      <c r="GZU46" s="107"/>
      <c r="GZV46" s="107"/>
      <c r="GZW46" s="107"/>
      <c r="GZX46" s="107"/>
      <c r="GZY46" s="107"/>
      <c r="GZZ46" s="107"/>
      <c r="HAA46" s="107"/>
      <c r="HAB46" s="107"/>
      <c r="HAC46" s="107"/>
      <c r="HAD46" s="107"/>
      <c r="HAE46" s="107"/>
      <c r="HAF46" s="107"/>
      <c r="HAG46" s="107"/>
      <c r="HAH46" s="107"/>
      <c r="HAI46" s="107"/>
      <c r="HAJ46" s="107"/>
      <c r="HAK46" s="107"/>
      <c r="HAL46" s="107"/>
      <c r="HAM46" s="107"/>
      <c r="HAN46" s="107"/>
      <c r="HAO46" s="107"/>
      <c r="HAP46" s="107"/>
      <c r="HAQ46" s="107"/>
      <c r="HAR46" s="107"/>
      <c r="HAS46" s="107"/>
      <c r="HAT46" s="107"/>
      <c r="HAU46" s="107"/>
      <c r="HAV46" s="107"/>
      <c r="HAW46" s="107"/>
      <c r="HAX46" s="107"/>
      <c r="HAY46" s="107"/>
      <c r="HAZ46" s="107"/>
      <c r="HBA46" s="107"/>
      <c r="HBB46" s="107"/>
      <c r="HBC46" s="107"/>
      <c r="HBD46" s="107"/>
      <c r="HBE46" s="107"/>
      <c r="HBF46" s="107"/>
      <c r="HBG46" s="107"/>
      <c r="HBH46" s="107"/>
      <c r="HBI46" s="107"/>
      <c r="HBJ46" s="107"/>
      <c r="HBK46" s="107"/>
      <c r="HBL46" s="107"/>
      <c r="HBM46" s="107"/>
      <c r="HBN46" s="107"/>
      <c r="HBO46" s="107"/>
      <c r="HBP46" s="107"/>
      <c r="HBQ46" s="107"/>
      <c r="HBR46" s="107"/>
      <c r="HBS46" s="107"/>
      <c r="HBT46" s="107"/>
      <c r="HBU46" s="107"/>
      <c r="HBV46" s="107"/>
      <c r="HBW46" s="107"/>
      <c r="HBX46" s="107"/>
      <c r="HBY46" s="107"/>
      <c r="HBZ46" s="107"/>
      <c r="HCA46" s="107"/>
      <c r="HCB46" s="107"/>
      <c r="HCC46" s="107"/>
      <c r="HCD46" s="107"/>
      <c r="HCE46" s="107"/>
      <c r="HCF46" s="107"/>
      <c r="HCG46" s="107"/>
      <c r="HCH46" s="107"/>
      <c r="HCI46" s="107"/>
      <c r="HCJ46" s="107"/>
      <c r="HCK46" s="107"/>
      <c r="HCL46" s="107"/>
      <c r="HCM46" s="107"/>
      <c r="HCN46" s="107"/>
      <c r="HCO46" s="107"/>
      <c r="HCP46" s="107"/>
      <c r="HCQ46" s="107"/>
      <c r="HCR46" s="107"/>
      <c r="HCS46" s="107"/>
      <c r="HCT46" s="107"/>
      <c r="HCU46" s="107"/>
      <c r="HCV46" s="107"/>
      <c r="HCW46" s="107"/>
      <c r="HCX46" s="107"/>
      <c r="HCY46" s="107"/>
      <c r="HCZ46" s="107"/>
      <c r="HDA46" s="107"/>
      <c r="HDB46" s="107"/>
      <c r="HDC46" s="107"/>
      <c r="HDD46" s="107"/>
      <c r="HDE46" s="107"/>
      <c r="HDF46" s="107"/>
      <c r="HDG46" s="107"/>
      <c r="HDH46" s="107"/>
      <c r="HDI46" s="107"/>
      <c r="HDJ46" s="107"/>
      <c r="HDK46" s="107"/>
      <c r="HDL46" s="107"/>
      <c r="HDM46" s="107"/>
      <c r="HDN46" s="107"/>
      <c r="HDO46" s="107"/>
      <c r="HDP46" s="107"/>
      <c r="HDQ46" s="107"/>
      <c r="HDR46" s="107"/>
      <c r="HDS46" s="107"/>
      <c r="HDT46" s="107"/>
      <c r="HDU46" s="107"/>
      <c r="HDV46" s="107"/>
      <c r="HDW46" s="107"/>
      <c r="HDX46" s="107"/>
      <c r="HDY46" s="107"/>
      <c r="HDZ46" s="107"/>
      <c r="HEA46" s="107"/>
      <c r="HEB46" s="107"/>
      <c r="HEC46" s="107"/>
      <c r="HED46" s="107"/>
      <c r="HEE46" s="107"/>
      <c r="HEF46" s="107"/>
      <c r="HEG46" s="107"/>
      <c r="HEH46" s="107"/>
      <c r="HEI46" s="107"/>
      <c r="HEJ46" s="107"/>
      <c r="HEK46" s="107"/>
      <c r="HEL46" s="107"/>
      <c r="HEM46" s="107"/>
      <c r="HEN46" s="107"/>
      <c r="HEO46" s="107"/>
      <c r="HEP46" s="107"/>
      <c r="HEQ46" s="107"/>
      <c r="HER46" s="107"/>
      <c r="HES46" s="107"/>
      <c r="HET46" s="107"/>
      <c r="HEU46" s="107"/>
      <c r="HEV46" s="107"/>
      <c r="HEW46" s="107"/>
      <c r="HEX46" s="107"/>
      <c r="HEY46" s="107"/>
      <c r="HEZ46" s="107"/>
      <c r="HFA46" s="107"/>
      <c r="HFB46" s="107"/>
      <c r="HFC46" s="107"/>
      <c r="HFD46" s="107"/>
      <c r="HFE46" s="107"/>
      <c r="HFF46" s="107"/>
      <c r="HFG46" s="107"/>
      <c r="HFH46" s="107"/>
      <c r="HFI46" s="107"/>
      <c r="HFJ46" s="107"/>
      <c r="HFK46" s="107"/>
      <c r="HFL46" s="107"/>
      <c r="HFM46" s="107"/>
      <c r="HFN46" s="107"/>
      <c r="HFO46" s="107"/>
      <c r="HFP46" s="107"/>
      <c r="HFQ46" s="107"/>
      <c r="HFR46" s="107"/>
      <c r="HFS46" s="107"/>
      <c r="HFT46" s="107"/>
      <c r="HFU46" s="107"/>
      <c r="HFV46" s="107"/>
      <c r="HFW46" s="107"/>
      <c r="HFX46" s="107"/>
      <c r="HFY46" s="107"/>
      <c r="HFZ46" s="107"/>
      <c r="HGA46" s="107"/>
      <c r="HGB46" s="107"/>
      <c r="HGC46" s="107"/>
      <c r="HGD46" s="107"/>
      <c r="HGE46" s="107"/>
      <c r="HGF46" s="107"/>
      <c r="HGG46" s="107"/>
      <c r="HGH46" s="107"/>
      <c r="HGI46" s="107"/>
      <c r="HGJ46" s="107"/>
      <c r="HGK46" s="107"/>
      <c r="HGL46" s="107"/>
      <c r="HGM46" s="107"/>
      <c r="HGN46" s="107"/>
      <c r="HGO46" s="107"/>
      <c r="HGP46" s="107"/>
      <c r="HGQ46" s="107"/>
      <c r="HGR46" s="107"/>
      <c r="HGS46" s="107"/>
      <c r="HGT46" s="107"/>
      <c r="HGU46" s="107"/>
      <c r="HGV46" s="107"/>
      <c r="HGW46" s="107"/>
      <c r="HGX46" s="107"/>
      <c r="HGY46" s="107"/>
      <c r="HGZ46" s="107"/>
      <c r="HHA46" s="107"/>
      <c r="HHB46" s="107"/>
      <c r="HHC46" s="107"/>
      <c r="HHD46" s="107"/>
      <c r="HHE46" s="107"/>
      <c r="HHF46" s="107"/>
      <c r="HHG46" s="107"/>
      <c r="HHH46" s="107"/>
      <c r="HHI46" s="107"/>
      <c r="HHJ46" s="107"/>
      <c r="HHK46" s="107"/>
      <c r="HHL46" s="107"/>
      <c r="HHM46" s="107"/>
      <c r="HHN46" s="107"/>
      <c r="HHO46" s="107"/>
      <c r="HHP46" s="107"/>
      <c r="HHQ46" s="107"/>
      <c r="HHR46" s="107"/>
      <c r="HHS46" s="107"/>
      <c r="HHT46" s="107"/>
      <c r="HHU46" s="107"/>
      <c r="HHV46" s="107"/>
      <c r="HHW46" s="107"/>
      <c r="HHX46" s="107"/>
      <c r="HHY46" s="107"/>
      <c r="HHZ46" s="107"/>
      <c r="HIA46" s="107"/>
      <c r="HIB46" s="107"/>
      <c r="HIC46" s="107"/>
      <c r="HID46" s="107"/>
      <c r="HIE46" s="107"/>
      <c r="HIF46" s="107"/>
      <c r="HIG46" s="107"/>
      <c r="HIH46" s="107"/>
      <c r="HII46" s="107"/>
      <c r="HIJ46" s="107"/>
      <c r="HIK46" s="107"/>
      <c r="HIL46" s="107"/>
      <c r="HIM46" s="107"/>
      <c r="HIN46" s="107"/>
      <c r="HIO46" s="107"/>
      <c r="HIP46" s="107"/>
      <c r="HIQ46" s="107"/>
      <c r="HIR46" s="107"/>
      <c r="HIS46" s="107"/>
      <c r="HIT46" s="107"/>
      <c r="HIU46" s="107"/>
      <c r="HIV46" s="107"/>
      <c r="HIW46" s="107"/>
      <c r="HIX46" s="107"/>
      <c r="HIY46" s="107"/>
      <c r="HIZ46" s="107"/>
      <c r="HJA46" s="107"/>
      <c r="HJB46" s="107"/>
      <c r="HJC46" s="107"/>
      <c r="HJD46" s="107"/>
      <c r="HJE46" s="107"/>
      <c r="HJF46" s="107"/>
      <c r="HJG46" s="107"/>
      <c r="HJH46" s="107"/>
      <c r="HJI46" s="107"/>
      <c r="HJJ46" s="107"/>
      <c r="HJK46" s="107"/>
      <c r="HJL46" s="107"/>
      <c r="HJM46" s="107"/>
      <c r="HJN46" s="107"/>
      <c r="HJO46" s="107"/>
      <c r="HJP46" s="107"/>
      <c r="HJQ46" s="107"/>
      <c r="HJR46" s="107"/>
      <c r="HJS46" s="107"/>
      <c r="HJT46" s="107"/>
      <c r="HJU46" s="107"/>
      <c r="HJV46" s="107"/>
      <c r="HJW46" s="107"/>
      <c r="HJX46" s="107"/>
      <c r="HJY46" s="107"/>
      <c r="HJZ46" s="107"/>
      <c r="HKA46" s="107"/>
      <c r="HKB46" s="107"/>
      <c r="HKC46" s="107"/>
      <c r="HKD46" s="107"/>
      <c r="HKE46" s="107"/>
      <c r="HKF46" s="107"/>
      <c r="HKG46" s="107"/>
      <c r="HKH46" s="107"/>
      <c r="HKI46" s="107"/>
      <c r="HKJ46" s="107"/>
      <c r="HKK46" s="107"/>
      <c r="HKL46" s="107"/>
      <c r="HKM46" s="107"/>
      <c r="HKN46" s="107"/>
      <c r="HKO46" s="107"/>
      <c r="HKP46" s="107"/>
      <c r="HKQ46" s="107"/>
      <c r="HKR46" s="107"/>
      <c r="HKS46" s="107"/>
      <c r="HKT46" s="107"/>
      <c r="HKU46" s="107"/>
      <c r="HKV46" s="107"/>
      <c r="HKW46" s="107"/>
      <c r="HKX46" s="107"/>
      <c r="HKY46" s="107"/>
      <c r="HKZ46" s="107"/>
      <c r="HLA46" s="107"/>
      <c r="HLB46" s="107"/>
      <c r="HLC46" s="107"/>
      <c r="HLD46" s="107"/>
      <c r="HLE46" s="107"/>
      <c r="HLF46" s="107"/>
      <c r="HLG46" s="107"/>
      <c r="HLH46" s="107"/>
      <c r="HLI46" s="107"/>
      <c r="HLJ46" s="107"/>
      <c r="HLK46" s="107"/>
      <c r="HLL46" s="107"/>
      <c r="HLM46" s="107"/>
      <c r="HLN46" s="107"/>
      <c r="HLO46" s="107"/>
      <c r="HLP46" s="107"/>
      <c r="HLQ46" s="107"/>
      <c r="HLR46" s="107"/>
      <c r="HLS46" s="107"/>
      <c r="HLT46" s="107"/>
      <c r="HLU46" s="107"/>
      <c r="HLV46" s="107"/>
      <c r="HLW46" s="107"/>
      <c r="HLX46" s="107"/>
      <c r="HLY46" s="107"/>
      <c r="HLZ46" s="107"/>
      <c r="HMA46" s="107"/>
      <c r="HMB46" s="107"/>
      <c r="HMC46" s="107"/>
      <c r="HMD46" s="107"/>
      <c r="HME46" s="107"/>
      <c r="HMF46" s="107"/>
      <c r="HMG46" s="107"/>
      <c r="HMH46" s="107"/>
      <c r="HMI46" s="107"/>
      <c r="HMJ46" s="107"/>
      <c r="HMK46" s="107"/>
      <c r="HML46" s="107"/>
      <c r="HMM46" s="107"/>
      <c r="HMN46" s="107"/>
      <c r="HMO46" s="107"/>
      <c r="HMP46" s="107"/>
      <c r="HMQ46" s="107"/>
      <c r="HMR46" s="107"/>
      <c r="HMS46" s="107"/>
      <c r="HMT46" s="107"/>
      <c r="HMU46" s="107"/>
      <c r="HMV46" s="107"/>
      <c r="HMW46" s="107"/>
      <c r="HMX46" s="107"/>
      <c r="HMY46" s="107"/>
      <c r="HMZ46" s="107"/>
      <c r="HNA46" s="107"/>
      <c r="HNB46" s="107"/>
      <c r="HNC46" s="107"/>
      <c r="HND46" s="107"/>
      <c r="HNE46" s="107"/>
      <c r="HNF46" s="107"/>
      <c r="HNG46" s="107"/>
      <c r="HNH46" s="107"/>
      <c r="HNI46" s="107"/>
      <c r="HNJ46" s="107"/>
      <c r="HNK46" s="107"/>
      <c r="HNL46" s="107"/>
      <c r="HNM46" s="107"/>
      <c r="HNN46" s="107"/>
      <c r="HNO46" s="107"/>
      <c r="HNP46" s="107"/>
      <c r="HNQ46" s="107"/>
      <c r="HNR46" s="107"/>
      <c r="HNS46" s="107"/>
      <c r="HNT46" s="107"/>
      <c r="HNU46" s="107"/>
      <c r="HNV46" s="107"/>
      <c r="HNW46" s="107"/>
      <c r="HNX46" s="107"/>
      <c r="HNY46" s="107"/>
      <c r="HNZ46" s="107"/>
      <c r="HOA46" s="107"/>
      <c r="HOB46" s="107"/>
      <c r="HOC46" s="107"/>
      <c r="HOD46" s="107"/>
      <c r="HOE46" s="107"/>
      <c r="HOF46" s="107"/>
      <c r="HOG46" s="107"/>
      <c r="HOH46" s="107"/>
      <c r="HOI46" s="107"/>
      <c r="HOJ46" s="107"/>
      <c r="HOK46" s="107"/>
      <c r="HOL46" s="107"/>
      <c r="HOM46" s="107"/>
      <c r="HON46" s="107"/>
      <c r="HOO46" s="107"/>
      <c r="HOP46" s="107"/>
      <c r="HOQ46" s="107"/>
      <c r="HOR46" s="107"/>
      <c r="HOS46" s="107"/>
      <c r="HOT46" s="107"/>
      <c r="HOU46" s="107"/>
      <c r="HOV46" s="107"/>
      <c r="HOW46" s="107"/>
      <c r="HOX46" s="107"/>
      <c r="HOY46" s="107"/>
      <c r="HOZ46" s="107"/>
      <c r="HPA46" s="107"/>
      <c r="HPB46" s="107"/>
      <c r="HPC46" s="107"/>
      <c r="HPD46" s="107"/>
      <c r="HPE46" s="107"/>
      <c r="HPF46" s="107"/>
      <c r="HPG46" s="107"/>
      <c r="HPH46" s="107"/>
      <c r="HPI46" s="107"/>
      <c r="HPJ46" s="107"/>
      <c r="HPK46" s="107"/>
      <c r="HPL46" s="107"/>
      <c r="HPM46" s="107"/>
      <c r="HPN46" s="107"/>
      <c r="HPO46" s="107"/>
      <c r="HPP46" s="107"/>
      <c r="HPQ46" s="107"/>
      <c r="HPR46" s="107"/>
      <c r="HPS46" s="107"/>
      <c r="HPT46" s="107"/>
      <c r="HPU46" s="107"/>
      <c r="HPV46" s="107"/>
      <c r="HPW46" s="107"/>
      <c r="HPX46" s="107"/>
      <c r="HPY46" s="107"/>
      <c r="HPZ46" s="107"/>
      <c r="HQA46" s="107"/>
      <c r="HQB46" s="107"/>
      <c r="HQC46" s="107"/>
      <c r="HQD46" s="107"/>
      <c r="HQE46" s="107"/>
      <c r="HQF46" s="107"/>
      <c r="HQG46" s="107"/>
      <c r="HQH46" s="107"/>
      <c r="HQI46" s="107"/>
      <c r="HQJ46" s="107"/>
      <c r="HQK46" s="107"/>
      <c r="HQL46" s="107"/>
      <c r="HQM46" s="107"/>
      <c r="HQN46" s="107"/>
      <c r="HQO46" s="107"/>
      <c r="HQP46" s="107"/>
      <c r="HQQ46" s="107"/>
      <c r="HQR46" s="107"/>
      <c r="HQS46" s="107"/>
      <c r="HQT46" s="107"/>
      <c r="HQU46" s="107"/>
      <c r="HQV46" s="107"/>
      <c r="HQW46" s="107"/>
      <c r="HQX46" s="107"/>
      <c r="HQY46" s="107"/>
      <c r="HQZ46" s="107"/>
      <c r="HRA46" s="107"/>
      <c r="HRB46" s="107"/>
      <c r="HRC46" s="107"/>
      <c r="HRD46" s="107"/>
      <c r="HRE46" s="107"/>
      <c r="HRF46" s="107"/>
      <c r="HRG46" s="107"/>
      <c r="HRH46" s="107"/>
      <c r="HRI46" s="107"/>
      <c r="HRJ46" s="107"/>
      <c r="HRK46" s="107"/>
      <c r="HRL46" s="107"/>
      <c r="HRM46" s="107"/>
      <c r="HRN46" s="107"/>
      <c r="HRO46" s="107"/>
      <c r="HRP46" s="107"/>
      <c r="HRQ46" s="107"/>
      <c r="HRR46" s="107"/>
      <c r="HRS46" s="107"/>
      <c r="HRT46" s="107"/>
      <c r="HRU46" s="107"/>
      <c r="HRV46" s="107"/>
      <c r="HRW46" s="107"/>
      <c r="HRX46" s="107"/>
      <c r="HRY46" s="107"/>
      <c r="HRZ46" s="107"/>
      <c r="HSA46" s="107"/>
      <c r="HSB46" s="107"/>
      <c r="HSC46" s="107"/>
      <c r="HSD46" s="107"/>
      <c r="HSE46" s="107"/>
      <c r="HSF46" s="107"/>
      <c r="HSG46" s="107"/>
      <c r="HSH46" s="107"/>
      <c r="HSI46" s="107"/>
      <c r="HSJ46" s="107"/>
      <c r="HSK46" s="107"/>
      <c r="HSL46" s="107"/>
      <c r="HSM46" s="107"/>
      <c r="HSN46" s="107"/>
      <c r="HSO46" s="107"/>
      <c r="HSP46" s="107"/>
      <c r="HSQ46" s="107"/>
      <c r="HSR46" s="107"/>
      <c r="HSS46" s="107"/>
      <c r="HST46" s="107"/>
      <c r="HSU46" s="107"/>
      <c r="HSV46" s="107"/>
      <c r="HSW46" s="107"/>
      <c r="HSX46" s="107"/>
      <c r="HSY46" s="107"/>
      <c r="HSZ46" s="107"/>
      <c r="HTA46" s="107"/>
      <c r="HTB46" s="107"/>
      <c r="HTC46" s="107"/>
      <c r="HTD46" s="107"/>
      <c r="HTE46" s="107"/>
      <c r="HTF46" s="107"/>
      <c r="HTG46" s="107"/>
      <c r="HTH46" s="107"/>
      <c r="HTI46" s="107"/>
      <c r="HTJ46" s="107"/>
      <c r="HTK46" s="107"/>
      <c r="HTL46" s="107"/>
      <c r="HTM46" s="107"/>
      <c r="HTN46" s="107"/>
      <c r="HTO46" s="107"/>
      <c r="HTP46" s="107"/>
      <c r="HTQ46" s="107"/>
      <c r="HTR46" s="107"/>
      <c r="HTS46" s="107"/>
      <c r="HTT46" s="107"/>
      <c r="HTU46" s="107"/>
      <c r="HTV46" s="107"/>
      <c r="HTW46" s="107"/>
      <c r="HTX46" s="107"/>
      <c r="HTY46" s="107"/>
      <c r="HTZ46" s="107"/>
      <c r="HUA46" s="107"/>
      <c r="HUB46" s="107"/>
      <c r="HUC46" s="107"/>
      <c r="HUD46" s="107"/>
      <c r="HUE46" s="107"/>
      <c r="HUF46" s="107"/>
      <c r="HUG46" s="107"/>
      <c r="HUH46" s="107"/>
      <c r="HUI46" s="107"/>
      <c r="HUJ46" s="107"/>
      <c r="HUK46" s="107"/>
      <c r="HUL46" s="107"/>
      <c r="HUM46" s="107"/>
      <c r="HUN46" s="107"/>
      <c r="HUO46" s="107"/>
      <c r="HUP46" s="107"/>
      <c r="HUQ46" s="107"/>
      <c r="HUR46" s="107"/>
      <c r="HUS46" s="107"/>
      <c r="HUT46" s="107"/>
      <c r="HUU46" s="107"/>
      <c r="HUV46" s="107"/>
      <c r="HUW46" s="107"/>
      <c r="HUX46" s="107"/>
      <c r="HUY46" s="107"/>
      <c r="HUZ46" s="107"/>
      <c r="HVA46" s="107"/>
      <c r="HVB46" s="107"/>
      <c r="HVC46" s="107"/>
      <c r="HVD46" s="107"/>
      <c r="HVE46" s="107"/>
      <c r="HVF46" s="107"/>
      <c r="HVG46" s="107"/>
      <c r="HVH46" s="107"/>
      <c r="HVI46" s="107"/>
      <c r="HVJ46" s="107"/>
      <c r="HVK46" s="107"/>
      <c r="HVL46" s="107"/>
      <c r="HVM46" s="107"/>
      <c r="HVN46" s="107"/>
      <c r="HVO46" s="107"/>
      <c r="HVP46" s="107"/>
      <c r="HVQ46" s="107"/>
      <c r="HVR46" s="107"/>
      <c r="HVS46" s="107"/>
      <c r="HVT46" s="107"/>
      <c r="HVU46" s="107"/>
      <c r="HVV46" s="107"/>
      <c r="HVW46" s="107"/>
      <c r="HVX46" s="107"/>
      <c r="HVY46" s="107"/>
      <c r="HVZ46" s="107"/>
      <c r="HWA46" s="107"/>
      <c r="HWB46" s="107"/>
      <c r="HWC46" s="107"/>
      <c r="HWD46" s="107"/>
      <c r="HWE46" s="107"/>
      <c r="HWF46" s="107"/>
      <c r="HWG46" s="107"/>
      <c r="HWH46" s="107"/>
      <c r="HWI46" s="107"/>
      <c r="HWJ46" s="107"/>
      <c r="HWK46" s="107"/>
      <c r="HWL46" s="107"/>
      <c r="HWM46" s="107"/>
      <c r="HWN46" s="107"/>
      <c r="HWO46" s="107"/>
      <c r="HWP46" s="107"/>
      <c r="HWQ46" s="107"/>
      <c r="HWR46" s="107"/>
      <c r="HWS46" s="107"/>
      <c r="HWT46" s="107"/>
      <c r="HWU46" s="107"/>
      <c r="HWV46" s="107"/>
      <c r="HWW46" s="107"/>
      <c r="HWX46" s="107"/>
      <c r="HWY46" s="107"/>
      <c r="HWZ46" s="107"/>
      <c r="HXA46" s="107"/>
      <c r="HXB46" s="107"/>
      <c r="HXC46" s="107"/>
      <c r="HXD46" s="107"/>
      <c r="HXE46" s="107"/>
      <c r="HXF46" s="107"/>
      <c r="HXG46" s="107"/>
      <c r="HXH46" s="107"/>
      <c r="HXI46" s="107"/>
      <c r="HXJ46" s="107"/>
      <c r="HXK46" s="107"/>
      <c r="HXL46" s="107"/>
      <c r="HXM46" s="107"/>
      <c r="HXN46" s="107"/>
      <c r="HXO46" s="107"/>
      <c r="HXP46" s="107"/>
      <c r="HXQ46" s="107"/>
      <c r="HXR46" s="107"/>
      <c r="HXS46" s="107"/>
      <c r="HXT46" s="107"/>
      <c r="HXU46" s="107"/>
      <c r="HXV46" s="107"/>
      <c r="HXW46" s="107"/>
      <c r="HXX46" s="107"/>
      <c r="HXY46" s="107"/>
      <c r="HXZ46" s="107"/>
      <c r="HYA46" s="107"/>
      <c r="HYB46" s="107"/>
      <c r="HYC46" s="107"/>
      <c r="HYD46" s="107"/>
      <c r="HYE46" s="107"/>
      <c r="HYF46" s="107"/>
      <c r="HYG46" s="107"/>
      <c r="HYH46" s="107"/>
      <c r="HYI46" s="107"/>
      <c r="HYJ46" s="107"/>
      <c r="HYK46" s="107"/>
      <c r="HYL46" s="107"/>
      <c r="HYM46" s="107"/>
      <c r="HYN46" s="107"/>
      <c r="HYO46" s="107"/>
      <c r="HYP46" s="107"/>
      <c r="HYQ46" s="107"/>
      <c r="HYR46" s="107"/>
      <c r="HYS46" s="107"/>
      <c r="HYT46" s="107"/>
      <c r="HYU46" s="107"/>
      <c r="HYV46" s="107"/>
      <c r="HYW46" s="107"/>
      <c r="HYX46" s="107"/>
      <c r="HYY46" s="107"/>
      <c r="HYZ46" s="107"/>
      <c r="HZA46" s="107"/>
      <c r="HZB46" s="107"/>
      <c r="HZC46" s="107"/>
      <c r="HZD46" s="107"/>
      <c r="HZE46" s="107"/>
      <c r="HZF46" s="107"/>
      <c r="HZG46" s="107"/>
      <c r="HZH46" s="107"/>
      <c r="HZI46" s="107"/>
      <c r="HZJ46" s="107"/>
      <c r="HZK46" s="107"/>
      <c r="HZL46" s="107"/>
      <c r="HZM46" s="107"/>
      <c r="HZN46" s="107"/>
      <c r="HZO46" s="107"/>
      <c r="HZP46" s="107"/>
      <c r="HZQ46" s="107"/>
      <c r="HZR46" s="107"/>
      <c r="HZS46" s="107"/>
      <c r="HZT46" s="107"/>
      <c r="HZU46" s="107"/>
      <c r="HZV46" s="107"/>
      <c r="HZW46" s="107"/>
      <c r="HZX46" s="107"/>
      <c r="HZY46" s="107"/>
      <c r="HZZ46" s="107"/>
      <c r="IAA46" s="107"/>
      <c r="IAB46" s="107"/>
      <c r="IAC46" s="107"/>
      <c r="IAD46" s="107"/>
      <c r="IAE46" s="107"/>
      <c r="IAF46" s="107"/>
      <c r="IAG46" s="107"/>
      <c r="IAH46" s="107"/>
      <c r="IAI46" s="107"/>
      <c r="IAJ46" s="107"/>
      <c r="IAK46" s="107"/>
      <c r="IAL46" s="107"/>
      <c r="IAM46" s="107"/>
      <c r="IAN46" s="107"/>
      <c r="IAO46" s="107"/>
      <c r="IAP46" s="107"/>
      <c r="IAQ46" s="107"/>
      <c r="IAR46" s="107"/>
      <c r="IAS46" s="107"/>
      <c r="IAT46" s="107"/>
      <c r="IAU46" s="107"/>
      <c r="IAV46" s="107"/>
      <c r="IAW46" s="107"/>
      <c r="IAX46" s="107"/>
      <c r="IAY46" s="107"/>
      <c r="IAZ46" s="107"/>
      <c r="IBA46" s="107"/>
      <c r="IBB46" s="107"/>
      <c r="IBC46" s="107"/>
      <c r="IBD46" s="107"/>
      <c r="IBE46" s="107"/>
      <c r="IBF46" s="107"/>
      <c r="IBG46" s="107"/>
      <c r="IBH46" s="107"/>
      <c r="IBI46" s="107"/>
      <c r="IBJ46" s="107"/>
      <c r="IBK46" s="107"/>
      <c r="IBL46" s="107"/>
      <c r="IBM46" s="107"/>
      <c r="IBN46" s="107"/>
      <c r="IBO46" s="107"/>
      <c r="IBP46" s="107"/>
      <c r="IBQ46" s="107"/>
      <c r="IBR46" s="107"/>
      <c r="IBS46" s="107"/>
      <c r="IBT46" s="107"/>
      <c r="IBU46" s="107"/>
      <c r="IBV46" s="107"/>
      <c r="IBW46" s="107"/>
      <c r="IBX46" s="107"/>
      <c r="IBY46" s="107"/>
      <c r="IBZ46" s="107"/>
      <c r="ICA46" s="107"/>
      <c r="ICB46" s="107"/>
      <c r="ICC46" s="107"/>
      <c r="ICD46" s="107"/>
      <c r="ICE46" s="107"/>
      <c r="ICF46" s="107"/>
      <c r="ICG46" s="107"/>
      <c r="ICH46" s="107"/>
      <c r="ICI46" s="107"/>
      <c r="ICJ46" s="107"/>
      <c r="ICK46" s="107"/>
      <c r="ICL46" s="107"/>
      <c r="ICM46" s="107"/>
      <c r="ICN46" s="107"/>
      <c r="ICO46" s="107"/>
      <c r="ICP46" s="107"/>
      <c r="ICQ46" s="107"/>
      <c r="ICR46" s="107"/>
      <c r="ICS46" s="107"/>
      <c r="ICT46" s="107"/>
      <c r="ICU46" s="107"/>
      <c r="ICV46" s="107"/>
      <c r="ICW46" s="107"/>
      <c r="ICX46" s="107"/>
      <c r="ICY46" s="107"/>
      <c r="ICZ46" s="107"/>
      <c r="IDA46" s="107"/>
      <c r="IDB46" s="107"/>
      <c r="IDC46" s="107"/>
      <c r="IDD46" s="107"/>
      <c r="IDE46" s="107"/>
      <c r="IDF46" s="107"/>
      <c r="IDG46" s="107"/>
      <c r="IDH46" s="107"/>
      <c r="IDI46" s="107"/>
      <c r="IDJ46" s="107"/>
      <c r="IDK46" s="107"/>
      <c r="IDL46" s="107"/>
      <c r="IDM46" s="107"/>
      <c r="IDN46" s="107"/>
      <c r="IDO46" s="107"/>
      <c r="IDP46" s="107"/>
      <c r="IDQ46" s="107"/>
      <c r="IDR46" s="107"/>
      <c r="IDS46" s="107"/>
      <c r="IDT46" s="107"/>
      <c r="IDU46" s="107"/>
      <c r="IDV46" s="107"/>
      <c r="IDW46" s="107"/>
      <c r="IDX46" s="107"/>
      <c r="IDY46" s="107"/>
      <c r="IDZ46" s="107"/>
      <c r="IEA46" s="107"/>
      <c r="IEB46" s="107"/>
      <c r="IEC46" s="107"/>
      <c r="IED46" s="107"/>
      <c r="IEE46" s="107"/>
      <c r="IEF46" s="107"/>
      <c r="IEG46" s="107"/>
      <c r="IEH46" s="107"/>
      <c r="IEI46" s="107"/>
      <c r="IEJ46" s="107"/>
      <c r="IEK46" s="107"/>
      <c r="IEL46" s="107"/>
      <c r="IEM46" s="107"/>
      <c r="IEN46" s="107"/>
      <c r="IEO46" s="107"/>
      <c r="IEP46" s="107"/>
      <c r="IEQ46" s="107"/>
      <c r="IER46" s="107"/>
      <c r="IES46" s="107"/>
      <c r="IET46" s="107"/>
      <c r="IEU46" s="107"/>
      <c r="IEV46" s="107"/>
      <c r="IEW46" s="107"/>
      <c r="IEX46" s="107"/>
      <c r="IEY46" s="107"/>
      <c r="IEZ46" s="107"/>
      <c r="IFA46" s="107"/>
      <c r="IFB46" s="107"/>
      <c r="IFC46" s="107"/>
      <c r="IFD46" s="107"/>
      <c r="IFE46" s="107"/>
      <c r="IFF46" s="107"/>
      <c r="IFG46" s="107"/>
      <c r="IFH46" s="107"/>
      <c r="IFI46" s="107"/>
      <c r="IFJ46" s="107"/>
      <c r="IFK46" s="107"/>
      <c r="IFL46" s="107"/>
      <c r="IFM46" s="107"/>
      <c r="IFN46" s="107"/>
      <c r="IFO46" s="107"/>
      <c r="IFP46" s="107"/>
      <c r="IFQ46" s="107"/>
      <c r="IFR46" s="107"/>
      <c r="IFS46" s="107"/>
      <c r="IFT46" s="107"/>
      <c r="IFU46" s="107"/>
      <c r="IFV46" s="107"/>
      <c r="IFW46" s="107"/>
      <c r="IFX46" s="107"/>
      <c r="IFY46" s="107"/>
      <c r="IFZ46" s="107"/>
      <c r="IGA46" s="107"/>
      <c r="IGB46" s="107"/>
      <c r="IGC46" s="107"/>
      <c r="IGD46" s="107"/>
      <c r="IGE46" s="107"/>
      <c r="IGF46" s="107"/>
      <c r="IGG46" s="107"/>
      <c r="IGH46" s="107"/>
      <c r="IGI46" s="107"/>
      <c r="IGJ46" s="107"/>
      <c r="IGK46" s="107"/>
      <c r="IGL46" s="107"/>
      <c r="IGM46" s="107"/>
      <c r="IGN46" s="107"/>
      <c r="IGO46" s="107"/>
      <c r="IGP46" s="107"/>
      <c r="IGQ46" s="107"/>
      <c r="IGR46" s="107"/>
      <c r="IGS46" s="107"/>
      <c r="IGT46" s="107"/>
      <c r="IGU46" s="107"/>
      <c r="IGV46" s="107"/>
      <c r="IGW46" s="107"/>
      <c r="IGX46" s="107"/>
      <c r="IGY46" s="107"/>
      <c r="IGZ46" s="107"/>
      <c r="IHA46" s="107"/>
      <c r="IHB46" s="107"/>
      <c r="IHC46" s="107"/>
      <c r="IHD46" s="107"/>
      <c r="IHE46" s="107"/>
      <c r="IHF46" s="107"/>
      <c r="IHG46" s="107"/>
      <c r="IHH46" s="107"/>
      <c r="IHI46" s="107"/>
      <c r="IHJ46" s="107"/>
      <c r="IHK46" s="107"/>
      <c r="IHL46" s="107"/>
      <c r="IHM46" s="107"/>
      <c r="IHN46" s="107"/>
      <c r="IHO46" s="107"/>
      <c r="IHP46" s="107"/>
      <c r="IHQ46" s="107"/>
      <c r="IHR46" s="107"/>
      <c r="IHS46" s="107"/>
      <c r="IHT46" s="107"/>
      <c r="IHU46" s="107"/>
      <c r="IHV46" s="107"/>
      <c r="IHW46" s="107"/>
      <c r="IHX46" s="107"/>
      <c r="IHY46" s="107"/>
      <c r="IHZ46" s="107"/>
      <c r="IIA46" s="107"/>
      <c r="IIB46" s="107"/>
      <c r="IIC46" s="107"/>
      <c r="IID46" s="107"/>
      <c r="IIE46" s="107"/>
      <c r="IIF46" s="107"/>
      <c r="IIG46" s="107"/>
      <c r="IIH46" s="107"/>
      <c r="III46" s="107"/>
      <c r="IIJ46" s="107"/>
      <c r="IIK46" s="107"/>
      <c r="IIL46" s="107"/>
      <c r="IIM46" s="107"/>
      <c r="IIN46" s="107"/>
      <c r="IIO46" s="107"/>
      <c r="IIP46" s="107"/>
      <c r="IIQ46" s="107"/>
      <c r="IIR46" s="107"/>
      <c r="IIS46" s="107"/>
      <c r="IIT46" s="107"/>
      <c r="IIU46" s="107"/>
      <c r="IIV46" s="107"/>
      <c r="IIW46" s="107"/>
      <c r="IIX46" s="107"/>
      <c r="IIY46" s="107"/>
      <c r="IIZ46" s="107"/>
      <c r="IJA46" s="107"/>
      <c r="IJB46" s="107"/>
      <c r="IJC46" s="107"/>
      <c r="IJD46" s="107"/>
      <c r="IJE46" s="107"/>
      <c r="IJF46" s="107"/>
      <c r="IJG46" s="107"/>
      <c r="IJH46" s="107"/>
      <c r="IJI46" s="107"/>
      <c r="IJJ46" s="107"/>
      <c r="IJK46" s="107"/>
      <c r="IJL46" s="107"/>
      <c r="IJM46" s="107"/>
      <c r="IJN46" s="107"/>
      <c r="IJO46" s="107"/>
      <c r="IJP46" s="107"/>
      <c r="IJQ46" s="107"/>
      <c r="IJR46" s="107"/>
      <c r="IJS46" s="107"/>
      <c r="IJT46" s="107"/>
      <c r="IJU46" s="107"/>
      <c r="IJV46" s="107"/>
      <c r="IJW46" s="107"/>
      <c r="IJX46" s="107"/>
      <c r="IJY46" s="107"/>
      <c r="IJZ46" s="107"/>
      <c r="IKA46" s="107"/>
      <c r="IKB46" s="107"/>
      <c r="IKC46" s="107"/>
      <c r="IKD46" s="107"/>
      <c r="IKE46" s="107"/>
      <c r="IKF46" s="107"/>
      <c r="IKG46" s="107"/>
      <c r="IKH46" s="107"/>
      <c r="IKI46" s="107"/>
      <c r="IKJ46" s="107"/>
      <c r="IKK46" s="107"/>
      <c r="IKL46" s="107"/>
      <c r="IKM46" s="107"/>
      <c r="IKN46" s="107"/>
      <c r="IKO46" s="107"/>
      <c r="IKP46" s="107"/>
      <c r="IKQ46" s="107"/>
      <c r="IKR46" s="107"/>
      <c r="IKS46" s="107"/>
      <c r="IKT46" s="107"/>
      <c r="IKU46" s="107"/>
      <c r="IKV46" s="107"/>
      <c r="IKW46" s="107"/>
      <c r="IKX46" s="107"/>
      <c r="IKY46" s="107"/>
      <c r="IKZ46" s="107"/>
      <c r="ILA46" s="107"/>
      <c r="ILB46" s="107"/>
      <c r="ILC46" s="107"/>
      <c r="ILD46" s="107"/>
      <c r="ILE46" s="107"/>
      <c r="ILF46" s="107"/>
      <c r="ILG46" s="107"/>
      <c r="ILH46" s="107"/>
      <c r="ILI46" s="107"/>
      <c r="ILJ46" s="107"/>
      <c r="ILK46" s="107"/>
      <c r="ILL46" s="107"/>
      <c r="ILM46" s="107"/>
      <c r="ILN46" s="107"/>
      <c r="ILO46" s="107"/>
      <c r="ILP46" s="107"/>
      <c r="ILQ46" s="107"/>
      <c r="ILR46" s="107"/>
      <c r="ILS46" s="107"/>
      <c r="ILT46" s="107"/>
      <c r="ILU46" s="107"/>
      <c r="ILV46" s="107"/>
      <c r="ILW46" s="107"/>
      <c r="ILX46" s="107"/>
      <c r="ILY46" s="107"/>
      <c r="ILZ46" s="107"/>
      <c r="IMA46" s="107"/>
      <c r="IMB46" s="107"/>
      <c r="IMC46" s="107"/>
      <c r="IMD46" s="107"/>
      <c r="IME46" s="107"/>
      <c r="IMF46" s="107"/>
      <c r="IMG46" s="107"/>
      <c r="IMH46" s="107"/>
      <c r="IMI46" s="107"/>
      <c r="IMJ46" s="107"/>
      <c r="IMK46" s="107"/>
      <c r="IML46" s="107"/>
      <c r="IMM46" s="107"/>
      <c r="IMN46" s="107"/>
      <c r="IMO46" s="107"/>
      <c r="IMP46" s="107"/>
      <c r="IMQ46" s="107"/>
      <c r="IMR46" s="107"/>
      <c r="IMS46" s="107"/>
      <c r="IMT46" s="107"/>
      <c r="IMU46" s="107"/>
      <c r="IMV46" s="107"/>
      <c r="IMW46" s="107"/>
      <c r="IMX46" s="107"/>
      <c r="IMY46" s="107"/>
      <c r="IMZ46" s="107"/>
      <c r="INA46" s="107"/>
      <c r="INB46" s="107"/>
      <c r="INC46" s="107"/>
      <c r="IND46" s="107"/>
      <c r="INE46" s="107"/>
      <c r="INF46" s="107"/>
      <c r="ING46" s="107"/>
      <c r="INH46" s="107"/>
      <c r="INI46" s="107"/>
      <c r="INJ46" s="107"/>
      <c r="INK46" s="107"/>
      <c r="INL46" s="107"/>
      <c r="INM46" s="107"/>
      <c r="INN46" s="107"/>
      <c r="INO46" s="107"/>
      <c r="INP46" s="107"/>
      <c r="INQ46" s="107"/>
      <c r="INR46" s="107"/>
      <c r="INS46" s="107"/>
      <c r="INT46" s="107"/>
      <c r="INU46" s="107"/>
      <c r="INV46" s="107"/>
      <c r="INW46" s="107"/>
      <c r="INX46" s="107"/>
      <c r="INY46" s="107"/>
      <c r="INZ46" s="107"/>
      <c r="IOA46" s="107"/>
      <c r="IOB46" s="107"/>
      <c r="IOC46" s="107"/>
      <c r="IOD46" s="107"/>
      <c r="IOE46" s="107"/>
      <c r="IOF46" s="107"/>
      <c r="IOG46" s="107"/>
      <c r="IOH46" s="107"/>
      <c r="IOI46" s="107"/>
      <c r="IOJ46" s="107"/>
      <c r="IOK46" s="107"/>
      <c r="IOL46" s="107"/>
      <c r="IOM46" s="107"/>
      <c r="ION46" s="107"/>
      <c r="IOO46" s="107"/>
      <c r="IOP46" s="107"/>
      <c r="IOQ46" s="107"/>
      <c r="IOR46" s="107"/>
      <c r="IOS46" s="107"/>
      <c r="IOT46" s="107"/>
      <c r="IOU46" s="107"/>
      <c r="IOV46" s="107"/>
      <c r="IOW46" s="107"/>
      <c r="IOX46" s="107"/>
      <c r="IOY46" s="107"/>
      <c r="IOZ46" s="107"/>
      <c r="IPA46" s="107"/>
      <c r="IPB46" s="107"/>
      <c r="IPC46" s="107"/>
      <c r="IPD46" s="107"/>
      <c r="IPE46" s="107"/>
      <c r="IPF46" s="107"/>
      <c r="IPG46" s="107"/>
      <c r="IPH46" s="107"/>
      <c r="IPI46" s="107"/>
      <c r="IPJ46" s="107"/>
      <c r="IPK46" s="107"/>
      <c r="IPL46" s="107"/>
      <c r="IPM46" s="107"/>
      <c r="IPN46" s="107"/>
      <c r="IPO46" s="107"/>
      <c r="IPP46" s="107"/>
      <c r="IPQ46" s="107"/>
      <c r="IPR46" s="107"/>
      <c r="IPS46" s="107"/>
      <c r="IPT46" s="107"/>
      <c r="IPU46" s="107"/>
      <c r="IPV46" s="107"/>
      <c r="IPW46" s="107"/>
      <c r="IPX46" s="107"/>
      <c r="IPY46" s="107"/>
      <c r="IPZ46" s="107"/>
      <c r="IQA46" s="107"/>
      <c r="IQB46" s="107"/>
      <c r="IQC46" s="107"/>
      <c r="IQD46" s="107"/>
      <c r="IQE46" s="107"/>
      <c r="IQF46" s="107"/>
      <c r="IQG46" s="107"/>
      <c r="IQH46" s="107"/>
      <c r="IQI46" s="107"/>
      <c r="IQJ46" s="107"/>
      <c r="IQK46" s="107"/>
      <c r="IQL46" s="107"/>
      <c r="IQM46" s="107"/>
      <c r="IQN46" s="107"/>
      <c r="IQO46" s="107"/>
      <c r="IQP46" s="107"/>
      <c r="IQQ46" s="107"/>
      <c r="IQR46" s="107"/>
      <c r="IQS46" s="107"/>
      <c r="IQT46" s="107"/>
      <c r="IQU46" s="107"/>
      <c r="IQV46" s="107"/>
      <c r="IQW46" s="107"/>
      <c r="IQX46" s="107"/>
      <c r="IQY46" s="107"/>
      <c r="IQZ46" s="107"/>
      <c r="IRA46" s="107"/>
      <c r="IRB46" s="107"/>
      <c r="IRC46" s="107"/>
      <c r="IRD46" s="107"/>
      <c r="IRE46" s="107"/>
      <c r="IRF46" s="107"/>
      <c r="IRG46" s="107"/>
      <c r="IRH46" s="107"/>
      <c r="IRI46" s="107"/>
      <c r="IRJ46" s="107"/>
      <c r="IRK46" s="107"/>
      <c r="IRL46" s="107"/>
      <c r="IRM46" s="107"/>
      <c r="IRN46" s="107"/>
      <c r="IRO46" s="107"/>
      <c r="IRP46" s="107"/>
      <c r="IRQ46" s="107"/>
      <c r="IRR46" s="107"/>
      <c r="IRS46" s="107"/>
      <c r="IRT46" s="107"/>
      <c r="IRU46" s="107"/>
      <c r="IRV46" s="107"/>
      <c r="IRW46" s="107"/>
      <c r="IRX46" s="107"/>
      <c r="IRY46" s="107"/>
      <c r="IRZ46" s="107"/>
      <c r="ISA46" s="107"/>
      <c r="ISB46" s="107"/>
      <c r="ISC46" s="107"/>
      <c r="ISD46" s="107"/>
      <c r="ISE46" s="107"/>
      <c r="ISF46" s="107"/>
      <c r="ISG46" s="107"/>
      <c r="ISH46" s="107"/>
      <c r="ISI46" s="107"/>
      <c r="ISJ46" s="107"/>
      <c r="ISK46" s="107"/>
      <c r="ISL46" s="107"/>
      <c r="ISM46" s="107"/>
      <c r="ISN46" s="107"/>
      <c r="ISO46" s="107"/>
      <c r="ISP46" s="107"/>
      <c r="ISQ46" s="107"/>
      <c r="ISR46" s="107"/>
      <c r="ISS46" s="107"/>
      <c r="IST46" s="107"/>
      <c r="ISU46" s="107"/>
      <c r="ISV46" s="107"/>
      <c r="ISW46" s="107"/>
      <c r="ISX46" s="107"/>
      <c r="ISY46" s="107"/>
      <c r="ISZ46" s="107"/>
      <c r="ITA46" s="107"/>
      <c r="ITB46" s="107"/>
      <c r="ITC46" s="107"/>
      <c r="ITD46" s="107"/>
      <c r="ITE46" s="107"/>
      <c r="ITF46" s="107"/>
      <c r="ITG46" s="107"/>
      <c r="ITH46" s="107"/>
      <c r="ITI46" s="107"/>
      <c r="ITJ46" s="107"/>
      <c r="ITK46" s="107"/>
      <c r="ITL46" s="107"/>
      <c r="ITM46" s="107"/>
      <c r="ITN46" s="107"/>
      <c r="ITO46" s="107"/>
      <c r="ITP46" s="107"/>
      <c r="ITQ46" s="107"/>
      <c r="ITR46" s="107"/>
      <c r="ITS46" s="107"/>
      <c r="ITT46" s="107"/>
      <c r="ITU46" s="107"/>
      <c r="ITV46" s="107"/>
      <c r="ITW46" s="107"/>
      <c r="ITX46" s="107"/>
      <c r="ITY46" s="107"/>
      <c r="ITZ46" s="107"/>
      <c r="IUA46" s="107"/>
      <c r="IUB46" s="107"/>
      <c r="IUC46" s="107"/>
      <c r="IUD46" s="107"/>
      <c r="IUE46" s="107"/>
      <c r="IUF46" s="107"/>
      <c r="IUG46" s="107"/>
      <c r="IUH46" s="107"/>
      <c r="IUI46" s="107"/>
      <c r="IUJ46" s="107"/>
      <c r="IUK46" s="107"/>
      <c r="IUL46" s="107"/>
      <c r="IUM46" s="107"/>
      <c r="IUN46" s="107"/>
      <c r="IUO46" s="107"/>
      <c r="IUP46" s="107"/>
      <c r="IUQ46" s="107"/>
      <c r="IUR46" s="107"/>
      <c r="IUS46" s="107"/>
      <c r="IUT46" s="107"/>
      <c r="IUU46" s="107"/>
      <c r="IUV46" s="107"/>
      <c r="IUW46" s="107"/>
      <c r="IUX46" s="107"/>
      <c r="IUY46" s="107"/>
      <c r="IUZ46" s="107"/>
      <c r="IVA46" s="107"/>
      <c r="IVB46" s="107"/>
      <c r="IVC46" s="107"/>
      <c r="IVD46" s="107"/>
      <c r="IVE46" s="107"/>
      <c r="IVF46" s="107"/>
      <c r="IVG46" s="107"/>
      <c r="IVH46" s="107"/>
      <c r="IVI46" s="107"/>
      <c r="IVJ46" s="107"/>
      <c r="IVK46" s="107"/>
      <c r="IVL46" s="107"/>
      <c r="IVM46" s="107"/>
      <c r="IVN46" s="107"/>
      <c r="IVO46" s="107"/>
      <c r="IVP46" s="107"/>
      <c r="IVQ46" s="107"/>
      <c r="IVR46" s="107"/>
      <c r="IVS46" s="107"/>
      <c r="IVT46" s="107"/>
      <c r="IVU46" s="107"/>
      <c r="IVV46" s="107"/>
      <c r="IVW46" s="107"/>
      <c r="IVX46" s="107"/>
      <c r="IVY46" s="107"/>
      <c r="IVZ46" s="107"/>
      <c r="IWA46" s="107"/>
      <c r="IWB46" s="107"/>
      <c r="IWC46" s="107"/>
      <c r="IWD46" s="107"/>
      <c r="IWE46" s="107"/>
      <c r="IWF46" s="107"/>
      <c r="IWG46" s="107"/>
      <c r="IWH46" s="107"/>
      <c r="IWI46" s="107"/>
      <c r="IWJ46" s="107"/>
      <c r="IWK46" s="107"/>
      <c r="IWL46" s="107"/>
      <c r="IWM46" s="107"/>
      <c r="IWN46" s="107"/>
      <c r="IWO46" s="107"/>
      <c r="IWP46" s="107"/>
      <c r="IWQ46" s="107"/>
      <c r="IWR46" s="107"/>
      <c r="IWS46" s="107"/>
      <c r="IWT46" s="107"/>
      <c r="IWU46" s="107"/>
      <c r="IWV46" s="107"/>
      <c r="IWW46" s="107"/>
      <c r="IWX46" s="107"/>
      <c r="IWY46" s="107"/>
      <c r="IWZ46" s="107"/>
      <c r="IXA46" s="107"/>
      <c r="IXB46" s="107"/>
      <c r="IXC46" s="107"/>
      <c r="IXD46" s="107"/>
      <c r="IXE46" s="107"/>
      <c r="IXF46" s="107"/>
      <c r="IXG46" s="107"/>
      <c r="IXH46" s="107"/>
      <c r="IXI46" s="107"/>
      <c r="IXJ46" s="107"/>
      <c r="IXK46" s="107"/>
      <c r="IXL46" s="107"/>
      <c r="IXM46" s="107"/>
      <c r="IXN46" s="107"/>
      <c r="IXO46" s="107"/>
      <c r="IXP46" s="107"/>
      <c r="IXQ46" s="107"/>
      <c r="IXR46" s="107"/>
      <c r="IXS46" s="107"/>
      <c r="IXT46" s="107"/>
      <c r="IXU46" s="107"/>
      <c r="IXV46" s="107"/>
      <c r="IXW46" s="107"/>
      <c r="IXX46" s="107"/>
      <c r="IXY46" s="107"/>
      <c r="IXZ46" s="107"/>
      <c r="IYA46" s="107"/>
      <c r="IYB46" s="107"/>
      <c r="IYC46" s="107"/>
      <c r="IYD46" s="107"/>
      <c r="IYE46" s="107"/>
      <c r="IYF46" s="107"/>
      <c r="IYG46" s="107"/>
      <c r="IYH46" s="107"/>
      <c r="IYI46" s="107"/>
      <c r="IYJ46" s="107"/>
      <c r="IYK46" s="107"/>
      <c r="IYL46" s="107"/>
      <c r="IYM46" s="107"/>
      <c r="IYN46" s="107"/>
      <c r="IYO46" s="107"/>
      <c r="IYP46" s="107"/>
      <c r="IYQ46" s="107"/>
      <c r="IYR46" s="107"/>
      <c r="IYS46" s="107"/>
      <c r="IYT46" s="107"/>
      <c r="IYU46" s="107"/>
      <c r="IYV46" s="107"/>
      <c r="IYW46" s="107"/>
      <c r="IYX46" s="107"/>
      <c r="IYY46" s="107"/>
      <c r="IYZ46" s="107"/>
      <c r="IZA46" s="107"/>
      <c r="IZB46" s="107"/>
      <c r="IZC46" s="107"/>
      <c r="IZD46" s="107"/>
      <c r="IZE46" s="107"/>
      <c r="IZF46" s="107"/>
      <c r="IZG46" s="107"/>
      <c r="IZH46" s="107"/>
      <c r="IZI46" s="107"/>
      <c r="IZJ46" s="107"/>
      <c r="IZK46" s="107"/>
      <c r="IZL46" s="107"/>
      <c r="IZM46" s="107"/>
      <c r="IZN46" s="107"/>
      <c r="IZO46" s="107"/>
      <c r="IZP46" s="107"/>
      <c r="IZQ46" s="107"/>
      <c r="IZR46" s="107"/>
      <c r="IZS46" s="107"/>
      <c r="IZT46" s="107"/>
      <c r="IZU46" s="107"/>
      <c r="IZV46" s="107"/>
      <c r="IZW46" s="107"/>
      <c r="IZX46" s="107"/>
      <c r="IZY46" s="107"/>
      <c r="IZZ46" s="107"/>
      <c r="JAA46" s="107"/>
      <c r="JAB46" s="107"/>
      <c r="JAC46" s="107"/>
      <c r="JAD46" s="107"/>
      <c r="JAE46" s="107"/>
      <c r="JAF46" s="107"/>
      <c r="JAG46" s="107"/>
      <c r="JAH46" s="107"/>
      <c r="JAI46" s="107"/>
      <c r="JAJ46" s="107"/>
      <c r="JAK46" s="107"/>
      <c r="JAL46" s="107"/>
      <c r="JAM46" s="107"/>
      <c r="JAN46" s="107"/>
      <c r="JAO46" s="107"/>
      <c r="JAP46" s="107"/>
      <c r="JAQ46" s="107"/>
      <c r="JAR46" s="107"/>
      <c r="JAS46" s="107"/>
      <c r="JAT46" s="107"/>
      <c r="JAU46" s="107"/>
      <c r="JAV46" s="107"/>
      <c r="JAW46" s="107"/>
      <c r="JAX46" s="107"/>
      <c r="JAY46" s="107"/>
      <c r="JAZ46" s="107"/>
      <c r="JBA46" s="107"/>
      <c r="JBB46" s="107"/>
      <c r="JBC46" s="107"/>
      <c r="JBD46" s="107"/>
      <c r="JBE46" s="107"/>
      <c r="JBF46" s="107"/>
      <c r="JBG46" s="107"/>
      <c r="JBH46" s="107"/>
      <c r="JBI46" s="107"/>
      <c r="JBJ46" s="107"/>
      <c r="JBK46" s="107"/>
      <c r="JBL46" s="107"/>
      <c r="JBM46" s="107"/>
      <c r="JBN46" s="107"/>
      <c r="JBO46" s="107"/>
      <c r="JBP46" s="107"/>
      <c r="JBQ46" s="107"/>
      <c r="JBR46" s="107"/>
      <c r="JBS46" s="107"/>
      <c r="JBT46" s="107"/>
      <c r="JBU46" s="107"/>
      <c r="JBV46" s="107"/>
      <c r="JBW46" s="107"/>
      <c r="JBX46" s="107"/>
      <c r="JBY46" s="107"/>
      <c r="JBZ46" s="107"/>
      <c r="JCA46" s="107"/>
      <c r="JCB46" s="107"/>
      <c r="JCC46" s="107"/>
      <c r="JCD46" s="107"/>
      <c r="JCE46" s="107"/>
      <c r="JCF46" s="107"/>
      <c r="JCG46" s="107"/>
      <c r="JCH46" s="107"/>
      <c r="JCI46" s="107"/>
      <c r="JCJ46" s="107"/>
      <c r="JCK46" s="107"/>
      <c r="JCL46" s="107"/>
      <c r="JCM46" s="107"/>
      <c r="JCN46" s="107"/>
      <c r="JCO46" s="107"/>
      <c r="JCP46" s="107"/>
      <c r="JCQ46" s="107"/>
      <c r="JCR46" s="107"/>
      <c r="JCS46" s="107"/>
      <c r="JCT46" s="107"/>
      <c r="JCU46" s="107"/>
      <c r="JCV46" s="107"/>
      <c r="JCW46" s="107"/>
      <c r="JCX46" s="107"/>
      <c r="JCY46" s="107"/>
      <c r="JCZ46" s="107"/>
      <c r="JDA46" s="107"/>
      <c r="JDB46" s="107"/>
      <c r="JDC46" s="107"/>
      <c r="JDD46" s="107"/>
      <c r="JDE46" s="107"/>
      <c r="JDF46" s="107"/>
      <c r="JDG46" s="107"/>
      <c r="JDH46" s="107"/>
      <c r="JDI46" s="107"/>
      <c r="JDJ46" s="107"/>
      <c r="JDK46" s="107"/>
      <c r="JDL46" s="107"/>
      <c r="JDM46" s="107"/>
      <c r="JDN46" s="107"/>
      <c r="JDO46" s="107"/>
      <c r="JDP46" s="107"/>
      <c r="JDQ46" s="107"/>
      <c r="JDR46" s="107"/>
      <c r="JDS46" s="107"/>
      <c r="JDT46" s="107"/>
      <c r="JDU46" s="107"/>
      <c r="JDV46" s="107"/>
      <c r="JDW46" s="107"/>
      <c r="JDX46" s="107"/>
      <c r="JDY46" s="107"/>
      <c r="JDZ46" s="107"/>
      <c r="JEA46" s="107"/>
      <c r="JEB46" s="107"/>
      <c r="JEC46" s="107"/>
      <c r="JED46" s="107"/>
      <c r="JEE46" s="107"/>
      <c r="JEF46" s="107"/>
      <c r="JEG46" s="107"/>
      <c r="JEH46" s="107"/>
      <c r="JEI46" s="107"/>
      <c r="JEJ46" s="107"/>
      <c r="JEK46" s="107"/>
      <c r="JEL46" s="107"/>
      <c r="JEM46" s="107"/>
      <c r="JEN46" s="107"/>
      <c r="JEO46" s="107"/>
      <c r="JEP46" s="107"/>
      <c r="JEQ46" s="107"/>
      <c r="JER46" s="107"/>
      <c r="JES46" s="107"/>
      <c r="JET46" s="107"/>
      <c r="JEU46" s="107"/>
      <c r="JEV46" s="107"/>
      <c r="JEW46" s="107"/>
      <c r="JEX46" s="107"/>
      <c r="JEY46" s="107"/>
      <c r="JEZ46" s="107"/>
      <c r="JFA46" s="107"/>
      <c r="JFB46" s="107"/>
      <c r="JFC46" s="107"/>
      <c r="JFD46" s="107"/>
      <c r="JFE46" s="107"/>
      <c r="JFF46" s="107"/>
      <c r="JFG46" s="107"/>
      <c r="JFH46" s="107"/>
      <c r="JFI46" s="107"/>
      <c r="JFJ46" s="107"/>
      <c r="JFK46" s="107"/>
      <c r="JFL46" s="107"/>
      <c r="JFM46" s="107"/>
      <c r="JFN46" s="107"/>
      <c r="JFO46" s="107"/>
      <c r="JFP46" s="107"/>
      <c r="JFQ46" s="107"/>
      <c r="JFR46" s="107"/>
      <c r="JFS46" s="107"/>
      <c r="JFT46" s="107"/>
      <c r="JFU46" s="107"/>
      <c r="JFV46" s="107"/>
      <c r="JFW46" s="107"/>
      <c r="JFX46" s="107"/>
      <c r="JFY46" s="107"/>
      <c r="JFZ46" s="107"/>
      <c r="JGA46" s="107"/>
      <c r="JGB46" s="107"/>
      <c r="JGC46" s="107"/>
      <c r="JGD46" s="107"/>
      <c r="JGE46" s="107"/>
      <c r="JGF46" s="107"/>
      <c r="JGG46" s="107"/>
      <c r="JGH46" s="107"/>
      <c r="JGI46" s="107"/>
      <c r="JGJ46" s="107"/>
      <c r="JGK46" s="107"/>
      <c r="JGL46" s="107"/>
      <c r="JGM46" s="107"/>
      <c r="JGN46" s="107"/>
      <c r="JGO46" s="107"/>
      <c r="JGP46" s="107"/>
      <c r="JGQ46" s="107"/>
      <c r="JGR46" s="107"/>
      <c r="JGS46" s="107"/>
      <c r="JGT46" s="107"/>
      <c r="JGU46" s="107"/>
      <c r="JGV46" s="107"/>
      <c r="JGW46" s="107"/>
      <c r="JGX46" s="107"/>
      <c r="JGY46" s="107"/>
      <c r="JGZ46" s="107"/>
      <c r="JHA46" s="107"/>
      <c r="JHB46" s="107"/>
      <c r="JHC46" s="107"/>
      <c r="JHD46" s="107"/>
      <c r="JHE46" s="107"/>
      <c r="JHF46" s="107"/>
      <c r="JHG46" s="107"/>
      <c r="JHH46" s="107"/>
      <c r="JHI46" s="107"/>
      <c r="JHJ46" s="107"/>
      <c r="JHK46" s="107"/>
      <c r="JHL46" s="107"/>
      <c r="JHM46" s="107"/>
      <c r="JHN46" s="107"/>
      <c r="JHO46" s="107"/>
      <c r="JHP46" s="107"/>
      <c r="JHQ46" s="107"/>
      <c r="JHR46" s="107"/>
      <c r="JHS46" s="107"/>
      <c r="JHT46" s="107"/>
      <c r="JHU46" s="107"/>
      <c r="JHV46" s="107"/>
      <c r="JHW46" s="107"/>
      <c r="JHX46" s="107"/>
      <c r="JHY46" s="107"/>
      <c r="JHZ46" s="107"/>
      <c r="JIA46" s="107"/>
      <c r="JIB46" s="107"/>
      <c r="JIC46" s="107"/>
      <c r="JID46" s="107"/>
      <c r="JIE46" s="107"/>
      <c r="JIF46" s="107"/>
      <c r="JIG46" s="107"/>
      <c r="JIH46" s="107"/>
      <c r="JII46" s="107"/>
      <c r="JIJ46" s="107"/>
      <c r="JIK46" s="107"/>
      <c r="JIL46" s="107"/>
      <c r="JIM46" s="107"/>
      <c r="JIN46" s="107"/>
      <c r="JIO46" s="107"/>
      <c r="JIP46" s="107"/>
      <c r="JIQ46" s="107"/>
      <c r="JIR46" s="107"/>
      <c r="JIS46" s="107"/>
      <c r="JIT46" s="107"/>
      <c r="JIU46" s="107"/>
      <c r="JIV46" s="107"/>
      <c r="JIW46" s="107"/>
      <c r="JIX46" s="107"/>
      <c r="JIY46" s="107"/>
      <c r="JIZ46" s="107"/>
      <c r="JJA46" s="107"/>
      <c r="JJB46" s="107"/>
      <c r="JJC46" s="107"/>
      <c r="JJD46" s="107"/>
      <c r="JJE46" s="107"/>
      <c r="JJF46" s="107"/>
      <c r="JJG46" s="107"/>
      <c r="JJH46" s="107"/>
      <c r="JJI46" s="107"/>
      <c r="JJJ46" s="107"/>
      <c r="JJK46" s="107"/>
      <c r="JJL46" s="107"/>
      <c r="JJM46" s="107"/>
      <c r="JJN46" s="107"/>
      <c r="JJO46" s="107"/>
      <c r="JJP46" s="107"/>
      <c r="JJQ46" s="107"/>
      <c r="JJR46" s="107"/>
      <c r="JJS46" s="107"/>
      <c r="JJT46" s="107"/>
      <c r="JJU46" s="107"/>
      <c r="JJV46" s="107"/>
      <c r="JJW46" s="107"/>
      <c r="JJX46" s="107"/>
      <c r="JJY46" s="107"/>
      <c r="JJZ46" s="107"/>
      <c r="JKA46" s="107"/>
      <c r="JKB46" s="107"/>
      <c r="JKC46" s="107"/>
      <c r="JKD46" s="107"/>
      <c r="JKE46" s="107"/>
      <c r="JKF46" s="107"/>
      <c r="JKG46" s="107"/>
      <c r="JKH46" s="107"/>
      <c r="JKI46" s="107"/>
      <c r="JKJ46" s="107"/>
      <c r="JKK46" s="107"/>
      <c r="JKL46" s="107"/>
      <c r="JKM46" s="107"/>
      <c r="JKN46" s="107"/>
      <c r="JKO46" s="107"/>
      <c r="JKP46" s="107"/>
      <c r="JKQ46" s="107"/>
      <c r="JKR46" s="107"/>
      <c r="JKS46" s="107"/>
      <c r="JKT46" s="107"/>
      <c r="JKU46" s="107"/>
      <c r="JKV46" s="107"/>
      <c r="JKW46" s="107"/>
      <c r="JKX46" s="107"/>
      <c r="JKY46" s="107"/>
      <c r="JKZ46" s="107"/>
      <c r="JLA46" s="107"/>
      <c r="JLB46" s="107"/>
      <c r="JLC46" s="107"/>
      <c r="JLD46" s="107"/>
      <c r="JLE46" s="107"/>
      <c r="JLF46" s="107"/>
      <c r="JLG46" s="107"/>
      <c r="JLH46" s="107"/>
      <c r="JLI46" s="107"/>
      <c r="JLJ46" s="107"/>
      <c r="JLK46" s="107"/>
      <c r="JLL46" s="107"/>
      <c r="JLM46" s="107"/>
      <c r="JLN46" s="107"/>
      <c r="JLO46" s="107"/>
      <c r="JLP46" s="107"/>
      <c r="JLQ46" s="107"/>
      <c r="JLR46" s="107"/>
      <c r="JLS46" s="107"/>
      <c r="JLT46" s="107"/>
      <c r="JLU46" s="107"/>
      <c r="JLV46" s="107"/>
      <c r="JLW46" s="107"/>
      <c r="JLX46" s="107"/>
      <c r="JLY46" s="107"/>
      <c r="JLZ46" s="107"/>
      <c r="JMA46" s="107"/>
      <c r="JMB46" s="107"/>
      <c r="JMC46" s="107"/>
      <c r="JMD46" s="107"/>
      <c r="JME46" s="107"/>
      <c r="JMF46" s="107"/>
      <c r="JMG46" s="107"/>
      <c r="JMH46" s="107"/>
      <c r="JMI46" s="107"/>
      <c r="JMJ46" s="107"/>
      <c r="JMK46" s="107"/>
      <c r="JML46" s="107"/>
      <c r="JMM46" s="107"/>
      <c r="JMN46" s="107"/>
      <c r="JMO46" s="107"/>
      <c r="JMP46" s="107"/>
      <c r="JMQ46" s="107"/>
      <c r="JMR46" s="107"/>
      <c r="JMS46" s="107"/>
      <c r="JMT46" s="107"/>
      <c r="JMU46" s="107"/>
      <c r="JMV46" s="107"/>
      <c r="JMW46" s="107"/>
      <c r="JMX46" s="107"/>
      <c r="JMY46" s="107"/>
      <c r="JMZ46" s="107"/>
      <c r="JNA46" s="107"/>
      <c r="JNB46" s="107"/>
      <c r="JNC46" s="107"/>
      <c r="JND46" s="107"/>
      <c r="JNE46" s="107"/>
      <c r="JNF46" s="107"/>
      <c r="JNG46" s="107"/>
      <c r="JNH46" s="107"/>
      <c r="JNI46" s="107"/>
      <c r="JNJ46" s="107"/>
      <c r="JNK46" s="107"/>
      <c r="JNL46" s="107"/>
      <c r="JNM46" s="107"/>
      <c r="JNN46" s="107"/>
      <c r="JNO46" s="107"/>
      <c r="JNP46" s="107"/>
      <c r="JNQ46" s="107"/>
      <c r="JNR46" s="107"/>
      <c r="JNS46" s="107"/>
      <c r="JNT46" s="107"/>
      <c r="JNU46" s="107"/>
      <c r="JNV46" s="107"/>
      <c r="JNW46" s="107"/>
      <c r="JNX46" s="107"/>
      <c r="JNY46" s="107"/>
      <c r="JNZ46" s="107"/>
      <c r="JOA46" s="107"/>
      <c r="JOB46" s="107"/>
      <c r="JOC46" s="107"/>
      <c r="JOD46" s="107"/>
      <c r="JOE46" s="107"/>
      <c r="JOF46" s="107"/>
      <c r="JOG46" s="107"/>
      <c r="JOH46" s="107"/>
      <c r="JOI46" s="107"/>
      <c r="JOJ46" s="107"/>
      <c r="JOK46" s="107"/>
      <c r="JOL46" s="107"/>
      <c r="JOM46" s="107"/>
      <c r="JON46" s="107"/>
      <c r="JOO46" s="107"/>
      <c r="JOP46" s="107"/>
      <c r="JOQ46" s="107"/>
      <c r="JOR46" s="107"/>
      <c r="JOS46" s="107"/>
      <c r="JOT46" s="107"/>
      <c r="JOU46" s="107"/>
      <c r="JOV46" s="107"/>
      <c r="JOW46" s="107"/>
      <c r="JOX46" s="107"/>
      <c r="JOY46" s="107"/>
      <c r="JOZ46" s="107"/>
      <c r="JPA46" s="107"/>
      <c r="JPB46" s="107"/>
      <c r="JPC46" s="107"/>
      <c r="JPD46" s="107"/>
      <c r="JPE46" s="107"/>
      <c r="JPF46" s="107"/>
      <c r="JPG46" s="107"/>
      <c r="JPH46" s="107"/>
      <c r="JPI46" s="107"/>
      <c r="JPJ46" s="107"/>
      <c r="JPK46" s="107"/>
      <c r="JPL46" s="107"/>
      <c r="JPM46" s="107"/>
      <c r="JPN46" s="107"/>
      <c r="JPO46" s="107"/>
      <c r="JPP46" s="107"/>
      <c r="JPQ46" s="107"/>
      <c r="JPR46" s="107"/>
      <c r="JPS46" s="107"/>
      <c r="JPT46" s="107"/>
      <c r="JPU46" s="107"/>
      <c r="JPV46" s="107"/>
      <c r="JPW46" s="107"/>
      <c r="JPX46" s="107"/>
      <c r="JPY46" s="107"/>
      <c r="JPZ46" s="107"/>
      <c r="JQA46" s="107"/>
      <c r="JQB46" s="107"/>
      <c r="JQC46" s="107"/>
      <c r="JQD46" s="107"/>
      <c r="JQE46" s="107"/>
      <c r="JQF46" s="107"/>
      <c r="JQG46" s="107"/>
      <c r="JQH46" s="107"/>
      <c r="JQI46" s="107"/>
      <c r="JQJ46" s="107"/>
      <c r="JQK46" s="107"/>
      <c r="JQL46" s="107"/>
      <c r="JQM46" s="107"/>
      <c r="JQN46" s="107"/>
      <c r="JQO46" s="107"/>
      <c r="JQP46" s="107"/>
      <c r="JQQ46" s="107"/>
      <c r="JQR46" s="107"/>
      <c r="JQS46" s="107"/>
      <c r="JQT46" s="107"/>
      <c r="JQU46" s="107"/>
      <c r="JQV46" s="107"/>
      <c r="JQW46" s="107"/>
      <c r="JQX46" s="107"/>
      <c r="JQY46" s="107"/>
      <c r="JQZ46" s="107"/>
      <c r="JRA46" s="107"/>
      <c r="JRB46" s="107"/>
      <c r="JRC46" s="107"/>
      <c r="JRD46" s="107"/>
      <c r="JRE46" s="107"/>
      <c r="JRF46" s="107"/>
      <c r="JRG46" s="107"/>
      <c r="JRH46" s="107"/>
      <c r="JRI46" s="107"/>
      <c r="JRJ46" s="107"/>
      <c r="JRK46" s="107"/>
      <c r="JRL46" s="107"/>
      <c r="JRM46" s="107"/>
      <c r="JRN46" s="107"/>
      <c r="JRO46" s="107"/>
      <c r="JRP46" s="107"/>
      <c r="JRQ46" s="107"/>
      <c r="JRR46" s="107"/>
      <c r="JRS46" s="107"/>
      <c r="JRT46" s="107"/>
      <c r="JRU46" s="107"/>
      <c r="JRV46" s="107"/>
      <c r="JRW46" s="107"/>
      <c r="JRX46" s="107"/>
      <c r="JRY46" s="107"/>
      <c r="JRZ46" s="107"/>
      <c r="JSA46" s="107"/>
      <c r="JSB46" s="107"/>
      <c r="JSC46" s="107"/>
      <c r="JSD46" s="107"/>
      <c r="JSE46" s="107"/>
      <c r="JSF46" s="107"/>
      <c r="JSG46" s="107"/>
      <c r="JSH46" s="107"/>
      <c r="JSI46" s="107"/>
      <c r="JSJ46" s="107"/>
      <c r="JSK46" s="107"/>
      <c r="JSL46" s="107"/>
      <c r="JSM46" s="107"/>
      <c r="JSN46" s="107"/>
      <c r="JSO46" s="107"/>
      <c r="JSP46" s="107"/>
      <c r="JSQ46" s="107"/>
      <c r="JSR46" s="107"/>
      <c r="JSS46" s="107"/>
      <c r="JST46" s="107"/>
      <c r="JSU46" s="107"/>
      <c r="JSV46" s="107"/>
      <c r="JSW46" s="107"/>
      <c r="JSX46" s="107"/>
      <c r="JSY46" s="107"/>
      <c r="JSZ46" s="107"/>
      <c r="JTA46" s="107"/>
      <c r="JTB46" s="107"/>
      <c r="JTC46" s="107"/>
      <c r="JTD46" s="107"/>
      <c r="JTE46" s="107"/>
      <c r="JTF46" s="107"/>
      <c r="JTG46" s="107"/>
      <c r="JTH46" s="107"/>
      <c r="JTI46" s="107"/>
      <c r="JTJ46" s="107"/>
      <c r="JTK46" s="107"/>
      <c r="JTL46" s="107"/>
      <c r="JTM46" s="107"/>
      <c r="JTN46" s="107"/>
      <c r="JTO46" s="107"/>
      <c r="JTP46" s="107"/>
      <c r="JTQ46" s="107"/>
      <c r="JTR46" s="107"/>
      <c r="JTS46" s="107"/>
      <c r="JTT46" s="107"/>
      <c r="JTU46" s="107"/>
      <c r="JTV46" s="107"/>
      <c r="JTW46" s="107"/>
      <c r="JTX46" s="107"/>
      <c r="JTY46" s="107"/>
      <c r="JTZ46" s="107"/>
      <c r="JUA46" s="107"/>
      <c r="JUB46" s="107"/>
      <c r="JUC46" s="107"/>
      <c r="JUD46" s="107"/>
      <c r="JUE46" s="107"/>
      <c r="JUF46" s="107"/>
      <c r="JUG46" s="107"/>
      <c r="JUH46" s="107"/>
      <c r="JUI46" s="107"/>
      <c r="JUJ46" s="107"/>
      <c r="JUK46" s="107"/>
      <c r="JUL46" s="107"/>
      <c r="JUM46" s="107"/>
      <c r="JUN46" s="107"/>
      <c r="JUO46" s="107"/>
      <c r="JUP46" s="107"/>
      <c r="JUQ46" s="107"/>
      <c r="JUR46" s="107"/>
      <c r="JUS46" s="107"/>
      <c r="JUT46" s="107"/>
      <c r="JUU46" s="107"/>
      <c r="JUV46" s="107"/>
      <c r="JUW46" s="107"/>
      <c r="JUX46" s="107"/>
      <c r="JUY46" s="107"/>
      <c r="JUZ46" s="107"/>
      <c r="JVA46" s="107"/>
      <c r="JVB46" s="107"/>
      <c r="JVC46" s="107"/>
      <c r="JVD46" s="107"/>
      <c r="JVE46" s="107"/>
      <c r="JVF46" s="107"/>
      <c r="JVG46" s="107"/>
      <c r="JVH46" s="107"/>
      <c r="JVI46" s="107"/>
      <c r="JVJ46" s="107"/>
      <c r="JVK46" s="107"/>
      <c r="JVL46" s="107"/>
      <c r="JVM46" s="107"/>
      <c r="JVN46" s="107"/>
      <c r="JVO46" s="107"/>
      <c r="JVP46" s="107"/>
      <c r="JVQ46" s="107"/>
      <c r="JVR46" s="107"/>
      <c r="JVS46" s="107"/>
      <c r="JVT46" s="107"/>
      <c r="JVU46" s="107"/>
      <c r="JVV46" s="107"/>
      <c r="JVW46" s="107"/>
      <c r="JVX46" s="107"/>
      <c r="JVY46" s="107"/>
      <c r="JVZ46" s="107"/>
      <c r="JWA46" s="107"/>
      <c r="JWB46" s="107"/>
      <c r="JWC46" s="107"/>
      <c r="JWD46" s="107"/>
      <c r="JWE46" s="107"/>
      <c r="JWF46" s="107"/>
      <c r="JWG46" s="107"/>
      <c r="JWH46" s="107"/>
      <c r="JWI46" s="107"/>
      <c r="JWJ46" s="107"/>
      <c r="JWK46" s="107"/>
      <c r="JWL46" s="107"/>
      <c r="JWM46" s="107"/>
      <c r="JWN46" s="107"/>
      <c r="JWO46" s="107"/>
      <c r="JWP46" s="107"/>
      <c r="JWQ46" s="107"/>
      <c r="JWR46" s="107"/>
      <c r="JWS46" s="107"/>
      <c r="JWT46" s="107"/>
      <c r="JWU46" s="107"/>
      <c r="JWV46" s="107"/>
      <c r="JWW46" s="107"/>
      <c r="JWX46" s="107"/>
      <c r="JWY46" s="107"/>
      <c r="JWZ46" s="107"/>
      <c r="JXA46" s="107"/>
      <c r="JXB46" s="107"/>
      <c r="JXC46" s="107"/>
      <c r="JXD46" s="107"/>
      <c r="JXE46" s="107"/>
      <c r="JXF46" s="107"/>
      <c r="JXG46" s="107"/>
      <c r="JXH46" s="107"/>
      <c r="JXI46" s="107"/>
      <c r="JXJ46" s="107"/>
      <c r="JXK46" s="107"/>
      <c r="JXL46" s="107"/>
      <c r="JXM46" s="107"/>
      <c r="JXN46" s="107"/>
      <c r="JXO46" s="107"/>
      <c r="JXP46" s="107"/>
      <c r="JXQ46" s="107"/>
      <c r="JXR46" s="107"/>
      <c r="JXS46" s="107"/>
      <c r="JXT46" s="107"/>
      <c r="JXU46" s="107"/>
      <c r="JXV46" s="107"/>
      <c r="JXW46" s="107"/>
      <c r="JXX46" s="107"/>
      <c r="JXY46" s="107"/>
      <c r="JXZ46" s="107"/>
      <c r="JYA46" s="107"/>
      <c r="JYB46" s="107"/>
      <c r="JYC46" s="107"/>
      <c r="JYD46" s="107"/>
      <c r="JYE46" s="107"/>
      <c r="JYF46" s="107"/>
      <c r="JYG46" s="107"/>
      <c r="JYH46" s="107"/>
      <c r="JYI46" s="107"/>
      <c r="JYJ46" s="107"/>
      <c r="JYK46" s="107"/>
      <c r="JYL46" s="107"/>
      <c r="JYM46" s="107"/>
      <c r="JYN46" s="107"/>
      <c r="JYO46" s="107"/>
      <c r="JYP46" s="107"/>
      <c r="JYQ46" s="107"/>
      <c r="JYR46" s="107"/>
      <c r="JYS46" s="107"/>
      <c r="JYT46" s="107"/>
      <c r="JYU46" s="107"/>
      <c r="JYV46" s="107"/>
      <c r="JYW46" s="107"/>
      <c r="JYX46" s="107"/>
      <c r="JYY46" s="107"/>
      <c r="JYZ46" s="107"/>
      <c r="JZA46" s="107"/>
      <c r="JZB46" s="107"/>
      <c r="JZC46" s="107"/>
      <c r="JZD46" s="107"/>
      <c r="JZE46" s="107"/>
      <c r="JZF46" s="107"/>
      <c r="JZG46" s="107"/>
      <c r="JZH46" s="107"/>
      <c r="JZI46" s="107"/>
      <c r="JZJ46" s="107"/>
      <c r="JZK46" s="107"/>
      <c r="JZL46" s="107"/>
      <c r="JZM46" s="107"/>
      <c r="JZN46" s="107"/>
      <c r="JZO46" s="107"/>
      <c r="JZP46" s="107"/>
      <c r="JZQ46" s="107"/>
      <c r="JZR46" s="107"/>
      <c r="JZS46" s="107"/>
      <c r="JZT46" s="107"/>
      <c r="JZU46" s="107"/>
      <c r="JZV46" s="107"/>
      <c r="JZW46" s="107"/>
      <c r="JZX46" s="107"/>
      <c r="JZY46" s="107"/>
      <c r="JZZ46" s="107"/>
      <c r="KAA46" s="107"/>
      <c r="KAB46" s="107"/>
      <c r="KAC46" s="107"/>
      <c r="KAD46" s="107"/>
      <c r="KAE46" s="107"/>
      <c r="KAF46" s="107"/>
      <c r="KAG46" s="107"/>
      <c r="KAH46" s="107"/>
      <c r="KAI46" s="107"/>
      <c r="KAJ46" s="107"/>
      <c r="KAK46" s="107"/>
      <c r="KAL46" s="107"/>
      <c r="KAM46" s="107"/>
      <c r="KAN46" s="107"/>
      <c r="KAO46" s="107"/>
      <c r="KAP46" s="107"/>
      <c r="KAQ46" s="107"/>
      <c r="KAR46" s="107"/>
      <c r="KAS46" s="107"/>
      <c r="KAT46" s="107"/>
      <c r="KAU46" s="107"/>
      <c r="KAV46" s="107"/>
      <c r="KAW46" s="107"/>
      <c r="KAX46" s="107"/>
      <c r="KAY46" s="107"/>
      <c r="KAZ46" s="107"/>
      <c r="KBA46" s="107"/>
      <c r="KBB46" s="107"/>
      <c r="KBC46" s="107"/>
      <c r="KBD46" s="107"/>
      <c r="KBE46" s="107"/>
      <c r="KBF46" s="107"/>
      <c r="KBG46" s="107"/>
      <c r="KBH46" s="107"/>
      <c r="KBI46" s="107"/>
      <c r="KBJ46" s="107"/>
      <c r="KBK46" s="107"/>
      <c r="KBL46" s="107"/>
      <c r="KBM46" s="107"/>
      <c r="KBN46" s="107"/>
      <c r="KBO46" s="107"/>
      <c r="KBP46" s="107"/>
      <c r="KBQ46" s="107"/>
      <c r="KBR46" s="107"/>
      <c r="KBS46" s="107"/>
      <c r="KBT46" s="107"/>
      <c r="KBU46" s="107"/>
      <c r="KBV46" s="107"/>
      <c r="KBW46" s="107"/>
      <c r="KBX46" s="107"/>
      <c r="KBY46" s="107"/>
      <c r="KBZ46" s="107"/>
      <c r="KCA46" s="107"/>
      <c r="KCB46" s="107"/>
      <c r="KCC46" s="107"/>
      <c r="KCD46" s="107"/>
      <c r="KCE46" s="107"/>
      <c r="KCF46" s="107"/>
      <c r="KCG46" s="107"/>
      <c r="KCH46" s="107"/>
      <c r="KCI46" s="107"/>
      <c r="KCJ46" s="107"/>
      <c r="KCK46" s="107"/>
      <c r="KCL46" s="107"/>
      <c r="KCM46" s="107"/>
      <c r="KCN46" s="107"/>
      <c r="KCO46" s="107"/>
      <c r="KCP46" s="107"/>
      <c r="KCQ46" s="107"/>
      <c r="KCR46" s="107"/>
      <c r="KCS46" s="107"/>
      <c r="KCT46" s="107"/>
      <c r="KCU46" s="107"/>
      <c r="KCV46" s="107"/>
      <c r="KCW46" s="107"/>
      <c r="KCX46" s="107"/>
      <c r="KCY46" s="107"/>
      <c r="KCZ46" s="107"/>
      <c r="KDA46" s="107"/>
      <c r="KDB46" s="107"/>
      <c r="KDC46" s="107"/>
      <c r="KDD46" s="107"/>
      <c r="KDE46" s="107"/>
      <c r="KDF46" s="107"/>
      <c r="KDG46" s="107"/>
      <c r="KDH46" s="107"/>
      <c r="KDI46" s="107"/>
      <c r="KDJ46" s="107"/>
      <c r="KDK46" s="107"/>
      <c r="KDL46" s="107"/>
      <c r="KDM46" s="107"/>
      <c r="KDN46" s="107"/>
      <c r="KDO46" s="107"/>
      <c r="KDP46" s="107"/>
      <c r="KDQ46" s="107"/>
      <c r="KDR46" s="107"/>
      <c r="KDS46" s="107"/>
      <c r="KDT46" s="107"/>
      <c r="KDU46" s="107"/>
      <c r="KDV46" s="107"/>
      <c r="KDW46" s="107"/>
      <c r="KDX46" s="107"/>
      <c r="KDY46" s="107"/>
      <c r="KDZ46" s="107"/>
      <c r="KEA46" s="107"/>
      <c r="KEB46" s="107"/>
      <c r="KEC46" s="107"/>
      <c r="KED46" s="107"/>
      <c r="KEE46" s="107"/>
      <c r="KEF46" s="107"/>
      <c r="KEG46" s="107"/>
      <c r="KEH46" s="107"/>
      <c r="KEI46" s="107"/>
      <c r="KEJ46" s="107"/>
      <c r="KEK46" s="107"/>
      <c r="KEL46" s="107"/>
      <c r="KEM46" s="107"/>
      <c r="KEN46" s="107"/>
      <c r="KEO46" s="107"/>
      <c r="KEP46" s="107"/>
      <c r="KEQ46" s="107"/>
      <c r="KER46" s="107"/>
      <c r="KES46" s="107"/>
      <c r="KET46" s="107"/>
      <c r="KEU46" s="107"/>
      <c r="KEV46" s="107"/>
      <c r="KEW46" s="107"/>
      <c r="KEX46" s="107"/>
      <c r="KEY46" s="107"/>
      <c r="KEZ46" s="107"/>
      <c r="KFA46" s="107"/>
      <c r="KFB46" s="107"/>
      <c r="KFC46" s="107"/>
      <c r="KFD46" s="107"/>
      <c r="KFE46" s="107"/>
      <c r="KFF46" s="107"/>
      <c r="KFG46" s="107"/>
      <c r="KFH46" s="107"/>
      <c r="KFI46" s="107"/>
      <c r="KFJ46" s="107"/>
      <c r="KFK46" s="107"/>
      <c r="KFL46" s="107"/>
      <c r="KFM46" s="107"/>
      <c r="KFN46" s="107"/>
      <c r="KFO46" s="107"/>
      <c r="KFP46" s="107"/>
      <c r="KFQ46" s="107"/>
      <c r="KFR46" s="107"/>
      <c r="KFS46" s="107"/>
      <c r="KFT46" s="107"/>
      <c r="KFU46" s="107"/>
      <c r="KFV46" s="107"/>
      <c r="KFW46" s="107"/>
      <c r="KFX46" s="107"/>
      <c r="KFY46" s="107"/>
      <c r="KFZ46" s="107"/>
      <c r="KGA46" s="107"/>
      <c r="KGB46" s="107"/>
      <c r="KGC46" s="107"/>
      <c r="KGD46" s="107"/>
      <c r="KGE46" s="107"/>
      <c r="KGF46" s="107"/>
      <c r="KGG46" s="107"/>
      <c r="KGH46" s="107"/>
      <c r="KGI46" s="107"/>
      <c r="KGJ46" s="107"/>
      <c r="KGK46" s="107"/>
      <c r="KGL46" s="107"/>
      <c r="KGM46" s="107"/>
      <c r="KGN46" s="107"/>
      <c r="KGO46" s="107"/>
      <c r="KGP46" s="107"/>
      <c r="KGQ46" s="107"/>
      <c r="KGR46" s="107"/>
      <c r="KGS46" s="107"/>
      <c r="KGT46" s="107"/>
      <c r="KGU46" s="107"/>
      <c r="KGV46" s="107"/>
      <c r="KGW46" s="107"/>
      <c r="KGX46" s="107"/>
      <c r="KGY46" s="107"/>
      <c r="KGZ46" s="107"/>
      <c r="KHA46" s="107"/>
      <c r="KHB46" s="107"/>
      <c r="KHC46" s="107"/>
      <c r="KHD46" s="107"/>
      <c r="KHE46" s="107"/>
      <c r="KHF46" s="107"/>
      <c r="KHG46" s="107"/>
      <c r="KHH46" s="107"/>
      <c r="KHI46" s="107"/>
      <c r="KHJ46" s="107"/>
      <c r="KHK46" s="107"/>
      <c r="KHL46" s="107"/>
      <c r="KHM46" s="107"/>
      <c r="KHN46" s="107"/>
      <c r="KHO46" s="107"/>
      <c r="KHP46" s="107"/>
      <c r="KHQ46" s="107"/>
      <c r="KHR46" s="107"/>
      <c r="KHS46" s="107"/>
      <c r="KHT46" s="107"/>
      <c r="KHU46" s="107"/>
      <c r="KHV46" s="107"/>
      <c r="KHW46" s="107"/>
      <c r="KHX46" s="107"/>
      <c r="KHY46" s="107"/>
      <c r="KHZ46" s="107"/>
      <c r="KIA46" s="107"/>
      <c r="KIB46" s="107"/>
      <c r="KIC46" s="107"/>
      <c r="KID46" s="107"/>
      <c r="KIE46" s="107"/>
      <c r="KIF46" s="107"/>
      <c r="KIG46" s="107"/>
      <c r="KIH46" s="107"/>
      <c r="KII46" s="107"/>
      <c r="KIJ46" s="107"/>
      <c r="KIK46" s="107"/>
      <c r="KIL46" s="107"/>
      <c r="KIM46" s="107"/>
      <c r="KIN46" s="107"/>
      <c r="KIO46" s="107"/>
      <c r="KIP46" s="107"/>
      <c r="KIQ46" s="107"/>
      <c r="KIR46" s="107"/>
      <c r="KIS46" s="107"/>
      <c r="KIT46" s="107"/>
      <c r="KIU46" s="107"/>
      <c r="KIV46" s="107"/>
      <c r="KIW46" s="107"/>
      <c r="KIX46" s="107"/>
      <c r="KIY46" s="107"/>
      <c r="KIZ46" s="107"/>
      <c r="KJA46" s="107"/>
      <c r="KJB46" s="107"/>
      <c r="KJC46" s="107"/>
      <c r="KJD46" s="107"/>
      <c r="KJE46" s="107"/>
      <c r="KJF46" s="107"/>
      <c r="KJG46" s="107"/>
      <c r="KJH46" s="107"/>
      <c r="KJI46" s="107"/>
      <c r="KJJ46" s="107"/>
      <c r="KJK46" s="107"/>
      <c r="KJL46" s="107"/>
      <c r="KJM46" s="107"/>
      <c r="KJN46" s="107"/>
      <c r="KJO46" s="107"/>
      <c r="KJP46" s="107"/>
      <c r="KJQ46" s="107"/>
      <c r="KJR46" s="107"/>
      <c r="KJS46" s="107"/>
      <c r="KJT46" s="107"/>
      <c r="KJU46" s="107"/>
      <c r="KJV46" s="107"/>
      <c r="KJW46" s="107"/>
      <c r="KJX46" s="107"/>
      <c r="KJY46" s="107"/>
      <c r="KJZ46" s="107"/>
      <c r="KKA46" s="107"/>
      <c r="KKB46" s="107"/>
      <c r="KKC46" s="107"/>
      <c r="KKD46" s="107"/>
      <c r="KKE46" s="107"/>
      <c r="KKF46" s="107"/>
      <c r="KKG46" s="107"/>
      <c r="KKH46" s="107"/>
      <c r="KKI46" s="107"/>
      <c r="KKJ46" s="107"/>
      <c r="KKK46" s="107"/>
      <c r="KKL46" s="107"/>
      <c r="KKM46" s="107"/>
      <c r="KKN46" s="107"/>
      <c r="KKO46" s="107"/>
      <c r="KKP46" s="107"/>
      <c r="KKQ46" s="107"/>
      <c r="KKR46" s="107"/>
      <c r="KKS46" s="107"/>
      <c r="KKT46" s="107"/>
      <c r="KKU46" s="107"/>
      <c r="KKV46" s="107"/>
      <c r="KKW46" s="107"/>
      <c r="KKX46" s="107"/>
      <c r="KKY46" s="107"/>
      <c r="KKZ46" s="107"/>
      <c r="KLA46" s="107"/>
      <c r="KLB46" s="107"/>
      <c r="KLC46" s="107"/>
      <c r="KLD46" s="107"/>
      <c r="KLE46" s="107"/>
      <c r="KLF46" s="107"/>
      <c r="KLG46" s="107"/>
      <c r="KLH46" s="107"/>
      <c r="KLI46" s="107"/>
      <c r="KLJ46" s="107"/>
      <c r="KLK46" s="107"/>
      <c r="KLL46" s="107"/>
      <c r="KLM46" s="107"/>
      <c r="KLN46" s="107"/>
      <c r="KLO46" s="107"/>
      <c r="KLP46" s="107"/>
      <c r="KLQ46" s="107"/>
      <c r="KLR46" s="107"/>
      <c r="KLS46" s="107"/>
      <c r="KLT46" s="107"/>
      <c r="KLU46" s="107"/>
      <c r="KLV46" s="107"/>
      <c r="KLW46" s="107"/>
      <c r="KLX46" s="107"/>
      <c r="KLY46" s="107"/>
      <c r="KLZ46" s="107"/>
      <c r="KMA46" s="107"/>
      <c r="KMB46" s="107"/>
      <c r="KMC46" s="107"/>
      <c r="KMD46" s="107"/>
      <c r="KME46" s="107"/>
      <c r="KMF46" s="107"/>
      <c r="KMG46" s="107"/>
      <c r="KMH46" s="107"/>
      <c r="KMI46" s="107"/>
      <c r="KMJ46" s="107"/>
      <c r="KMK46" s="107"/>
      <c r="KML46" s="107"/>
      <c r="KMM46" s="107"/>
      <c r="KMN46" s="107"/>
      <c r="KMO46" s="107"/>
      <c r="KMP46" s="107"/>
      <c r="KMQ46" s="107"/>
      <c r="KMR46" s="107"/>
      <c r="KMS46" s="107"/>
      <c r="KMT46" s="107"/>
      <c r="KMU46" s="107"/>
      <c r="KMV46" s="107"/>
      <c r="KMW46" s="107"/>
      <c r="KMX46" s="107"/>
      <c r="KMY46" s="107"/>
      <c r="KMZ46" s="107"/>
      <c r="KNA46" s="107"/>
      <c r="KNB46" s="107"/>
      <c r="KNC46" s="107"/>
      <c r="KND46" s="107"/>
      <c r="KNE46" s="107"/>
      <c r="KNF46" s="107"/>
      <c r="KNG46" s="107"/>
      <c r="KNH46" s="107"/>
      <c r="KNI46" s="107"/>
      <c r="KNJ46" s="107"/>
      <c r="KNK46" s="107"/>
      <c r="KNL46" s="107"/>
      <c r="KNM46" s="107"/>
      <c r="KNN46" s="107"/>
      <c r="KNO46" s="107"/>
      <c r="KNP46" s="107"/>
      <c r="KNQ46" s="107"/>
      <c r="KNR46" s="107"/>
      <c r="KNS46" s="107"/>
      <c r="KNT46" s="107"/>
      <c r="KNU46" s="107"/>
      <c r="KNV46" s="107"/>
      <c r="KNW46" s="107"/>
      <c r="KNX46" s="107"/>
      <c r="KNY46" s="107"/>
      <c r="KNZ46" s="107"/>
      <c r="KOA46" s="107"/>
      <c r="KOB46" s="107"/>
      <c r="KOC46" s="107"/>
      <c r="KOD46" s="107"/>
      <c r="KOE46" s="107"/>
      <c r="KOF46" s="107"/>
      <c r="KOG46" s="107"/>
      <c r="KOH46" s="107"/>
      <c r="KOI46" s="107"/>
      <c r="KOJ46" s="107"/>
      <c r="KOK46" s="107"/>
      <c r="KOL46" s="107"/>
      <c r="KOM46" s="107"/>
      <c r="KON46" s="107"/>
      <c r="KOO46" s="107"/>
      <c r="KOP46" s="107"/>
      <c r="KOQ46" s="107"/>
      <c r="KOR46" s="107"/>
      <c r="KOS46" s="107"/>
      <c r="KOT46" s="107"/>
      <c r="KOU46" s="107"/>
      <c r="KOV46" s="107"/>
      <c r="KOW46" s="107"/>
      <c r="KOX46" s="107"/>
      <c r="KOY46" s="107"/>
      <c r="KOZ46" s="107"/>
      <c r="KPA46" s="107"/>
      <c r="KPB46" s="107"/>
      <c r="KPC46" s="107"/>
      <c r="KPD46" s="107"/>
      <c r="KPE46" s="107"/>
      <c r="KPF46" s="107"/>
      <c r="KPG46" s="107"/>
      <c r="KPH46" s="107"/>
      <c r="KPI46" s="107"/>
      <c r="KPJ46" s="107"/>
      <c r="KPK46" s="107"/>
      <c r="KPL46" s="107"/>
      <c r="KPM46" s="107"/>
      <c r="KPN46" s="107"/>
      <c r="KPO46" s="107"/>
      <c r="KPP46" s="107"/>
      <c r="KPQ46" s="107"/>
      <c r="KPR46" s="107"/>
      <c r="KPS46" s="107"/>
      <c r="KPT46" s="107"/>
      <c r="KPU46" s="107"/>
      <c r="KPV46" s="107"/>
      <c r="KPW46" s="107"/>
      <c r="KPX46" s="107"/>
      <c r="KPY46" s="107"/>
      <c r="KPZ46" s="107"/>
      <c r="KQA46" s="107"/>
      <c r="KQB46" s="107"/>
      <c r="KQC46" s="107"/>
      <c r="KQD46" s="107"/>
      <c r="KQE46" s="107"/>
      <c r="KQF46" s="107"/>
      <c r="KQG46" s="107"/>
      <c r="KQH46" s="107"/>
      <c r="KQI46" s="107"/>
      <c r="KQJ46" s="107"/>
      <c r="KQK46" s="107"/>
      <c r="KQL46" s="107"/>
      <c r="KQM46" s="107"/>
      <c r="KQN46" s="107"/>
      <c r="KQO46" s="107"/>
      <c r="KQP46" s="107"/>
      <c r="KQQ46" s="107"/>
      <c r="KQR46" s="107"/>
      <c r="KQS46" s="107"/>
      <c r="KQT46" s="107"/>
      <c r="KQU46" s="107"/>
      <c r="KQV46" s="107"/>
      <c r="KQW46" s="107"/>
      <c r="KQX46" s="107"/>
      <c r="KQY46" s="107"/>
      <c r="KQZ46" s="107"/>
      <c r="KRA46" s="107"/>
      <c r="KRB46" s="107"/>
      <c r="KRC46" s="107"/>
      <c r="KRD46" s="107"/>
      <c r="KRE46" s="107"/>
      <c r="KRF46" s="107"/>
      <c r="KRG46" s="107"/>
      <c r="KRH46" s="107"/>
      <c r="KRI46" s="107"/>
      <c r="KRJ46" s="107"/>
      <c r="KRK46" s="107"/>
      <c r="KRL46" s="107"/>
      <c r="KRM46" s="107"/>
      <c r="KRN46" s="107"/>
      <c r="KRO46" s="107"/>
      <c r="KRP46" s="107"/>
      <c r="KRQ46" s="107"/>
      <c r="KRR46" s="107"/>
      <c r="KRS46" s="107"/>
      <c r="KRT46" s="107"/>
      <c r="KRU46" s="107"/>
      <c r="KRV46" s="107"/>
      <c r="KRW46" s="107"/>
      <c r="KRX46" s="107"/>
      <c r="KRY46" s="107"/>
      <c r="KRZ46" s="107"/>
      <c r="KSA46" s="107"/>
      <c r="KSB46" s="107"/>
      <c r="KSC46" s="107"/>
      <c r="KSD46" s="107"/>
      <c r="KSE46" s="107"/>
      <c r="KSF46" s="107"/>
      <c r="KSG46" s="107"/>
      <c r="KSH46" s="107"/>
      <c r="KSI46" s="107"/>
      <c r="KSJ46" s="107"/>
      <c r="KSK46" s="107"/>
      <c r="KSL46" s="107"/>
      <c r="KSM46" s="107"/>
      <c r="KSN46" s="107"/>
      <c r="KSO46" s="107"/>
      <c r="KSP46" s="107"/>
      <c r="KSQ46" s="107"/>
      <c r="KSR46" s="107"/>
      <c r="KSS46" s="107"/>
      <c r="KST46" s="107"/>
      <c r="KSU46" s="107"/>
      <c r="KSV46" s="107"/>
      <c r="KSW46" s="107"/>
      <c r="KSX46" s="107"/>
      <c r="KSY46" s="107"/>
      <c r="KSZ46" s="107"/>
      <c r="KTA46" s="107"/>
      <c r="KTB46" s="107"/>
      <c r="KTC46" s="107"/>
      <c r="KTD46" s="107"/>
      <c r="KTE46" s="107"/>
      <c r="KTF46" s="107"/>
      <c r="KTG46" s="107"/>
      <c r="KTH46" s="107"/>
      <c r="KTI46" s="107"/>
      <c r="KTJ46" s="107"/>
      <c r="KTK46" s="107"/>
      <c r="KTL46" s="107"/>
      <c r="KTM46" s="107"/>
      <c r="KTN46" s="107"/>
      <c r="KTO46" s="107"/>
      <c r="KTP46" s="107"/>
      <c r="KTQ46" s="107"/>
      <c r="KTR46" s="107"/>
      <c r="KTS46" s="107"/>
      <c r="KTT46" s="107"/>
      <c r="KTU46" s="107"/>
      <c r="KTV46" s="107"/>
      <c r="KTW46" s="107"/>
      <c r="KTX46" s="107"/>
      <c r="KTY46" s="107"/>
      <c r="KTZ46" s="107"/>
      <c r="KUA46" s="107"/>
      <c r="KUB46" s="107"/>
      <c r="KUC46" s="107"/>
      <c r="KUD46" s="107"/>
      <c r="KUE46" s="107"/>
      <c r="KUF46" s="107"/>
      <c r="KUG46" s="107"/>
      <c r="KUH46" s="107"/>
      <c r="KUI46" s="107"/>
      <c r="KUJ46" s="107"/>
      <c r="KUK46" s="107"/>
      <c r="KUL46" s="107"/>
      <c r="KUM46" s="107"/>
      <c r="KUN46" s="107"/>
      <c r="KUO46" s="107"/>
      <c r="KUP46" s="107"/>
      <c r="KUQ46" s="107"/>
      <c r="KUR46" s="107"/>
      <c r="KUS46" s="107"/>
      <c r="KUT46" s="107"/>
      <c r="KUU46" s="107"/>
      <c r="KUV46" s="107"/>
      <c r="KUW46" s="107"/>
      <c r="KUX46" s="107"/>
      <c r="KUY46" s="107"/>
      <c r="KUZ46" s="107"/>
      <c r="KVA46" s="107"/>
      <c r="KVB46" s="107"/>
      <c r="KVC46" s="107"/>
      <c r="KVD46" s="107"/>
      <c r="KVE46" s="107"/>
      <c r="KVF46" s="107"/>
      <c r="KVG46" s="107"/>
      <c r="KVH46" s="107"/>
      <c r="KVI46" s="107"/>
      <c r="KVJ46" s="107"/>
      <c r="KVK46" s="107"/>
      <c r="KVL46" s="107"/>
      <c r="KVM46" s="107"/>
      <c r="KVN46" s="107"/>
      <c r="KVO46" s="107"/>
      <c r="KVP46" s="107"/>
      <c r="KVQ46" s="107"/>
      <c r="KVR46" s="107"/>
      <c r="KVS46" s="107"/>
      <c r="KVT46" s="107"/>
      <c r="KVU46" s="107"/>
      <c r="KVV46" s="107"/>
      <c r="KVW46" s="107"/>
      <c r="KVX46" s="107"/>
      <c r="KVY46" s="107"/>
      <c r="KVZ46" s="107"/>
      <c r="KWA46" s="107"/>
      <c r="KWB46" s="107"/>
      <c r="KWC46" s="107"/>
      <c r="KWD46" s="107"/>
      <c r="KWE46" s="107"/>
      <c r="KWF46" s="107"/>
      <c r="KWG46" s="107"/>
      <c r="KWH46" s="107"/>
      <c r="KWI46" s="107"/>
      <c r="KWJ46" s="107"/>
      <c r="KWK46" s="107"/>
      <c r="KWL46" s="107"/>
      <c r="KWM46" s="107"/>
      <c r="KWN46" s="107"/>
      <c r="KWO46" s="107"/>
      <c r="KWP46" s="107"/>
      <c r="KWQ46" s="107"/>
      <c r="KWR46" s="107"/>
      <c r="KWS46" s="107"/>
      <c r="KWT46" s="107"/>
      <c r="KWU46" s="107"/>
      <c r="KWV46" s="107"/>
      <c r="KWW46" s="107"/>
      <c r="KWX46" s="107"/>
      <c r="KWY46" s="107"/>
      <c r="KWZ46" s="107"/>
      <c r="KXA46" s="107"/>
      <c r="KXB46" s="107"/>
      <c r="KXC46" s="107"/>
      <c r="KXD46" s="107"/>
      <c r="KXE46" s="107"/>
      <c r="KXF46" s="107"/>
      <c r="KXG46" s="107"/>
      <c r="KXH46" s="107"/>
      <c r="KXI46" s="107"/>
      <c r="KXJ46" s="107"/>
      <c r="KXK46" s="107"/>
      <c r="KXL46" s="107"/>
      <c r="KXM46" s="107"/>
      <c r="KXN46" s="107"/>
      <c r="KXO46" s="107"/>
      <c r="KXP46" s="107"/>
      <c r="KXQ46" s="107"/>
      <c r="KXR46" s="107"/>
      <c r="KXS46" s="107"/>
      <c r="KXT46" s="107"/>
      <c r="KXU46" s="107"/>
      <c r="KXV46" s="107"/>
      <c r="KXW46" s="107"/>
      <c r="KXX46" s="107"/>
      <c r="KXY46" s="107"/>
      <c r="KXZ46" s="107"/>
      <c r="KYA46" s="107"/>
      <c r="KYB46" s="107"/>
      <c r="KYC46" s="107"/>
      <c r="KYD46" s="107"/>
      <c r="KYE46" s="107"/>
      <c r="KYF46" s="107"/>
      <c r="KYG46" s="107"/>
      <c r="KYH46" s="107"/>
      <c r="KYI46" s="107"/>
      <c r="KYJ46" s="107"/>
      <c r="KYK46" s="107"/>
      <c r="KYL46" s="107"/>
      <c r="KYM46" s="107"/>
      <c r="KYN46" s="107"/>
      <c r="KYO46" s="107"/>
      <c r="KYP46" s="107"/>
      <c r="KYQ46" s="107"/>
      <c r="KYR46" s="107"/>
      <c r="KYS46" s="107"/>
      <c r="KYT46" s="107"/>
      <c r="KYU46" s="107"/>
      <c r="KYV46" s="107"/>
      <c r="KYW46" s="107"/>
      <c r="KYX46" s="107"/>
      <c r="KYY46" s="107"/>
      <c r="KYZ46" s="107"/>
      <c r="KZA46" s="107"/>
      <c r="KZB46" s="107"/>
      <c r="KZC46" s="107"/>
      <c r="KZD46" s="107"/>
      <c r="KZE46" s="107"/>
      <c r="KZF46" s="107"/>
      <c r="KZG46" s="107"/>
      <c r="KZH46" s="107"/>
      <c r="KZI46" s="107"/>
      <c r="KZJ46" s="107"/>
      <c r="KZK46" s="107"/>
      <c r="KZL46" s="107"/>
      <c r="KZM46" s="107"/>
      <c r="KZN46" s="107"/>
      <c r="KZO46" s="107"/>
      <c r="KZP46" s="107"/>
      <c r="KZQ46" s="107"/>
      <c r="KZR46" s="107"/>
      <c r="KZS46" s="107"/>
      <c r="KZT46" s="107"/>
      <c r="KZU46" s="107"/>
      <c r="KZV46" s="107"/>
      <c r="KZW46" s="107"/>
      <c r="KZX46" s="107"/>
      <c r="KZY46" s="107"/>
      <c r="KZZ46" s="107"/>
      <c r="LAA46" s="107"/>
      <c r="LAB46" s="107"/>
      <c r="LAC46" s="107"/>
      <c r="LAD46" s="107"/>
      <c r="LAE46" s="107"/>
      <c r="LAF46" s="107"/>
      <c r="LAG46" s="107"/>
      <c r="LAH46" s="107"/>
      <c r="LAI46" s="107"/>
      <c r="LAJ46" s="107"/>
      <c r="LAK46" s="107"/>
      <c r="LAL46" s="107"/>
      <c r="LAM46" s="107"/>
      <c r="LAN46" s="107"/>
      <c r="LAO46" s="107"/>
      <c r="LAP46" s="107"/>
      <c r="LAQ46" s="107"/>
      <c r="LAR46" s="107"/>
      <c r="LAS46" s="107"/>
      <c r="LAT46" s="107"/>
      <c r="LAU46" s="107"/>
      <c r="LAV46" s="107"/>
      <c r="LAW46" s="107"/>
      <c r="LAX46" s="107"/>
      <c r="LAY46" s="107"/>
      <c r="LAZ46" s="107"/>
      <c r="LBA46" s="107"/>
      <c r="LBB46" s="107"/>
      <c r="LBC46" s="107"/>
      <c r="LBD46" s="107"/>
      <c r="LBE46" s="107"/>
      <c r="LBF46" s="107"/>
      <c r="LBG46" s="107"/>
      <c r="LBH46" s="107"/>
      <c r="LBI46" s="107"/>
      <c r="LBJ46" s="107"/>
      <c r="LBK46" s="107"/>
      <c r="LBL46" s="107"/>
      <c r="LBM46" s="107"/>
      <c r="LBN46" s="107"/>
      <c r="LBO46" s="107"/>
      <c r="LBP46" s="107"/>
      <c r="LBQ46" s="107"/>
      <c r="LBR46" s="107"/>
      <c r="LBS46" s="107"/>
      <c r="LBT46" s="107"/>
      <c r="LBU46" s="107"/>
      <c r="LBV46" s="107"/>
      <c r="LBW46" s="107"/>
      <c r="LBX46" s="107"/>
      <c r="LBY46" s="107"/>
      <c r="LBZ46" s="107"/>
      <c r="LCA46" s="107"/>
      <c r="LCB46" s="107"/>
      <c r="LCC46" s="107"/>
      <c r="LCD46" s="107"/>
      <c r="LCE46" s="107"/>
      <c r="LCF46" s="107"/>
      <c r="LCG46" s="107"/>
      <c r="LCH46" s="107"/>
      <c r="LCI46" s="107"/>
      <c r="LCJ46" s="107"/>
      <c r="LCK46" s="107"/>
      <c r="LCL46" s="107"/>
      <c r="LCM46" s="107"/>
      <c r="LCN46" s="107"/>
      <c r="LCO46" s="107"/>
      <c r="LCP46" s="107"/>
      <c r="LCQ46" s="107"/>
      <c r="LCR46" s="107"/>
      <c r="LCS46" s="107"/>
      <c r="LCT46" s="107"/>
      <c r="LCU46" s="107"/>
      <c r="LCV46" s="107"/>
      <c r="LCW46" s="107"/>
      <c r="LCX46" s="107"/>
      <c r="LCY46" s="107"/>
      <c r="LCZ46" s="107"/>
      <c r="LDA46" s="107"/>
      <c r="LDB46" s="107"/>
      <c r="LDC46" s="107"/>
      <c r="LDD46" s="107"/>
      <c r="LDE46" s="107"/>
      <c r="LDF46" s="107"/>
      <c r="LDG46" s="107"/>
      <c r="LDH46" s="107"/>
      <c r="LDI46" s="107"/>
      <c r="LDJ46" s="107"/>
      <c r="LDK46" s="107"/>
      <c r="LDL46" s="107"/>
      <c r="LDM46" s="107"/>
      <c r="LDN46" s="107"/>
      <c r="LDO46" s="107"/>
      <c r="LDP46" s="107"/>
      <c r="LDQ46" s="107"/>
      <c r="LDR46" s="107"/>
      <c r="LDS46" s="107"/>
      <c r="LDT46" s="107"/>
      <c r="LDU46" s="107"/>
      <c r="LDV46" s="107"/>
      <c r="LDW46" s="107"/>
      <c r="LDX46" s="107"/>
      <c r="LDY46" s="107"/>
      <c r="LDZ46" s="107"/>
      <c r="LEA46" s="107"/>
      <c r="LEB46" s="107"/>
      <c r="LEC46" s="107"/>
      <c r="LED46" s="107"/>
      <c r="LEE46" s="107"/>
      <c r="LEF46" s="107"/>
      <c r="LEG46" s="107"/>
      <c r="LEH46" s="107"/>
      <c r="LEI46" s="107"/>
      <c r="LEJ46" s="107"/>
      <c r="LEK46" s="107"/>
      <c r="LEL46" s="107"/>
      <c r="LEM46" s="107"/>
      <c r="LEN46" s="107"/>
      <c r="LEO46" s="107"/>
      <c r="LEP46" s="107"/>
      <c r="LEQ46" s="107"/>
      <c r="LER46" s="107"/>
      <c r="LES46" s="107"/>
      <c r="LET46" s="107"/>
      <c r="LEU46" s="107"/>
      <c r="LEV46" s="107"/>
      <c r="LEW46" s="107"/>
      <c r="LEX46" s="107"/>
      <c r="LEY46" s="107"/>
      <c r="LEZ46" s="107"/>
      <c r="LFA46" s="107"/>
      <c r="LFB46" s="107"/>
      <c r="LFC46" s="107"/>
      <c r="LFD46" s="107"/>
      <c r="LFE46" s="107"/>
      <c r="LFF46" s="107"/>
      <c r="LFG46" s="107"/>
      <c r="LFH46" s="107"/>
      <c r="LFI46" s="107"/>
      <c r="LFJ46" s="107"/>
      <c r="LFK46" s="107"/>
      <c r="LFL46" s="107"/>
      <c r="LFM46" s="107"/>
      <c r="LFN46" s="107"/>
      <c r="LFO46" s="107"/>
      <c r="LFP46" s="107"/>
      <c r="LFQ46" s="107"/>
      <c r="LFR46" s="107"/>
      <c r="LFS46" s="107"/>
      <c r="LFT46" s="107"/>
      <c r="LFU46" s="107"/>
      <c r="LFV46" s="107"/>
      <c r="LFW46" s="107"/>
      <c r="LFX46" s="107"/>
      <c r="LFY46" s="107"/>
      <c r="LFZ46" s="107"/>
      <c r="LGA46" s="107"/>
      <c r="LGB46" s="107"/>
      <c r="LGC46" s="107"/>
      <c r="LGD46" s="107"/>
      <c r="LGE46" s="107"/>
      <c r="LGF46" s="107"/>
      <c r="LGG46" s="107"/>
      <c r="LGH46" s="107"/>
      <c r="LGI46" s="107"/>
      <c r="LGJ46" s="107"/>
      <c r="LGK46" s="107"/>
      <c r="LGL46" s="107"/>
      <c r="LGM46" s="107"/>
      <c r="LGN46" s="107"/>
      <c r="LGO46" s="107"/>
      <c r="LGP46" s="107"/>
      <c r="LGQ46" s="107"/>
      <c r="LGR46" s="107"/>
      <c r="LGS46" s="107"/>
      <c r="LGT46" s="107"/>
      <c r="LGU46" s="107"/>
      <c r="LGV46" s="107"/>
      <c r="LGW46" s="107"/>
      <c r="LGX46" s="107"/>
      <c r="LGY46" s="107"/>
      <c r="LGZ46" s="107"/>
      <c r="LHA46" s="107"/>
      <c r="LHB46" s="107"/>
      <c r="LHC46" s="107"/>
      <c r="LHD46" s="107"/>
      <c r="LHE46" s="107"/>
      <c r="LHF46" s="107"/>
      <c r="LHG46" s="107"/>
      <c r="LHH46" s="107"/>
      <c r="LHI46" s="107"/>
      <c r="LHJ46" s="107"/>
      <c r="LHK46" s="107"/>
      <c r="LHL46" s="107"/>
      <c r="LHM46" s="107"/>
      <c r="LHN46" s="107"/>
      <c r="LHO46" s="107"/>
      <c r="LHP46" s="107"/>
      <c r="LHQ46" s="107"/>
      <c r="LHR46" s="107"/>
      <c r="LHS46" s="107"/>
      <c r="LHT46" s="107"/>
      <c r="LHU46" s="107"/>
      <c r="LHV46" s="107"/>
      <c r="LHW46" s="107"/>
      <c r="LHX46" s="107"/>
      <c r="LHY46" s="107"/>
      <c r="LHZ46" s="107"/>
      <c r="LIA46" s="107"/>
      <c r="LIB46" s="107"/>
      <c r="LIC46" s="107"/>
      <c r="LID46" s="107"/>
      <c r="LIE46" s="107"/>
      <c r="LIF46" s="107"/>
      <c r="LIG46" s="107"/>
      <c r="LIH46" s="107"/>
      <c r="LII46" s="107"/>
      <c r="LIJ46" s="107"/>
      <c r="LIK46" s="107"/>
      <c r="LIL46" s="107"/>
      <c r="LIM46" s="107"/>
      <c r="LIN46" s="107"/>
      <c r="LIO46" s="107"/>
      <c r="LIP46" s="107"/>
      <c r="LIQ46" s="107"/>
      <c r="LIR46" s="107"/>
      <c r="LIS46" s="107"/>
      <c r="LIT46" s="107"/>
      <c r="LIU46" s="107"/>
      <c r="LIV46" s="107"/>
      <c r="LIW46" s="107"/>
      <c r="LIX46" s="107"/>
      <c r="LIY46" s="107"/>
      <c r="LIZ46" s="107"/>
      <c r="LJA46" s="107"/>
      <c r="LJB46" s="107"/>
      <c r="LJC46" s="107"/>
      <c r="LJD46" s="107"/>
      <c r="LJE46" s="107"/>
      <c r="LJF46" s="107"/>
      <c r="LJG46" s="107"/>
      <c r="LJH46" s="107"/>
      <c r="LJI46" s="107"/>
      <c r="LJJ46" s="107"/>
      <c r="LJK46" s="107"/>
      <c r="LJL46" s="107"/>
      <c r="LJM46" s="107"/>
      <c r="LJN46" s="107"/>
      <c r="LJO46" s="107"/>
      <c r="LJP46" s="107"/>
      <c r="LJQ46" s="107"/>
      <c r="LJR46" s="107"/>
      <c r="LJS46" s="107"/>
      <c r="LJT46" s="107"/>
      <c r="LJU46" s="107"/>
      <c r="LJV46" s="107"/>
      <c r="LJW46" s="107"/>
      <c r="LJX46" s="107"/>
      <c r="LJY46" s="107"/>
      <c r="LJZ46" s="107"/>
      <c r="LKA46" s="107"/>
      <c r="LKB46" s="107"/>
      <c r="LKC46" s="107"/>
      <c r="LKD46" s="107"/>
      <c r="LKE46" s="107"/>
      <c r="LKF46" s="107"/>
      <c r="LKG46" s="107"/>
      <c r="LKH46" s="107"/>
      <c r="LKI46" s="107"/>
      <c r="LKJ46" s="107"/>
      <c r="LKK46" s="107"/>
      <c r="LKL46" s="107"/>
      <c r="LKM46" s="107"/>
      <c r="LKN46" s="107"/>
      <c r="LKO46" s="107"/>
      <c r="LKP46" s="107"/>
      <c r="LKQ46" s="107"/>
      <c r="LKR46" s="107"/>
      <c r="LKS46" s="107"/>
      <c r="LKT46" s="107"/>
      <c r="LKU46" s="107"/>
      <c r="LKV46" s="107"/>
      <c r="LKW46" s="107"/>
      <c r="LKX46" s="107"/>
      <c r="LKY46" s="107"/>
      <c r="LKZ46" s="107"/>
      <c r="LLA46" s="107"/>
      <c r="LLB46" s="107"/>
      <c r="LLC46" s="107"/>
      <c r="LLD46" s="107"/>
      <c r="LLE46" s="107"/>
      <c r="LLF46" s="107"/>
      <c r="LLG46" s="107"/>
      <c r="LLH46" s="107"/>
      <c r="LLI46" s="107"/>
      <c r="LLJ46" s="107"/>
      <c r="LLK46" s="107"/>
      <c r="LLL46" s="107"/>
      <c r="LLM46" s="107"/>
      <c r="LLN46" s="107"/>
      <c r="LLO46" s="107"/>
      <c r="LLP46" s="107"/>
      <c r="LLQ46" s="107"/>
      <c r="LLR46" s="107"/>
      <c r="LLS46" s="107"/>
      <c r="LLT46" s="107"/>
      <c r="LLU46" s="107"/>
      <c r="LLV46" s="107"/>
      <c r="LLW46" s="107"/>
      <c r="LLX46" s="107"/>
      <c r="LLY46" s="107"/>
      <c r="LLZ46" s="107"/>
      <c r="LMA46" s="107"/>
      <c r="LMB46" s="107"/>
      <c r="LMC46" s="107"/>
      <c r="LMD46" s="107"/>
      <c r="LME46" s="107"/>
      <c r="LMF46" s="107"/>
      <c r="LMG46" s="107"/>
      <c r="LMH46" s="107"/>
      <c r="LMI46" s="107"/>
      <c r="LMJ46" s="107"/>
      <c r="LMK46" s="107"/>
      <c r="LML46" s="107"/>
      <c r="LMM46" s="107"/>
      <c r="LMN46" s="107"/>
      <c r="LMO46" s="107"/>
      <c r="LMP46" s="107"/>
      <c r="LMQ46" s="107"/>
      <c r="LMR46" s="107"/>
      <c r="LMS46" s="107"/>
      <c r="LMT46" s="107"/>
      <c r="LMU46" s="107"/>
      <c r="LMV46" s="107"/>
      <c r="LMW46" s="107"/>
      <c r="LMX46" s="107"/>
      <c r="LMY46" s="107"/>
      <c r="LMZ46" s="107"/>
      <c r="LNA46" s="107"/>
      <c r="LNB46" s="107"/>
      <c r="LNC46" s="107"/>
      <c r="LND46" s="107"/>
      <c r="LNE46" s="107"/>
      <c r="LNF46" s="107"/>
      <c r="LNG46" s="107"/>
      <c r="LNH46" s="107"/>
      <c r="LNI46" s="107"/>
      <c r="LNJ46" s="107"/>
      <c r="LNK46" s="107"/>
      <c r="LNL46" s="107"/>
      <c r="LNM46" s="107"/>
      <c r="LNN46" s="107"/>
      <c r="LNO46" s="107"/>
      <c r="LNP46" s="107"/>
      <c r="LNQ46" s="107"/>
      <c r="LNR46" s="107"/>
      <c r="LNS46" s="107"/>
      <c r="LNT46" s="107"/>
      <c r="LNU46" s="107"/>
      <c r="LNV46" s="107"/>
      <c r="LNW46" s="107"/>
      <c r="LNX46" s="107"/>
      <c r="LNY46" s="107"/>
      <c r="LNZ46" s="107"/>
      <c r="LOA46" s="107"/>
      <c r="LOB46" s="107"/>
      <c r="LOC46" s="107"/>
      <c r="LOD46" s="107"/>
      <c r="LOE46" s="107"/>
      <c r="LOF46" s="107"/>
      <c r="LOG46" s="107"/>
      <c r="LOH46" s="107"/>
      <c r="LOI46" s="107"/>
      <c r="LOJ46" s="107"/>
      <c r="LOK46" s="107"/>
      <c r="LOL46" s="107"/>
      <c r="LOM46" s="107"/>
      <c r="LON46" s="107"/>
      <c r="LOO46" s="107"/>
      <c r="LOP46" s="107"/>
      <c r="LOQ46" s="107"/>
      <c r="LOR46" s="107"/>
      <c r="LOS46" s="107"/>
      <c r="LOT46" s="107"/>
      <c r="LOU46" s="107"/>
      <c r="LOV46" s="107"/>
      <c r="LOW46" s="107"/>
      <c r="LOX46" s="107"/>
      <c r="LOY46" s="107"/>
      <c r="LOZ46" s="107"/>
      <c r="LPA46" s="107"/>
      <c r="LPB46" s="107"/>
      <c r="LPC46" s="107"/>
      <c r="LPD46" s="107"/>
      <c r="LPE46" s="107"/>
      <c r="LPF46" s="107"/>
      <c r="LPG46" s="107"/>
      <c r="LPH46" s="107"/>
      <c r="LPI46" s="107"/>
      <c r="LPJ46" s="107"/>
      <c r="LPK46" s="107"/>
      <c r="LPL46" s="107"/>
      <c r="LPM46" s="107"/>
      <c r="LPN46" s="107"/>
      <c r="LPO46" s="107"/>
      <c r="LPP46" s="107"/>
      <c r="LPQ46" s="107"/>
      <c r="LPR46" s="107"/>
      <c r="LPS46" s="107"/>
      <c r="LPT46" s="107"/>
      <c r="LPU46" s="107"/>
      <c r="LPV46" s="107"/>
      <c r="LPW46" s="107"/>
      <c r="LPX46" s="107"/>
      <c r="LPY46" s="107"/>
      <c r="LPZ46" s="107"/>
      <c r="LQA46" s="107"/>
      <c r="LQB46" s="107"/>
      <c r="LQC46" s="107"/>
      <c r="LQD46" s="107"/>
      <c r="LQE46" s="107"/>
      <c r="LQF46" s="107"/>
      <c r="LQG46" s="107"/>
      <c r="LQH46" s="107"/>
      <c r="LQI46" s="107"/>
      <c r="LQJ46" s="107"/>
      <c r="LQK46" s="107"/>
      <c r="LQL46" s="107"/>
      <c r="LQM46" s="107"/>
      <c r="LQN46" s="107"/>
      <c r="LQO46" s="107"/>
      <c r="LQP46" s="107"/>
      <c r="LQQ46" s="107"/>
      <c r="LQR46" s="107"/>
      <c r="LQS46" s="107"/>
      <c r="LQT46" s="107"/>
      <c r="LQU46" s="107"/>
      <c r="LQV46" s="107"/>
      <c r="LQW46" s="107"/>
      <c r="LQX46" s="107"/>
      <c r="LQY46" s="107"/>
      <c r="LQZ46" s="107"/>
      <c r="LRA46" s="107"/>
      <c r="LRB46" s="107"/>
      <c r="LRC46" s="107"/>
      <c r="LRD46" s="107"/>
      <c r="LRE46" s="107"/>
      <c r="LRF46" s="107"/>
      <c r="LRG46" s="107"/>
      <c r="LRH46" s="107"/>
      <c r="LRI46" s="107"/>
      <c r="LRJ46" s="107"/>
      <c r="LRK46" s="107"/>
      <c r="LRL46" s="107"/>
      <c r="LRM46" s="107"/>
      <c r="LRN46" s="107"/>
      <c r="LRO46" s="107"/>
      <c r="LRP46" s="107"/>
      <c r="LRQ46" s="107"/>
      <c r="LRR46" s="107"/>
      <c r="LRS46" s="107"/>
      <c r="LRT46" s="107"/>
      <c r="LRU46" s="107"/>
      <c r="LRV46" s="107"/>
      <c r="LRW46" s="107"/>
      <c r="LRX46" s="107"/>
      <c r="LRY46" s="107"/>
      <c r="LRZ46" s="107"/>
      <c r="LSA46" s="107"/>
      <c r="LSB46" s="107"/>
      <c r="LSC46" s="107"/>
      <c r="LSD46" s="107"/>
      <c r="LSE46" s="107"/>
      <c r="LSF46" s="107"/>
      <c r="LSG46" s="107"/>
      <c r="LSH46" s="107"/>
      <c r="LSI46" s="107"/>
      <c r="LSJ46" s="107"/>
      <c r="LSK46" s="107"/>
      <c r="LSL46" s="107"/>
      <c r="LSM46" s="107"/>
      <c r="LSN46" s="107"/>
      <c r="LSO46" s="107"/>
      <c r="LSP46" s="107"/>
      <c r="LSQ46" s="107"/>
      <c r="LSR46" s="107"/>
      <c r="LSS46" s="107"/>
      <c r="LST46" s="107"/>
      <c r="LSU46" s="107"/>
      <c r="LSV46" s="107"/>
      <c r="LSW46" s="107"/>
      <c r="LSX46" s="107"/>
      <c r="LSY46" s="107"/>
      <c r="LSZ46" s="107"/>
      <c r="LTA46" s="107"/>
      <c r="LTB46" s="107"/>
      <c r="LTC46" s="107"/>
      <c r="LTD46" s="107"/>
      <c r="LTE46" s="107"/>
      <c r="LTF46" s="107"/>
      <c r="LTG46" s="107"/>
      <c r="LTH46" s="107"/>
      <c r="LTI46" s="107"/>
      <c r="LTJ46" s="107"/>
      <c r="LTK46" s="107"/>
      <c r="LTL46" s="107"/>
      <c r="LTM46" s="107"/>
      <c r="LTN46" s="107"/>
      <c r="LTO46" s="107"/>
      <c r="LTP46" s="107"/>
      <c r="LTQ46" s="107"/>
      <c r="LTR46" s="107"/>
      <c r="LTS46" s="107"/>
      <c r="LTT46" s="107"/>
      <c r="LTU46" s="107"/>
      <c r="LTV46" s="107"/>
      <c r="LTW46" s="107"/>
      <c r="LTX46" s="107"/>
      <c r="LTY46" s="107"/>
      <c r="LTZ46" s="107"/>
      <c r="LUA46" s="107"/>
      <c r="LUB46" s="107"/>
      <c r="LUC46" s="107"/>
      <c r="LUD46" s="107"/>
      <c r="LUE46" s="107"/>
      <c r="LUF46" s="107"/>
      <c r="LUG46" s="107"/>
      <c r="LUH46" s="107"/>
      <c r="LUI46" s="107"/>
      <c r="LUJ46" s="107"/>
      <c r="LUK46" s="107"/>
      <c r="LUL46" s="107"/>
      <c r="LUM46" s="107"/>
      <c r="LUN46" s="107"/>
      <c r="LUO46" s="107"/>
      <c r="LUP46" s="107"/>
      <c r="LUQ46" s="107"/>
      <c r="LUR46" s="107"/>
      <c r="LUS46" s="107"/>
      <c r="LUT46" s="107"/>
      <c r="LUU46" s="107"/>
      <c r="LUV46" s="107"/>
      <c r="LUW46" s="107"/>
      <c r="LUX46" s="107"/>
      <c r="LUY46" s="107"/>
      <c r="LUZ46" s="107"/>
      <c r="LVA46" s="107"/>
      <c r="LVB46" s="107"/>
      <c r="LVC46" s="107"/>
      <c r="LVD46" s="107"/>
      <c r="LVE46" s="107"/>
      <c r="LVF46" s="107"/>
      <c r="LVG46" s="107"/>
      <c r="LVH46" s="107"/>
      <c r="LVI46" s="107"/>
      <c r="LVJ46" s="107"/>
      <c r="LVK46" s="107"/>
      <c r="LVL46" s="107"/>
      <c r="LVM46" s="107"/>
      <c r="LVN46" s="107"/>
      <c r="LVO46" s="107"/>
      <c r="LVP46" s="107"/>
      <c r="LVQ46" s="107"/>
      <c r="LVR46" s="107"/>
      <c r="LVS46" s="107"/>
      <c r="LVT46" s="107"/>
      <c r="LVU46" s="107"/>
      <c r="LVV46" s="107"/>
      <c r="LVW46" s="107"/>
      <c r="LVX46" s="107"/>
      <c r="LVY46" s="107"/>
      <c r="LVZ46" s="107"/>
      <c r="LWA46" s="107"/>
      <c r="LWB46" s="107"/>
      <c r="LWC46" s="107"/>
      <c r="LWD46" s="107"/>
      <c r="LWE46" s="107"/>
      <c r="LWF46" s="107"/>
      <c r="LWG46" s="107"/>
      <c r="LWH46" s="107"/>
      <c r="LWI46" s="107"/>
      <c r="LWJ46" s="107"/>
      <c r="LWK46" s="107"/>
      <c r="LWL46" s="107"/>
      <c r="LWM46" s="107"/>
      <c r="LWN46" s="107"/>
      <c r="LWO46" s="107"/>
      <c r="LWP46" s="107"/>
      <c r="LWQ46" s="107"/>
      <c r="LWR46" s="107"/>
      <c r="LWS46" s="107"/>
      <c r="LWT46" s="107"/>
      <c r="LWU46" s="107"/>
      <c r="LWV46" s="107"/>
      <c r="LWW46" s="107"/>
      <c r="LWX46" s="107"/>
      <c r="LWY46" s="107"/>
      <c r="LWZ46" s="107"/>
      <c r="LXA46" s="107"/>
      <c r="LXB46" s="107"/>
      <c r="LXC46" s="107"/>
      <c r="LXD46" s="107"/>
      <c r="LXE46" s="107"/>
      <c r="LXF46" s="107"/>
      <c r="LXG46" s="107"/>
      <c r="LXH46" s="107"/>
      <c r="LXI46" s="107"/>
      <c r="LXJ46" s="107"/>
      <c r="LXK46" s="107"/>
      <c r="LXL46" s="107"/>
      <c r="LXM46" s="107"/>
      <c r="LXN46" s="107"/>
      <c r="LXO46" s="107"/>
      <c r="LXP46" s="107"/>
      <c r="LXQ46" s="107"/>
      <c r="LXR46" s="107"/>
      <c r="LXS46" s="107"/>
      <c r="LXT46" s="107"/>
      <c r="LXU46" s="107"/>
      <c r="LXV46" s="107"/>
      <c r="LXW46" s="107"/>
      <c r="LXX46" s="107"/>
      <c r="LXY46" s="107"/>
      <c r="LXZ46" s="107"/>
      <c r="LYA46" s="107"/>
      <c r="LYB46" s="107"/>
      <c r="LYC46" s="107"/>
      <c r="LYD46" s="107"/>
      <c r="LYE46" s="107"/>
      <c r="LYF46" s="107"/>
      <c r="LYG46" s="107"/>
      <c r="LYH46" s="107"/>
      <c r="LYI46" s="107"/>
      <c r="LYJ46" s="107"/>
      <c r="LYK46" s="107"/>
      <c r="LYL46" s="107"/>
      <c r="LYM46" s="107"/>
      <c r="LYN46" s="107"/>
      <c r="LYO46" s="107"/>
      <c r="LYP46" s="107"/>
      <c r="LYQ46" s="107"/>
      <c r="LYR46" s="107"/>
      <c r="LYS46" s="107"/>
      <c r="LYT46" s="107"/>
      <c r="LYU46" s="107"/>
      <c r="LYV46" s="107"/>
      <c r="LYW46" s="107"/>
      <c r="LYX46" s="107"/>
      <c r="LYY46" s="107"/>
      <c r="LYZ46" s="107"/>
      <c r="LZA46" s="107"/>
      <c r="LZB46" s="107"/>
      <c r="LZC46" s="107"/>
      <c r="LZD46" s="107"/>
      <c r="LZE46" s="107"/>
      <c r="LZF46" s="107"/>
      <c r="LZG46" s="107"/>
      <c r="LZH46" s="107"/>
      <c r="LZI46" s="107"/>
      <c r="LZJ46" s="107"/>
      <c r="LZK46" s="107"/>
      <c r="LZL46" s="107"/>
      <c r="LZM46" s="107"/>
      <c r="LZN46" s="107"/>
      <c r="LZO46" s="107"/>
      <c r="LZP46" s="107"/>
      <c r="LZQ46" s="107"/>
      <c r="LZR46" s="107"/>
      <c r="LZS46" s="107"/>
      <c r="LZT46" s="107"/>
      <c r="LZU46" s="107"/>
      <c r="LZV46" s="107"/>
      <c r="LZW46" s="107"/>
      <c r="LZX46" s="107"/>
      <c r="LZY46" s="107"/>
      <c r="LZZ46" s="107"/>
      <c r="MAA46" s="107"/>
      <c r="MAB46" s="107"/>
      <c r="MAC46" s="107"/>
      <c r="MAD46" s="107"/>
      <c r="MAE46" s="107"/>
      <c r="MAF46" s="107"/>
      <c r="MAG46" s="107"/>
      <c r="MAH46" s="107"/>
      <c r="MAI46" s="107"/>
      <c r="MAJ46" s="107"/>
      <c r="MAK46" s="107"/>
      <c r="MAL46" s="107"/>
      <c r="MAM46" s="107"/>
      <c r="MAN46" s="107"/>
      <c r="MAO46" s="107"/>
      <c r="MAP46" s="107"/>
      <c r="MAQ46" s="107"/>
      <c r="MAR46" s="107"/>
      <c r="MAS46" s="107"/>
      <c r="MAT46" s="107"/>
      <c r="MAU46" s="107"/>
      <c r="MAV46" s="107"/>
      <c r="MAW46" s="107"/>
      <c r="MAX46" s="107"/>
      <c r="MAY46" s="107"/>
      <c r="MAZ46" s="107"/>
      <c r="MBA46" s="107"/>
      <c r="MBB46" s="107"/>
      <c r="MBC46" s="107"/>
      <c r="MBD46" s="107"/>
      <c r="MBE46" s="107"/>
      <c r="MBF46" s="107"/>
      <c r="MBG46" s="107"/>
      <c r="MBH46" s="107"/>
      <c r="MBI46" s="107"/>
      <c r="MBJ46" s="107"/>
      <c r="MBK46" s="107"/>
      <c r="MBL46" s="107"/>
      <c r="MBM46" s="107"/>
      <c r="MBN46" s="107"/>
      <c r="MBO46" s="107"/>
      <c r="MBP46" s="107"/>
      <c r="MBQ46" s="107"/>
      <c r="MBR46" s="107"/>
      <c r="MBS46" s="107"/>
      <c r="MBT46" s="107"/>
      <c r="MBU46" s="107"/>
      <c r="MBV46" s="107"/>
      <c r="MBW46" s="107"/>
      <c r="MBX46" s="107"/>
      <c r="MBY46" s="107"/>
      <c r="MBZ46" s="107"/>
      <c r="MCA46" s="107"/>
      <c r="MCB46" s="107"/>
      <c r="MCC46" s="107"/>
      <c r="MCD46" s="107"/>
      <c r="MCE46" s="107"/>
      <c r="MCF46" s="107"/>
      <c r="MCG46" s="107"/>
      <c r="MCH46" s="107"/>
      <c r="MCI46" s="107"/>
      <c r="MCJ46" s="107"/>
      <c r="MCK46" s="107"/>
      <c r="MCL46" s="107"/>
      <c r="MCM46" s="107"/>
      <c r="MCN46" s="107"/>
      <c r="MCO46" s="107"/>
      <c r="MCP46" s="107"/>
      <c r="MCQ46" s="107"/>
      <c r="MCR46" s="107"/>
      <c r="MCS46" s="107"/>
      <c r="MCT46" s="107"/>
      <c r="MCU46" s="107"/>
      <c r="MCV46" s="107"/>
      <c r="MCW46" s="107"/>
      <c r="MCX46" s="107"/>
      <c r="MCY46" s="107"/>
      <c r="MCZ46" s="107"/>
      <c r="MDA46" s="107"/>
      <c r="MDB46" s="107"/>
      <c r="MDC46" s="107"/>
      <c r="MDD46" s="107"/>
      <c r="MDE46" s="107"/>
      <c r="MDF46" s="107"/>
      <c r="MDG46" s="107"/>
      <c r="MDH46" s="107"/>
      <c r="MDI46" s="107"/>
      <c r="MDJ46" s="107"/>
      <c r="MDK46" s="107"/>
      <c r="MDL46" s="107"/>
      <c r="MDM46" s="107"/>
      <c r="MDN46" s="107"/>
      <c r="MDO46" s="107"/>
      <c r="MDP46" s="107"/>
      <c r="MDQ46" s="107"/>
      <c r="MDR46" s="107"/>
      <c r="MDS46" s="107"/>
      <c r="MDT46" s="107"/>
      <c r="MDU46" s="107"/>
      <c r="MDV46" s="107"/>
      <c r="MDW46" s="107"/>
      <c r="MDX46" s="107"/>
      <c r="MDY46" s="107"/>
      <c r="MDZ46" s="107"/>
      <c r="MEA46" s="107"/>
      <c r="MEB46" s="107"/>
      <c r="MEC46" s="107"/>
      <c r="MED46" s="107"/>
      <c r="MEE46" s="107"/>
      <c r="MEF46" s="107"/>
      <c r="MEG46" s="107"/>
      <c r="MEH46" s="107"/>
      <c r="MEI46" s="107"/>
      <c r="MEJ46" s="107"/>
      <c r="MEK46" s="107"/>
      <c r="MEL46" s="107"/>
      <c r="MEM46" s="107"/>
      <c r="MEN46" s="107"/>
      <c r="MEO46" s="107"/>
      <c r="MEP46" s="107"/>
      <c r="MEQ46" s="107"/>
      <c r="MER46" s="107"/>
      <c r="MES46" s="107"/>
      <c r="MET46" s="107"/>
      <c r="MEU46" s="107"/>
      <c r="MEV46" s="107"/>
      <c r="MEW46" s="107"/>
      <c r="MEX46" s="107"/>
      <c r="MEY46" s="107"/>
      <c r="MEZ46" s="107"/>
      <c r="MFA46" s="107"/>
      <c r="MFB46" s="107"/>
      <c r="MFC46" s="107"/>
      <c r="MFD46" s="107"/>
      <c r="MFE46" s="107"/>
      <c r="MFF46" s="107"/>
      <c r="MFG46" s="107"/>
      <c r="MFH46" s="107"/>
      <c r="MFI46" s="107"/>
      <c r="MFJ46" s="107"/>
      <c r="MFK46" s="107"/>
      <c r="MFL46" s="107"/>
      <c r="MFM46" s="107"/>
      <c r="MFN46" s="107"/>
      <c r="MFO46" s="107"/>
      <c r="MFP46" s="107"/>
      <c r="MFQ46" s="107"/>
      <c r="MFR46" s="107"/>
      <c r="MFS46" s="107"/>
      <c r="MFT46" s="107"/>
      <c r="MFU46" s="107"/>
      <c r="MFV46" s="107"/>
      <c r="MFW46" s="107"/>
      <c r="MFX46" s="107"/>
      <c r="MFY46" s="107"/>
      <c r="MFZ46" s="107"/>
      <c r="MGA46" s="107"/>
      <c r="MGB46" s="107"/>
      <c r="MGC46" s="107"/>
      <c r="MGD46" s="107"/>
      <c r="MGE46" s="107"/>
      <c r="MGF46" s="107"/>
      <c r="MGG46" s="107"/>
      <c r="MGH46" s="107"/>
      <c r="MGI46" s="107"/>
      <c r="MGJ46" s="107"/>
      <c r="MGK46" s="107"/>
      <c r="MGL46" s="107"/>
      <c r="MGM46" s="107"/>
      <c r="MGN46" s="107"/>
      <c r="MGO46" s="107"/>
      <c r="MGP46" s="107"/>
      <c r="MGQ46" s="107"/>
      <c r="MGR46" s="107"/>
      <c r="MGS46" s="107"/>
      <c r="MGT46" s="107"/>
      <c r="MGU46" s="107"/>
      <c r="MGV46" s="107"/>
      <c r="MGW46" s="107"/>
      <c r="MGX46" s="107"/>
      <c r="MGY46" s="107"/>
      <c r="MGZ46" s="107"/>
      <c r="MHA46" s="107"/>
      <c r="MHB46" s="107"/>
      <c r="MHC46" s="107"/>
      <c r="MHD46" s="107"/>
      <c r="MHE46" s="107"/>
      <c r="MHF46" s="107"/>
      <c r="MHG46" s="107"/>
      <c r="MHH46" s="107"/>
      <c r="MHI46" s="107"/>
      <c r="MHJ46" s="107"/>
      <c r="MHK46" s="107"/>
      <c r="MHL46" s="107"/>
      <c r="MHM46" s="107"/>
      <c r="MHN46" s="107"/>
      <c r="MHO46" s="107"/>
      <c r="MHP46" s="107"/>
      <c r="MHQ46" s="107"/>
      <c r="MHR46" s="107"/>
      <c r="MHS46" s="107"/>
      <c r="MHT46" s="107"/>
      <c r="MHU46" s="107"/>
      <c r="MHV46" s="107"/>
      <c r="MHW46" s="107"/>
      <c r="MHX46" s="107"/>
      <c r="MHY46" s="107"/>
      <c r="MHZ46" s="107"/>
      <c r="MIA46" s="107"/>
      <c r="MIB46" s="107"/>
      <c r="MIC46" s="107"/>
      <c r="MID46" s="107"/>
      <c r="MIE46" s="107"/>
      <c r="MIF46" s="107"/>
      <c r="MIG46" s="107"/>
      <c r="MIH46" s="107"/>
      <c r="MII46" s="107"/>
      <c r="MIJ46" s="107"/>
      <c r="MIK46" s="107"/>
      <c r="MIL46" s="107"/>
      <c r="MIM46" s="107"/>
      <c r="MIN46" s="107"/>
      <c r="MIO46" s="107"/>
      <c r="MIP46" s="107"/>
      <c r="MIQ46" s="107"/>
      <c r="MIR46" s="107"/>
      <c r="MIS46" s="107"/>
      <c r="MIT46" s="107"/>
      <c r="MIU46" s="107"/>
      <c r="MIV46" s="107"/>
      <c r="MIW46" s="107"/>
      <c r="MIX46" s="107"/>
      <c r="MIY46" s="107"/>
      <c r="MIZ46" s="107"/>
      <c r="MJA46" s="107"/>
      <c r="MJB46" s="107"/>
      <c r="MJC46" s="107"/>
      <c r="MJD46" s="107"/>
      <c r="MJE46" s="107"/>
      <c r="MJF46" s="107"/>
      <c r="MJG46" s="107"/>
      <c r="MJH46" s="107"/>
      <c r="MJI46" s="107"/>
      <c r="MJJ46" s="107"/>
      <c r="MJK46" s="107"/>
      <c r="MJL46" s="107"/>
      <c r="MJM46" s="107"/>
      <c r="MJN46" s="107"/>
      <c r="MJO46" s="107"/>
      <c r="MJP46" s="107"/>
      <c r="MJQ46" s="107"/>
      <c r="MJR46" s="107"/>
      <c r="MJS46" s="107"/>
      <c r="MJT46" s="107"/>
      <c r="MJU46" s="107"/>
      <c r="MJV46" s="107"/>
      <c r="MJW46" s="107"/>
      <c r="MJX46" s="107"/>
      <c r="MJY46" s="107"/>
      <c r="MJZ46" s="107"/>
      <c r="MKA46" s="107"/>
      <c r="MKB46" s="107"/>
      <c r="MKC46" s="107"/>
      <c r="MKD46" s="107"/>
      <c r="MKE46" s="107"/>
      <c r="MKF46" s="107"/>
      <c r="MKG46" s="107"/>
      <c r="MKH46" s="107"/>
      <c r="MKI46" s="107"/>
      <c r="MKJ46" s="107"/>
      <c r="MKK46" s="107"/>
      <c r="MKL46" s="107"/>
      <c r="MKM46" s="107"/>
      <c r="MKN46" s="107"/>
      <c r="MKO46" s="107"/>
      <c r="MKP46" s="107"/>
      <c r="MKQ46" s="107"/>
      <c r="MKR46" s="107"/>
      <c r="MKS46" s="107"/>
      <c r="MKT46" s="107"/>
      <c r="MKU46" s="107"/>
      <c r="MKV46" s="107"/>
      <c r="MKW46" s="107"/>
      <c r="MKX46" s="107"/>
      <c r="MKY46" s="107"/>
      <c r="MKZ46" s="107"/>
      <c r="MLA46" s="107"/>
      <c r="MLB46" s="107"/>
      <c r="MLC46" s="107"/>
      <c r="MLD46" s="107"/>
      <c r="MLE46" s="107"/>
      <c r="MLF46" s="107"/>
      <c r="MLG46" s="107"/>
      <c r="MLH46" s="107"/>
      <c r="MLI46" s="107"/>
      <c r="MLJ46" s="107"/>
      <c r="MLK46" s="107"/>
      <c r="MLL46" s="107"/>
      <c r="MLM46" s="107"/>
      <c r="MLN46" s="107"/>
      <c r="MLO46" s="107"/>
      <c r="MLP46" s="107"/>
      <c r="MLQ46" s="107"/>
      <c r="MLR46" s="107"/>
      <c r="MLS46" s="107"/>
      <c r="MLT46" s="107"/>
      <c r="MLU46" s="107"/>
      <c r="MLV46" s="107"/>
      <c r="MLW46" s="107"/>
      <c r="MLX46" s="107"/>
      <c r="MLY46" s="107"/>
      <c r="MLZ46" s="107"/>
      <c r="MMA46" s="107"/>
      <c r="MMB46" s="107"/>
      <c r="MMC46" s="107"/>
      <c r="MMD46" s="107"/>
      <c r="MME46" s="107"/>
      <c r="MMF46" s="107"/>
      <c r="MMG46" s="107"/>
      <c r="MMH46" s="107"/>
      <c r="MMI46" s="107"/>
      <c r="MMJ46" s="107"/>
      <c r="MMK46" s="107"/>
      <c r="MML46" s="107"/>
      <c r="MMM46" s="107"/>
      <c r="MMN46" s="107"/>
      <c r="MMO46" s="107"/>
      <c r="MMP46" s="107"/>
      <c r="MMQ46" s="107"/>
      <c r="MMR46" s="107"/>
      <c r="MMS46" s="107"/>
      <c r="MMT46" s="107"/>
      <c r="MMU46" s="107"/>
      <c r="MMV46" s="107"/>
      <c r="MMW46" s="107"/>
      <c r="MMX46" s="107"/>
      <c r="MMY46" s="107"/>
      <c r="MMZ46" s="107"/>
      <c r="MNA46" s="107"/>
      <c r="MNB46" s="107"/>
      <c r="MNC46" s="107"/>
      <c r="MND46" s="107"/>
      <c r="MNE46" s="107"/>
      <c r="MNF46" s="107"/>
      <c r="MNG46" s="107"/>
      <c r="MNH46" s="107"/>
      <c r="MNI46" s="107"/>
      <c r="MNJ46" s="107"/>
      <c r="MNK46" s="107"/>
      <c r="MNL46" s="107"/>
      <c r="MNM46" s="107"/>
      <c r="MNN46" s="107"/>
      <c r="MNO46" s="107"/>
      <c r="MNP46" s="107"/>
      <c r="MNQ46" s="107"/>
      <c r="MNR46" s="107"/>
      <c r="MNS46" s="107"/>
      <c r="MNT46" s="107"/>
      <c r="MNU46" s="107"/>
      <c r="MNV46" s="107"/>
      <c r="MNW46" s="107"/>
      <c r="MNX46" s="107"/>
      <c r="MNY46" s="107"/>
      <c r="MNZ46" s="107"/>
      <c r="MOA46" s="107"/>
      <c r="MOB46" s="107"/>
      <c r="MOC46" s="107"/>
      <c r="MOD46" s="107"/>
      <c r="MOE46" s="107"/>
      <c r="MOF46" s="107"/>
      <c r="MOG46" s="107"/>
      <c r="MOH46" s="107"/>
      <c r="MOI46" s="107"/>
      <c r="MOJ46" s="107"/>
      <c r="MOK46" s="107"/>
      <c r="MOL46" s="107"/>
      <c r="MOM46" s="107"/>
      <c r="MON46" s="107"/>
      <c r="MOO46" s="107"/>
      <c r="MOP46" s="107"/>
      <c r="MOQ46" s="107"/>
      <c r="MOR46" s="107"/>
      <c r="MOS46" s="107"/>
      <c r="MOT46" s="107"/>
      <c r="MOU46" s="107"/>
      <c r="MOV46" s="107"/>
      <c r="MOW46" s="107"/>
      <c r="MOX46" s="107"/>
      <c r="MOY46" s="107"/>
      <c r="MOZ46" s="107"/>
      <c r="MPA46" s="107"/>
      <c r="MPB46" s="107"/>
      <c r="MPC46" s="107"/>
      <c r="MPD46" s="107"/>
      <c r="MPE46" s="107"/>
      <c r="MPF46" s="107"/>
      <c r="MPG46" s="107"/>
      <c r="MPH46" s="107"/>
      <c r="MPI46" s="107"/>
      <c r="MPJ46" s="107"/>
      <c r="MPK46" s="107"/>
      <c r="MPL46" s="107"/>
      <c r="MPM46" s="107"/>
      <c r="MPN46" s="107"/>
      <c r="MPO46" s="107"/>
      <c r="MPP46" s="107"/>
      <c r="MPQ46" s="107"/>
      <c r="MPR46" s="107"/>
      <c r="MPS46" s="107"/>
      <c r="MPT46" s="107"/>
      <c r="MPU46" s="107"/>
      <c r="MPV46" s="107"/>
      <c r="MPW46" s="107"/>
      <c r="MPX46" s="107"/>
      <c r="MPY46" s="107"/>
      <c r="MPZ46" s="107"/>
      <c r="MQA46" s="107"/>
      <c r="MQB46" s="107"/>
      <c r="MQC46" s="107"/>
      <c r="MQD46" s="107"/>
      <c r="MQE46" s="107"/>
      <c r="MQF46" s="107"/>
      <c r="MQG46" s="107"/>
      <c r="MQH46" s="107"/>
      <c r="MQI46" s="107"/>
      <c r="MQJ46" s="107"/>
      <c r="MQK46" s="107"/>
      <c r="MQL46" s="107"/>
      <c r="MQM46" s="107"/>
      <c r="MQN46" s="107"/>
      <c r="MQO46" s="107"/>
      <c r="MQP46" s="107"/>
      <c r="MQQ46" s="107"/>
      <c r="MQR46" s="107"/>
      <c r="MQS46" s="107"/>
      <c r="MQT46" s="107"/>
      <c r="MQU46" s="107"/>
      <c r="MQV46" s="107"/>
      <c r="MQW46" s="107"/>
      <c r="MQX46" s="107"/>
      <c r="MQY46" s="107"/>
      <c r="MQZ46" s="107"/>
      <c r="MRA46" s="107"/>
      <c r="MRB46" s="107"/>
      <c r="MRC46" s="107"/>
      <c r="MRD46" s="107"/>
      <c r="MRE46" s="107"/>
      <c r="MRF46" s="107"/>
      <c r="MRG46" s="107"/>
      <c r="MRH46" s="107"/>
      <c r="MRI46" s="107"/>
      <c r="MRJ46" s="107"/>
      <c r="MRK46" s="107"/>
      <c r="MRL46" s="107"/>
      <c r="MRM46" s="107"/>
      <c r="MRN46" s="107"/>
      <c r="MRO46" s="107"/>
      <c r="MRP46" s="107"/>
      <c r="MRQ46" s="107"/>
      <c r="MRR46" s="107"/>
      <c r="MRS46" s="107"/>
      <c r="MRT46" s="107"/>
      <c r="MRU46" s="107"/>
      <c r="MRV46" s="107"/>
      <c r="MRW46" s="107"/>
      <c r="MRX46" s="107"/>
      <c r="MRY46" s="107"/>
      <c r="MRZ46" s="107"/>
      <c r="MSA46" s="107"/>
      <c r="MSB46" s="107"/>
      <c r="MSC46" s="107"/>
      <c r="MSD46" s="107"/>
      <c r="MSE46" s="107"/>
      <c r="MSF46" s="107"/>
      <c r="MSG46" s="107"/>
      <c r="MSH46" s="107"/>
      <c r="MSI46" s="107"/>
      <c r="MSJ46" s="107"/>
      <c r="MSK46" s="107"/>
      <c r="MSL46" s="107"/>
      <c r="MSM46" s="107"/>
      <c r="MSN46" s="107"/>
      <c r="MSO46" s="107"/>
      <c r="MSP46" s="107"/>
      <c r="MSQ46" s="107"/>
      <c r="MSR46" s="107"/>
      <c r="MSS46" s="107"/>
      <c r="MST46" s="107"/>
      <c r="MSU46" s="107"/>
      <c r="MSV46" s="107"/>
      <c r="MSW46" s="107"/>
      <c r="MSX46" s="107"/>
      <c r="MSY46" s="107"/>
      <c r="MSZ46" s="107"/>
      <c r="MTA46" s="107"/>
      <c r="MTB46" s="107"/>
      <c r="MTC46" s="107"/>
      <c r="MTD46" s="107"/>
      <c r="MTE46" s="107"/>
      <c r="MTF46" s="107"/>
      <c r="MTG46" s="107"/>
      <c r="MTH46" s="107"/>
      <c r="MTI46" s="107"/>
      <c r="MTJ46" s="107"/>
      <c r="MTK46" s="107"/>
      <c r="MTL46" s="107"/>
      <c r="MTM46" s="107"/>
      <c r="MTN46" s="107"/>
      <c r="MTO46" s="107"/>
      <c r="MTP46" s="107"/>
      <c r="MTQ46" s="107"/>
      <c r="MTR46" s="107"/>
      <c r="MTS46" s="107"/>
      <c r="MTT46" s="107"/>
      <c r="MTU46" s="107"/>
      <c r="MTV46" s="107"/>
      <c r="MTW46" s="107"/>
      <c r="MTX46" s="107"/>
      <c r="MTY46" s="107"/>
      <c r="MTZ46" s="107"/>
      <c r="MUA46" s="107"/>
      <c r="MUB46" s="107"/>
      <c r="MUC46" s="107"/>
      <c r="MUD46" s="107"/>
      <c r="MUE46" s="107"/>
      <c r="MUF46" s="107"/>
      <c r="MUG46" s="107"/>
      <c r="MUH46" s="107"/>
      <c r="MUI46" s="107"/>
      <c r="MUJ46" s="107"/>
      <c r="MUK46" s="107"/>
      <c r="MUL46" s="107"/>
      <c r="MUM46" s="107"/>
      <c r="MUN46" s="107"/>
      <c r="MUO46" s="107"/>
      <c r="MUP46" s="107"/>
      <c r="MUQ46" s="107"/>
      <c r="MUR46" s="107"/>
      <c r="MUS46" s="107"/>
      <c r="MUT46" s="107"/>
      <c r="MUU46" s="107"/>
      <c r="MUV46" s="107"/>
      <c r="MUW46" s="107"/>
      <c r="MUX46" s="107"/>
      <c r="MUY46" s="107"/>
      <c r="MUZ46" s="107"/>
      <c r="MVA46" s="107"/>
      <c r="MVB46" s="107"/>
      <c r="MVC46" s="107"/>
      <c r="MVD46" s="107"/>
      <c r="MVE46" s="107"/>
      <c r="MVF46" s="107"/>
      <c r="MVG46" s="107"/>
      <c r="MVH46" s="107"/>
      <c r="MVI46" s="107"/>
      <c r="MVJ46" s="107"/>
      <c r="MVK46" s="107"/>
      <c r="MVL46" s="107"/>
      <c r="MVM46" s="107"/>
      <c r="MVN46" s="107"/>
      <c r="MVO46" s="107"/>
      <c r="MVP46" s="107"/>
      <c r="MVQ46" s="107"/>
      <c r="MVR46" s="107"/>
      <c r="MVS46" s="107"/>
      <c r="MVT46" s="107"/>
      <c r="MVU46" s="107"/>
      <c r="MVV46" s="107"/>
      <c r="MVW46" s="107"/>
      <c r="MVX46" s="107"/>
      <c r="MVY46" s="107"/>
      <c r="MVZ46" s="107"/>
      <c r="MWA46" s="107"/>
      <c r="MWB46" s="107"/>
      <c r="MWC46" s="107"/>
      <c r="MWD46" s="107"/>
      <c r="MWE46" s="107"/>
      <c r="MWF46" s="107"/>
      <c r="MWG46" s="107"/>
      <c r="MWH46" s="107"/>
      <c r="MWI46" s="107"/>
      <c r="MWJ46" s="107"/>
      <c r="MWK46" s="107"/>
      <c r="MWL46" s="107"/>
      <c r="MWM46" s="107"/>
      <c r="MWN46" s="107"/>
      <c r="MWO46" s="107"/>
      <c r="MWP46" s="107"/>
      <c r="MWQ46" s="107"/>
      <c r="MWR46" s="107"/>
      <c r="MWS46" s="107"/>
      <c r="MWT46" s="107"/>
      <c r="MWU46" s="107"/>
      <c r="MWV46" s="107"/>
      <c r="MWW46" s="107"/>
      <c r="MWX46" s="107"/>
      <c r="MWY46" s="107"/>
      <c r="MWZ46" s="107"/>
      <c r="MXA46" s="107"/>
      <c r="MXB46" s="107"/>
      <c r="MXC46" s="107"/>
      <c r="MXD46" s="107"/>
      <c r="MXE46" s="107"/>
      <c r="MXF46" s="107"/>
      <c r="MXG46" s="107"/>
      <c r="MXH46" s="107"/>
      <c r="MXI46" s="107"/>
      <c r="MXJ46" s="107"/>
      <c r="MXK46" s="107"/>
      <c r="MXL46" s="107"/>
      <c r="MXM46" s="107"/>
      <c r="MXN46" s="107"/>
      <c r="MXO46" s="107"/>
      <c r="MXP46" s="107"/>
      <c r="MXQ46" s="107"/>
      <c r="MXR46" s="107"/>
      <c r="MXS46" s="107"/>
      <c r="MXT46" s="107"/>
      <c r="MXU46" s="107"/>
      <c r="MXV46" s="107"/>
      <c r="MXW46" s="107"/>
      <c r="MXX46" s="107"/>
      <c r="MXY46" s="107"/>
      <c r="MXZ46" s="107"/>
      <c r="MYA46" s="107"/>
      <c r="MYB46" s="107"/>
      <c r="MYC46" s="107"/>
      <c r="MYD46" s="107"/>
      <c r="MYE46" s="107"/>
      <c r="MYF46" s="107"/>
      <c r="MYG46" s="107"/>
      <c r="MYH46" s="107"/>
      <c r="MYI46" s="107"/>
      <c r="MYJ46" s="107"/>
      <c r="MYK46" s="107"/>
      <c r="MYL46" s="107"/>
      <c r="MYM46" s="107"/>
      <c r="MYN46" s="107"/>
      <c r="MYO46" s="107"/>
      <c r="MYP46" s="107"/>
      <c r="MYQ46" s="107"/>
      <c r="MYR46" s="107"/>
      <c r="MYS46" s="107"/>
      <c r="MYT46" s="107"/>
      <c r="MYU46" s="107"/>
      <c r="MYV46" s="107"/>
      <c r="MYW46" s="107"/>
      <c r="MYX46" s="107"/>
      <c r="MYY46" s="107"/>
      <c r="MYZ46" s="107"/>
      <c r="MZA46" s="107"/>
      <c r="MZB46" s="107"/>
      <c r="MZC46" s="107"/>
      <c r="MZD46" s="107"/>
      <c r="MZE46" s="107"/>
      <c r="MZF46" s="107"/>
      <c r="MZG46" s="107"/>
      <c r="MZH46" s="107"/>
      <c r="MZI46" s="107"/>
      <c r="MZJ46" s="107"/>
      <c r="MZK46" s="107"/>
      <c r="MZL46" s="107"/>
      <c r="MZM46" s="107"/>
      <c r="MZN46" s="107"/>
      <c r="MZO46" s="107"/>
      <c r="MZP46" s="107"/>
      <c r="MZQ46" s="107"/>
      <c r="MZR46" s="107"/>
      <c r="MZS46" s="107"/>
      <c r="MZT46" s="107"/>
      <c r="MZU46" s="107"/>
      <c r="MZV46" s="107"/>
      <c r="MZW46" s="107"/>
      <c r="MZX46" s="107"/>
      <c r="MZY46" s="107"/>
      <c r="MZZ46" s="107"/>
      <c r="NAA46" s="107"/>
      <c r="NAB46" s="107"/>
      <c r="NAC46" s="107"/>
      <c r="NAD46" s="107"/>
      <c r="NAE46" s="107"/>
      <c r="NAF46" s="107"/>
      <c r="NAG46" s="107"/>
      <c r="NAH46" s="107"/>
      <c r="NAI46" s="107"/>
      <c r="NAJ46" s="107"/>
      <c r="NAK46" s="107"/>
      <c r="NAL46" s="107"/>
      <c r="NAM46" s="107"/>
      <c r="NAN46" s="107"/>
      <c r="NAO46" s="107"/>
      <c r="NAP46" s="107"/>
      <c r="NAQ46" s="107"/>
      <c r="NAR46" s="107"/>
      <c r="NAS46" s="107"/>
      <c r="NAT46" s="107"/>
      <c r="NAU46" s="107"/>
      <c r="NAV46" s="107"/>
      <c r="NAW46" s="107"/>
      <c r="NAX46" s="107"/>
      <c r="NAY46" s="107"/>
      <c r="NAZ46" s="107"/>
      <c r="NBA46" s="107"/>
      <c r="NBB46" s="107"/>
      <c r="NBC46" s="107"/>
      <c r="NBD46" s="107"/>
      <c r="NBE46" s="107"/>
      <c r="NBF46" s="107"/>
      <c r="NBG46" s="107"/>
      <c r="NBH46" s="107"/>
      <c r="NBI46" s="107"/>
      <c r="NBJ46" s="107"/>
      <c r="NBK46" s="107"/>
      <c r="NBL46" s="107"/>
      <c r="NBM46" s="107"/>
      <c r="NBN46" s="107"/>
      <c r="NBO46" s="107"/>
      <c r="NBP46" s="107"/>
      <c r="NBQ46" s="107"/>
      <c r="NBR46" s="107"/>
      <c r="NBS46" s="107"/>
      <c r="NBT46" s="107"/>
      <c r="NBU46" s="107"/>
      <c r="NBV46" s="107"/>
      <c r="NBW46" s="107"/>
      <c r="NBX46" s="107"/>
      <c r="NBY46" s="107"/>
      <c r="NBZ46" s="107"/>
      <c r="NCA46" s="107"/>
      <c r="NCB46" s="107"/>
      <c r="NCC46" s="107"/>
      <c r="NCD46" s="107"/>
      <c r="NCE46" s="107"/>
      <c r="NCF46" s="107"/>
      <c r="NCG46" s="107"/>
      <c r="NCH46" s="107"/>
      <c r="NCI46" s="107"/>
      <c r="NCJ46" s="107"/>
      <c r="NCK46" s="107"/>
      <c r="NCL46" s="107"/>
      <c r="NCM46" s="107"/>
      <c r="NCN46" s="107"/>
      <c r="NCO46" s="107"/>
      <c r="NCP46" s="107"/>
      <c r="NCQ46" s="107"/>
      <c r="NCR46" s="107"/>
      <c r="NCS46" s="107"/>
      <c r="NCT46" s="107"/>
      <c r="NCU46" s="107"/>
      <c r="NCV46" s="107"/>
      <c r="NCW46" s="107"/>
      <c r="NCX46" s="107"/>
      <c r="NCY46" s="107"/>
      <c r="NCZ46" s="107"/>
      <c r="NDA46" s="107"/>
      <c r="NDB46" s="107"/>
      <c r="NDC46" s="107"/>
      <c r="NDD46" s="107"/>
      <c r="NDE46" s="107"/>
      <c r="NDF46" s="107"/>
      <c r="NDG46" s="107"/>
      <c r="NDH46" s="107"/>
      <c r="NDI46" s="107"/>
      <c r="NDJ46" s="107"/>
      <c r="NDK46" s="107"/>
      <c r="NDL46" s="107"/>
      <c r="NDM46" s="107"/>
      <c r="NDN46" s="107"/>
      <c r="NDO46" s="107"/>
      <c r="NDP46" s="107"/>
      <c r="NDQ46" s="107"/>
      <c r="NDR46" s="107"/>
      <c r="NDS46" s="107"/>
      <c r="NDT46" s="107"/>
      <c r="NDU46" s="107"/>
      <c r="NDV46" s="107"/>
      <c r="NDW46" s="107"/>
      <c r="NDX46" s="107"/>
      <c r="NDY46" s="107"/>
      <c r="NDZ46" s="107"/>
      <c r="NEA46" s="107"/>
      <c r="NEB46" s="107"/>
      <c r="NEC46" s="107"/>
      <c r="NED46" s="107"/>
      <c r="NEE46" s="107"/>
      <c r="NEF46" s="107"/>
      <c r="NEG46" s="107"/>
      <c r="NEH46" s="107"/>
      <c r="NEI46" s="107"/>
      <c r="NEJ46" s="107"/>
      <c r="NEK46" s="107"/>
      <c r="NEL46" s="107"/>
      <c r="NEM46" s="107"/>
      <c r="NEN46" s="107"/>
      <c r="NEO46" s="107"/>
      <c r="NEP46" s="107"/>
      <c r="NEQ46" s="107"/>
      <c r="NER46" s="107"/>
      <c r="NES46" s="107"/>
      <c r="NET46" s="107"/>
      <c r="NEU46" s="107"/>
      <c r="NEV46" s="107"/>
      <c r="NEW46" s="107"/>
      <c r="NEX46" s="107"/>
      <c r="NEY46" s="107"/>
      <c r="NEZ46" s="107"/>
      <c r="NFA46" s="107"/>
      <c r="NFB46" s="107"/>
      <c r="NFC46" s="107"/>
      <c r="NFD46" s="107"/>
      <c r="NFE46" s="107"/>
      <c r="NFF46" s="107"/>
      <c r="NFG46" s="107"/>
      <c r="NFH46" s="107"/>
      <c r="NFI46" s="107"/>
      <c r="NFJ46" s="107"/>
      <c r="NFK46" s="107"/>
      <c r="NFL46" s="107"/>
      <c r="NFM46" s="107"/>
      <c r="NFN46" s="107"/>
      <c r="NFO46" s="107"/>
      <c r="NFP46" s="107"/>
      <c r="NFQ46" s="107"/>
      <c r="NFR46" s="107"/>
      <c r="NFS46" s="107"/>
      <c r="NFT46" s="107"/>
      <c r="NFU46" s="107"/>
      <c r="NFV46" s="107"/>
      <c r="NFW46" s="107"/>
      <c r="NFX46" s="107"/>
      <c r="NFY46" s="107"/>
      <c r="NFZ46" s="107"/>
      <c r="NGA46" s="107"/>
      <c r="NGB46" s="107"/>
      <c r="NGC46" s="107"/>
      <c r="NGD46" s="107"/>
      <c r="NGE46" s="107"/>
      <c r="NGF46" s="107"/>
      <c r="NGG46" s="107"/>
      <c r="NGH46" s="107"/>
      <c r="NGI46" s="107"/>
      <c r="NGJ46" s="107"/>
      <c r="NGK46" s="107"/>
      <c r="NGL46" s="107"/>
      <c r="NGM46" s="107"/>
      <c r="NGN46" s="107"/>
      <c r="NGO46" s="107"/>
      <c r="NGP46" s="107"/>
      <c r="NGQ46" s="107"/>
      <c r="NGR46" s="107"/>
      <c r="NGS46" s="107"/>
      <c r="NGT46" s="107"/>
      <c r="NGU46" s="107"/>
      <c r="NGV46" s="107"/>
      <c r="NGW46" s="107"/>
      <c r="NGX46" s="107"/>
      <c r="NGY46" s="107"/>
      <c r="NGZ46" s="107"/>
      <c r="NHA46" s="107"/>
      <c r="NHB46" s="107"/>
      <c r="NHC46" s="107"/>
      <c r="NHD46" s="107"/>
      <c r="NHE46" s="107"/>
      <c r="NHF46" s="107"/>
      <c r="NHG46" s="107"/>
      <c r="NHH46" s="107"/>
      <c r="NHI46" s="107"/>
      <c r="NHJ46" s="107"/>
      <c r="NHK46" s="107"/>
      <c r="NHL46" s="107"/>
      <c r="NHM46" s="107"/>
      <c r="NHN46" s="107"/>
      <c r="NHO46" s="107"/>
      <c r="NHP46" s="107"/>
      <c r="NHQ46" s="107"/>
      <c r="NHR46" s="107"/>
      <c r="NHS46" s="107"/>
      <c r="NHT46" s="107"/>
      <c r="NHU46" s="107"/>
      <c r="NHV46" s="107"/>
      <c r="NHW46" s="107"/>
      <c r="NHX46" s="107"/>
      <c r="NHY46" s="107"/>
      <c r="NHZ46" s="107"/>
      <c r="NIA46" s="107"/>
      <c r="NIB46" s="107"/>
      <c r="NIC46" s="107"/>
      <c r="NID46" s="107"/>
      <c r="NIE46" s="107"/>
      <c r="NIF46" s="107"/>
      <c r="NIG46" s="107"/>
      <c r="NIH46" s="107"/>
      <c r="NII46" s="107"/>
      <c r="NIJ46" s="107"/>
      <c r="NIK46" s="107"/>
      <c r="NIL46" s="107"/>
      <c r="NIM46" s="107"/>
      <c r="NIN46" s="107"/>
      <c r="NIO46" s="107"/>
      <c r="NIP46" s="107"/>
      <c r="NIQ46" s="107"/>
      <c r="NIR46" s="107"/>
      <c r="NIS46" s="107"/>
      <c r="NIT46" s="107"/>
      <c r="NIU46" s="107"/>
      <c r="NIV46" s="107"/>
      <c r="NIW46" s="107"/>
      <c r="NIX46" s="107"/>
      <c r="NIY46" s="107"/>
      <c r="NIZ46" s="107"/>
      <c r="NJA46" s="107"/>
      <c r="NJB46" s="107"/>
      <c r="NJC46" s="107"/>
      <c r="NJD46" s="107"/>
      <c r="NJE46" s="107"/>
      <c r="NJF46" s="107"/>
      <c r="NJG46" s="107"/>
      <c r="NJH46" s="107"/>
      <c r="NJI46" s="107"/>
      <c r="NJJ46" s="107"/>
      <c r="NJK46" s="107"/>
      <c r="NJL46" s="107"/>
      <c r="NJM46" s="107"/>
      <c r="NJN46" s="107"/>
      <c r="NJO46" s="107"/>
      <c r="NJP46" s="107"/>
      <c r="NJQ46" s="107"/>
      <c r="NJR46" s="107"/>
      <c r="NJS46" s="107"/>
      <c r="NJT46" s="107"/>
      <c r="NJU46" s="107"/>
      <c r="NJV46" s="107"/>
      <c r="NJW46" s="107"/>
      <c r="NJX46" s="107"/>
      <c r="NJY46" s="107"/>
      <c r="NJZ46" s="107"/>
      <c r="NKA46" s="107"/>
      <c r="NKB46" s="107"/>
      <c r="NKC46" s="107"/>
      <c r="NKD46" s="107"/>
      <c r="NKE46" s="107"/>
      <c r="NKF46" s="107"/>
      <c r="NKG46" s="107"/>
      <c r="NKH46" s="107"/>
      <c r="NKI46" s="107"/>
      <c r="NKJ46" s="107"/>
      <c r="NKK46" s="107"/>
      <c r="NKL46" s="107"/>
      <c r="NKM46" s="107"/>
      <c r="NKN46" s="107"/>
      <c r="NKO46" s="107"/>
      <c r="NKP46" s="107"/>
      <c r="NKQ46" s="107"/>
      <c r="NKR46" s="107"/>
      <c r="NKS46" s="107"/>
      <c r="NKT46" s="107"/>
      <c r="NKU46" s="107"/>
      <c r="NKV46" s="107"/>
      <c r="NKW46" s="107"/>
      <c r="NKX46" s="107"/>
      <c r="NKY46" s="107"/>
      <c r="NKZ46" s="107"/>
      <c r="NLA46" s="107"/>
      <c r="NLB46" s="107"/>
      <c r="NLC46" s="107"/>
      <c r="NLD46" s="107"/>
      <c r="NLE46" s="107"/>
      <c r="NLF46" s="107"/>
      <c r="NLG46" s="107"/>
      <c r="NLH46" s="107"/>
      <c r="NLI46" s="107"/>
      <c r="NLJ46" s="107"/>
      <c r="NLK46" s="107"/>
      <c r="NLL46" s="107"/>
      <c r="NLM46" s="107"/>
      <c r="NLN46" s="107"/>
      <c r="NLO46" s="107"/>
      <c r="NLP46" s="107"/>
      <c r="NLQ46" s="107"/>
      <c r="NLR46" s="107"/>
      <c r="NLS46" s="107"/>
      <c r="NLT46" s="107"/>
      <c r="NLU46" s="107"/>
      <c r="NLV46" s="107"/>
      <c r="NLW46" s="107"/>
      <c r="NLX46" s="107"/>
      <c r="NLY46" s="107"/>
      <c r="NLZ46" s="107"/>
      <c r="NMA46" s="107"/>
      <c r="NMB46" s="107"/>
      <c r="NMC46" s="107"/>
      <c r="NMD46" s="107"/>
      <c r="NME46" s="107"/>
      <c r="NMF46" s="107"/>
      <c r="NMG46" s="107"/>
      <c r="NMH46" s="107"/>
      <c r="NMI46" s="107"/>
      <c r="NMJ46" s="107"/>
      <c r="NMK46" s="107"/>
      <c r="NML46" s="107"/>
      <c r="NMM46" s="107"/>
      <c r="NMN46" s="107"/>
      <c r="NMO46" s="107"/>
      <c r="NMP46" s="107"/>
      <c r="NMQ46" s="107"/>
      <c r="NMR46" s="107"/>
      <c r="NMS46" s="107"/>
      <c r="NMT46" s="107"/>
      <c r="NMU46" s="107"/>
      <c r="NMV46" s="107"/>
      <c r="NMW46" s="107"/>
      <c r="NMX46" s="107"/>
      <c r="NMY46" s="107"/>
      <c r="NMZ46" s="107"/>
      <c r="NNA46" s="107"/>
      <c r="NNB46" s="107"/>
      <c r="NNC46" s="107"/>
      <c r="NND46" s="107"/>
      <c r="NNE46" s="107"/>
      <c r="NNF46" s="107"/>
      <c r="NNG46" s="107"/>
      <c r="NNH46" s="107"/>
      <c r="NNI46" s="107"/>
      <c r="NNJ46" s="107"/>
      <c r="NNK46" s="107"/>
      <c r="NNL46" s="107"/>
      <c r="NNM46" s="107"/>
      <c r="NNN46" s="107"/>
      <c r="NNO46" s="107"/>
      <c r="NNP46" s="107"/>
      <c r="NNQ46" s="107"/>
      <c r="NNR46" s="107"/>
      <c r="NNS46" s="107"/>
      <c r="NNT46" s="107"/>
      <c r="NNU46" s="107"/>
      <c r="NNV46" s="107"/>
      <c r="NNW46" s="107"/>
      <c r="NNX46" s="107"/>
      <c r="NNY46" s="107"/>
      <c r="NNZ46" s="107"/>
      <c r="NOA46" s="107"/>
      <c r="NOB46" s="107"/>
      <c r="NOC46" s="107"/>
      <c r="NOD46" s="107"/>
      <c r="NOE46" s="107"/>
      <c r="NOF46" s="107"/>
      <c r="NOG46" s="107"/>
      <c r="NOH46" s="107"/>
      <c r="NOI46" s="107"/>
      <c r="NOJ46" s="107"/>
      <c r="NOK46" s="107"/>
      <c r="NOL46" s="107"/>
      <c r="NOM46" s="107"/>
      <c r="NON46" s="107"/>
      <c r="NOO46" s="107"/>
      <c r="NOP46" s="107"/>
      <c r="NOQ46" s="107"/>
      <c r="NOR46" s="107"/>
      <c r="NOS46" s="107"/>
      <c r="NOT46" s="107"/>
      <c r="NOU46" s="107"/>
      <c r="NOV46" s="107"/>
      <c r="NOW46" s="107"/>
      <c r="NOX46" s="107"/>
      <c r="NOY46" s="107"/>
      <c r="NOZ46" s="107"/>
      <c r="NPA46" s="107"/>
      <c r="NPB46" s="107"/>
      <c r="NPC46" s="107"/>
      <c r="NPD46" s="107"/>
      <c r="NPE46" s="107"/>
      <c r="NPF46" s="107"/>
      <c r="NPG46" s="107"/>
      <c r="NPH46" s="107"/>
      <c r="NPI46" s="107"/>
      <c r="NPJ46" s="107"/>
      <c r="NPK46" s="107"/>
      <c r="NPL46" s="107"/>
      <c r="NPM46" s="107"/>
      <c r="NPN46" s="107"/>
      <c r="NPO46" s="107"/>
      <c r="NPP46" s="107"/>
      <c r="NPQ46" s="107"/>
      <c r="NPR46" s="107"/>
      <c r="NPS46" s="107"/>
      <c r="NPT46" s="107"/>
      <c r="NPU46" s="107"/>
      <c r="NPV46" s="107"/>
      <c r="NPW46" s="107"/>
      <c r="NPX46" s="107"/>
      <c r="NPY46" s="107"/>
      <c r="NPZ46" s="107"/>
      <c r="NQA46" s="107"/>
      <c r="NQB46" s="107"/>
      <c r="NQC46" s="107"/>
      <c r="NQD46" s="107"/>
      <c r="NQE46" s="107"/>
      <c r="NQF46" s="107"/>
      <c r="NQG46" s="107"/>
      <c r="NQH46" s="107"/>
      <c r="NQI46" s="107"/>
      <c r="NQJ46" s="107"/>
      <c r="NQK46" s="107"/>
      <c r="NQL46" s="107"/>
      <c r="NQM46" s="107"/>
      <c r="NQN46" s="107"/>
      <c r="NQO46" s="107"/>
      <c r="NQP46" s="107"/>
      <c r="NQQ46" s="107"/>
      <c r="NQR46" s="107"/>
      <c r="NQS46" s="107"/>
      <c r="NQT46" s="107"/>
      <c r="NQU46" s="107"/>
      <c r="NQV46" s="107"/>
      <c r="NQW46" s="107"/>
      <c r="NQX46" s="107"/>
      <c r="NQY46" s="107"/>
      <c r="NQZ46" s="107"/>
      <c r="NRA46" s="107"/>
      <c r="NRB46" s="107"/>
      <c r="NRC46" s="107"/>
      <c r="NRD46" s="107"/>
      <c r="NRE46" s="107"/>
      <c r="NRF46" s="107"/>
      <c r="NRG46" s="107"/>
      <c r="NRH46" s="107"/>
      <c r="NRI46" s="107"/>
      <c r="NRJ46" s="107"/>
      <c r="NRK46" s="107"/>
      <c r="NRL46" s="107"/>
      <c r="NRM46" s="107"/>
      <c r="NRN46" s="107"/>
      <c r="NRO46" s="107"/>
      <c r="NRP46" s="107"/>
      <c r="NRQ46" s="107"/>
      <c r="NRR46" s="107"/>
      <c r="NRS46" s="107"/>
      <c r="NRT46" s="107"/>
      <c r="NRU46" s="107"/>
      <c r="NRV46" s="107"/>
      <c r="NRW46" s="107"/>
      <c r="NRX46" s="107"/>
      <c r="NRY46" s="107"/>
      <c r="NRZ46" s="107"/>
      <c r="NSA46" s="107"/>
      <c r="NSB46" s="107"/>
      <c r="NSC46" s="107"/>
      <c r="NSD46" s="107"/>
      <c r="NSE46" s="107"/>
      <c r="NSF46" s="107"/>
      <c r="NSG46" s="107"/>
      <c r="NSH46" s="107"/>
      <c r="NSI46" s="107"/>
      <c r="NSJ46" s="107"/>
      <c r="NSK46" s="107"/>
      <c r="NSL46" s="107"/>
      <c r="NSM46" s="107"/>
      <c r="NSN46" s="107"/>
      <c r="NSO46" s="107"/>
      <c r="NSP46" s="107"/>
      <c r="NSQ46" s="107"/>
      <c r="NSR46" s="107"/>
      <c r="NSS46" s="107"/>
      <c r="NST46" s="107"/>
      <c r="NSU46" s="107"/>
      <c r="NSV46" s="107"/>
      <c r="NSW46" s="107"/>
      <c r="NSX46" s="107"/>
      <c r="NSY46" s="107"/>
      <c r="NSZ46" s="107"/>
      <c r="NTA46" s="107"/>
      <c r="NTB46" s="107"/>
      <c r="NTC46" s="107"/>
      <c r="NTD46" s="107"/>
      <c r="NTE46" s="107"/>
      <c r="NTF46" s="107"/>
      <c r="NTG46" s="107"/>
      <c r="NTH46" s="107"/>
      <c r="NTI46" s="107"/>
      <c r="NTJ46" s="107"/>
      <c r="NTK46" s="107"/>
      <c r="NTL46" s="107"/>
      <c r="NTM46" s="107"/>
      <c r="NTN46" s="107"/>
      <c r="NTO46" s="107"/>
      <c r="NTP46" s="107"/>
      <c r="NTQ46" s="107"/>
      <c r="NTR46" s="107"/>
      <c r="NTS46" s="107"/>
      <c r="NTT46" s="107"/>
      <c r="NTU46" s="107"/>
      <c r="NTV46" s="107"/>
      <c r="NTW46" s="107"/>
      <c r="NTX46" s="107"/>
      <c r="NTY46" s="107"/>
      <c r="NTZ46" s="107"/>
      <c r="NUA46" s="107"/>
      <c r="NUB46" s="107"/>
      <c r="NUC46" s="107"/>
      <c r="NUD46" s="107"/>
      <c r="NUE46" s="107"/>
      <c r="NUF46" s="107"/>
      <c r="NUG46" s="107"/>
      <c r="NUH46" s="107"/>
      <c r="NUI46" s="107"/>
      <c r="NUJ46" s="107"/>
      <c r="NUK46" s="107"/>
      <c r="NUL46" s="107"/>
      <c r="NUM46" s="107"/>
      <c r="NUN46" s="107"/>
      <c r="NUO46" s="107"/>
      <c r="NUP46" s="107"/>
      <c r="NUQ46" s="107"/>
      <c r="NUR46" s="107"/>
      <c r="NUS46" s="107"/>
      <c r="NUT46" s="107"/>
      <c r="NUU46" s="107"/>
      <c r="NUV46" s="107"/>
      <c r="NUW46" s="107"/>
      <c r="NUX46" s="107"/>
      <c r="NUY46" s="107"/>
      <c r="NUZ46" s="107"/>
      <c r="NVA46" s="107"/>
      <c r="NVB46" s="107"/>
      <c r="NVC46" s="107"/>
      <c r="NVD46" s="107"/>
      <c r="NVE46" s="107"/>
      <c r="NVF46" s="107"/>
      <c r="NVG46" s="107"/>
      <c r="NVH46" s="107"/>
      <c r="NVI46" s="107"/>
      <c r="NVJ46" s="107"/>
      <c r="NVK46" s="107"/>
      <c r="NVL46" s="107"/>
      <c r="NVM46" s="107"/>
      <c r="NVN46" s="107"/>
      <c r="NVO46" s="107"/>
      <c r="NVP46" s="107"/>
      <c r="NVQ46" s="107"/>
      <c r="NVR46" s="107"/>
      <c r="NVS46" s="107"/>
      <c r="NVT46" s="107"/>
      <c r="NVU46" s="107"/>
      <c r="NVV46" s="107"/>
      <c r="NVW46" s="107"/>
      <c r="NVX46" s="107"/>
      <c r="NVY46" s="107"/>
      <c r="NVZ46" s="107"/>
      <c r="NWA46" s="107"/>
      <c r="NWB46" s="107"/>
      <c r="NWC46" s="107"/>
      <c r="NWD46" s="107"/>
      <c r="NWE46" s="107"/>
      <c r="NWF46" s="107"/>
      <c r="NWG46" s="107"/>
      <c r="NWH46" s="107"/>
      <c r="NWI46" s="107"/>
      <c r="NWJ46" s="107"/>
      <c r="NWK46" s="107"/>
      <c r="NWL46" s="107"/>
      <c r="NWM46" s="107"/>
      <c r="NWN46" s="107"/>
      <c r="NWO46" s="107"/>
      <c r="NWP46" s="107"/>
      <c r="NWQ46" s="107"/>
      <c r="NWR46" s="107"/>
      <c r="NWS46" s="107"/>
      <c r="NWT46" s="107"/>
      <c r="NWU46" s="107"/>
      <c r="NWV46" s="107"/>
      <c r="NWW46" s="107"/>
      <c r="NWX46" s="107"/>
      <c r="NWY46" s="107"/>
      <c r="NWZ46" s="107"/>
      <c r="NXA46" s="107"/>
      <c r="NXB46" s="107"/>
      <c r="NXC46" s="107"/>
      <c r="NXD46" s="107"/>
      <c r="NXE46" s="107"/>
      <c r="NXF46" s="107"/>
      <c r="NXG46" s="107"/>
      <c r="NXH46" s="107"/>
      <c r="NXI46" s="107"/>
      <c r="NXJ46" s="107"/>
      <c r="NXK46" s="107"/>
      <c r="NXL46" s="107"/>
      <c r="NXM46" s="107"/>
      <c r="NXN46" s="107"/>
      <c r="NXO46" s="107"/>
      <c r="NXP46" s="107"/>
      <c r="NXQ46" s="107"/>
      <c r="NXR46" s="107"/>
      <c r="NXS46" s="107"/>
      <c r="NXT46" s="107"/>
      <c r="NXU46" s="107"/>
      <c r="NXV46" s="107"/>
      <c r="NXW46" s="107"/>
      <c r="NXX46" s="107"/>
      <c r="NXY46" s="107"/>
      <c r="NXZ46" s="107"/>
      <c r="NYA46" s="107"/>
      <c r="NYB46" s="107"/>
      <c r="NYC46" s="107"/>
      <c r="NYD46" s="107"/>
      <c r="NYE46" s="107"/>
      <c r="NYF46" s="107"/>
      <c r="NYG46" s="107"/>
      <c r="NYH46" s="107"/>
      <c r="NYI46" s="107"/>
      <c r="NYJ46" s="107"/>
      <c r="NYK46" s="107"/>
      <c r="NYL46" s="107"/>
      <c r="NYM46" s="107"/>
      <c r="NYN46" s="107"/>
      <c r="NYO46" s="107"/>
      <c r="NYP46" s="107"/>
      <c r="NYQ46" s="107"/>
      <c r="NYR46" s="107"/>
      <c r="NYS46" s="107"/>
      <c r="NYT46" s="107"/>
      <c r="NYU46" s="107"/>
      <c r="NYV46" s="107"/>
      <c r="NYW46" s="107"/>
      <c r="NYX46" s="107"/>
      <c r="NYY46" s="107"/>
      <c r="NYZ46" s="107"/>
      <c r="NZA46" s="107"/>
      <c r="NZB46" s="107"/>
      <c r="NZC46" s="107"/>
      <c r="NZD46" s="107"/>
      <c r="NZE46" s="107"/>
      <c r="NZF46" s="107"/>
      <c r="NZG46" s="107"/>
      <c r="NZH46" s="107"/>
      <c r="NZI46" s="107"/>
      <c r="NZJ46" s="107"/>
      <c r="NZK46" s="107"/>
      <c r="NZL46" s="107"/>
      <c r="NZM46" s="107"/>
      <c r="NZN46" s="107"/>
      <c r="NZO46" s="107"/>
      <c r="NZP46" s="107"/>
      <c r="NZQ46" s="107"/>
      <c r="NZR46" s="107"/>
      <c r="NZS46" s="107"/>
      <c r="NZT46" s="107"/>
      <c r="NZU46" s="107"/>
      <c r="NZV46" s="107"/>
      <c r="NZW46" s="107"/>
      <c r="NZX46" s="107"/>
      <c r="NZY46" s="107"/>
      <c r="NZZ46" s="107"/>
      <c r="OAA46" s="107"/>
      <c r="OAB46" s="107"/>
      <c r="OAC46" s="107"/>
      <c r="OAD46" s="107"/>
      <c r="OAE46" s="107"/>
      <c r="OAF46" s="107"/>
      <c r="OAG46" s="107"/>
      <c r="OAH46" s="107"/>
      <c r="OAI46" s="107"/>
      <c r="OAJ46" s="107"/>
      <c r="OAK46" s="107"/>
      <c r="OAL46" s="107"/>
      <c r="OAM46" s="107"/>
      <c r="OAN46" s="107"/>
      <c r="OAO46" s="107"/>
      <c r="OAP46" s="107"/>
      <c r="OAQ46" s="107"/>
      <c r="OAR46" s="107"/>
      <c r="OAS46" s="107"/>
      <c r="OAT46" s="107"/>
      <c r="OAU46" s="107"/>
      <c r="OAV46" s="107"/>
      <c r="OAW46" s="107"/>
      <c r="OAX46" s="107"/>
      <c r="OAY46" s="107"/>
      <c r="OAZ46" s="107"/>
      <c r="OBA46" s="107"/>
      <c r="OBB46" s="107"/>
      <c r="OBC46" s="107"/>
      <c r="OBD46" s="107"/>
      <c r="OBE46" s="107"/>
      <c r="OBF46" s="107"/>
      <c r="OBG46" s="107"/>
      <c r="OBH46" s="107"/>
      <c r="OBI46" s="107"/>
      <c r="OBJ46" s="107"/>
      <c r="OBK46" s="107"/>
      <c r="OBL46" s="107"/>
      <c r="OBM46" s="107"/>
      <c r="OBN46" s="107"/>
      <c r="OBO46" s="107"/>
      <c r="OBP46" s="107"/>
      <c r="OBQ46" s="107"/>
      <c r="OBR46" s="107"/>
      <c r="OBS46" s="107"/>
      <c r="OBT46" s="107"/>
      <c r="OBU46" s="107"/>
      <c r="OBV46" s="107"/>
      <c r="OBW46" s="107"/>
      <c r="OBX46" s="107"/>
      <c r="OBY46" s="107"/>
      <c r="OBZ46" s="107"/>
      <c r="OCA46" s="107"/>
      <c r="OCB46" s="107"/>
      <c r="OCC46" s="107"/>
      <c r="OCD46" s="107"/>
      <c r="OCE46" s="107"/>
      <c r="OCF46" s="107"/>
      <c r="OCG46" s="107"/>
      <c r="OCH46" s="107"/>
      <c r="OCI46" s="107"/>
      <c r="OCJ46" s="107"/>
      <c r="OCK46" s="107"/>
      <c r="OCL46" s="107"/>
      <c r="OCM46" s="107"/>
      <c r="OCN46" s="107"/>
      <c r="OCO46" s="107"/>
      <c r="OCP46" s="107"/>
      <c r="OCQ46" s="107"/>
      <c r="OCR46" s="107"/>
      <c r="OCS46" s="107"/>
      <c r="OCT46" s="107"/>
      <c r="OCU46" s="107"/>
      <c r="OCV46" s="107"/>
      <c r="OCW46" s="107"/>
      <c r="OCX46" s="107"/>
      <c r="OCY46" s="107"/>
      <c r="OCZ46" s="107"/>
      <c r="ODA46" s="107"/>
      <c r="ODB46" s="107"/>
      <c r="ODC46" s="107"/>
      <c r="ODD46" s="107"/>
      <c r="ODE46" s="107"/>
      <c r="ODF46" s="107"/>
      <c r="ODG46" s="107"/>
      <c r="ODH46" s="107"/>
      <c r="ODI46" s="107"/>
      <c r="ODJ46" s="107"/>
      <c r="ODK46" s="107"/>
      <c r="ODL46" s="107"/>
      <c r="ODM46" s="107"/>
      <c r="ODN46" s="107"/>
      <c r="ODO46" s="107"/>
      <c r="ODP46" s="107"/>
      <c r="ODQ46" s="107"/>
      <c r="ODR46" s="107"/>
      <c r="ODS46" s="107"/>
      <c r="ODT46" s="107"/>
      <c r="ODU46" s="107"/>
      <c r="ODV46" s="107"/>
      <c r="ODW46" s="107"/>
      <c r="ODX46" s="107"/>
      <c r="ODY46" s="107"/>
      <c r="ODZ46" s="107"/>
      <c r="OEA46" s="107"/>
      <c r="OEB46" s="107"/>
      <c r="OEC46" s="107"/>
      <c r="OED46" s="107"/>
      <c r="OEE46" s="107"/>
      <c r="OEF46" s="107"/>
      <c r="OEG46" s="107"/>
      <c r="OEH46" s="107"/>
      <c r="OEI46" s="107"/>
      <c r="OEJ46" s="107"/>
      <c r="OEK46" s="107"/>
      <c r="OEL46" s="107"/>
      <c r="OEM46" s="107"/>
      <c r="OEN46" s="107"/>
      <c r="OEO46" s="107"/>
      <c r="OEP46" s="107"/>
      <c r="OEQ46" s="107"/>
      <c r="OER46" s="107"/>
      <c r="OES46" s="107"/>
      <c r="OET46" s="107"/>
      <c r="OEU46" s="107"/>
      <c r="OEV46" s="107"/>
      <c r="OEW46" s="107"/>
      <c r="OEX46" s="107"/>
      <c r="OEY46" s="107"/>
      <c r="OEZ46" s="107"/>
      <c r="OFA46" s="107"/>
      <c r="OFB46" s="107"/>
      <c r="OFC46" s="107"/>
      <c r="OFD46" s="107"/>
      <c r="OFE46" s="107"/>
      <c r="OFF46" s="107"/>
      <c r="OFG46" s="107"/>
      <c r="OFH46" s="107"/>
      <c r="OFI46" s="107"/>
      <c r="OFJ46" s="107"/>
      <c r="OFK46" s="107"/>
      <c r="OFL46" s="107"/>
      <c r="OFM46" s="107"/>
      <c r="OFN46" s="107"/>
      <c r="OFO46" s="107"/>
      <c r="OFP46" s="107"/>
      <c r="OFQ46" s="107"/>
      <c r="OFR46" s="107"/>
      <c r="OFS46" s="107"/>
      <c r="OFT46" s="107"/>
      <c r="OFU46" s="107"/>
      <c r="OFV46" s="107"/>
      <c r="OFW46" s="107"/>
      <c r="OFX46" s="107"/>
      <c r="OFY46" s="107"/>
      <c r="OFZ46" s="107"/>
      <c r="OGA46" s="107"/>
      <c r="OGB46" s="107"/>
      <c r="OGC46" s="107"/>
      <c r="OGD46" s="107"/>
      <c r="OGE46" s="107"/>
      <c r="OGF46" s="107"/>
      <c r="OGG46" s="107"/>
      <c r="OGH46" s="107"/>
      <c r="OGI46" s="107"/>
      <c r="OGJ46" s="107"/>
      <c r="OGK46" s="107"/>
      <c r="OGL46" s="107"/>
      <c r="OGM46" s="107"/>
      <c r="OGN46" s="107"/>
      <c r="OGO46" s="107"/>
      <c r="OGP46" s="107"/>
      <c r="OGQ46" s="107"/>
      <c r="OGR46" s="107"/>
      <c r="OGS46" s="107"/>
      <c r="OGT46" s="107"/>
      <c r="OGU46" s="107"/>
      <c r="OGV46" s="107"/>
      <c r="OGW46" s="107"/>
      <c r="OGX46" s="107"/>
      <c r="OGY46" s="107"/>
      <c r="OGZ46" s="107"/>
      <c r="OHA46" s="107"/>
      <c r="OHB46" s="107"/>
      <c r="OHC46" s="107"/>
      <c r="OHD46" s="107"/>
      <c r="OHE46" s="107"/>
      <c r="OHF46" s="107"/>
      <c r="OHG46" s="107"/>
      <c r="OHH46" s="107"/>
      <c r="OHI46" s="107"/>
      <c r="OHJ46" s="107"/>
      <c r="OHK46" s="107"/>
      <c r="OHL46" s="107"/>
      <c r="OHM46" s="107"/>
      <c r="OHN46" s="107"/>
      <c r="OHO46" s="107"/>
      <c r="OHP46" s="107"/>
      <c r="OHQ46" s="107"/>
      <c r="OHR46" s="107"/>
      <c r="OHS46" s="107"/>
      <c r="OHT46" s="107"/>
      <c r="OHU46" s="107"/>
      <c r="OHV46" s="107"/>
      <c r="OHW46" s="107"/>
      <c r="OHX46" s="107"/>
      <c r="OHY46" s="107"/>
      <c r="OHZ46" s="107"/>
      <c r="OIA46" s="107"/>
      <c r="OIB46" s="107"/>
      <c r="OIC46" s="107"/>
      <c r="OID46" s="107"/>
      <c r="OIE46" s="107"/>
      <c r="OIF46" s="107"/>
      <c r="OIG46" s="107"/>
      <c r="OIH46" s="107"/>
      <c r="OII46" s="107"/>
      <c r="OIJ46" s="107"/>
      <c r="OIK46" s="107"/>
      <c r="OIL46" s="107"/>
      <c r="OIM46" s="107"/>
      <c r="OIN46" s="107"/>
      <c r="OIO46" s="107"/>
      <c r="OIP46" s="107"/>
      <c r="OIQ46" s="107"/>
      <c r="OIR46" s="107"/>
      <c r="OIS46" s="107"/>
      <c r="OIT46" s="107"/>
      <c r="OIU46" s="107"/>
      <c r="OIV46" s="107"/>
      <c r="OIW46" s="107"/>
      <c r="OIX46" s="107"/>
      <c r="OIY46" s="107"/>
      <c r="OIZ46" s="107"/>
      <c r="OJA46" s="107"/>
      <c r="OJB46" s="107"/>
      <c r="OJC46" s="107"/>
      <c r="OJD46" s="107"/>
      <c r="OJE46" s="107"/>
      <c r="OJF46" s="107"/>
      <c r="OJG46" s="107"/>
      <c r="OJH46" s="107"/>
      <c r="OJI46" s="107"/>
      <c r="OJJ46" s="107"/>
      <c r="OJK46" s="107"/>
      <c r="OJL46" s="107"/>
      <c r="OJM46" s="107"/>
      <c r="OJN46" s="107"/>
      <c r="OJO46" s="107"/>
      <c r="OJP46" s="107"/>
      <c r="OJQ46" s="107"/>
      <c r="OJR46" s="107"/>
      <c r="OJS46" s="107"/>
      <c r="OJT46" s="107"/>
      <c r="OJU46" s="107"/>
      <c r="OJV46" s="107"/>
      <c r="OJW46" s="107"/>
      <c r="OJX46" s="107"/>
      <c r="OJY46" s="107"/>
      <c r="OJZ46" s="107"/>
      <c r="OKA46" s="107"/>
      <c r="OKB46" s="107"/>
      <c r="OKC46" s="107"/>
      <c r="OKD46" s="107"/>
      <c r="OKE46" s="107"/>
      <c r="OKF46" s="107"/>
      <c r="OKG46" s="107"/>
      <c r="OKH46" s="107"/>
      <c r="OKI46" s="107"/>
      <c r="OKJ46" s="107"/>
      <c r="OKK46" s="107"/>
      <c r="OKL46" s="107"/>
      <c r="OKM46" s="107"/>
      <c r="OKN46" s="107"/>
      <c r="OKO46" s="107"/>
      <c r="OKP46" s="107"/>
      <c r="OKQ46" s="107"/>
      <c r="OKR46" s="107"/>
      <c r="OKS46" s="107"/>
      <c r="OKT46" s="107"/>
      <c r="OKU46" s="107"/>
      <c r="OKV46" s="107"/>
      <c r="OKW46" s="107"/>
      <c r="OKX46" s="107"/>
      <c r="OKY46" s="107"/>
      <c r="OKZ46" s="107"/>
      <c r="OLA46" s="107"/>
      <c r="OLB46" s="107"/>
      <c r="OLC46" s="107"/>
      <c r="OLD46" s="107"/>
      <c r="OLE46" s="107"/>
      <c r="OLF46" s="107"/>
      <c r="OLG46" s="107"/>
      <c r="OLH46" s="107"/>
      <c r="OLI46" s="107"/>
      <c r="OLJ46" s="107"/>
      <c r="OLK46" s="107"/>
      <c r="OLL46" s="107"/>
      <c r="OLM46" s="107"/>
      <c r="OLN46" s="107"/>
      <c r="OLO46" s="107"/>
      <c r="OLP46" s="107"/>
      <c r="OLQ46" s="107"/>
      <c r="OLR46" s="107"/>
      <c r="OLS46" s="107"/>
      <c r="OLT46" s="107"/>
      <c r="OLU46" s="107"/>
      <c r="OLV46" s="107"/>
      <c r="OLW46" s="107"/>
      <c r="OLX46" s="107"/>
      <c r="OLY46" s="107"/>
      <c r="OLZ46" s="107"/>
      <c r="OMA46" s="107"/>
      <c r="OMB46" s="107"/>
      <c r="OMC46" s="107"/>
      <c r="OMD46" s="107"/>
      <c r="OME46" s="107"/>
      <c r="OMF46" s="107"/>
      <c r="OMG46" s="107"/>
      <c r="OMH46" s="107"/>
      <c r="OMI46" s="107"/>
      <c r="OMJ46" s="107"/>
      <c r="OMK46" s="107"/>
      <c r="OML46" s="107"/>
      <c r="OMM46" s="107"/>
      <c r="OMN46" s="107"/>
      <c r="OMO46" s="107"/>
      <c r="OMP46" s="107"/>
      <c r="OMQ46" s="107"/>
      <c r="OMR46" s="107"/>
      <c r="OMS46" s="107"/>
      <c r="OMT46" s="107"/>
      <c r="OMU46" s="107"/>
      <c r="OMV46" s="107"/>
      <c r="OMW46" s="107"/>
      <c r="OMX46" s="107"/>
      <c r="OMY46" s="107"/>
      <c r="OMZ46" s="107"/>
      <c r="ONA46" s="107"/>
      <c r="ONB46" s="107"/>
      <c r="ONC46" s="107"/>
      <c r="OND46" s="107"/>
      <c r="ONE46" s="107"/>
      <c r="ONF46" s="107"/>
      <c r="ONG46" s="107"/>
      <c r="ONH46" s="107"/>
      <c r="ONI46" s="107"/>
      <c r="ONJ46" s="107"/>
      <c r="ONK46" s="107"/>
      <c r="ONL46" s="107"/>
      <c r="ONM46" s="107"/>
      <c r="ONN46" s="107"/>
      <c r="ONO46" s="107"/>
      <c r="ONP46" s="107"/>
      <c r="ONQ46" s="107"/>
      <c r="ONR46" s="107"/>
      <c r="ONS46" s="107"/>
      <c r="ONT46" s="107"/>
      <c r="ONU46" s="107"/>
      <c r="ONV46" s="107"/>
      <c r="ONW46" s="107"/>
      <c r="ONX46" s="107"/>
      <c r="ONY46" s="107"/>
      <c r="ONZ46" s="107"/>
      <c r="OOA46" s="107"/>
      <c r="OOB46" s="107"/>
      <c r="OOC46" s="107"/>
      <c r="OOD46" s="107"/>
      <c r="OOE46" s="107"/>
      <c r="OOF46" s="107"/>
      <c r="OOG46" s="107"/>
      <c r="OOH46" s="107"/>
      <c r="OOI46" s="107"/>
      <c r="OOJ46" s="107"/>
      <c r="OOK46" s="107"/>
      <c r="OOL46" s="107"/>
      <c r="OOM46" s="107"/>
      <c r="OON46" s="107"/>
      <c r="OOO46" s="107"/>
      <c r="OOP46" s="107"/>
      <c r="OOQ46" s="107"/>
      <c r="OOR46" s="107"/>
      <c r="OOS46" s="107"/>
      <c r="OOT46" s="107"/>
      <c r="OOU46" s="107"/>
      <c r="OOV46" s="107"/>
      <c r="OOW46" s="107"/>
      <c r="OOX46" s="107"/>
      <c r="OOY46" s="107"/>
      <c r="OOZ46" s="107"/>
      <c r="OPA46" s="107"/>
      <c r="OPB46" s="107"/>
      <c r="OPC46" s="107"/>
      <c r="OPD46" s="107"/>
      <c r="OPE46" s="107"/>
      <c r="OPF46" s="107"/>
      <c r="OPG46" s="107"/>
      <c r="OPH46" s="107"/>
      <c r="OPI46" s="107"/>
      <c r="OPJ46" s="107"/>
      <c r="OPK46" s="107"/>
      <c r="OPL46" s="107"/>
      <c r="OPM46" s="107"/>
      <c r="OPN46" s="107"/>
      <c r="OPO46" s="107"/>
      <c r="OPP46" s="107"/>
      <c r="OPQ46" s="107"/>
      <c r="OPR46" s="107"/>
      <c r="OPS46" s="107"/>
      <c r="OPT46" s="107"/>
      <c r="OPU46" s="107"/>
      <c r="OPV46" s="107"/>
      <c r="OPW46" s="107"/>
      <c r="OPX46" s="107"/>
      <c r="OPY46" s="107"/>
      <c r="OPZ46" s="107"/>
      <c r="OQA46" s="107"/>
      <c r="OQB46" s="107"/>
      <c r="OQC46" s="107"/>
      <c r="OQD46" s="107"/>
      <c r="OQE46" s="107"/>
      <c r="OQF46" s="107"/>
      <c r="OQG46" s="107"/>
      <c r="OQH46" s="107"/>
      <c r="OQI46" s="107"/>
      <c r="OQJ46" s="107"/>
      <c r="OQK46" s="107"/>
      <c r="OQL46" s="107"/>
      <c r="OQM46" s="107"/>
      <c r="OQN46" s="107"/>
      <c r="OQO46" s="107"/>
      <c r="OQP46" s="107"/>
      <c r="OQQ46" s="107"/>
      <c r="OQR46" s="107"/>
      <c r="OQS46" s="107"/>
      <c r="OQT46" s="107"/>
      <c r="OQU46" s="107"/>
      <c r="OQV46" s="107"/>
      <c r="OQW46" s="107"/>
      <c r="OQX46" s="107"/>
      <c r="OQY46" s="107"/>
      <c r="OQZ46" s="107"/>
      <c r="ORA46" s="107"/>
      <c r="ORB46" s="107"/>
      <c r="ORC46" s="107"/>
      <c r="ORD46" s="107"/>
      <c r="ORE46" s="107"/>
      <c r="ORF46" s="107"/>
      <c r="ORG46" s="107"/>
      <c r="ORH46" s="107"/>
      <c r="ORI46" s="107"/>
      <c r="ORJ46" s="107"/>
      <c r="ORK46" s="107"/>
      <c r="ORL46" s="107"/>
      <c r="ORM46" s="107"/>
      <c r="ORN46" s="107"/>
      <c r="ORO46" s="107"/>
      <c r="ORP46" s="107"/>
      <c r="ORQ46" s="107"/>
      <c r="ORR46" s="107"/>
      <c r="ORS46" s="107"/>
      <c r="ORT46" s="107"/>
      <c r="ORU46" s="107"/>
      <c r="ORV46" s="107"/>
      <c r="ORW46" s="107"/>
      <c r="ORX46" s="107"/>
      <c r="ORY46" s="107"/>
      <c r="ORZ46" s="107"/>
      <c r="OSA46" s="107"/>
      <c r="OSB46" s="107"/>
      <c r="OSC46" s="107"/>
      <c r="OSD46" s="107"/>
      <c r="OSE46" s="107"/>
      <c r="OSF46" s="107"/>
      <c r="OSG46" s="107"/>
      <c r="OSH46" s="107"/>
      <c r="OSI46" s="107"/>
      <c r="OSJ46" s="107"/>
      <c r="OSK46" s="107"/>
      <c r="OSL46" s="107"/>
      <c r="OSM46" s="107"/>
      <c r="OSN46" s="107"/>
      <c r="OSO46" s="107"/>
      <c r="OSP46" s="107"/>
      <c r="OSQ46" s="107"/>
      <c r="OSR46" s="107"/>
      <c r="OSS46" s="107"/>
      <c r="OST46" s="107"/>
      <c r="OSU46" s="107"/>
      <c r="OSV46" s="107"/>
      <c r="OSW46" s="107"/>
      <c r="OSX46" s="107"/>
      <c r="OSY46" s="107"/>
      <c r="OSZ46" s="107"/>
      <c r="OTA46" s="107"/>
      <c r="OTB46" s="107"/>
      <c r="OTC46" s="107"/>
      <c r="OTD46" s="107"/>
      <c r="OTE46" s="107"/>
      <c r="OTF46" s="107"/>
      <c r="OTG46" s="107"/>
      <c r="OTH46" s="107"/>
      <c r="OTI46" s="107"/>
      <c r="OTJ46" s="107"/>
      <c r="OTK46" s="107"/>
      <c r="OTL46" s="107"/>
      <c r="OTM46" s="107"/>
      <c r="OTN46" s="107"/>
      <c r="OTO46" s="107"/>
      <c r="OTP46" s="107"/>
      <c r="OTQ46" s="107"/>
      <c r="OTR46" s="107"/>
      <c r="OTS46" s="107"/>
      <c r="OTT46" s="107"/>
      <c r="OTU46" s="107"/>
      <c r="OTV46" s="107"/>
      <c r="OTW46" s="107"/>
      <c r="OTX46" s="107"/>
      <c r="OTY46" s="107"/>
      <c r="OTZ46" s="107"/>
      <c r="OUA46" s="107"/>
      <c r="OUB46" s="107"/>
      <c r="OUC46" s="107"/>
      <c r="OUD46" s="107"/>
      <c r="OUE46" s="107"/>
      <c r="OUF46" s="107"/>
      <c r="OUG46" s="107"/>
      <c r="OUH46" s="107"/>
      <c r="OUI46" s="107"/>
      <c r="OUJ46" s="107"/>
      <c r="OUK46" s="107"/>
      <c r="OUL46" s="107"/>
      <c r="OUM46" s="107"/>
      <c r="OUN46" s="107"/>
      <c r="OUO46" s="107"/>
      <c r="OUP46" s="107"/>
      <c r="OUQ46" s="107"/>
      <c r="OUR46" s="107"/>
      <c r="OUS46" s="107"/>
      <c r="OUT46" s="107"/>
      <c r="OUU46" s="107"/>
      <c r="OUV46" s="107"/>
      <c r="OUW46" s="107"/>
      <c r="OUX46" s="107"/>
      <c r="OUY46" s="107"/>
      <c r="OUZ46" s="107"/>
      <c r="OVA46" s="107"/>
      <c r="OVB46" s="107"/>
      <c r="OVC46" s="107"/>
      <c r="OVD46" s="107"/>
      <c r="OVE46" s="107"/>
      <c r="OVF46" s="107"/>
      <c r="OVG46" s="107"/>
      <c r="OVH46" s="107"/>
      <c r="OVI46" s="107"/>
      <c r="OVJ46" s="107"/>
      <c r="OVK46" s="107"/>
      <c r="OVL46" s="107"/>
      <c r="OVM46" s="107"/>
      <c r="OVN46" s="107"/>
      <c r="OVO46" s="107"/>
      <c r="OVP46" s="107"/>
      <c r="OVQ46" s="107"/>
      <c r="OVR46" s="107"/>
      <c r="OVS46" s="107"/>
      <c r="OVT46" s="107"/>
      <c r="OVU46" s="107"/>
      <c r="OVV46" s="107"/>
      <c r="OVW46" s="107"/>
      <c r="OVX46" s="107"/>
      <c r="OVY46" s="107"/>
      <c r="OVZ46" s="107"/>
      <c r="OWA46" s="107"/>
      <c r="OWB46" s="107"/>
      <c r="OWC46" s="107"/>
      <c r="OWD46" s="107"/>
      <c r="OWE46" s="107"/>
      <c r="OWF46" s="107"/>
      <c r="OWG46" s="107"/>
      <c r="OWH46" s="107"/>
      <c r="OWI46" s="107"/>
      <c r="OWJ46" s="107"/>
      <c r="OWK46" s="107"/>
      <c r="OWL46" s="107"/>
      <c r="OWM46" s="107"/>
      <c r="OWN46" s="107"/>
      <c r="OWO46" s="107"/>
      <c r="OWP46" s="107"/>
      <c r="OWQ46" s="107"/>
      <c r="OWR46" s="107"/>
      <c r="OWS46" s="107"/>
      <c r="OWT46" s="107"/>
      <c r="OWU46" s="107"/>
      <c r="OWV46" s="107"/>
      <c r="OWW46" s="107"/>
      <c r="OWX46" s="107"/>
      <c r="OWY46" s="107"/>
      <c r="OWZ46" s="107"/>
      <c r="OXA46" s="107"/>
      <c r="OXB46" s="107"/>
      <c r="OXC46" s="107"/>
      <c r="OXD46" s="107"/>
      <c r="OXE46" s="107"/>
      <c r="OXF46" s="107"/>
      <c r="OXG46" s="107"/>
      <c r="OXH46" s="107"/>
      <c r="OXI46" s="107"/>
      <c r="OXJ46" s="107"/>
      <c r="OXK46" s="107"/>
      <c r="OXL46" s="107"/>
      <c r="OXM46" s="107"/>
      <c r="OXN46" s="107"/>
      <c r="OXO46" s="107"/>
      <c r="OXP46" s="107"/>
      <c r="OXQ46" s="107"/>
      <c r="OXR46" s="107"/>
      <c r="OXS46" s="107"/>
      <c r="OXT46" s="107"/>
      <c r="OXU46" s="107"/>
      <c r="OXV46" s="107"/>
      <c r="OXW46" s="107"/>
      <c r="OXX46" s="107"/>
      <c r="OXY46" s="107"/>
      <c r="OXZ46" s="107"/>
      <c r="OYA46" s="107"/>
      <c r="OYB46" s="107"/>
      <c r="OYC46" s="107"/>
      <c r="OYD46" s="107"/>
      <c r="OYE46" s="107"/>
      <c r="OYF46" s="107"/>
      <c r="OYG46" s="107"/>
      <c r="OYH46" s="107"/>
      <c r="OYI46" s="107"/>
      <c r="OYJ46" s="107"/>
      <c r="OYK46" s="107"/>
      <c r="OYL46" s="107"/>
      <c r="OYM46" s="107"/>
      <c r="OYN46" s="107"/>
      <c r="OYO46" s="107"/>
      <c r="OYP46" s="107"/>
      <c r="OYQ46" s="107"/>
      <c r="OYR46" s="107"/>
      <c r="OYS46" s="107"/>
      <c r="OYT46" s="107"/>
      <c r="OYU46" s="107"/>
      <c r="OYV46" s="107"/>
      <c r="OYW46" s="107"/>
      <c r="OYX46" s="107"/>
      <c r="OYY46" s="107"/>
      <c r="OYZ46" s="107"/>
      <c r="OZA46" s="107"/>
      <c r="OZB46" s="107"/>
      <c r="OZC46" s="107"/>
      <c r="OZD46" s="107"/>
      <c r="OZE46" s="107"/>
      <c r="OZF46" s="107"/>
      <c r="OZG46" s="107"/>
      <c r="OZH46" s="107"/>
      <c r="OZI46" s="107"/>
      <c r="OZJ46" s="107"/>
      <c r="OZK46" s="107"/>
      <c r="OZL46" s="107"/>
      <c r="OZM46" s="107"/>
      <c r="OZN46" s="107"/>
      <c r="OZO46" s="107"/>
      <c r="OZP46" s="107"/>
      <c r="OZQ46" s="107"/>
      <c r="OZR46" s="107"/>
      <c r="OZS46" s="107"/>
      <c r="OZT46" s="107"/>
      <c r="OZU46" s="107"/>
      <c r="OZV46" s="107"/>
      <c r="OZW46" s="107"/>
      <c r="OZX46" s="107"/>
      <c r="OZY46" s="107"/>
      <c r="OZZ46" s="107"/>
      <c r="PAA46" s="107"/>
      <c r="PAB46" s="107"/>
      <c r="PAC46" s="107"/>
      <c r="PAD46" s="107"/>
      <c r="PAE46" s="107"/>
      <c r="PAF46" s="107"/>
      <c r="PAG46" s="107"/>
      <c r="PAH46" s="107"/>
      <c r="PAI46" s="107"/>
      <c r="PAJ46" s="107"/>
      <c r="PAK46" s="107"/>
      <c r="PAL46" s="107"/>
      <c r="PAM46" s="107"/>
      <c r="PAN46" s="107"/>
      <c r="PAO46" s="107"/>
      <c r="PAP46" s="107"/>
      <c r="PAQ46" s="107"/>
      <c r="PAR46" s="107"/>
      <c r="PAS46" s="107"/>
      <c r="PAT46" s="107"/>
      <c r="PAU46" s="107"/>
      <c r="PAV46" s="107"/>
      <c r="PAW46" s="107"/>
      <c r="PAX46" s="107"/>
      <c r="PAY46" s="107"/>
      <c r="PAZ46" s="107"/>
      <c r="PBA46" s="107"/>
      <c r="PBB46" s="107"/>
      <c r="PBC46" s="107"/>
      <c r="PBD46" s="107"/>
      <c r="PBE46" s="107"/>
      <c r="PBF46" s="107"/>
      <c r="PBG46" s="107"/>
      <c r="PBH46" s="107"/>
      <c r="PBI46" s="107"/>
      <c r="PBJ46" s="107"/>
      <c r="PBK46" s="107"/>
      <c r="PBL46" s="107"/>
      <c r="PBM46" s="107"/>
      <c r="PBN46" s="107"/>
      <c r="PBO46" s="107"/>
      <c r="PBP46" s="107"/>
      <c r="PBQ46" s="107"/>
      <c r="PBR46" s="107"/>
      <c r="PBS46" s="107"/>
      <c r="PBT46" s="107"/>
      <c r="PBU46" s="107"/>
      <c r="PBV46" s="107"/>
      <c r="PBW46" s="107"/>
      <c r="PBX46" s="107"/>
      <c r="PBY46" s="107"/>
      <c r="PBZ46" s="107"/>
      <c r="PCA46" s="107"/>
      <c r="PCB46" s="107"/>
      <c r="PCC46" s="107"/>
      <c r="PCD46" s="107"/>
      <c r="PCE46" s="107"/>
      <c r="PCF46" s="107"/>
      <c r="PCG46" s="107"/>
      <c r="PCH46" s="107"/>
      <c r="PCI46" s="107"/>
      <c r="PCJ46" s="107"/>
      <c r="PCK46" s="107"/>
      <c r="PCL46" s="107"/>
      <c r="PCM46" s="107"/>
      <c r="PCN46" s="107"/>
      <c r="PCO46" s="107"/>
      <c r="PCP46" s="107"/>
      <c r="PCQ46" s="107"/>
      <c r="PCR46" s="107"/>
      <c r="PCS46" s="107"/>
      <c r="PCT46" s="107"/>
      <c r="PCU46" s="107"/>
      <c r="PCV46" s="107"/>
      <c r="PCW46" s="107"/>
      <c r="PCX46" s="107"/>
      <c r="PCY46" s="107"/>
      <c r="PCZ46" s="107"/>
      <c r="PDA46" s="107"/>
      <c r="PDB46" s="107"/>
      <c r="PDC46" s="107"/>
      <c r="PDD46" s="107"/>
      <c r="PDE46" s="107"/>
      <c r="PDF46" s="107"/>
      <c r="PDG46" s="107"/>
      <c r="PDH46" s="107"/>
      <c r="PDI46" s="107"/>
      <c r="PDJ46" s="107"/>
      <c r="PDK46" s="107"/>
      <c r="PDL46" s="107"/>
      <c r="PDM46" s="107"/>
      <c r="PDN46" s="107"/>
      <c r="PDO46" s="107"/>
      <c r="PDP46" s="107"/>
      <c r="PDQ46" s="107"/>
      <c r="PDR46" s="107"/>
      <c r="PDS46" s="107"/>
      <c r="PDT46" s="107"/>
      <c r="PDU46" s="107"/>
      <c r="PDV46" s="107"/>
      <c r="PDW46" s="107"/>
      <c r="PDX46" s="107"/>
      <c r="PDY46" s="107"/>
      <c r="PDZ46" s="107"/>
      <c r="PEA46" s="107"/>
      <c r="PEB46" s="107"/>
      <c r="PEC46" s="107"/>
      <c r="PED46" s="107"/>
      <c r="PEE46" s="107"/>
      <c r="PEF46" s="107"/>
      <c r="PEG46" s="107"/>
      <c r="PEH46" s="107"/>
      <c r="PEI46" s="107"/>
      <c r="PEJ46" s="107"/>
      <c r="PEK46" s="107"/>
      <c r="PEL46" s="107"/>
      <c r="PEM46" s="107"/>
      <c r="PEN46" s="107"/>
      <c r="PEO46" s="107"/>
      <c r="PEP46" s="107"/>
      <c r="PEQ46" s="107"/>
      <c r="PER46" s="107"/>
      <c r="PES46" s="107"/>
      <c r="PET46" s="107"/>
      <c r="PEU46" s="107"/>
      <c r="PEV46" s="107"/>
      <c r="PEW46" s="107"/>
      <c r="PEX46" s="107"/>
      <c r="PEY46" s="107"/>
      <c r="PEZ46" s="107"/>
      <c r="PFA46" s="107"/>
      <c r="PFB46" s="107"/>
      <c r="PFC46" s="107"/>
      <c r="PFD46" s="107"/>
      <c r="PFE46" s="107"/>
      <c r="PFF46" s="107"/>
      <c r="PFG46" s="107"/>
      <c r="PFH46" s="107"/>
      <c r="PFI46" s="107"/>
      <c r="PFJ46" s="107"/>
      <c r="PFK46" s="107"/>
      <c r="PFL46" s="107"/>
      <c r="PFM46" s="107"/>
      <c r="PFN46" s="107"/>
      <c r="PFO46" s="107"/>
      <c r="PFP46" s="107"/>
      <c r="PFQ46" s="107"/>
      <c r="PFR46" s="107"/>
      <c r="PFS46" s="107"/>
      <c r="PFT46" s="107"/>
      <c r="PFU46" s="107"/>
      <c r="PFV46" s="107"/>
      <c r="PFW46" s="107"/>
      <c r="PFX46" s="107"/>
      <c r="PFY46" s="107"/>
      <c r="PFZ46" s="107"/>
      <c r="PGA46" s="107"/>
      <c r="PGB46" s="107"/>
      <c r="PGC46" s="107"/>
      <c r="PGD46" s="107"/>
      <c r="PGE46" s="107"/>
      <c r="PGF46" s="107"/>
      <c r="PGG46" s="107"/>
      <c r="PGH46" s="107"/>
      <c r="PGI46" s="107"/>
      <c r="PGJ46" s="107"/>
      <c r="PGK46" s="107"/>
      <c r="PGL46" s="107"/>
      <c r="PGM46" s="107"/>
      <c r="PGN46" s="107"/>
      <c r="PGO46" s="107"/>
      <c r="PGP46" s="107"/>
      <c r="PGQ46" s="107"/>
      <c r="PGR46" s="107"/>
      <c r="PGS46" s="107"/>
      <c r="PGT46" s="107"/>
      <c r="PGU46" s="107"/>
      <c r="PGV46" s="107"/>
      <c r="PGW46" s="107"/>
      <c r="PGX46" s="107"/>
      <c r="PGY46" s="107"/>
      <c r="PGZ46" s="107"/>
      <c r="PHA46" s="107"/>
      <c r="PHB46" s="107"/>
      <c r="PHC46" s="107"/>
      <c r="PHD46" s="107"/>
      <c r="PHE46" s="107"/>
      <c r="PHF46" s="107"/>
      <c r="PHG46" s="107"/>
      <c r="PHH46" s="107"/>
      <c r="PHI46" s="107"/>
      <c r="PHJ46" s="107"/>
      <c r="PHK46" s="107"/>
      <c r="PHL46" s="107"/>
      <c r="PHM46" s="107"/>
      <c r="PHN46" s="107"/>
      <c r="PHO46" s="107"/>
      <c r="PHP46" s="107"/>
      <c r="PHQ46" s="107"/>
      <c r="PHR46" s="107"/>
      <c r="PHS46" s="107"/>
      <c r="PHT46" s="107"/>
      <c r="PHU46" s="107"/>
      <c r="PHV46" s="107"/>
      <c r="PHW46" s="107"/>
      <c r="PHX46" s="107"/>
      <c r="PHY46" s="107"/>
      <c r="PHZ46" s="107"/>
      <c r="PIA46" s="107"/>
      <c r="PIB46" s="107"/>
      <c r="PIC46" s="107"/>
      <c r="PID46" s="107"/>
      <c r="PIE46" s="107"/>
      <c r="PIF46" s="107"/>
      <c r="PIG46" s="107"/>
      <c r="PIH46" s="107"/>
      <c r="PII46" s="107"/>
      <c r="PIJ46" s="107"/>
      <c r="PIK46" s="107"/>
      <c r="PIL46" s="107"/>
      <c r="PIM46" s="107"/>
      <c r="PIN46" s="107"/>
      <c r="PIO46" s="107"/>
      <c r="PIP46" s="107"/>
      <c r="PIQ46" s="107"/>
      <c r="PIR46" s="107"/>
      <c r="PIS46" s="107"/>
      <c r="PIT46" s="107"/>
      <c r="PIU46" s="107"/>
      <c r="PIV46" s="107"/>
      <c r="PIW46" s="107"/>
      <c r="PIX46" s="107"/>
      <c r="PIY46" s="107"/>
      <c r="PIZ46" s="107"/>
      <c r="PJA46" s="107"/>
      <c r="PJB46" s="107"/>
      <c r="PJC46" s="107"/>
      <c r="PJD46" s="107"/>
      <c r="PJE46" s="107"/>
      <c r="PJF46" s="107"/>
      <c r="PJG46" s="107"/>
      <c r="PJH46" s="107"/>
      <c r="PJI46" s="107"/>
      <c r="PJJ46" s="107"/>
      <c r="PJK46" s="107"/>
      <c r="PJL46" s="107"/>
      <c r="PJM46" s="107"/>
      <c r="PJN46" s="107"/>
      <c r="PJO46" s="107"/>
      <c r="PJP46" s="107"/>
      <c r="PJQ46" s="107"/>
      <c r="PJR46" s="107"/>
      <c r="PJS46" s="107"/>
      <c r="PJT46" s="107"/>
      <c r="PJU46" s="107"/>
      <c r="PJV46" s="107"/>
      <c r="PJW46" s="107"/>
      <c r="PJX46" s="107"/>
      <c r="PJY46" s="107"/>
      <c r="PJZ46" s="107"/>
      <c r="PKA46" s="107"/>
      <c r="PKB46" s="107"/>
      <c r="PKC46" s="107"/>
      <c r="PKD46" s="107"/>
      <c r="PKE46" s="107"/>
      <c r="PKF46" s="107"/>
      <c r="PKG46" s="107"/>
      <c r="PKH46" s="107"/>
      <c r="PKI46" s="107"/>
      <c r="PKJ46" s="107"/>
      <c r="PKK46" s="107"/>
      <c r="PKL46" s="107"/>
      <c r="PKM46" s="107"/>
      <c r="PKN46" s="107"/>
      <c r="PKO46" s="107"/>
      <c r="PKP46" s="107"/>
      <c r="PKQ46" s="107"/>
      <c r="PKR46" s="107"/>
      <c r="PKS46" s="107"/>
      <c r="PKT46" s="107"/>
      <c r="PKU46" s="107"/>
      <c r="PKV46" s="107"/>
      <c r="PKW46" s="107"/>
      <c r="PKX46" s="107"/>
      <c r="PKY46" s="107"/>
      <c r="PKZ46" s="107"/>
      <c r="PLA46" s="107"/>
      <c r="PLB46" s="107"/>
      <c r="PLC46" s="107"/>
      <c r="PLD46" s="107"/>
      <c r="PLE46" s="107"/>
      <c r="PLF46" s="107"/>
      <c r="PLG46" s="107"/>
      <c r="PLH46" s="107"/>
      <c r="PLI46" s="107"/>
      <c r="PLJ46" s="107"/>
      <c r="PLK46" s="107"/>
      <c r="PLL46" s="107"/>
      <c r="PLM46" s="107"/>
      <c r="PLN46" s="107"/>
      <c r="PLO46" s="107"/>
      <c r="PLP46" s="107"/>
      <c r="PLQ46" s="107"/>
      <c r="PLR46" s="107"/>
      <c r="PLS46" s="107"/>
      <c r="PLT46" s="107"/>
      <c r="PLU46" s="107"/>
      <c r="PLV46" s="107"/>
      <c r="PLW46" s="107"/>
      <c r="PLX46" s="107"/>
      <c r="PLY46" s="107"/>
      <c r="PLZ46" s="107"/>
      <c r="PMA46" s="107"/>
      <c r="PMB46" s="107"/>
      <c r="PMC46" s="107"/>
      <c r="PMD46" s="107"/>
      <c r="PME46" s="107"/>
      <c r="PMF46" s="107"/>
      <c r="PMG46" s="107"/>
      <c r="PMH46" s="107"/>
      <c r="PMI46" s="107"/>
      <c r="PMJ46" s="107"/>
      <c r="PMK46" s="107"/>
      <c r="PML46" s="107"/>
      <c r="PMM46" s="107"/>
      <c r="PMN46" s="107"/>
      <c r="PMO46" s="107"/>
      <c r="PMP46" s="107"/>
      <c r="PMQ46" s="107"/>
      <c r="PMR46" s="107"/>
      <c r="PMS46" s="107"/>
      <c r="PMT46" s="107"/>
      <c r="PMU46" s="107"/>
      <c r="PMV46" s="107"/>
      <c r="PMW46" s="107"/>
      <c r="PMX46" s="107"/>
      <c r="PMY46" s="107"/>
      <c r="PMZ46" s="107"/>
      <c r="PNA46" s="107"/>
      <c r="PNB46" s="107"/>
      <c r="PNC46" s="107"/>
      <c r="PND46" s="107"/>
      <c r="PNE46" s="107"/>
      <c r="PNF46" s="107"/>
      <c r="PNG46" s="107"/>
      <c r="PNH46" s="107"/>
      <c r="PNI46" s="107"/>
      <c r="PNJ46" s="107"/>
      <c r="PNK46" s="107"/>
      <c r="PNL46" s="107"/>
      <c r="PNM46" s="107"/>
      <c r="PNN46" s="107"/>
      <c r="PNO46" s="107"/>
      <c r="PNP46" s="107"/>
      <c r="PNQ46" s="107"/>
      <c r="PNR46" s="107"/>
      <c r="PNS46" s="107"/>
      <c r="PNT46" s="107"/>
      <c r="PNU46" s="107"/>
      <c r="PNV46" s="107"/>
      <c r="PNW46" s="107"/>
      <c r="PNX46" s="107"/>
      <c r="PNY46" s="107"/>
      <c r="PNZ46" s="107"/>
      <c r="POA46" s="107"/>
      <c r="POB46" s="107"/>
      <c r="POC46" s="107"/>
      <c r="POD46" s="107"/>
      <c r="POE46" s="107"/>
      <c r="POF46" s="107"/>
      <c r="POG46" s="107"/>
      <c r="POH46" s="107"/>
      <c r="POI46" s="107"/>
      <c r="POJ46" s="107"/>
      <c r="POK46" s="107"/>
      <c r="POL46" s="107"/>
      <c r="POM46" s="107"/>
      <c r="PON46" s="107"/>
      <c r="POO46" s="107"/>
      <c r="POP46" s="107"/>
      <c r="POQ46" s="107"/>
      <c r="POR46" s="107"/>
      <c r="POS46" s="107"/>
      <c r="POT46" s="107"/>
      <c r="POU46" s="107"/>
      <c r="POV46" s="107"/>
      <c r="POW46" s="107"/>
      <c r="POX46" s="107"/>
      <c r="POY46" s="107"/>
      <c r="POZ46" s="107"/>
      <c r="PPA46" s="107"/>
      <c r="PPB46" s="107"/>
      <c r="PPC46" s="107"/>
      <c r="PPD46" s="107"/>
      <c r="PPE46" s="107"/>
      <c r="PPF46" s="107"/>
      <c r="PPG46" s="107"/>
      <c r="PPH46" s="107"/>
      <c r="PPI46" s="107"/>
      <c r="PPJ46" s="107"/>
      <c r="PPK46" s="107"/>
      <c r="PPL46" s="107"/>
      <c r="PPM46" s="107"/>
      <c r="PPN46" s="107"/>
      <c r="PPO46" s="107"/>
      <c r="PPP46" s="107"/>
      <c r="PPQ46" s="107"/>
      <c r="PPR46" s="107"/>
      <c r="PPS46" s="107"/>
      <c r="PPT46" s="107"/>
      <c r="PPU46" s="107"/>
      <c r="PPV46" s="107"/>
      <c r="PPW46" s="107"/>
      <c r="PPX46" s="107"/>
      <c r="PPY46" s="107"/>
      <c r="PPZ46" s="107"/>
      <c r="PQA46" s="107"/>
      <c r="PQB46" s="107"/>
      <c r="PQC46" s="107"/>
      <c r="PQD46" s="107"/>
      <c r="PQE46" s="107"/>
      <c r="PQF46" s="107"/>
      <c r="PQG46" s="107"/>
      <c r="PQH46" s="107"/>
      <c r="PQI46" s="107"/>
      <c r="PQJ46" s="107"/>
      <c r="PQK46" s="107"/>
      <c r="PQL46" s="107"/>
      <c r="PQM46" s="107"/>
      <c r="PQN46" s="107"/>
      <c r="PQO46" s="107"/>
      <c r="PQP46" s="107"/>
      <c r="PQQ46" s="107"/>
      <c r="PQR46" s="107"/>
      <c r="PQS46" s="107"/>
      <c r="PQT46" s="107"/>
      <c r="PQU46" s="107"/>
      <c r="PQV46" s="107"/>
      <c r="PQW46" s="107"/>
      <c r="PQX46" s="107"/>
      <c r="PQY46" s="107"/>
      <c r="PQZ46" s="107"/>
      <c r="PRA46" s="107"/>
      <c r="PRB46" s="107"/>
      <c r="PRC46" s="107"/>
      <c r="PRD46" s="107"/>
      <c r="PRE46" s="107"/>
      <c r="PRF46" s="107"/>
      <c r="PRG46" s="107"/>
      <c r="PRH46" s="107"/>
      <c r="PRI46" s="107"/>
      <c r="PRJ46" s="107"/>
      <c r="PRK46" s="107"/>
      <c r="PRL46" s="107"/>
      <c r="PRM46" s="107"/>
      <c r="PRN46" s="107"/>
      <c r="PRO46" s="107"/>
      <c r="PRP46" s="107"/>
      <c r="PRQ46" s="107"/>
      <c r="PRR46" s="107"/>
      <c r="PRS46" s="107"/>
      <c r="PRT46" s="107"/>
      <c r="PRU46" s="107"/>
      <c r="PRV46" s="107"/>
      <c r="PRW46" s="107"/>
      <c r="PRX46" s="107"/>
      <c r="PRY46" s="107"/>
      <c r="PRZ46" s="107"/>
      <c r="PSA46" s="107"/>
      <c r="PSB46" s="107"/>
      <c r="PSC46" s="107"/>
      <c r="PSD46" s="107"/>
      <c r="PSE46" s="107"/>
      <c r="PSF46" s="107"/>
      <c r="PSG46" s="107"/>
      <c r="PSH46" s="107"/>
      <c r="PSI46" s="107"/>
      <c r="PSJ46" s="107"/>
      <c r="PSK46" s="107"/>
      <c r="PSL46" s="107"/>
      <c r="PSM46" s="107"/>
      <c r="PSN46" s="107"/>
      <c r="PSO46" s="107"/>
      <c r="PSP46" s="107"/>
      <c r="PSQ46" s="107"/>
      <c r="PSR46" s="107"/>
      <c r="PSS46" s="107"/>
      <c r="PST46" s="107"/>
      <c r="PSU46" s="107"/>
      <c r="PSV46" s="107"/>
      <c r="PSW46" s="107"/>
      <c r="PSX46" s="107"/>
      <c r="PSY46" s="107"/>
      <c r="PSZ46" s="107"/>
      <c r="PTA46" s="107"/>
      <c r="PTB46" s="107"/>
      <c r="PTC46" s="107"/>
      <c r="PTD46" s="107"/>
      <c r="PTE46" s="107"/>
      <c r="PTF46" s="107"/>
      <c r="PTG46" s="107"/>
      <c r="PTH46" s="107"/>
      <c r="PTI46" s="107"/>
      <c r="PTJ46" s="107"/>
      <c r="PTK46" s="107"/>
      <c r="PTL46" s="107"/>
      <c r="PTM46" s="107"/>
      <c r="PTN46" s="107"/>
      <c r="PTO46" s="107"/>
      <c r="PTP46" s="107"/>
      <c r="PTQ46" s="107"/>
      <c r="PTR46" s="107"/>
      <c r="PTS46" s="107"/>
      <c r="PTT46" s="107"/>
      <c r="PTU46" s="107"/>
      <c r="PTV46" s="107"/>
      <c r="PTW46" s="107"/>
      <c r="PTX46" s="107"/>
      <c r="PTY46" s="107"/>
      <c r="PTZ46" s="107"/>
      <c r="PUA46" s="107"/>
      <c r="PUB46" s="107"/>
      <c r="PUC46" s="107"/>
      <c r="PUD46" s="107"/>
      <c r="PUE46" s="107"/>
      <c r="PUF46" s="107"/>
      <c r="PUG46" s="107"/>
      <c r="PUH46" s="107"/>
      <c r="PUI46" s="107"/>
      <c r="PUJ46" s="107"/>
      <c r="PUK46" s="107"/>
      <c r="PUL46" s="107"/>
      <c r="PUM46" s="107"/>
      <c r="PUN46" s="107"/>
      <c r="PUO46" s="107"/>
      <c r="PUP46" s="107"/>
      <c r="PUQ46" s="107"/>
      <c r="PUR46" s="107"/>
      <c r="PUS46" s="107"/>
      <c r="PUT46" s="107"/>
      <c r="PUU46" s="107"/>
      <c r="PUV46" s="107"/>
      <c r="PUW46" s="107"/>
      <c r="PUX46" s="107"/>
      <c r="PUY46" s="107"/>
      <c r="PUZ46" s="107"/>
      <c r="PVA46" s="107"/>
      <c r="PVB46" s="107"/>
      <c r="PVC46" s="107"/>
      <c r="PVD46" s="107"/>
      <c r="PVE46" s="107"/>
      <c r="PVF46" s="107"/>
      <c r="PVG46" s="107"/>
      <c r="PVH46" s="107"/>
      <c r="PVI46" s="107"/>
      <c r="PVJ46" s="107"/>
      <c r="PVK46" s="107"/>
      <c r="PVL46" s="107"/>
      <c r="PVM46" s="107"/>
      <c r="PVN46" s="107"/>
      <c r="PVO46" s="107"/>
      <c r="PVP46" s="107"/>
      <c r="PVQ46" s="107"/>
      <c r="PVR46" s="107"/>
      <c r="PVS46" s="107"/>
      <c r="PVT46" s="107"/>
      <c r="PVU46" s="107"/>
      <c r="PVV46" s="107"/>
      <c r="PVW46" s="107"/>
      <c r="PVX46" s="107"/>
      <c r="PVY46" s="107"/>
      <c r="PVZ46" s="107"/>
      <c r="PWA46" s="107"/>
      <c r="PWB46" s="107"/>
      <c r="PWC46" s="107"/>
      <c r="PWD46" s="107"/>
      <c r="PWE46" s="107"/>
      <c r="PWF46" s="107"/>
      <c r="PWG46" s="107"/>
      <c r="PWH46" s="107"/>
      <c r="PWI46" s="107"/>
      <c r="PWJ46" s="107"/>
      <c r="PWK46" s="107"/>
      <c r="PWL46" s="107"/>
      <c r="PWM46" s="107"/>
      <c r="PWN46" s="107"/>
      <c r="PWO46" s="107"/>
      <c r="PWP46" s="107"/>
      <c r="PWQ46" s="107"/>
      <c r="PWR46" s="107"/>
      <c r="PWS46" s="107"/>
      <c r="PWT46" s="107"/>
      <c r="PWU46" s="107"/>
      <c r="PWV46" s="107"/>
      <c r="PWW46" s="107"/>
      <c r="PWX46" s="107"/>
      <c r="PWY46" s="107"/>
      <c r="PWZ46" s="107"/>
      <c r="PXA46" s="107"/>
      <c r="PXB46" s="107"/>
      <c r="PXC46" s="107"/>
      <c r="PXD46" s="107"/>
      <c r="PXE46" s="107"/>
      <c r="PXF46" s="107"/>
      <c r="PXG46" s="107"/>
      <c r="PXH46" s="107"/>
      <c r="PXI46" s="107"/>
      <c r="PXJ46" s="107"/>
      <c r="PXK46" s="107"/>
      <c r="PXL46" s="107"/>
      <c r="PXM46" s="107"/>
      <c r="PXN46" s="107"/>
      <c r="PXO46" s="107"/>
      <c r="PXP46" s="107"/>
      <c r="PXQ46" s="107"/>
      <c r="PXR46" s="107"/>
      <c r="PXS46" s="107"/>
      <c r="PXT46" s="107"/>
      <c r="PXU46" s="107"/>
      <c r="PXV46" s="107"/>
      <c r="PXW46" s="107"/>
      <c r="PXX46" s="107"/>
      <c r="PXY46" s="107"/>
      <c r="PXZ46" s="107"/>
      <c r="PYA46" s="107"/>
      <c r="PYB46" s="107"/>
      <c r="PYC46" s="107"/>
      <c r="PYD46" s="107"/>
      <c r="PYE46" s="107"/>
      <c r="PYF46" s="107"/>
      <c r="PYG46" s="107"/>
      <c r="PYH46" s="107"/>
      <c r="PYI46" s="107"/>
      <c r="PYJ46" s="107"/>
      <c r="PYK46" s="107"/>
      <c r="PYL46" s="107"/>
      <c r="PYM46" s="107"/>
      <c r="PYN46" s="107"/>
      <c r="PYO46" s="107"/>
      <c r="PYP46" s="107"/>
      <c r="PYQ46" s="107"/>
      <c r="PYR46" s="107"/>
      <c r="PYS46" s="107"/>
      <c r="PYT46" s="107"/>
      <c r="PYU46" s="107"/>
      <c r="PYV46" s="107"/>
      <c r="PYW46" s="107"/>
      <c r="PYX46" s="107"/>
      <c r="PYY46" s="107"/>
      <c r="PYZ46" s="107"/>
      <c r="PZA46" s="107"/>
      <c r="PZB46" s="107"/>
      <c r="PZC46" s="107"/>
      <c r="PZD46" s="107"/>
      <c r="PZE46" s="107"/>
      <c r="PZF46" s="107"/>
      <c r="PZG46" s="107"/>
      <c r="PZH46" s="107"/>
      <c r="PZI46" s="107"/>
      <c r="PZJ46" s="107"/>
      <c r="PZK46" s="107"/>
      <c r="PZL46" s="107"/>
      <c r="PZM46" s="107"/>
      <c r="PZN46" s="107"/>
      <c r="PZO46" s="107"/>
      <c r="PZP46" s="107"/>
      <c r="PZQ46" s="107"/>
      <c r="PZR46" s="107"/>
      <c r="PZS46" s="107"/>
      <c r="PZT46" s="107"/>
      <c r="PZU46" s="107"/>
      <c r="PZV46" s="107"/>
      <c r="PZW46" s="107"/>
      <c r="PZX46" s="107"/>
      <c r="PZY46" s="107"/>
      <c r="PZZ46" s="107"/>
      <c r="QAA46" s="107"/>
      <c r="QAB46" s="107"/>
      <c r="QAC46" s="107"/>
      <c r="QAD46" s="107"/>
      <c r="QAE46" s="107"/>
      <c r="QAF46" s="107"/>
      <c r="QAG46" s="107"/>
      <c r="QAH46" s="107"/>
      <c r="QAI46" s="107"/>
      <c r="QAJ46" s="107"/>
      <c r="QAK46" s="107"/>
      <c r="QAL46" s="107"/>
      <c r="QAM46" s="107"/>
      <c r="QAN46" s="107"/>
      <c r="QAO46" s="107"/>
      <c r="QAP46" s="107"/>
      <c r="QAQ46" s="107"/>
      <c r="QAR46" s="107"/>
      <c r="QAS46" s="107"/>
      <c r="QAT46" s="107"/>
      <c r="QAU46" s="107"/>
      <c r="QAV46" s="107"/>
      <c r="QAW46" s="107"/>
      <c r="QAX46" s="107"/>
      <c r="QAY46" s="107"/>
      <c r="QAZ46" s="107"/>
      <c r="QBA46" s="107"/>
      <c r="QBB46" s="107"/>
      <c r="QBC46" s="107"/>
      <c r="QBD46" s="107"/>
      <c r="QBE46" s="107"/>
      <c r="QBF46" s="107"/>
      <c r="QBG46" s="107"/>
      <c r="QBH46" s="107"/>
      <c r="QBI46" s="107"/>
      <c r="QBJ46" s="107"/>
      <c r="QBK46" s="107"/>
      <c r="QBL46" s="107"/>
      <c r="QBM46" s="107"/>
      <c r="QBN46" s="107"/>
      <c r="QBO46" s="107"/>
      <c r="QBP46" s="107"/>
      <c r="QBQ46" s="107"/>
      <c r="QBR46" s="107"/>
      <c r="QBS46" s="107"/>
      <c r="QBT46" s="107"/>
      <c r="QBU46" s="107"/>
      <c r="QBV46" s="107"/>
      <c r="QBW46" s="107"/>
      <c r="QBX46" s="107"/>
      <c r="QBY46" s="107"/>
      <c r="QBZ46" s="107"/>
      <c r="QCA46" s="107"/>
      <c r="QCB46" s="107"/>
      <c r="QCC46" s="107"/>
      <c r="QCD46" s="107"/>
      <c r="QCE46" s="107"/>
      <c r="QCF46" s="107"/>
      <c r="QCG46" s="107"/>
      <c r="QCH46" s="107"/>
      <c r="QCI46" s="107"/>
      <c r="QCJ46" s="107"/>
      <c r="QCK46" s="107"/>
      <c r="QCL46" s="107"/>
      <c r="QCM46" s="107"/>
      <c r="QCN46" s="107"/>
      <c r="QCO46" s="107"/>
      <c r="QCP46" s="107"/>
      <c r="QCQ46" s="107"/>
      <c r="QCR46" s="107"/>
      <c r="QCS46" s="107"/>
      <c r="QCT46" s="107"/>
      <c r="QCU46" s="107"/>
      <c r="QCV46" s="107"/>
      <c r="QCW46" s="107"/>
      <c r="QCX46" s="107"/>
      <c r="QCY46" s="107"/>
      <c r="QCZ46" s="107"/>
      <c r="QDA46" s="107"/>
      <c r="QDB46" s="107"/>
      <c r="QDC46" s="107"/>
      <c r="QDD46" s="107"/>
      <c r="QDE46" s="107"/>
      <c r="QDF46" s="107"/>
      <c r="QDG46" s="107"/>
      <c r="QDH46" s="107"/>
      <c r="QDI46" s="107"/>
      <c r="QDJ46" s="107"/>
      <c r="QDK46" s="107"/>
      <c r="QDL46" s="107"/>
      <c r="QDM46" s="107"/>
      <c r="QDN46" s="107"/>
      <c r="QDO46" s="107"/>
      <c r="QDP46" s="107"/>
      <c r="QDQ46" s="107"/>
      <c r="QDR46" s="107"/>
      <c r="QDS46" s="107"/>
      <c r="QDT46" s="107"/>
      <c r="QDU46" s="107"/>
      <c r="QDV46" s="107"/>
      <c r="QDW46" s="107"/>
      <c r="QDX46" s="107"/>
      <c r="QDY46" s="107"/>
      <c r="QDZ46" s="107"/>
      <c r="QEA46" s="107"/>
      <c r="QEB46" s="107"/>
      <c r="QEC46" s="107"/>
      <c r="QED46" s="107"/>
      <c r="QEE46" s="107"/>
      <c r="QEF46" s="107"/>
      <c r="QEG46" s="107"/>
      <c r="QEH46" s="107"/>
      <c r="QEI46" s="107"/>
      <c r="QEJ46" s="107"/>
      <c r="QEK46" s="107"/>
      <c r="QEL46" s="107"/>
      <c r="QEM46" s="107"/>
      <c r="QEN46" s="107"/>
      <c r="QEO46" s="107"/>
      <c r="QEP46" s="107"/>
      <c r="QEQ46" s="107"/>
      <c r="QER46" s="107"/>
      <c r="QES46" s="107"/>
      <c r="QET46" s="107"/>
      <c r="QEU46" s="107"/>
      <c r="QEV46" s="107"/>
      <c r="QEW46" s="107"/>
      <c r="QEX46" s="107"/>
      <c r="QEY46" s="107"/>
      <c r="QEZ46" s="107"/>
      <c r="QFA46" s="107"/>
      <c r="QFB46" s="107"/>
      <c r="QFC46" s="107"/>
      <c r="QFD46" s="107"/>
      <c r="QFE46" s="107"/>
      <c r="QFF46" s="107"/>
      <c r="QFG46" s="107"/>
      <c r="QFH46" s="107"/>
      <c r="QFI46" s="107"/>
      <c r="QFJ46" s="107"/>
      <c r="QFK46" s="107"/>
      <c r="QFL46" s="107"/>
      <c r="QFM46" s="107"/>
      <c r="QFN46" s="107"/>
      <c r="QFO46" s="107"/>
      <c r="QFP46" s="107"/>
      <c r="QFQ46" s="107"/>
      <c r="QFR46" s="107"/>
      <c r="QFS46" s="107"/>
      <c r="QFT46" s="107"/>
      <c r="QFU46" s="107"/>
      <c r="QFV46" s="107"/>
      <c r="QFW46" s="107"/>
      <c r="QFX46" s="107"/>
      <c r="QFY46" s="107"/>
      <c r="QFZ46" s="107"/>
      <c r="QGA46" s="107"/>
      <c r="QGB46" s="107"/>
      <c r="QGC46" s="107"/>
      <c r="QGD46" s="107"/>
      <c r="QGE46" s="107"/>
      <c r="QGF46" s="107"/>
      <c r="QGG46" s="107"/>
      <c r="QGH46" s="107"/>
      <c r="QGI46" s="107"/>
      <c r="QGJ46" s="107"/>
      <c r="QGK46" s="107"/>
      <c r="QGL46" s="107"/>
      <c r="QGM46" s="107"/>
      <c r="QGN46" s="107"/>
      <c r="QGO46" s="107"/>
      <c r="QGP46" s="107"/>
      <c r="QGQ46" s="107"/>
      <c r="QGR46" s="107"/>
      <c r="QGS46" s="107"/>
      <c r="QGT46" s="107"/>
      <c r="QGU46" s="107"/>
      <c r="QGV46" s="107"/>
      <c r="QGW46" s="107"/>
      <c r="QGX46" s="107"/>
      <c r="QGY46" s="107"/>
      <c r="QGZ46" s="107"/>
      <c r="QHA46" s="107"/>
      <c r="QHB46" s="107"/>
      <c r="QHC46" s="107"/>
      <c r="QHD46" s="107"/>
      <c r="QHE46" s="107"/>
      <c r="QHF46" s="107"/>
      <c r="QHG46" s="107"/>
      <c r="QHH46" s="107"/>
      <c r="QHI46" s="107"/>
      <c r="QHJ46" s="107"/>
      <c r="QHK46" s="107"/>
      <c r="QHL46" s="107"/>
      <c r="QHM46" s="107"/>
      <c r="QHN46" s="107"/>
      <c r="QHO46" s="107"/>
      <c r="QHP46" s="107"/>
      <c r="QHQ46" s="107"/>
      <c r="QHR46" s="107"/>
      <c r="QHS46" s="107"/>
      <c r="QHT46" s="107"/>
      <c r="QHU46" s="107"/>
      <c r="QHV46" s="107"/>
      <c r="QHW46" s="107"/>
      <c r="QHX46" s="107"/>
      <c r="QHY46" s="107"/>
      <c r="QHZ46" s="107"/>
      <c r="QIA46" s="107"/>
      <c r="QIB46" s="107"/>
      <c r="QIC46" s="107"/>
      <c r="QID46" s="107"/>
      <c r="QIE46" s="107"/>
      <c r="QIF46" s="107"/>
      <c r="QIG46" s="107"/>
      <c r="QIH46" s="107"/>
      <c r="QII46" s="107"/>
      <c r="QIJ46" s="107"/>
      <c r="QIK46" s="107"/>
      <c r="QIL46" s="107"/>
      <c r="QIM46" s="107"/>
      <c r="QIN46" s="107"/>
      <c r="QIO46" s="107"/>
      <c r="QIP46" s="107"/>
      <c r="QIQ46" s="107"/>
      <c r="QIR46" s="107"/>
      <c r="QIS46" s="107"/>
      <c r="QIT46" s="107"/>
      <c r="QIU46" s="107"/>
      <c r="QIV46" s="107"/>
      <c r="QIW46" s="107"/>
      <c r="QIX46" s="107"/>
      <c r="QIY46" s="107"/>
      <c r="QIZ46" s="107"/>
      <c r="QJA46" s="107"/>
      <c r="QJB46" s="107"/>
      <c r="QJC46" s="107"/>
      <c r="QJD46" s="107"/>
      <c r="QJE46" s="107"/>
      <c r="QJF46" s="107"/>
      <c r="QJG46" s="107"/>
      <c r="QJH46" s="107"/>
      <c r="QJI46" s="107"/>
      <c r="QJJ46" s="107"/>
      <c r="QJK46" s="107"/>
      <c r="QJL46" s="107"/>
      <c r="QJM46" s="107"/>
      <c r="QJN46" s="107"/>
      <c r="QJO46" s="107"/>
      <c r="QJP46" s="107"/>
      <c r="QJQ46" s="107"/>
      <c r="QJR46" s="107"/>
      <c r="QJS46" s="107"/>
      <c r="QJT46" s="107"/>
      <c r="QJU46" s="107"/>
      <c r="QJV46" s="107"/>
      <c r="QJW46" s="107"/>
      <c r="QJX46" s="107"/>
      <c r="QJY46" s="107"/>
      <c r="QJZ46" s="107"/>
      <c r="QKA46" s="107"/>
      <c r="QKB46" s="107"/>
      <c r="QKC46" s="107"/>
      <c r="QKD46" s="107"/>
      <c r="QKE46" s="107"/>
      <c r="QKF46" s="107"/>
      <c r="QKG46" s="107"/>
      <c r="QKH46" s="107"/>
      <c r="QKI46" s="107"/>
      <c r="QKJ46" s="107"/>
      <c r="QKK46" s="107"/>
      <c r="QKL46" s="107"/>
      <c r="QKM46" s="107"/>
      <c r="QKN46" s="107"/>
      <c r="QKO46" s="107"/>
      <c r="QKP46" s="107"/>
      <c r="QKQ46" s="107"/>
      <c r="QKR46" s="107"/>
      <c r="QKS46" s="107"/>
      <c r="QKT46" s="107"/>
      <c r="QKU46" s="107"/>
      <c r="QKV46" s="107"/>
      <c r="QKW46" s="107"/>
      <c r="QKX46" s="107"/>
      <c r="QKY46" s="107"/>
      <c r="QKZ46" s="107"/>
      <c r="QLA46" s="107"/>
      <c r="QLB46" s="107"/>
      <c r="QLC46" s="107"/>
      <c r="QLD46" s="107"/>
      <c r="QLE46" s="107"/>
      <c r="QLF46" s="107"/>
      <c r="QLG46" s="107"/>
      <c r="QLH46" s="107"/>
      <c r="QLI46" s="107"/>
      <c r="QLJ46" s="107"/>
      <c r="QLK46" s="107"/>
      <c r="QLL46" s="107"/>
      <c r="QLM46" s="107"/>
      <c r="QLN46" s="107"/>
      <c r="QLO46" s="107"/>
      <c r="QLP46" s="107"/>
      <c r="QLQ46" s="107"/>
      <c r="QLR46" s="107"/>
      <c r="QLS46" s="107"/>
      <c r="QLT46" s="107"/>
      <c r="QLU46" s="107"/>
      <c r="QLV46" s="107"/>
      <c r="QLW46" s="107"/>
      <c r="QLX46" s="107"/>
      <c r="QLY46" s="107"/>
      <c r="QLZ46" s="107"/>
      <c r="QMA46" s="107"/>
      <c r="QMB46" s="107"/>
      <c r="QMC46" s="107"/>
      <c r="QMD46" s="107"/>
      <c r="QME46" s="107"/>
      <c r="QMF46" s="107"/>
      <c r="QMG46" s="107"/>
      <c r="QMH46" s="107"/>
      <c r="QMI46" s="107"/>
      <c r="QMJ46" s="107"/>
      <c r="QMK46" s="107"/>
      <c r="QML46" s="107"/>
      <c r="QMM46" s="107"/>
      <c r="QMN46" s="107"/>
      <c r="QMO46" s="107"/>
      <c r="QMP46" s="107"/>
      <c r="QMQ46" s="107"/>
      <c r="QMR46" s="107"/>
      <c r="QMS46" s="107"/>
      <c r="QMT46" s="107"/>
      <c r="QMU46" s="107"/>
      <c r="QMV46" s="107"/>
      <c r="QMW46" s="107"/>
      <c r="QMX46" s="107"/>
      <c r="QMY46" s="107"/>
      <c r="QMZ46" s="107"/>
      <c r="QNA46" s="107"/>
      <c r="QNB46" s="107"/>
      <c r="QNC46" s="107"/>
      <c r="QND46" s="107"/>
      <c r="QNE46" s="107"/>
      <c r="QNF46" s="107"/>
      <c r="QNG46" s="107"/>
      <c r="QNH46" s="107"/>
      <c r="QNI46" s="107"/>
      <c r="QNJ46" s="107"/>
      <c r="QNK46" s="107"/>
      <c r="QNL46" s="107"/>
      <c r="QNM46" s="107"/>
      <c r="QNN46" s="107"/>
      <c r="QNO46" s="107"/>
      <c r="QNP46" s="107"/>
      <c r="QNQ46" s="107"/>
      <c r="QNR46" s="107"/>
      <c r="QNS46" s="107"/>
      <c r="QNT46" s="107"/>
      <c r="QNU46" s="107"/>
      <c r="QNV46" s="107"/>
      <c r="QNW46" s="107"/>
      <c r="QNX46" s="107"/>
      <c r="QNY46" s="107"/>
      <c r="QNZ46" s="107"/>
      <c r="QOA46" s="107"/>
      <c r="QOB46" s="107"/>
      <c r="QOC46" s="107"/>
      <c r="QOD46" s="107"/>
      <c r="QOE46" s="107"/>
      <c r="QOF46" s="107"/>
      <c r="QOG46" s="107"/>
      <c r="QOH46" s="107"/>
      <c r="QOI46" s="107"/>
      <c r="QOJ46" s="107"/>
      <c r="QOK46" s="107"/>
      <c r="QOL46" s="107"/>
      <c r="QOM46" s="107"/>
      <c r="QON46" s="107"/>
      <c r="QOO46" s="107"/>
      <c r="QOP46" s="107"/>
      <c r="QOQ46" s="107"/>
      <c r="QOR46" s="107"/>
      <c r="QOS46" s="107"/>
      <c r="QOT46" s="107"/>
      <c r="QOU46" s="107"/>
      <c r="QOV46" s="107"/>
      <c r="QOW46" s="107"/>
      <c r="QOX46" s="107"/>
      <c r="QOY46" s="107"/>
      <c r="QOZ46" s="107"/>
      <c r="QPA46" s="107"/>
      <c r="QPB46" s="107"/>
      <c r="QPC46" s="107"/>
      <c r="QPD46" s="107"/>
      <c r="QPE46" s="107"/>
      <c r="QPF46" s="107"/>
      <c r="QPG46" s="107"/>
      <c r="QPH46" s="107"/>
      <c r="QPI46" s="107"/>
      <c r="QPJ46" s="107"/>
      <c r="QPK46" s="107"/>
      <c r="QPL46" s="107"/>
      <c r="QPM46" s="107"/>
      <c r="QPN46" s="107"/>
      <c r="QPO46" s="107"/>
      <c r="QPP46" s="107"/>
      <c r="QPQ46" s="107"/>
      <c r="QPR46" s="107"/>
      <c r="QPS46" s="107"/>
      <c r="QPT46" s="107"/>
      <c r="QPU46" s="107"/>
      <c r="QPV46" s="107"/>
      <c r="QPW46" s="107"/>
      <c r="QPX46" s="107"/>
      <c r="QPY46" s="107"/>
      <c r="QPZ46" s="107"/>
      <c r="QQA46" s="107"/>
      <c r="QQB46" s="107"/>
      <c r="QQC46" s="107"/>
      <c r="QQD46" s="107"/>
      <c r="QQE46" s="107"/>
      <c r="QQF46" s="107"/>
      <c r="QQG46" s="107"/>
      <c r="QQH46" s="107"/>
      <c r="QQI46" s="107"/>
      <c r="QQJ46" s="107"/>
      <c r="QQK46" s="107"/>
      <c r="QQL46" s="107"/>
      <c r="QQM46" s="107"/>
      <c r="QQN46" s="107"/>
      <c r="QQO46" s="107"/>
      <c r="QQP46" s="107"/>
      <c r="QQQ46" s="107"/>
      <c r="QQR46" s="107"/>
      <c r="QQS46" s="107"/>
      <c r="QQT46" s="107"/>
      <c r="QQU46" s="107"/>
      <c r="QQV46" s="107"/>
      <c r="QQW46" s="107"/>
      <c r="QQX46" s="107"/>
      <c r="QQY46" s="107"/>
      <c r="QQZ46" s="107"/>
      <c r="QRA46" s="107"/>
      <c r="QRB46" s="107"/>
      <c r="QRC46" s="107"/>
      <c r="QRD46" s="107"/>
      <c r="QRE46" s="107"/>
      <c r="QRF46" s="107"/>
      <c r="QRG46" s="107"/>
      <c r="QRH46" s="107"/>
      <c r="QRI46" s="107"/>
      <c r="QRJ46" s="107"/>
      <c r="QRK46" s="107"/>
      <c r="QRL46" s="107"/>
      <c r="QRM46" s="107"/>
      <c r="QRN46" s="107"/>
      <c r="QRO46" s="107"/>
      <c r="QRP46" s="107"/>
      <c r="QRQ46" s="107"/>
      <c r="QRR46" s="107"/>
      <c r="QRS46" s="107"/>
      <c r="QRT46" s="107"/>
      <c r="QRU46" s="107"/>
      <c r="QRV46" s="107"/>
      <c r="QRW46" s="107"/>
      <c r="QRX46" s="107"/>
      <c r="QRY46" s="107"/>
      <c r="QRZ46" s="107"/>
      <c r="QSA46" s="107"/>
      <c r="QSB46" s="107"/>
      <c r="QSC46" s="107"/>
      <c r="QSD46" s="107"/>
      <c r="QSE46" s="107"/>
      <c r="QSF46" s="107"/>
      <c r="QSG46" s="107"/>
      <c r="QSH46" s="107"/>
      <c r="QSI46" s="107"/>
      <c r="QSJ46" s="107"/>
      <c r="QSK46" s="107"/>
      <c r="QSL46" s="107"/>
      <c r="QSM46" s="107"/>
      <c r="QSN46" s="107"/>
      <c r="QSO46" s="107"/>
      <c r="QSP46" s="107"/>
      <c r="QSQ46" s="107"/>
      <c r="QSR46" s="107"/>
      <c r="QSS46" s="107"/>
      <c r="QST46" s="107"/>
      <c r="QSU46" s="107"/>
      <c r="QSV46" s="107"/>
      <c r="QSW46" s="107"/>
      <c r="QSX46" s="107"/>
      <c r="QSY46" s="107"/>
      <c r="QSZ46" s="107"/>
      <c r="QTA46" s="107"/>
      <c r="QTB46" s="107"/>
      <c r="QTC46" s="107"/>
      <c r="QTD46" s="107"/>
      <c r="QTE46" s="107"/>
      <c r="QTF46" s="107"/>
      <c r="QTG46" s="107"/>
      <c r="QTH46" s="107"/>
      <c r="QTI46" s="107"/>
      <c r="QTJ46" s="107"/>
      <c r="QTK46" s="107"/>
      <c r="QTL46" s="107"/>
      <c r="QTM46" s="107"/>
      <c r="QTN46" s="107"/>
      <c r="QTO46" s="107"/>
      <c r="QTP46" s="107"/>
      <c r="QTQ46" s="107"/>
      <c r="QTR46" s="107"/>
      <c r="QTS46" s="107"/>
      <c r="QTT46" s="107"/>
      <c r="QTU46" s="107"/>
      <c r="QTV46" s="107"/>
      <c r="QTW46" s="107"/>
      <c r="QTX46" s="107"/>
      <c r="QTY46" s="107"/>
      <c r="QTZ46" s="107"/>
      <c r="QUA46" s="107"/>
      <c r="QUB46" s="107"/>
      <c r="QUC46" s="107"/>
      <c r="QUD46" s="107"/>
      <c r="QUE46" s="107"/>
      <c r="QUF46" s="107"/>
      <c r="QUG46" s="107"/>
      <c r="QUH46" s="107"/>
      <c r="QUI46" s="107"/>
      <c r="QUJ46" s="107"/>
      <c r="QUK46" s="107"/>
      <c r="QUL46" s="107"/>
      <c r="QUM46" s="107"/>
      <c r="QUN46" s="107"/>
      <c r="QUO46" s="107"/>
      <c r="QUP46" s="107"/>
      <c r="QUQ46" s="107"/>
      <c r="QUR46" s="107"/>
      <c r="QUS46" s="107"/>
      <c r="QUT46" s="107"/>
      <c r="QUU46" s="107"/>
      <c r="QUV46" s="107"/>
      <c r="QUW46" s="107"/>
      <c r="QUX46" s="107"/>
      <c r="QUY46" s="107"/>
      <c r="QUZ46" s="107"/>
      <c r="QVA46" s="107"/>
      <c r="QVB46" s="107"/>
      <c r="QVC46" s="107"/>
      <c r="QVD46" s="107"/>
      <c r="QVE46" s="107"/>
      <c r="QVF46" s="107"/>
      <c r="QVG46" s="107"/>
      <c r="QVH46" s="107"/>
      <c r="QVI46" s="107"/>
      <c r="QVJ46" s="107"/>
      <c r="QVK46" s="107"/>
      <c r="QVL46" s="107"/>
      <c r="QVM46" s="107"/>
      <c r="QVN46" s="107"/>
      <c r="QVO46" s="107"/>
      <c r="QVP46" s="107"/>
      <c r="QVQ46" s="107"/>
      <c r="QVR46" s="107"/>
      <c r="QVS46" s="107"/>
      <c r="QVT46" s="107"/>
      <c r="QVU46" s="107"/>
      <c r="QVV46" s="107"/>
      <c r="QVW46" s="107"/>
      <c r="QVX46" s="107"/>
      <c r="QVY46" s="107"/>
      <c r="QVZ46" s="107"/>
      <c r="QWA46" s="107"/>
      <c r="QWB46" s="107"/>
      <c r="QWC46" s="107"/>
      <c r="QWD46" s="107"/>
      <c r="QWE46" s="107"/>
      <c r="QWF46" s="107"/>
      <c r="QWG46" s="107"/>
      <c r="QWH46" s="107"/>
      <c r="QWI46" s="107"/>
      <c r="QWJ46" s="107"/>
      <c r="QWK46" s="107"/>
      <c r="QWL46" s="107"/>
      <c r="QWM46" s="107"/>
      <c r="QWN46" s="107"/>
      <c r="QWO46" s="107"/>
      <c r="QWP46" s="107"/>
      <c r="QWQ46" s="107"/>
      <c r="QWR46" s="107"/>
      <c r="QWS46" s="107"/>
      <c r="QWT46" s="107"/>
      <c r="QWU46" s="107"/>
      <c r="QWV46" s="107"/>
      <c r="QWW46" s="107"/>
      <c r="QWX46" s="107"/>
      <c r="QWY46" s="107"/>
      <c r="QWZ46" s="107"/>
      <c r="QXA46" s="107"/>
      <c r="QXB46" s="107"/>
      <c r="QXC46" s="107"/>
      <c r="QXD46" s="107"/>
      <c r="QXE46" s="107"/>
      <c r="QXF46" s="107"/>
      <c r="QXG46" s="107"/>
      <c r="QXH46" s="107"/>
      <c r="QXI46" s="107"/>
      <c r="QXJ46" s="107"/>
      <c r="QXK46" s="107"/>
      <c r="QXL46" s="107"/>
      <c r="QXM46" s="107"/>
      <c r="QXN46" s="107"/>
      <c r="QXO46" s="107"/>
      <c r="QXP46" s="107"/>
      <c r="QXQ46" s="107"/>
      <c r="QXR46" s="107"/>
      <c r="QXS46" s="107"/>
      <c r="QXT46" s="107"/>
      <c r="QXU46" s="107"/>
      <c r="QXV46" s="107"/>
      <c r="QXW46" s="107"/>
      <c r="QXX46" s="107"/>
      <c r="QXY46" s="107"/>
      <c r="QXZ46" s="107"/>
      <c r="QYA46" s="107"/>
      <c r="QYB46" s="107"/>
      <c r="QYC46" s="107"/>
      <c r="QYD46" s="107"/>
      <c r="QYE46" s="107"/>
      <c r="QYF46" s="107"/>
      <c r="QYG46" s="107"/>
      <c r="QYH46" s="107"/>
      <c r="QYI46" s="107"/>
      <c r="QYJ46" s="107"/>
      <c r="QYK46" s="107"/>
      <c r="QYL46" s="107"/>
      <c r="QYM46" s="107"/>
      <c r="QYN46" s="107"/>
      <c r="QYO46" s="107"/>
      <c r="QYP46" s="107"/>
      <c r="QYQ46" s="107"/>
      <c r="QYR46" s="107"/>
      <c r="QYS46" s="107"/>
      <c r="QYT46" s="107"/>
      <c r="QYU46" s="107"/>
      <c r="QYV46" s="107"/>
      <c r="QYW46" s="107"/>
      <c r="QYX46" s="107"/>
      <c r="QYY46" s="107"/>
      <c r="QYZ46" s="107"/>
      <c r="QZA46" s="107"/>
      <c r="QZB46" s="107"/>
      <c r="QZC46" s="107"/>
      <c r="QZD46" s="107"/>
      <c r="QZE46" s="107"/>
      <c r="QZF46" s="107"/>
      <c r="QZG46" s="107"/>
      <c r="QZH46" s="107"/>
      <c r="QZI46" s="107"/>
      <c r="QZJ46" s="107"/>
      <c r="QZK46" s="107"/>
      <c r="QZL46" s="107"/>
      <c r="QZM46" s="107"/>
      <c r="QZN46" s="107"/>
      <c r="QZO46" s="107"/>
      <c r="QZP46" s="107"/>
      <c r="QZQ46" s="107"/>
      <c r="QZR46" s="107"/>
      <c r="QZS46" s="107"/>
      <c r="QZT46" s="107"/>
      <c r="QZU46" s="107"/>
      <c r="QZV46" s="107"/>
      <c r="QZW46" s="107"/>
      <c r="QZX46" s="107"/>
      <c r="QZY46" s="107"/>
      <c r="QZZ46" s="107"/>
      <c r="RAA46" s="107"/>
      <c r="RAB46" s="107"/>
      <c r="RAC46" s="107"/>
      <c r="RAD46" s="107"/>
      <c r="RAE46" s="107"/>
      <c r="RAF46" s="107"/>
      <c r="RAG46" s="107"/>
      <c r="RAH46" s="107"/>
      <c r="RAI46" s="107"/>
      <c r="RAJ46" s="107"/>
      <c r="RAK46" s="107"/>
      <c r="RAL46" s="107"/>
      <c r="RAM46" s="107"/>
      <c r="RAN46" s="107"/>
      <c r="RAO46" s="107"/>
      <c r="RAP46" s="107"/>
      <c r="RAQ46" s="107"/>
      <c r="RAR46" s="107"/>
      <c r="RAS46" s="107"/>
      <c r="RAT46" s="107"/>
      <c r="RAU46" s="107"/>
      <c r="RAV46" s="107"/>
      <c r="RAW46" s="107"/>
      <c r="RAX46" s="107"/>
      <c r="RAY46" s="107"/>
      <c r="RAZ46" s="107"/>
      <c r="RBA46" s="107"/>
      <c r="RBB46" s="107"/>
      <c r="RBC46" s="107"/>
      <c r="RBD46" s="107"/>
      <c r="RBE46" s="107"/>
      <c r="RBF46" s="107"/>
      <c r="RBG46" s="107"/>
      <c r="RBH46" s="107"/>
      <c r="RBI46" s="107"/>
      <c r="RBJ46" s="107"/>
      <c r="RBK46" s="107"/>
      <c r="RBL46" s="107"/>
      <c r="RBM46" s="107"/>
      <c r="RBN46" s="107"/>
      <c r="RBO46" s="107"/>
      <c r="RBP46" s="107"/>
      <c r="RBQ46" s="107"/>
      <c r="RBR46" s="107"/>
      <c r="RBS46" s="107"/>
      <c r="RBT46" s="107"/>
      <c r="RBU46" s="107"/>
      <c r="RBV46" s="107"/>
      <c r="RBW46" s="107"/>
      <c r="RBX46" s="107"/>
      <c r="RBY46" s="107"/>
      <c r="RBZ46" s="107"/>
      <c r="RCA46" s="107"/>
      <c r="RCB46" s="107"/>
      <c r="RCC46" s="107"/>
      <c r="RCD46" s="107"/>
      <c r="RCE46" s="107"/>
      <c r="RCF46" s="107"/>
      <c r="RCG46" s="107"/>
      <c r="RCH46" s="107"/>
      <c r="RCI46" s="107"/>
      <c r="RCJ46" s="107"/>
      <c r="RCK46" s="107"/>
      <c r="RCL46" s="107"/>
      <c r="RCM46" s="107"/>
      <c r="RCN46" s="107"/>
      <c r="RCO46" s="107"/>
      <c r="RCP46" s="107"/>
      <c r="RCQ46" s="107"/>
      <c r="RCR46" s="107"/>
      <c r="RCS46" s="107"/>
      <c r="RCT46" s="107"/>
      <c r="RCU46" s="107"/>
      <c r="RCV46" s="107"/>
      <c r="RCW46" s="107"/>
      <c r="RCX46" s="107"/>
      <c r="RCY46" s="107"/>
      <c r="RCZ46" s="107"/>
      <c r="RDA46" s="107"/>
      <c r="RDB46" s="107"/>
      <c r="RDC46" s="107"/>
      <c r="RDD46" s="107"/>
      <c r="RDE46" s="107"/>
      <c r="RDF46" s="107"/>
      <c r="RDG46" s="107"/>
      <c r="RDH46" s="107"/>
      <c r="RDI46" s="107"/>
      <c r="RDJ46" s="107"/>
      <c r="RDK46" s="107"/>
      <c r="RDL46" s="107"/>
      <c r="RDM46" s="107"/>
      <c r="RDN46" s="107"/>
      <c r="RDO46" s="107"/>
      <c r="RDP46" s="107"/>
      <c r="RDQ46" s="107"/>
      <c r="RDR46" s="107"/>
      <c r="RDS46" s="107"/>
      <c r="RDT46" s="107"/>
      <c r="RDU46" s="107"/>
      <c r="RDV46" s="107"/>
      <c r="RDW46" s="107"/>
      <c r="RDX46" s="107"/>
      <c r="RDY46" s="107"/>
      <c r="RDZ46" s="107"/>
      <c r="REA46" s="107"/>
      <c r="REB46" s="107"/>
      <c r="REC46" s="107"/>
      <c r="RED46" s="107"/>
      <c r="REE46" s="107"/>
      <c r="REF46" s="107"/>
      <c r="REG46" s="107"/>
      <c r="REH46" s="107"/>
      <c r="REI46" s="107"/>
      <c r="REJ46" s="107"/>
      <c r="REK46" s="107"/>
      <c r="REL46" s="107"/>
      <c r="REM46" s="107"/>
      <c r="REN46" s="107"/>
      <c r="REO46" s="107"/>
      <c r="REP46" s="107"/>
      <c r="REQ46" s="107"/>
      <c r="RER46" s="107"/>
      <c r="RES46" s="107"/>
      <c r="RET46" s="107"/>
      <c r="REU46" s="107"/>
      <c r="REV46" s="107"/>
      <c r="REW46" s="107"/>
      <c r="REX46" s="107"/>
      <c r="REY46" s="107"/>
      <c r="REZ46" s="107"/>
      <c r="RFA46" s="107"/>
      <c r="RFB46" s="107"/>
      <c r="RFC46" s="107"/>
      <c r="RFD46" s="107"/>
      <c r="RFE46" s="107"/>
      <c r="RFF46" s="107"/>
      <c r="RFG46" s="107"/>
      <c r="RFH46" s="107"/>
      <c r="RFI46" s="107"/>
      <c r="RFJ46" s="107"/>
      <c r="RFK46" s="107"/>
      <c r="RFL46" s="107"/>
      <c r="RFM46" s="107"/>
      <c r="RFN46" s="107"/>
      <c r="RFO46" s="107"/>
      <c r="RFP46" s="107"/>
      <c r="RFQ46" s="107"/>
      <c r="RFR46" s="107"/>
      <c r="RFS46" s="107"/>
      <c r="RFT46" s="107"/>
      <c r="RFU46" s="107"/>
      <c r="RFV46" s="107"/>
      <c r="RFW46" s="107"/>
      <c r="RFX46" s="107"/>
      <c r="RFY46" s="107"/>
      <c r="RFZ46" s="107"/>
      <c r="RGA46" s="107"/>
      <c r="RGB46" s="107"/>
      <c r="RGC46" s="107"/>
      <c r="RGD46" s="107"/>
      <c r="RGE46" s="107"/>
      <c r="RGF46" s="107"/>
      <c r="RGG46" s="107"/>
      <c r="RGH46" s="107"/>
      <c r="RGI46" s="107"/>
      <c r="RGJ46" s="107"/>
      <c r="RGK46" s="107"/>
      <c r="RGL46" s="107"/>
      <c r="RGM46" s="107"/>
      <c r="RGN46" s="107"/>
      <c r="RGO46" s="107"/>
      <c r="RGP46" s="107"/>
      <c r="RGQ46" s="107"/>
      <c r="RGR46" s="107"/>
      <c r="RGS46" s="107"/>
      <c r="RGT46" s="107"/>
      <c r="RGU46" s="107"/>
      <c r="RGV46" s="107"/>
      <c r="RGW46" s="107"/>
      <c r="RGX46" s="107"/>
      <c r="RGY46" s="107"/>
      <c r="RGZ46" s="107"/>
      <c r="RHA46" s="107"/>
      <c r="RHB46" s="107"/>
      <c r="RHC46" s="107"/>
      <c r="RHD46" s="107"/>
      <c r="RHE46" s="107"/>
      <c r="RHF46" s="107"/>
      <c r="RHG46" s="107"/>
      <c r="RHH46" s="107"/>
      <c r="RHI46" s="107"/>
      <c r="RHJ46" s="107"/>
      <c r="RHK46" s="107"/>
      <c r="RHL46" s="107"/>
      <c r="RHM46" s="107"/>
      <c r="RHN46" s="107"/>
      <c r="RHO46" s="107"/>
      <c r="RHP46" s="107"/>
      <c r="RHQ46" s="107"/>
      <c r="RHR46" s="107"/>
      <c r="RHS46" s="107"/>
      <c r="RHT46" s="107"/>
      <c r="RHU46" s="107"/>
      <c r="RHV46" s="107"/>
      <c r="RHW46" s="107"/>
      <c r="RHX46" s="107"/>
      <c r="RHY46" s="107"/>
      <c r="RHZ46" s="107"/>
      <c r="RIA46" s="107"/>
      <c r="RIB46" s="107"/>
      <c r="RIC46" s="107"/>
      <c r="RID46" s="107"/>
      <c r="RIE46" s="107"/>
      <c r="RIF46" s="107"/>
      <c r="RIG46" s="107"/>
      <c r="RIH46" s="107"/>
      <c r="RII46" s="107"/>
      <c r="RIJ46" s="107"/>
      <c r="RIK46" s="107"/>
      <c r="RIL46" s="107"/>
      <c r="RIM46" s="107"/>
      <c r="RIN46" s="107"/>
      <c r="RIO46" s="107"/>
      <c r="RIP46" s="107"/>
      <c r="RIQ46" s="107"/>
      <c r="RIR46" s="107"/>
      <c r="RIS46" s="107"/>
      <c r="RIT46" s="107"/>
      <c r="RIU46" s="107"/>
      <c r="RIV46" s="107"/>
      <c r="RIW46" s="107"/>
      <c r="RIX46" s="107"/>
      <c r="RIY46" s="107"/>
      <c r="RIZ46" s="107"/>
      <c r="RJA46" s="107"/>
      <c r="RJB46" s="107"/>
      <c r="RJC46" s="107"/>
      <c r="RJD46" s="107"/>
      <c r="RJE46" s="107"/>
      <c r="RJF46" s="107"/>
      <c r="RJG46" s="107"/>
      <c r="RJH46" s="107"/>
      <c r="RJI46" s="107"/>
      <c r="RJJ46" s="107"/>
      <c r="RJK46" s="107"/>
      <c r="RJL46" s="107"/>
      <c r="RJM46" s="107"/>
      <c r="RJN46" s="107"/>
      <c r="RJO46" s="107"/>
      <c r="RJP46" s="107"/>
      <c r="RJQ46" s="107"/>
      <c r="RJR46" s="107"/>
      <c r="RJS46" s="107"/>
      <c r="RJT46" s="107"/>
      <c r="RJU46" s="107"/>
      <c r="RJV46" s="107"/>
      <c r="RJW46" s="107"/>
      <c r="RJX46" s="107"/>
      <c r="RJY46" s="107"/>
      <c r="RJZ46" s="107"/>
      <c r="RKA46" s="107"/>
      <c r="RKB46" s="107"/>
      <c r="RKC46" s="107"/>
      <c r="RKD46" s="107"/>
      <c r="RKE46" s="107"/>
      <c r="RKF46" s="107"/>
      <c r="RKG46" s="107"/>
      <c r="RKH46" s="107"/>
      <c r="RKI46" s="107"/>
      <c r="RKJ46" s="107"/>
      <c r="RKK46" s="107"/>
      <c r="RKL46" s="107"/>
      <c r="RKM46" s="107"/>
      <c r="RKN46" s="107"/>
      <c r="RKO46" s="107"/>
      <c r="RKP46" s="107"/>
      <c r="RKQ46" s="107"/>
      <c r="RKR46" s="107"/>
      <c r="RKS46" s="107"/>
      <c r="RKT46" s="107"/>
      <c r="RKU46" s="107"/>
      <c r="RKV46" s="107"/>
      <c r="RKW46" s="107"/>
      <c r="RKX46" s="107"/>
      <c r="RKY46" s="107"/>
      <c r="RKZ46" s="107"/>
      <c r="RLA46" s="107"/>
      <c r="RLB46" s="107"/>
      <c r="RLC46" s="107"/>
      <c r="RLD46" s="107"/>
      <c r="RLE46" s="107"/>
      <c r="RLF46" s="107"/>
      <c r="RLG46" s="107"/>
      <c r="RLH46" s="107"/>
      <c r="RLI46" s="107"/>
      <c r="RLJ46" s="107"/>
      <c r="RLK46" s="107"/>
      <c r="RLL46" s="107"/>
      <c r="RLM46" s="107"/>
      <c r="RLN46" s="107"/>
      <c r="RLO46" s="107"/>
      <c r="RLP46" s="107"/>
      <c r="RLQ46" s="107"/>
      <c r="RLR46" s="107"/>
      <c r="RLS46" s="107"/>
      <c r="RLT46" s="107"/>
      <c r="RLU46" s="107"/>
      <c r="RLV46" s="107"/>
      <c r="RLW46" s="107"/>
      <c r="RLX46" s="107"/>
      <c r="RLY46" s="107"/>
      <c r="RLZ46" s="107"/>
      <c r="RMA46" s="107"/>
      <c r="RMB46" s="107"/>
      <c r="RMC46" s="107"/>
      <c r="RMD46" s="107"/>
      <c r="RME46" s="107"/>
      <c r="RMF46" s="107"/>
      <c r="RMG46" s="107"/>
      <c r="RMH46" s="107"/>
      <c r="RMI46" s="107"/>
      <c r="RMJ46" s="107"/>
      <c r="RMK46" s="107"/>
      <c r="RML46" s="107"/>
      <c r="RMM46" s="107"/>
      <c r="RMN46" s="107"/>
      <c r="RMO46" s="107"/>
      <c r="RMP46" s="107"/>
      <c r="RMQ46" s="107"/>
      <c r="RMR46" s="107"/>
      <c r="RMS46" s="107"/>
      <c r="RMT46" s="107"/>
      <c r="RMU46" s="107"/>
      <c r="RMV46" s="107"/>
      <c r="RMW46" s="107"/>
      <c r="RMX46" s="107"/>
      <c r="RMY46" s="107"/>
      <c r="RMZ46" s="107"/>
      <c r="RNA46" s="107"/>
      <c r="RNB46" s="107"/>
      <c r="RNC46" s="107"/>
      <c r="RND46" s="107"/>
      <c r="RNE46" s="107"/>
      <c r="RNF46" s="107"/>
      <c r="RNG46" s="107"/>
      <c r="RNH46" s="107"/>
      <c r="RNI46" s="107"/>
      <c r="RNJ46" s="107"/>
      <c r="RNK46" s="107"/>
      <c r="RNL46" s="107"/>
      <c r="RNM46" s="107"/>
      <c r="RNN46" s="107"/>
      <c r="RNO46" s="107"/>
      <c r="RNP46" s="107"/>
      <c r="RNQ46" s="107"/>
      <c r="RNR46" s="107"/>
      <c r="RNS46" s="107"/>
      <c r="RNT46" s="107"/>
      <c r="RNU46" s="107"/>
      <c r="RNV46" s="107"/>
      <c r="RNW46" s="107"/>
      <c r="RNX46" s="107"/>
      <c r="RNY46" s="107"/>
      <c r="RNZ46" s="107"/>
      <c r="ROA46" s="107"/>
      <c r="ROB46" s="107"/>
      <c r="ROC46" s="107"/>
      <c r="ROD46" s="107"/>
      <c r="ROE46" s="107"/>
      <c r="ROF46" s="107"/>
      <c r="ROG46" s="107"/>
      <c r="ROH46" s="107"/>
      <c r="ROI46" s="107"/>
      <c r="ROJ46" s="107"/>
      <c r="ROK46" s="107"/>
      <c r="ROL46" s="107"/>
      <c r="ROM46" s="107"/>
      <c r="RON46" s="107"/>
      <c r="ROO46" s="107"/>
      <c r="ROP46" s="107"/>
      <c r="ROQ46" s="107"/>
      <c r="ROR46" s="107"/>
      <c r="ROS46" s="107"/>
      <c r="ROT46" s="107"/>
      <c r="ROU46" s="107"/>
      <c r="ROV46" s="107"/>
      <c r="ROW46" s="107"/>
      <c r="ROX46" s="107"/>
      <c r="ROY46" s="107"/>
      <c r="ROZ46" s="107"/>
      <c r="RPA46" s="107"/>
      <c r="RPB46" s="107"/>
      <c r="RPC46" s="107"/>
      <c r="RPD46" s="107"/>
      <c r="RPE46" s="107"/>
      <c r="RPF46" s="107"/>
      <c r="RPG46" s="107"/>
      <c r="RPH46" s="107"/>
      <c r="RPI46" s="107"/>
      <c r="RPJ46" s="107"/>
      <c r="RPK46" s="107"/>
      <c r="RPL46" s="107"/>
      <c r="RPM46" s="107"/>
      <c r="RPN46" s="107"/>
      <c r="RPO46" s="107"/>
      <c r="RPP46" s="107"/>
      <c r="RPQ46" s="107"/>
      <c r="RPR46" s="107"/>
      <c r="RPS46" s="107"/>
      <c r="RPT46" s="107"/>
      <c r="RPU46" s="107"/>
      <c r="RPV46" s="107"/>
      <c r="RPW46" s="107"/>
      <c r="RPX46" s="107"/>
      <c r="RPY46" s="107"/>
      <c r="RPZ46" s="107"/>
      <c r="RQA46" s="107"/>
      <c r="RQB46" s="107"/>
      <c r="RQC46" s="107"/>
      <c r="RQD46" s="107"/>
      <c r="RQE46" s="107"/>
      <c r="RQF46" s="107"/>
      <c r="RQG46" s="107"/>
      <c r="RQH46" s="107"/>
      <c r="RQI46" s="107"/>
      <c r="RQJ46" s="107"/>
      <c r="RQK46" s="107"/>
      <c r="RQL46" s="107"/>
      <c r="RQM46" s="107"/>
      <c r="RQN46" s="107"/>
      <c r="RQO46" s="107"/>
      <c r="RQP46" s="107"/>
      <c r="RQQ46" s="107"/>
      <c r="RQR46" s="107"/>
      <c r="RQS46" s="107"/>
      <c r="RQT46" s="107"/>
      <c r="RQU46" s="107"/>
      <c r="RQV46" s="107"/>
      <c r="RQW46" s="107"/>
      <c r="RQX46" s="107"/>
      <c r="RQY46" s="107"/>
      <c r="RQZ46" s="107"/>
      <c r="RRA46" s="107"/>
      <c r="RRB46" s="107"/>
      <c r="RRC46" s="107"/>
      <c r="RRD46" s="107"/>
      <c r="RRE46" s="107"/>
      <c r="RRF46" s="107"/>
      <c r="RRG46" s="107"/>
      <c r="RRH46" s="107"/>
      <c r="RRI46" s="107"/>
      <c r="RRJ46" s="107"/>
      <c r="RRK46" s="107"/>
      <c r="RRL46" s="107"/>
      <c r="RRM46" s="107"/>
      <c r="RRN46" s="107"/>
      <c r="RRO46" s="107"/>
      <c r="RRP46" s="107"/>
      <c r="RRQ46" s="107"/>
      <c r="RRR46" s="107"/>
      <c r="RRS46" s="107"/>
      <c r="RRT46" s="107"/>
      <c r="RRU46" s="107"/>
      <c r="RRV46" s="107"/>
      <c r="RRW46" s="107"/>
      <c r="RRX46" s="107"/>
      <c r="RRY46" s="107"/>
      <c r="RRZ46" s="107"/>
      <c r="RSA46" s="107"/>
      <c r="RSB46" s="107"/>
      <c r="RSC46" s="107"/>
      <c r="RSD46" s="107"/>
      <c r="RSE46" s="107"/>
      <c r="RSF46" s="107"/>
      <c r="RSG46" s="107"/>
      <c r="RSH46" s="107"/>
      <c r="RSI46" s="107"/>
      <c r="RSJ46" s="107"/>
      <c r="RSK46" s="107"/>
      <c r="RSL46" s="107"/>
      <c r="RSM46" s="107"/>
      <c r="RSN46" s="107"/>
      <c r="RSO46" s="107"/>
      <c r="RSP46" s="107"/>
      <c r="RSQ46" s="107"/>
      <c r="RSR46" s="107"/>
      <c r="RSS46" s="107"/>
      <c r="RST46" s="107"/>
      <c r="RSU46" s="107"/>
      <c r="RSV46" s="107"/>
      <c r="RSW46" s="107"/>
      <c r="RSX46" s="107"/>
      <c r="RSY46" s="107"/>
      <c r="RSZ46" s="107"/>
      <c r="RTA46" s="107"/>
      <c r="RTB46" s="107"/>
      <c r="RTC46" s="107"/>
      <c r="RTD46" s="107"/>
      <c r="RTE46" s="107"/>
      <c r="RTF46" s="107"/>
      <c r="RTG46" s="107"/>
      <c r="RTH46" s="107"/>
      <c r="RTI46" s="107"/>
      <c r="RTJ46" s="107"/>
      <c r="RTK46" s="107"/>
      <c r="RTL46" s="107"/>
      <c r="RTM46" s="107"/>
      <c r="RTN46" s="107"/>
      <c r="RTO46" s="107"/>
      <c r="RTP46" s="107"/>
      <c r="RTQ46" s="107"/>
      <c r="RTR46" s="107"/>
      <c r="RTS46" s="107"/>
      <c r="RTT46" s="107"/>
      <c r="RTU46" s="107"/>
      <c r="RTV46" s="107"/>
      <c r="RTW46" s="107"/>
      <c r="RTX46" s="107"/>
      <c r="RTY46" s="107"/>
      <c r="RTZ46" s="107"/>
      <c r="RUA46" s="107"/>
      <c r="RUB46" s="107"/>
      <c r="RUC46" s="107"/>
      <c r="RUD46" s="107"/>
      <c r="RUE46" s="107"/>
      <c r="RUF46" s="107"/>
      <c r="RUG46" s="107"/>
      <c r="RUH46" s="107"/>
      <c r="RUI46" s="107"/>
      <c r="RUJ46" s="107"/>
      <c r="RUK46" s="107"/>
      <c r="RUL46" s="107"/>
      <c r="RUM46" s="107"/>
      <c r="RUN46" s="107"/>
      <c r="RUO46" s="107"/>
      <c r="RUP46" s="107"/>
      <c r="RUQ46" s="107"/>
      <c r="RUR46" s="107"/>
      <c r="RUS46" s="107"/>
      <c r="RUT46" s="107"/>
      <c r="RUU46" s="107"/>
      <c r="RUV46" s="107"/>
      <c r="RUW46" s="107"/>
      <c r="RUX46" s="107"/>
      <c r="RUY46" s="107"/>
      <c r="RUZ46" s="107"/>
      <c r="RVA46" s="107"/>
      <c r="RVB46" s="107"/>
      <c r="RVC46" s="107"/>
      <c r="RVD46" s="107"/>
      <c r="RVE46" s="107"/>
      <c r="RVF46" s="107"/>
      <c r="RVG46" s="107"/>
      <c r="RVH46" s="107"/>
      <c r="RVI46" s="107"/>
      <c r="RVJ46" s="107"/>
      <c r="RVK46" s="107"/>
      <c r="RVL46" s="107"/>
      <c r="RVM46" s="107"/>
      <c r="RVN46" s="107"/>
      <c r="RVO46" s="107"/>
      <c r="RVP46" s="107"/>
      <c r="RVQ46" s="107"/>
      <c r="RVR46" s="107"/>
      <c r="RVS46" s="107"/>
      <c r="RVT46" s="107"/>
      <c r="RVU46" s="107"/>
      <c r="RVV46" s="107"/>
      <c r="RVW46" s="107"/>
      <c r="RVX46" s="107"/>
      <c r="RVY46" s="107"/>
      <c r="RVZ46" s="107"/>
      <c r="RWA46" s="107"/>
      <c r="RWB46" s="107"/>
      <c r="RWC46" s="107"/>
      <c r="RWD46" s="107"/>
      <c r="RWE46" s="107"/>
      <c r="RWF46" s="107"/>
      <c r="RWG46" s="107"/>
      <c r="RWH46" s="107"/>
      <c r="RWI46" s="107"/>
      <c r="RWJ46" s="107"/>
      <c r="RWK46" s="107"/>
      <c r="RWL46" s="107"/>
      <c r="RWM46" s="107"/>
      <c r="RWN46" s="107"/>
      <c r="RWO46" s="107"/>
      <c r="RWP46" s="107"/>
      <c r="RWQ46" s="107"/>
      <c r="RWR46" s="107"/>
      <c r="RWS46" s="107"/>
      <c r="RWT46" s="107"/>
      <c r="RWU46" s="107"/>
      <c r="RWV46" s="107"/>
      <c r="RWW46" s="107"/>
      <c r="RWX46" s="107"/>
      <c r="RWY46" s="107"/>
      <c r="RWZ46" s="107"/>
      <c r="RXA46" s="107"/>
      <c r="RXB46" s="107"/>
      <c r="RXC46" s="107"/>
      <c r="RXD46" s="107"/>
      <c r="RXE46" s="107"/>
      <c r="RXF46" s="107"/>
      <c r="RXG46" s="107"/>
      <c r="RXH46" s="107"/>
      <c r="RXI46" s="107"/>
      <c r="RXJ46" s="107"/>
      <c r="RXK46" s="107"/>
      <c r="RXL46" s="107"/>
      <c r="RXM46" s="107"/>
      <c r="RXN46" s="107"/>
      <c r="RXO46" s="107"/>
      <c r="RXP46" s="107"/>
      <c r="RXQ46" s="107"/>
      <c r="RXR46" s="107"/>
      <c r="RXS46" s="107"/>
      <c r="RXT46" s="107"/>
      <c r="RXU46" s="107"/>
      <c r="RXV46" s="107"/>
      <c r="RXW46" s="107"/>
      <c r="RXX46" s="107"/>
      <c r="RXY46" s="107"/>
      <c r="RXZ46" s="107"/>
      <c r="RYA46" s="107"/>
      <c r="RYB46" s="107"/>
      <c r="RYC46" s="107"/>
      <c r="RYD46" s="107"/>
      <c r="RYE46" s="107"/>
      <c r="RYF46" s="107"/>
      <c r="RYG46" s="107"/>
      <c r="RYH46" s="107"/>
      <c r="RYI46" s="107"/>
      <c r="RYJ46" s="107"/>
      <c r="RYK46" s="107"/>
      <c r="RYL46" s="107"/>
      <c r="RYM46" s="107"/>
      <c r="RYN46" s="107"/>
      <c r="RYO46" s="107"/>
      <c r="RYP46" s="107"/>
      <c r="RYQ46" s="107"/>
      <c r="RYR46" s="107"/>
      <c r="RYS46" s="107"/>
      <c r="RYT46" s="107"/>
      <c r="RYU46" s="107"/>
      <c r="RYV46" s="107"/>
      <c r="RYW46" s="107"/>
      <c r="RYX46" s="107"/>
      <c r="RYY46" s="107"/>
      <c r="RYZ46" s="107"/>
      <c r="RZA46" s="107"/>
      <c r="RZB46" s="107"/>
      <c r="RZC46" s="107"/>
      <c r="RZD46" s="107"/>
      <c r="RZE46" s="107"/>
      <c r="RZF46" s="107"/>
      <c r="RZG46" s="107"/>
      <c r="RZH46" s="107"/>
      <c r="RZI46" s="107"/>
      <c r="RZJ46" s="107"/>
      <c r="RZK46" s="107"/>
      <c r="RZL46" s="107"/>
      <c r="RZM46" s="107"/>
      <c r="RZN46" s="107"/>
      <c r="RZO46" s="107"/>
      <c r="RZP46" s="107"/>
      <c r="RZQ46" s="107"/>
      <c r="RZR46" s="107"/>
      <c r="RZS46" s="107"/>
      <c r="RZT46" s="107"/>
      <c r="RZU46" s="107"/>
      <c r="RZV46" s="107"/>
      <c r="RZW46" s="107"/>
      <c r="RZX46" s="107"/>
      <c r="RZY46" s="107"/>
      <c r="RZZ46" s="107"/>
      <c r="SAA46" s="107"/>
      <c r="SAB46" s="107"/>
      <c r="SAC46" s="107"/>
      <c r="SAD46" s="107"/>
      <c r="SAE46" s="107"/>
      <c r="SAF46" s="107"/>
      <c r="SAG46" s="107"/>
      <c r="SAH46" s="107"/>
      <c r="SAI46" s="107"/>
      <c r="SAJ46" s="107"/>
      <c r="SAK46" s="107"/>
      <c r="SAL46" s="107"/>
      <c r="SAM46" s="107"/>
      <c r="SAN46" s="107"/>
      <c r="SAO46" s="107"/>
      <c r="SAP46" s="107"/>
      <c r="SAQ46" s="107"/>
      <c r="SAR46" s="107"/>
      <c r="SAS46" s="107"/>
      <c r="SAT46" s="107"/>
      <c r="SAU46" s="107"/>
      <c r="SAV46" s="107"/>
      <c r="SAW46" s="107"/>
      <c r="SAX46" s="107"/>
      <c r="SAY46" s="107"/>
      <c r="SAZ46" s="107"/>
      <c r="SBA46" s="107"/>
      <c r="SBB46" s="107"/>
      <c r="SBC46" s="107"/>
      <c r="SBD46" s="107"/>
      <c r="SBE46" s="107"/>
      <c r="SBF46" s="107"/>
      <c r="SBG46" s="107"/>
      <c r="SBH46" s="107"/>
      <c r="SBI46" s="107"/>
      <c r="SBJ46" s="107"/>
      <c r="SBK46" s="107"/>
      <c r="SBL46" s="107"/>
      <c r="SBM46" s="107"/>
      <c r="SBN46" s="107"/>
      <c r="SBO46" s="107"/>
      <c r="SBP46" s="107"/>
      <c r="SBQ46" s="107"/>
      <c r="SBR46" s="107"/>
      <c r="SBS46" s="107"/>
      <c r="SBT46" s="107"/>
      <c r="SBU46" s="107"/>
      <c r="SBV46" s="107"/>
      <c r="SBW46" s="107"/>
      <c r="SBX46" s="107"/>
      <c r="SBY46" s="107"/>
      <c r="SBZ46" s="107"/>
      <c r="SCA46" s="107"/>
      <c r="SCB46" s="107"/>
      <c r="SCC46" s="107"/>
      <c r="SCD46" s="107"/>
      <c r="SCE46" s="107"/>
      <c r="SCF46" s="107"/>
      <c r="SCG46" s="107"/>
      <c r="SCH46" s="107"/>
      <c r="SCI46" s="107"/>
      <c r="SCJ46" s="107"/>
      <c r="SCK46" s="107"/>
      <c r="SCL46" s="107"/>
      <c r="SCM46" s="107"/>
      <c r="SCN46" s="107"/>
      <c r="SCO46" s="107"/>
      <c r="SCP46" s="107"/>
      <c r="SCQ46" s="107"/>
      <c r="SCR46" s="107"/>
      <c r="SCS46" s="107"/>
      <c r="SCT46" s="107"/>
      <c r="SCU46" s="107"/>
      <c r="SCV46" s="107"/>
      <c r="SCW46" s="107"/>
      <c r="SCX46" s="107"/>
      <c r="SCY46" s="107"/>
      <c r="SCZ46" s="107"/>
      <c r="SDA46" s="107"/>
      <c r="SDB46" s="107"/>
      <c r="SDC46" s="107"/>
      <c r="SDD46" s="107"/>
      <c r="SDE46" s="107"/>
      <c r="SDF46" s="107"/>
      <c r="SDG46" s="107"/>
      <c r="SDH46" s="107"/>
      <c r="SDI46" s="107"/>
      <c r="SDJ46" s="107"/>
      <c r="SDK46" s="107"/>
      <c r="SDL46" s="107"/>
      <c r="SDM46" s="107"/>
      <c r="SDN46" s="107"/>
      <c r="SDO46" s="107"/>
      <c r="SDP46" s="107"/>
      <c r="SDQ46" s="107"/>
      <c r="SDR46" s="107"/>
      <c r="SDS46" s="107"/>
      <c r="SDT46" s="107"/>
      <c r="SDU46" s="107"/>
      <c r="SDV46" s="107"/>
      <c r="SDW46" s="107"/>
      <c r="SDX46" s="107"/>
      <c r="SDY46" s="107"/>
      <c r="SDZ46" s="107"/>
      <c r="SEA46" s="107"/>
      <c r="SEB46" s="107"/>
      <c r="SEC46" s="107"/>
      <c r="SED46" s="107"/>
      <c r="SEE46" s="107"/>
      <c r="SEF46" s="107"/>
      <c r="SEG46" s="107"/>
      <c r="SEH46" s="107"/>
      <c r="SEI46" s="107"/>
      <c r="SEJ46" s="107"/>
      <c r="SEK46" s="107"/>
      <c r="SEL46" s="107"/>
      <c r="SEM46" s="107"/>
      <c r="SEN46" s="107"/>
      <c r="SEO46" s="107"/>
      <c r="SEP46" s="107"/>
      <c r="SEQ46" s="107"/>
      <c r="SER46" s="107"/>
      <c r="SES46" s="107"/>
      <c r="SET46" s="107"/>
      <c r="SEU46" s="107"/>
      <c r="SEV46" s="107"/>
      <c r="SEW46" s="107"/>
      <c r="SEX46" s="107"/>
      <c r="SEY46" s="107"/>
      <c r="SEZ46" s="107"/>
      <c r="SFA46" s="107"/>
      <c r="SFB46" s="107"/>
      <c r="SFC46" s="107"/>
      <c r="SFD46" s="107"/>
      <c r="SFE46" s="107"/>
      <c r="SFF46" s="107"/>
      <c r="SFG46" s="107"/>
      <c r="SFH46" s="107"/>
      <c r="SFI46" s="107"/>
      <c r="SFJ46" s="107"/>
      <c r="SFK46" s="107"/>
      <c r="SFL46" s="107"/>
      <c r="SFM46" s="107"/>
      <c r="SFN46" s="107"/>
      <c r="SFO46" s="107"/>
      <c r="SFP46" s="107"/>
      <c r="SFQ46" s="107"/>
      <c r="SFR46" s="107"/>
      <c r="SFS46" s="107"/>
      <c r="SFT46" s="107"/>
      <c r="SFU46" s="107"/>
      <c r="SFV46" s="107"/>
      <c r="SFW46" s="107"/>
      <c r="SFX46" s="107"/>
      <c r="SFY46" s="107"/>
      <c r="SFZ46" s="107"/>
      <c r="SGA46" s="107"/>
      <c r="SGB46" s="107"/>
      <c r="SGC46" s="107"/>
      <c r="SGD46" s="107"/>
      <c r="SGE46" s="107"/>
      <c r="SGF46" s="107"/>
      <c r="SGG46" s="107"/>
      <c r="SGH46" s="107"/>
      <c r="SGI46" s="107"/>
      <c r="SGJ46" s="107"/>
      <c r="SGK46" s="107"/>
      <c r="SGL46" s="107"/>
      <c r="SGM46" s="107"/>
      <c r="SGN46" s="107"/>
      <c r="SGO46" s="107"/>
      <c r="SGP46" s="107"/>
      <c r="SGQ46" s="107"/>
      <c r="SGR46" s="107"/>
      <c r="SGS46" s="107"/>
      <c r="SGT46" s="107"/>
      <c r="SGU46" s="107"/>
      <c r="SGV46" s="107"/>
      <c r="SGW46" s="107"/>
      <c r="SGX46" s="107"/>
      <c r="SGY46" s="107"/>
      <c r="SGZ46" s="107"/>
      <c r="SHA46" s="107"/>
      <c r="SHB46" s="107"/>
      <c r="SHC46" s="107"/>
      <c r="SHD46" s="107"/>
      <c r="SHE46" s="107"/>
      <c r="SHF46" s="107"/>
      <c r="SHG46" s="107"/>
      <c r="SHH46" s="107"/>
      <c r="SHI46" s="107"/>
      <c r="SHJ46" s="107"/>
      <c r="SHK46" s="107"/>
      <c r="SHL46" s="107"/>
      <c r="SHM46" s="107"/>
      <c r="SHN46" s="107"/>
      <c r="SHO46" s="107"/>
      <c r="SHP46" s="107"/>
      <c r="SHQ46" s="107"/>
      <c r="SHR46" s="107"/>
      <c r="SHS46" s="107"/>
      <c r="SHT46" s="107"/>
      <c r="SHU46" s="107"/>
      <c r="SHV46" s="107"/>
      <c r="SHW46" s="107"/>
      <c r="SHX46" s="107"/>
      <c r="SHY46" s="107"/>
      <c r="SHZ46" s="107"/>
      <c r="SIA46" s="107"/>
      <c r="SIB46" s="107"/>
      <c r="SIC46" s="107"/>
      <c r="SID46" s="107"/>
      <c r="SIE46" s="107"/>
      <c r="SIF46" s="107"/>
      <c r="SIG46" s="107"/>
      <c r="SIH46" s="107"/>
      <c r="SII46" s="107"/>
      <c r="SIJ46" s="107"/>
      <c r="SIK46" s="107"/>
      <c r="SIL46" s="107"/>
      <c r="SIM46" s="107"/>
      <c r="SIN46" s="107"/>
      <c r="SIO46" s="107"/>
      <c r="SIP46" s="107"/>
      <c r="SIQ46" s="107"/>
      <c r="SIR46" s="107"/>
      <c r="SIS46" s="107"/>
      <c r="SIT46" s="107"/>
      <c r="SIU46" s="107"/>
      <c r="SIV46" s="107"/>
      <c r="SIW46" s="107"/>
      <c r="SIX46" s="107"/>
      <c r="SIY46" s="107"/>
      <c r="SIZ46" s="107"/>
      <c r="SJA46" s="107"/>
      <c r="SJB46" s="107"/>
      <c r="SJC46" s="107"/>
      <c r="SJD46" s="107"/>
      <c r="SJE46" s="107"/>
      <c r="SJF46" s="107"/>
      <c r="SJG46" s="107"/>
      <c r="SJH46" s="107"/>
      <c r="SJI46" s="107"/>
      <c r="SJJ46" s="107"/>
      <c r="SJK46" s="107"/>
      <c r="SJL46" s="107"/>
      <c r="SJM46" s="107"/>
      <c r="SJN46" s="107"/>
      <c r="SJO46" s="107"/>
      <c r="SJP46" s="107"/>
      <c r="SJQ46" s="107"/>
      <c r="SJR46" s="107"/>
      <c r="SJS46" s="107"/>
      <c r="SJT46" s="107"/>
      <c r="SJU46" s="107"/>
      <c r="SJV46" s="107"/>
      <c r="SJW46" s="107"/>
      <c r="SJX46" s="107"/>
      <c r="SJY46" s="107"/>
      <c r="SJZ46" s="107"/>
      <c r="SKA46" s="107"/>
      <c r="SKB46" s="107"/>
      <c r="SKC46" s="107"/>
      <c r="SKD46" s="107"/>
      <c r="SKE46" s="107"/>
      <c r="SKF46" s="107"/>
      <c r="SKG46" s="107"/>
      <c r="SKH46" s="107"/>
      <c r="SKI46" s="107"/>
      <c r="SKJ46" s="107"/>
      <c r="SKK46" s="107"/>
      <c r="SKL46" s="107"/>
      <c r="SKM46" s="107"/>
      <c r="SKN46" s="107"/>
      <c r="SKO46" s="107"/>
      <c r="SKP46" s="107"/>
      <c r="SKQ46" s="107"/>
      <c r="SKR46" s="107"/>
      <c r="SKS46" s="107"/>
      <c r="SKT46" s="107"/>
      <c r="SKU46" s="107"/>
      <c r="SKV46" s="107"/>
      <c r="SKW46" s="107"/>
      <c r="SKX46" s="107"/>
      <c r="SKY46" s="107"/>
      <c r="SKZ46" s="107"/>
      <c r="SLA46" s="107"/>
      <c r="SLB46" s="107"/>
      <c r="SLC46" s="107"/>
      <c r="SLD46" s="107"/>
      <c r="SLE46" s="107"/>
      <c r="SLF46" s="107"/>
      <c r="SLG46" s="107"/>
      <c r="SLH46" s="107"/>
      <c r="SLI46" s="107"/>
      <c r="SLJ46" s="107"/>
      <c r="SLK46" s="107"/>
      <c r="SLL46" s="107"/>
      <c r="SLM46" s="107"/>
      <c r="SLN46" s="107"/>
      <c r="SLO46" s="107"/>
      <c r="SLP46" s="107"/>
      <c r="SLQ46" s="107"/>
      <c r="SLR46" s="107"/>
      <c r="SLS46" s="107"/>
      <c r="SLT46" s="107"/>
      <c r="SLU46" s="107"/>
      <c r="SLV46" s="107"/>
      <c r="SLW46" s="107"/>
      <c r="SLX46" s="107"/>
      <c r="SLY46" s="107"/>
      <c r="SLZ46" s="107"/>
      <c r="SMA46" s="107"/>
      <c r="SMB46" s="107"/>
      <c r="SMC46" s="107"/>
      <c r="SMD46" s="107"/>
      <c r="SME46" s="107"/>
      <c r="SMF46" s="107"/>
      <c r="SMG46" s="107"/>
      <c r="SMH46" s="107"/>
      <c r="SMI46" s="107"/>
      <c r="SMJ46" s="107"/>
      <c r="SMK46" s="107"/>
      <c r="SML46" s="107"/>
      <c r="SMM46" s="107"/>
      <c r="SMN46" s="107"/>
      <c r="SMO46" s="107"/>
      <c r="SMP46" s="107"/>
      <c r="SMQ46" s="107"/>
      <c r="SMR46" s="107"/>
      <c r="SMS46" s="107"/>
      <c r="SMT46" s="107"/>
      <c r="SMU46" s="107"/>
      <c r="SMV46" s="107"/>
      <c r="SMW46" s="107"/>
      <c r="SMX46" s="107"/>
      <c r="SMY46" s="107"/>
      <c r="SMZ46" s="107"/>
      <c r="SNA46" s="107"/>
      <c r="SNB46" s="107"/>
      <c r="SNC46" s="107"/>
      <c r="SND46" s="107"/>
      <c r="SNE46" s="107"/>
      <c r="SNF46" s="107"/>
      <c r="SNG46" s="107"/>
      <c r="SNH46" s="107"/>
      <c r="SNI46" s="107"/>
      <c r="SNJ46" s="107"/>
      <c r="SNK46" s="107"/>
      <c r="SNL46" s="107"/>
      <c r="SNM46" s="107"/>
      <c r="SNN46" s="107"/>
      <c r="SNO46" s="107"/>
      <c r="SNP46" s="107"/>
      <c r="SNQ46" s="107"/>
      <c r="SNR46" s="107"/>
      <c r="SNS46" s="107"/>
      <c r="SNT46" s="107"/>
      <c r="SNU46" s="107"/>
      <c r="SNV46" s="107"/>
      <c r="SNW46" s="107"/>
      <c r="SNX46" s="107"/>
      <c r="SNY46" s="107"/>
      <c r="SNZ46" s="107"/>
      <c r="SOA46" s="107"/>
      <c r="SOB46" s="107"/>
      <c r="SOC46" s="107"/>
      <c r="SOD46" s="107"/>
      <c r="SOE46" s="107"/>
      <c r="SOF46" s="107"/>
      <c r="SOG46" s="107"/>
      <c r="SOH46" s="107"/>
      <c r="SOI46" s="107"/>
      <c r="SOJ46" s="107"/>
      <c r="SOK46" s="107"/>
      <c r="SOL46" s="107"/>
      <c r="SOM46" s="107"/>
      <c r="SON46" s="107"/>
      <c r="SOO46" s="107"/>
      <c r="SOP46" s="107"/>
      <c r="SOQ46" s="107"/>
      <c r="SOR46" s="107"/>
      <c r="SOS46" s="107"/>
      <c r="SOT46" s="107"/>
      <c r="SOU46" s="107"/>
      <c r="SOV46" s="107"/>
      <c r="SOW46" s="107"/>
      <c r="SOX46" s="107"/>
      <c r="SOY46" s="107"/>
      <c r="SOZ46" s="107"/>
      <c r="SPA46" s="107"/>
      <c r="SPB46" s="107"/>
      <c r="SPC46" s="107"/>
      <c r="SPD46" s="107"/>
      <c r="SPE46" s="107"/>
      <c r="SPF46" s="107"/>
      <c r="SPG46" s="107"/>
      <c r="SPH46" s="107"/>
      <c r="SPI46" s="107"/>
      <c r="SPJ46" s="107"/>
      <c r="SPK46" s="107"/>
      <c r="SPL46" s="107"/>
      <c r="SPM46" s="107"/>
      <c r="SPN46" s="107"/>
      <c r="SPO46" s="107"/>
      <c r="SPP46" s="107"/>
      <c r="SPQ46" s="107"/>
      <c r="SPR46" s="107"/>
      <c r="SPS46" s="107"/>
      <c r="SPT46" s="107"/>
      <c r="SPU46" s="107"/>
      <c r="SPV46" s="107"/>
      <c r="SPW46" s="107"/>
      <c r="SPX46" s="107"/>
      <c r="SPY46" s="107"/>
      <c r="SPZ46" s="107"/>
      <c r="SQA46" s="107"/>
      <c r="SQB46" s="107"/>
      <c r="SQC46" s="107"/>
      <c r="SQD46" s="107"/>
      <c r="SQE46" s="107"/>
      <c r="SQF46" s="107"/>
      <c r="SQG46" s="107"/>
      <c r="SQH46" s="107"/>
      <c r="SQI46" s="107"/>
      <c r="SQJ46" s="107"/>
      <c r="SQK46" s="107"/>
      <c r="SQL46" s="107"/>
      <c r="SQM46" s="107"/>
      <c r="SQN46" s="107"/>
      <c r="SQO46" s="107"/>
      <c r="SQP46" s="107"/>
      <c r="SQQ46" s="107"/>
      <c r="SQR46" s="107"/>
      <c r="SQS46" s="107"/>
      <c r="SQT46" s="107"/>
      <c r="SQU46" s="107"/>
      <c r="SQV46" s="107"/>
      <c r="SQW46" s="107"/>
      <c r="SQX46" s="107"/>
      <c r="SQY46" s="107"/>
      <c r="SQZ46" s="107"/>
      <c r="SRA46" s="107"/>
      <c r="SRB46" s="107"/>
      <c r="SRC46" s="107"/>
      <c r="SRD46" s="107"/>
      <c r="SRE46" s="107"/>
      <c r="SRF46" s="107"/>
      <c r="SRG46" s="107"/>
      <c r="SRH46" s="107"/>
      <c r="SRI46" s="107"/>
      <c r="SRJ46" s="107"/>
      <c r="SRK46" s="107"/>
      <c r="SRL46" s="107"/>
      <c r="SRM46" s="107"/>
      <c r="SRN46" s="107"/>
      <c r="SRO46" s="107"/>
      <c r="SRP46" s="107"/>
      <c r="SRQ46" s="107"/>
      <c r="SRR46" s="107"/>
      <c r="SRS46" s="107"/>
      <c r="SRT46" s="107"/>
      <c r="SRU46" s="107"/>
      <c r="SRV46" s="107"/>
      <c r="SRW46" s="107"/>
      <c r="SRX46" s="107"/>
      <c r="SRY46" s="107"/>
      <c r="SRZ46" s="107"/>
      <c r="SSA46" s="107"/>
      <c r="SSB46" s="107"/>
      <c r="SSC46" s="107"/>
      <c r="SSD46" s="107"/>
      <c r="SSE46" s="107"/>
      <c r="SSF46" s="107"/>
      <c r="SSG46" s="107"/>
      <c r="SSH46" s="107"/>
      <c r="SSI46" s="107"/>
      <c r="SSJ46" s="107"/>
      <c r="SSK46" s="107"/>
      <c r="SSL46" s="107"/>
      <c r="SSM46" s="107"/>
      <c r="SSN46" s="107"/>
      <c r="SSO46" s="107"/>
      <c r="SSP46" s="107"/>
      <c r="SSQ46" s="107"/>
      <c r="SSR46" s="107"/>
      <c r="SSS46" s="107"/>
      <c r="SST46" s="107"/>
      <c r="SSU46" s="107"/>
      <c r="SSV46" s="107"/>
      <c r="SSW46" s="107"/>
      <c r="SSX46" s="107"/>
      <c r="SSY46" s="107"/>
      <c r="SSZ46" s="107"/>
      <c r="STA46" s="107"/>
      <c r="STB46" s="107"/>
      <c r="STC46" s="107"/>
      <c r="STD46" s="107"/>
      <c r="STE46" s="107"/>
      <c r="STF46" s="107"/>
      <c r="STG46" s="107"/>
      <c r="STH46" s="107"/>
      <c r="STI46" s="107"/>
      <c r="STJ46" s="107"/>
      <c r="STK46" s="107"/>
      <c r="STL46" s="107"/>
      <c r="STM46" s="107"/>
      <c r="STN46" s="107"/>
      <c r="STO46" s="107"/>
      <c r="STP46" s="107"/>
      <c r="STQ46" s="107"/>
      <c r="STR46" s="107"/>
      <c r="STS46" s="107"/>
      <c r="STT46" s="107"/>
      <c r="STU46" s="107"/>
      <c r="STV46" s="107"/>
      <c r="STW46" s="107"/>
      <c r="STX46" s="107"/>
      <c r="STY46" s="107"/>
      <c r="STZ46" s="107"/>
      <c r="SUA46" s="107"/>
      <c r="SUB46" s="107"/>
      <c r="SUC46" s="107"/>
      <c r="SUD46" s="107"/>
      <c r="SUE46" s="107"/>
      <c r="SUF46" s="107"/>
      <c r="SUG46" s="107"/>
      <c r="SUH46" s="107"/>
      <c r="SUI46" s="107"/>
      <c r="SUJ46" s="107"/>
      <c r="SUK46" s="107"/>
      <c r="SUL46" s="107"/>
      <c r="SUM46" s="107"/>
      <c r="SUN46" s="107"/>
      <c r="SUO46" s="107"/>
      <c r="SUP46" s="107"/>
      <c r="SUQ46" s="107"/>
      <c r="SUR46" s="107"/>
      <c r="SUS46" s="107"/>
      <c r="SUT46" s="107"/>
      <c r="SUU46" s="107"/>
      <c r="SUV46" s="107"/>
      <c r="SUW46" s="107"/>
      <c r="SUX46" s="107"/>
      <c r="SUY46" s="107"/>
      <c r="SUZ46" s="107"/>
      <c r="SVA46" s="107"/>
      <c r="SVB46" s="107"/>
      <c r="SVC46" s="107"/>
      <c r="SVD46" s="107"/>
      <c r="SVE46" s="107"/>
      <c r="SVF46" s="107"/>
      <c r="SVG46" s="107"/>
      <c r="SVH46" s="107"/>
      <c r="SVI46" s="107"/>
      <c r="SVJ46" s="107"/>
      <c r="SVK46" s="107"/>
      <c r="SVL46" s="107"/>
      <c r="SVM46" s="107"/>
      <c r="SVN46" s="107"/>
      <c r="SVO46" s="107"/>
      <c r="SVP46" s="107"/>
      <c r="SVQ46" s="107"/>
      <c r="SVR46" s="107"/>
      <c r="SVS46" s="107"/>
      <c r="SVT46" s="107"/>
      <c r="SVU46" s="107"/>
      <c r="SVV46" s="107"/>
      <c r="SVW46" s="107"/>
      <c r="SVX46" s="107"/>
      <c r="SVY46" s="107"/>
      <c r="SVZ46" s="107"/>
      <c r="SWA46" s="107"/>
      <c r="SWB46" s="107"/>
      <c r="SWC46" s="107"/>
      <c r="SWD46" s="107"/>
      <c r="SWE46" s="107"/>
      <c r="SWF46" s="107"/>
      <c r="SWG46" s="107"/>
      <c r="SWH46" s="107"/>
      <c r="SWI46" s="107"/>
      <c r="SWJ46" s="107"/>
      <c r="SWK46" s="107"/>
      <c r="SWL46" s="107"/>
      <c r="SWM46" s="107"/>
      <c r="SWN46" s="107"/>
      <c r="SWO46" s="107"/>
      <c r="SWP46" s="107"/>
      <c r="SWQ46" s="107"/>
      <c r="SWR46" s="107"/>
      <c r="SWS46" s="107"/>
      <c r="SWT46" s="107"/>
      <c r="SWU46" s="107"/>
      <c r="SWV46" s="107"/>
      <c r="SWW46" s="107"/>
      <c r="SWX46" s="107"/>
      <c r="SWY46" s="107"/>
      <c r="SWZ46" s="107"/>
      <c r="SXA46" s="107"/>
      <c r="SXB46" s="107"/>
      <c r="SXC46" s="107"/>
      <c r="SXD46" s="107"/>
      <c r="SXE46" s="107"/>
      <c r="SXF46" s="107"/>
      <c r="SXG46" s="107"/>
      <c r="SXH46" s="107"/>
      <c r="SXI46" s="107"/>
      <c r="SXJ46" s="107"/>
      <c r="SXK46" s="107"/>
      <c r="SXL46" s="107"/>
      <c r="SXM46" s="107"/>
      <c r="SXN46" s="107"/>
      <c r="SXO46" s="107"/>
      <c r="SXP46" s="107"/>
      <c r="SXQ46" s="107"/>
      <c r="SXR46" s="107"/>
      <c r="SXS46" s="107"/>
      <c r="SXT46" s="107"/>
      <c r="SXU46" s="107"/>
      <c r="SXV46" s="107"/>
      <c r="SXW46" s="107"/>
      <c r="SXX46" s="107"/>
      <c r="SXY46" s="107"/>
      <c r="SXZ46" s="107"/>
      <c r="SYA46" s="107"/>
      <c r="SYB46" s="107"/>
      <c r="SYC46" s="107"/>
      <c r="SYD46" s="107"/>
      <c r="SYE46" s="107"/>
      <c r="SYF46" s="107"/>
      <c r="SYG46" s="107"/>
      <c r="SYH46" s="107"/>
      <c r="SYI46" s="107"/>
      <c r="SYJ46" s="107"/>
      <c r="SYK46" s="107"/>
      <c r="SYL46" s="107"/>
      <c r="SYM46" s="107"/>
      <c r="SYN46" s="107"/>
      <c r="SYO46" s="107"/>
      <c r="SYP46" s="107"/>
      <c r="SYQ46" s="107"/>
      <c r="SYR46" s="107"/>
      <c r="SYS46" s="107"/>
      <c r="SYT46" s="107"/>
      <c r="SYU46" s="107"/>
      <c r="SYV46" s="107"/>
      <c r="SYW46" s="107"/>
      <c r="SYX46" s="107"/>
      <c r="SYY46" s="107"/>
      <c r="SYZ46" s="107"/>
      <c r="SZA46" s="107"/>
      <c r="SZB46" s="107"/>
      <c r="SZC46" s="107"/>
      <c r="SZD46" s="107"/>
      <c r="SZE46" s="107"/>
      <c r="SZF46" s="107"/>
      <c r="SZG46" s="107"/>
      <c r="SZH46" s="107"/>
      <c r="SZI46" s="107"/>
      <c r="SZJ46" s="107"/>
      <c r="SZK46" s="107"/>
      <c r="SZL46" s="107"/>
      <c r="SZM46" s="107"/>
      <c r="SZN46" s="107"/>
      <c r="SZO46" s="107"/>
      <c r="SZP46" s="107"/>
      <c r="SZQ46" s="107"/>
      <c r="SZR46" s="107"/>
      <c r="SZS46" s="107"/>
      <c r="SZT46" s="107"/>
      <c r="SZU46" s="107"/>
      <c r="SZV46" s="107"/>
      <c r="SZW46" s="107"/>
      <c r="SZX46" s="107"/>
      <c r="SZY46" s="107"/>
      <c r="SZZ46" s="107"/>
      <c r="TAA46" s="107"/>
      <c r="TAB46" s="107"/>
      <c r="TAC46" s="107"/>
      <c r="TAD46" s="107"/>
      <c r="TAE46" s="107"/>
      <c r="TAF46" s="107"/>
      <c r="TAG46" s="107"/>
      <c r="TAH46" s="107"/>
      <c r="TAI46" s="107"/>
      <c r="TAJ46" s="107"/>
      <c r="TAK46" s="107"/>
      <c r="TAL46" s="107"/>
      <c r="TAM46" s="107"/>
      <c r="TAN46" s="107"/>
      <c r="TAO46" s="107"/>
      <c r="TAP46" s="107"/>
      <c r="TAQ46" s="107"/>
      <c r="TAR46" s="107"/>
      <c r="TAS46" s="107"/>
      <c r="TAT46" s="107"/>
      <c r="TAU46" s="107"/>
      <c r="TAV46" s="107"/>
      <c r="TAW46" s="107"/>
      <c r="TAX46" s="107"/>
      <c r="TAY46" s="107"/>
      <c r="TAZ46" s="107"/>
      <c r="TBA46" s="107"/>
      <c r="TBB46" s="107"/>
      <c r="TBC46" s="107"/>
      <c r="TBD46" s="107"/>
      <c r="TBE46" s="107"/>
      <c r="TBF46" s="107"/>
      <c r="TBG46" s="107"/>
      <c r="TBH46" s="107"/>
      <c r="TBI46" s="107"/>
      <c r="TBJ46" s="107"/>
      <c r="TBK46" s="107"/>
      <c r="TBL46" s="107"/>
      <c r="TBM46" s="107"/>
      <c r="TBN46" s="107"/>
      <c r="TBO46" s="107"/>
      <c r="TBP46" s="107"/>
      <c r="TBQ46" s="107"/>
      <c r="TBR46" s="107"/>
      <c r="TBS46" s="107"/>
      <c r="TBT46" s="107"/>
      <c r="TBU46" s="107"/>
      <c r="TBV46" s="107"/>
      <c r="TBW46" s="107"/>
      <c r="TBX46" s="107"/>
      <c r="TBY46" s="107"/>
      <c r="TBZ46" s="107"/>
      <c r="TCA46" s="107"/>
      <c r="TCB46" s="107"/>
      <c r="TCC46" s="107"/>
      <c r="TCD46" s="107"/>
      <c r="TCE46" s="107"/>
      <c r="TCF46" s="107"/>
      <c r="TCG46" s="107"/>
      <c r="TCH46" s="107"/>
      <c r="TCI46" s="107"/>
      <c r="TCJ46" s="107"/>
      <c r="TCK46" s="107"/>
      <c r="TCL46" s="107"/>
      <c r="TCM46" s="107"/>
      <c r="TCN46" s="107"/>
      <c r="TCO46" s="107"/>
      <c r="TCP46" s="107"/>
      <c r="TCQ46" s="107"/>
      <c r="TCR46" s="107"/>
      <c r="TCS46" s="107"/>
      <c r="TCT46" s="107"/>
      <c r="TCU46" s="107"/>
      <c r="TCV46" s="107"/>
      <c r="TCW46" s="107"/>
      <c r="TCX46" s="107"/>
      <c r="TCY46" s="107"/>
      <c r="TCZ46" s="107"/>
      <c r="TDA46" s="107"/>
      <c r="TDB46" s="107"/>
      <c r="TDC46" s="107"/>
      <c r="TDD46" s="107"/>
      <c r="TDE46" s="107"/>
      <c r="TDF46" s="107"/>
      <c r="TDG46" s="107"/>
      <c r="TDH46" s="107"/>
      <c r="TDI46" s="107"/>
      <c r="TDJ46" s="107"/>
      <c r="TDK46" s="107"/>
      <c r="TDL46" s="107"/>
      <c r="TDM46" s="107"/>
      <c r="TDN46" s="107"/>
      <c r="TDO46" s="107"/>
      <c r="TDP46" s="107"/>
      <c r="TDQ46" s="107"/>
      <c r="TDR46" s="107"/>
      <c r="TDS46" s="107"/>
      <c r="TDT46" s="107"/>
      <c r="TDU46" s="107"/>
      <c r="TDV46" s="107"/>
      <c r="TDW46" s="107"/>
      <c r="TDX46" s="107"/>
      <c r="TDY46" s="107"/>
      <c r="TDZ46" s="107"/>
      <c r="TEA46" s="107"/>
      <c r="TEB46" s="107"/>
      <c r="TEC46" s="107"/>
      <c r="TED46" s="107"/>
      <c r="TEE46" s="107"/>
      <c r="TEF46" s="107"/>
      <c r="TEG46" s="107"/>
      <c r="TEH46" s="107"/>
      <c r="TEI46" s="107"/>
      <c r="TEJ46" s="107"/>
      <c r="TEK46" s="107"/>
      <c r="TEL46" s="107"/>
      <c r="TEM46" s="107"/>
      <c r="TEN46" s="107"/>
      <c r="TEO46" s="107"/>
      <c r="TEP46" s="107"/>
      <c r="TEQ46" s="107"/>
      <c r="TER46" s="107"/>
      <c r="TES46" s="107"/>
      <c r="TET46" s="107"/>
      <c r="TEU46" s="107"/>
      <c r="TEV46" s="107"/>
      <c r="TEW46" s="107"/>
      <c r="TEX46" s="107"/>
      <c r="TEY46" s="107"/>
      <c r="TEZ46" s="107"/>
      <c r="TFA46" s="107"/>
      <c r="TFB46" s="107"/>
      <c r="TFC46" s="107"/>
      <c r="TFD46" s="107"/>
      <c r="TFE46" s="107"/>
      <c r="TFF46" s="107"/>
      <c r="TFG46" s="107"/>
      <c r="TFH46" s="107"/>
      <c r="TFI46" s="107"/>
      <c r="TFJ46" s="107"/>
      <c r="TFK46" s="107"/>
      <c r="TFL46" s="107"/>
      <c r="TFM46" s="107"/>
      <c r="TFN46" s="107"/>
      <c r="TFO46" s="107"/>
      <c r="TFP46" s="107"/>
      <c r="TFQ46" s="107"/>
      <c r="TFR46" s="107"/>
      <c r="TFS46" s="107"/>
      <c r="TFT46" s="107"/>
      <c r="TFU46" s="107"/>
      <c r="TFV46" s="107"/>
      <c r="TFW46" s="107"/>
      <c r="TFX46" s="107"/>
      <c r="TFY46" s="107"/>
      <c r="TFZ46" s="107"/>
      <c r="TGA46" s="107"/>
      <c r="TGB46" s="107"/>
      <c r="TGC46" s="107"/>
      <c r="TGD46" s="107"/>
      <c r="TGE46" s="107"/>
      <c r="TGF46" s="107"/>
      <c r="TGG46" s="107"/>
      <c r="TGH46" s="107"/>
      <c r="TGI46" s="107"/>
      <c r="TGJ46" s="107"/>
      <c r="TGK46" s="107"/>
      <c r="TGL46" s="107"/>
      <c r="TGM46" s="107"/>
      <c r="TGN46" s="107"/>
      <c r="TGO46" s="107"/>
      <c r="TGP46" s="107"/>
      <c r="TGQ46" s="107"/>
      <c r="TGR46" s="107"/>
      <c r="TGS46" s="107"/>
      <c r="TGT46" s="107"/>
      <c r="TGU46" s="107"/>
      <c r="TGV46" s="107"/>
      <c r="TGW46" s="107"/>
      <c r="TGX46" s="107"/>
      <c r="TGY46" s="107"/>
      <c r="TGZ46" s="107"/>
      <c r="THA46" s="107"/>
      <c r="THB46" s="107"/>
      <c r="THC46" s="107"/>
      <c r="THD46" s="107"/>
      <c r="THE46" s="107"/>
      <c r="THF46" s="107"/>
      <c r="THG46" s="107"/>
      <c r="THH46" s="107"/>
      <c r="THI46" s="107"/>
      <c r="THJ46" s="107"/>
      <c r="THK46" s="107"/>
      <c r="THL46" s="107"/>
      <c r="THM46" s="107"/>
      <c r="THN46" s="107"/>
      <c r="THO46" s="107"/>
      <c r="THP46" s="107"/>
      <c r="THQ46" s="107"/>
      <c r="THR46" s="107"/>
      <c r="THS46" s="107"/>
      <c r="THT46" s="107"/>
      <c r="THU46" s="107"/>
      <c r="THV46" s="107"/>
      <c r="THW46" s="107"/>
      <c r="THX46" s="107"/>
      <c r="THY46" s="107"/>
      <c r="THZ46" s="107"/>
      <c r="TIA46" s="107"/>
      <c r="TIB46" s="107"/>
      <c r="TIC46" s="107"/>
      <c r="TID46" s="107"/>
      <c r="TIE46" s="107"/>
      <c r="TIF46" s="107"/>
      <c r="TIG46" s="107"/>
      <c r="TIH46" s="107"/>
      <c r="TII46" s="107"/>
      <c r="TIJ46" s="107"/>
      <c r="TIK46" s="107"/>
      <c r="TIL46" s="107"/>
      <c r="TIM46" s="107"/>
      <c r="TIN46" s="107"/>
      <c r="TIO46" s="107"/>
      <c r="TIP46" s="107"/>
      <c r="TIQ46" s="107"/>
      <c r="TIR46" s="107"/>
      <c r="TIS46" s="107"/>
      <c r="TIT46" s="107"/>
      <c r="TIU46" s="107"/>
      <c r="TIV46" s="107"/>
      <c r="TIW46" s="107"/>
      <c r="TIX46" s="107"/>
      <c r="TIY46" s="107"/>
      <c r="TIZ46" s="107"/>
      <c r="TJA46" s="107"/>
      <c r="TJB46" s="107"/>
      <c r="TJC46" s="107"/>
      <c r="TJD46" s="107"/>
      <c r="TJE46" s="107"/>
      <c r="TJF46" s="107"/>
      <c r="TJG46" s="107"/>
      <c r="TJH46" s="107"/>
      <c r="TJI46" s="107"/>
      <c r="TJJ46" s="107"/>
      <c r="TJK46" s="107"/>
      <c r="TJL46" s="107"/>
      <c r="TJM46" s="107"/>
      <c r="TJN46" s="107"/>
      <c r="TJO46" s="107"/>
      <c r="TJP46" s="107"/>
      <c r="TJQ46" s="107"/>
      <c r="TJR46" s="107"/>
      <c r="TJS46" s="107"/>
      <c r="TJT46" s="107"/>
      <c r="TJU46" s="107"/>
      <c r="TJV46" s="107"/>
      <c r="TJW46" s="107"/>
      <c r="TJX46" s="107"/>
      <c r="TJY46" s="107"/>
      <c r="TJZ46" s="107"/>
      <c r="TKA46" s="107"/>
      <c r="TKB46" s="107"/>
      <c r="TKC46" s="107"/>
      <c r="TKD46" s="107"/>
      <c r="TKE46" s="107"/>
      <c r="TKF46" s="107"/>
      <c r="TKG46" s="107"/>
      <c r="TKH46" s="107"/>
      <c r="TKI46" s="107"/>
      <c r="TKJ46" s="107"/>
      <c r="TKK46" s="107"/>
      <c r="TKL46" s="107"/>
      <c r="TKM46" s="107"/>
      <c r="TKN46" s="107"/>
      <c r="TKO46" s="107"/>
      <c r="TKP46" s="107"/>
      <c r="TKQ46" s="107"/>
      <c r="TKR46" s="107"/>
      <c r="TKS46" s="107"/>
      <c r="TKT46" s="107"/>
      <c r="TKU46" s="107"/>
      <c r="TKV46" s="107"/>
      <c r="TKW46" s="107"/>
      <c r="TKX46" s="107"/>
      <c r="TKY46" s="107"/>
      <c r="TKZ46" s="107"/>
      <c r="TLA46" s="107"/>
      <c r="TLB46" s="107"/>
      <c r="TLC46" s="107"/>
      <c r="TLD46" s="107"/>
      <c r="TLE46" s="107"/>
      <c r="TLF46" s="107"/>
      <c r="TLG46" s="107"/>
      <c r="TLH46" s="107"/>
      <c r="TLI46" s="107"/>
      <c r="TLJ46" s="107"/>
      <c r="TLK46" s="107"/>
      <c r="TLL46" s="107"/>
      <c r="TLM46" s="107"/>
      <c r="TLN46" s="107"/>
      <c r="TLO46" s="107"/>
      <c r="TLP46" s="107"/>
      <c r="TLQ46" s="107"/>
      <c r="TLR46" s="107"/>
      <c r="TLS46" s="107"/>
      <c r="TLT46" s="107"/>
      <c r="TLU46" s="107"/>
      <c r="TLV46" s="107"/>
      <c r="TLW46" s="107"/>
      <c r="TLX46" s="107"/>
      <c r="TLY46" s="107"/>
      <c r="TLZ46" s="107"/>
      <c r="TMA46" s="107"/>
      <c r="TMB46" s="107"/>
      <c r="TMC46" s="107"/>
      <c r="TMD46" s="107"/>
      <c r="TME46" s="107"/>
      <c r="TMF46" s="107"/>
      <c r="TMG46" s="107"/>
      <c r="TMH46" s="107"/>
      <c r="TMI46" s="107"/>
      <c r="TMJ46" s="107"/>
      <c r="TMK46" s="107"/>
      <c r="TML46" s="107"/>
      <c r="TMM46" s="107"/>
      <c r="TMN46" s="107"/>
      <c r="TMO46" s="107"/>
      <c r="TMP46" s="107"/>
      <c r="TMQ46" s="107"/>
      <c r="TMR46" s="107"/>
      <c r="TMS46" s="107"/>
      <c r="TMT46" s="107"/>
      <c r="TMU46" s="107"/>
      <c r="TMV46" s="107"/>
      <c r="TMW46" s="107"/>
      <c r="TMX46" s="107"/>
      <c r="TMY46" s="107"/>
      <c r="TMZ46" s="107"/>
      <c r="TNA46" s="107"/>
      <c r="TNB46" s="107"/>
      <c r="TNC46" s="107"/>
      <c r="TND46" s="107"/>
      <c r="TNE46" s="107"/>
      <c r="TNF46" s="107"/>
      <c r="TNG46" s="107"/>
      <c r="TNH46" s="107"/>
      <c r="TNI46" s="107"/>
      <c r="TNJ46" s="107"/>
      <c r="TNK46" s="107"/>
      <c r="TNL46" s="107"/>
      <c r="TNM46" s="107"/>
      <c r="TNN46" s="107"/>
      <c r="TNO46" s="107"/>
      <c r="TNP46" s="107"/>
      <c r="TNQ46" s="107"/>
      <c r="TNR46" s="107"/>
      <c r="TNS46" s="107"/>
      <c r="TNT46" s="107"/>
      <c r="TNU46" s="107"/>
      <c r="TNV46" s="107"/>
      <c r="TNW46" s="107"/>
      <c r="TNX46" s="107"/>
      <c r="TNY46" s="107"/>
      <c r="TNZ46" s="107"/>
      <c r="TOA46" s="107"/>
      <c r="TOB46" s="107"/>
      <c r="TOC46" s="107"/>
      <c r="TOD46" s="107"/>
      <c r="TOE46" s="107"/>
      <c r="TOF46" s="107"/>
      <c r="TOG46" s="107"/>
      <c r="TOH46" s="107"/>
      <c r="TOI46" s="107"/>
      <c r="TOJ46" s="107"/>
      <c r="TOK46" s="107"/>
      <c r="TOL46" s="107"/>
      <c r="TOM46" s="107"/>
      <c r="TON46" s="107"/>
      <c r="TOO46" s="107"/>
      <c r="TOP46" s="107"/>
      <c r="TOQ46" s="107"/>
      <c r="TOR46" s="107"/>
      <c r="TOS46" s="107"/>
      <c r="TOT46" s="107"/>
      <c r="TOU46" s="107"/>
      <c r="TOV46" s="107"/>
      <c r="TOW46" s="107"/>
      <c r="TOX46" s="107"/>
      <c r="TOY46" s="107"/>
      <c r="TOZ46" s="107"/>
      <c r="TPA46" s="107"/>
      <c r="TPB46" s="107"/>
      <c r="TPC46" s="107"/>
      <c r="TPD46" s="107"/>
      <c r="TPE46" s="107"/>
      <c r="TPF46" s="107"/>
      <c r="TPG46" s="107"/>
      <c r="TPH46" s="107"/>
      <c r="TPI46" s="107"/>
      <c r="TPJ46" s="107"/>
      <c r="TPK46" s="107"/>
      <c r="TPL46" s="107"/>
      <c r="TPM46" s="107"/>
      <c r="TPN46" s="107"/>
      <c r="TPO46" s="107"/>
      <c r="TPP46" s="107"/>
      <c r="TPQ46" s="107"/>
      <c r="TPR46" s="107"/>
      <c r="TPS46" s="107"/>
      <c r="TPT46" s="107"/>
      <c r="TPU46" s="107"/>
      <c r="TPV46" s="107"/>
      <c r="TPW46" s="107"/>
      <c r="TPX46" s="107"/>
      <c r="TPY46" s="107"/>
      <c r="TPZ46" s="107"/>
      <c r="TQA46" s="107"/>
      <c r="TQB46" s="107"/>
      <c r="TQC46" s="107"/>
      <c r="TQD46" s="107"/>
      <c r="TQE46" s="107"/>
      <c r="TQF46" s="107"/>
      <c r="TQG46" s="107"/>
      <c r="TQH46" s="107"/>
      <c r="TQI46" s="107"/>
      <c r="TQJ46" s="107"/>
      <c r="TQK46" s="107"/>
      <c r="TQL46" s="107"/>
      <c r="TQM46" s="107"/>
      <c r="TQN46" s="107"/>
      <c r="TQO46" s="107"/>
      <c r="TQP46" s="107"/>
      <c r="TQQ46" s="107"/>
      <c r="TQR46" s="107"/>
      <c r="TQS46" s="107"/>
      <c r="TQT46" s="107"/>
      <c r="TQU46" s="107"/>
      <c r="TQV46" s="107"/>
      <c r="TQW46" s="107"/>
      <c r="TQX46" s="107"/>
      <c r="TQY46" s="107"/>
      <c r="TQZ46" s="107"/>
      <c r="TRA46" s="107"/>
      <c r="TRB46" s="107"/>
      <c r="TRC46" s="107"/>
      <c r="TRD46" s="107"/>
      <c r="TRE46" s="107"/>
      <c r="TRF46" s="107"/>
      <c r="TRG46" s="107"/>
      <c r="TRH46" s="107"/>
      <c r="TRI46" s="107"/>
      <c r="TRJ46" s="107"/>
      <c r="TRK46" s="107"/>
      <c r="TRL46" s="107"/>
      <c r="TRM46" s="107"/>
      <c r="TRN46" s="107"/>
      <c r="TRO46" s="107"/>
      <c r="TRP46" s="107"/>
      <c r="TRQ46" s="107"/>
      <c r="TRR46" s="107"/>
      <c r="TRS46" s="107"/>
      <c r="TRT46" s="107"/>
      <c r="TRU46" s="107"/>
      <c r="TRV46" s="107"/>
      <c r="TRW46" s="107"/>
      <c r="TRX46" s="107"/>
      <c r="TRY46" s="107"/>
      <c r="TRZ46" s="107"/>
      <c r="TSA46" s="107"/>
      <c r="TSB46" s="107"/>
      <c r="TSC46" s="107"/>
      <c r="TSD46" s="107"/>
      <c r="TSE46" s="107"/>
      <c r="TSF46" s="107"/>
      <c r="TSG46" s="107"/>
      <c r="TSH46" s="107"/>
      <c r="TSI46" s="107"/>
      <c r="TSJ46" s="107"/>
      <c r="TSK46" s="107"/>
      <c r="TSL46" s="107"/>
      <c r="TSM46" s="107"/>
      <c r="TSN46" s="107"/>
      <c r="TSO46" s="107"/>
      <c r="TSP46" s="107"/>
      <c r="TSQ46" s="107"/>
      <c r="TSR46" s="107"/>
      <c r="TSS46" s="107"/>
      <c r="TST46" s="107"/>
      <c r="TSU46" s="107"/>
      <c r="TSV46" s="107"/>
      <c r="TSW46" s="107"/>
      <c r="TSX46" s="107"/>
      <c r="TSY46" s="107"/>
      <c r="TSZ46" s="107"/>
      <c r="TTA46" s="107"/>
      <c r="TTB46" s="107"/>
      <c r="TTC46" s="107"/>
      <c r="TTD46" s="107"/>
      <c r="TTE46" s="107"/>
      <c r="TTF46" s="107"/>
      <c r="TTG46" s="107"/>
      <c r="TTH46" s="107"/>
      <c r="TTI46" s="107"/>
      <c r="TTJ46" s="107"/>
      <c r="TTK46" s="107"/>
      <c r="TTL46" s="107"/>
      <c r="TTM46" s="107"/>
      <c r="TTN46" s="107"/>
      <c r="TTO46" s="107"/>
      <c r="TTP46" s="107"/>
      <c r="TTQ46" s="107"/>
      <c r="TTR46" s="107"/>
      <c r="TTS46" s="107"/>
      <c r="TTT46" s="107"/>
      <c r="TTU46" s="107"/>
      <c r="TTV46" s="107"/>
      <c r="TTW46" s="107"/>
      <c r="TTX46" s="107"/>
      <c r="TTY46" s="107"/>
      <c r="TTZ46" s="107"/>
      <c r="TUA46" s="107"/>
      <c r="TUB46" s="107"/>
      <c r="TUC46" s="107"/>
      <c r="TUD46" s="107"/>
      <c r="TUE46" s="107"/>
      <c r="TUF46" s="107"/>
      <c r="TUG46" s="107"/>
      <c r="TUH46" s="107"/>
      <c r="TUI46" s="107"/>
      <c r="TUJ46" s="107"/>
      <c r="TUK46" s="107"/>
      <c r="TUL46" s="107"/>
      <c r="TUM46" s="107"/>
      <c r="TUN46" s="107"/>
      <c r="TUO46" s="107"/>
      <c r="TUP46" s="107"/>
      <c r="TUQ46" s="107"/>
      <c r="TUR46" s="107"/>
      <c r="TUS46" s="107"/>
      <c r="TUT46" s="107"/>
      <c r="TUU46" s="107"/>
      <c r="TUV46" s="107"/>
      <c r="TUW46" s="107"/>
      <c r="TUX46" s="107"/>
      <c r="TUY46" s="107"/>
      <c r="TUZ46" s="107"/>
      <c r="TVA46" s="107"/>
      <c r="TVB46" s="107"/>
      <c r="TVC46" s="107"/>
      <c r="TVD46" s="107"/>
      <c r="TVE46" s="107"/>
      <c r="TVF46" s="107"/>
      <c r="TVG46" s="107"/>
      <c r="TVH46" s="107"/>
      <c r="TVI46" s="107"/>
      <c r="TVJ46" s="107"/>
      <c r="TVK46" s="107"/>
      <c r="TVL46" s="107"/>
      <c r="TVM46" s="107"/>
      <c r="TVN46" s="107"/>
      <c r="TVO46" s="107"/>
      <c r="TVP46" s="107"/>
      <c r="TVQ46" s="107"/>
      <c r="TVR46" s="107"/>
      <c r="TVS46" s="107"/>
      <c r="TVT46" s="107"/>
      <c r="TVU46" s="107"/>
      <c r="TVV46" s="107"/>
      <c r="TVW46" s="107"/>
      <c r="TVX46" s="107"/>
      <c r="TVY46" s="107"/>
      <c r="TVZ46" s="107"/>
      <c r="TWA46" s="107"/>
      <c r="TWB46" s="107"/>
      <c r="TWC46" s="107"/>
      <c r="TWD46" s="107"/>
      <c r="TWE46" s="107"/>
      <c r="TWF46" s="107"/>
      <c r="TWG46" s="107"/>
      <c r="TWH46" s="107"/>
      <c r="TWI46" s="107"/>
      <c r="TWJ46" s="107"/>
      <c r="TWK46" s="107"/>
      <c r="TWL46" s="107"/>
      <c r="TWM46" s="107"/>
      <c r="TWN46" s="107"/>
      <c r="TWO46" s="107"/>
      <c r="TWP46" s="107"/>
      <c r="TWQ46" s="107"/>
      <c r="TWR46" s="107"/>
      <c r="TWS46" s="107"/>
      <c r="TWT46" s="107"/>
      <c r="TWU46" s="107"/>
      <c r="TWV46" s="107"/>
      <c r="TWW46" s="107"/>
      <c r="TWX46" s="107"/>
      <c r="TWY46" s="107"/>
      <c r="TWZ46" s="107"/>
      <c r="TXA46" s="107"/>
      <c r="TXB46" s="107"/>
      <c r="TXC46" s="107"/>
      <c r="TXD46" s="107"/>
      <c r="TXE46" s="107"/>
      <c r="TXF46" s="107"/>
      <c r="TXG46" s="107"/>
      <c r="TXH46" s="107"/>
      <c r="TXI46" s="107"/>
      <c r="TXJ46" s="107"/>
      <c r="TXK46" s="107"/>
      <c r="TXL46" s="107"/>
      <c r="TXM46" s="107"/>
      <c r="TXN46" s="107"/>
      <c r="TXO46" s="107"/>
      <c r="TXP46" s="107"/>
      <c r="TXQ46" s="107"/>
      <c r="TXR46" s="107"/>
      <c r="TXS46" s="107"/>
      <c r="TXT46" s="107"/>
      <c r="TXU46" s="107"/>
      <c r="TXV46" s="107"/>
      <c r="TXW46" s="107"/>
      <c r="TXX46" s="107"/>
      <c r="TXY46" s="107"/>
      <c r="TXZ46" s="107"/>
      <c r="TYA46" s="107"/>
      <c r="TYB46" s="107"/>
      <c r="TYC46" s="107"/>
      <c r="TYD46" s="107"/>
      <c r="TYE46" s="107"/>
      <c r="TYF46" s="107"/>
      <c r="TYG46" s="107"/>
      <c r="TYH46" s="107"/>
      <c r="TYI46" s="107"/>
      <c r="TYJ46" s="107"/>
      <c r="TYK46" s="107"/>
      <c r="TYL46" s="107"/>
      <c r="TYM46" s="107"/>
      <c r="TYN46" s="107"/>
      <c r="TYO46" s="107"/>
      <c r="TYP46" s="107"/>
      <c r="TYQ46" s="107"/>
      <c r="TYR46" s="107"/>
      <c r="TYS46" s="107"/>
      <c r="TYT46" s="107"/>
      <c r="TYU46" s="107"/>
      <c r="TYV46" s="107"/>
      <c r="TYW46" s="107"/>
      <c r="TYX46" s="107"/>
      <c r="TYY46" s="107"/>
      <c r="TYZ46" s="107"/>
      <c r="TZA46" s="107"/>
      <c r="TZB46" s="107"/>
      <c r="TZC46" s="107"/>
      <c r="TZD46" s="107"/>
      <c r="TZE46" s="107"/>
      <c r="TZF46" s="107"/>
      <c r="TZG46" s="107"/>
      <c r="TZH46" s="107"/>
      <c r="TZI46" s="107"/>
      <c r="TZJ46" s="107"/>
      <c r="TZK46" s="107"/>
      <c r="TZL46" s="107"/>
      <c r="TZM46" s="107"/>
      <c r="TZN46" s="107"/>
      <c r="TZO46" s="107"/>
      <c r="TZP46" s="107"/>
      <c r="TZQ46" s="107"/>
      <c r="TZR46" s="107"/>
      <c r="TZS46" s="107"/>
      <c r="TZT46" s="107"/>
      <c r="TZU46" s="107"/>
      <c r="TZV46" s="107"/>
      <c r="TZW46" s="107"/>
      <c r="TZX46" s="107"/>
      <c r="TZY46" s="107"/>
      <c r="TZZ46" s="107"/>
      <c r="UAA46" s="107"/>
      <c r="UAB46" s="107"/>
      <c r="UAC46" s="107"/>
      <c r="UAD46" s="107"/>
      <c r="UAE46" s="107"/>
      <c r="UAF46" s="107"/>
      <c r="UAG46" s="107"/>
      <c r="UAH46" s="107"/>
      <c r="UAI46" s="107"/>
      <c r="UAJ46" s="107"/>
      <c r="UAK46" s="107"/>
      <c r="UAL46" s="107"/>
      <c r="UAM46" s="107"/>
      <c r="UAN46" s="107"/>
      <c r="UAO46" s="107"/>
      <c r="UAP46" s="107"/>
      <c r="UAQ46" s="107"/>
      <c r="UAR46" s="107"/>
      <c r="UAS46" s="107"/>
      <c r="UAT46" s="107"/>
      <c r="UAU46" s="107"/>
      <c r="UAV46" s="107"/>
      <c r="UAW46" s="107"/>
      <c r="UAX46" s="107"/>
      <c r="UAY46" s="107"/>
      <c r="UAZ46" s="107"/>
      <c r="UBA46" s="107"/>
      <c r="UBB46" s="107"/>
      <c r="UBC46" s="107"/>
      <c r="UBD46" s="107"/>
      <c r="UBE46" s="107"/>
      <c r="UBF46" s="107"/>
      <c r="UBG46" s="107"/>
      <c r="UBH46" s="107"/>
      <c r="UBI46" s="107"/>
      <c r="UBJ46" s="107"/>
      <c r="UBK46" s="107"/>
      <c r="UBL46" s="107"/>
      <c r="UBM46" s="107"/>
      <c r="UBN46" s="107"/>
      <c r="UBO46" s="107"/>
      <c r="UBP46" s="107"/>
      <c r="UBQ46" s="107"/>
      <c r="UBR46" s="107"/>
      <c r="UBS46" s="107"/>
      <c r="UBT46" s="107"/>
      <c r="UBU46" s="107"/>
      <c r="UBV46" s="107"/>
      <c r="UBW46" s="107"/>
      <c r="UBX46" s="107"/>
      <c r="UBY46" s="107"/>
      <c r="UBZ46" s="107"/>
      <c r="UCA46" s="107"/>
      <c r="UCB46" s="107"/>
      <c r="UCC46" s="107"/>
      <c r="UCD46" s="107"/>
      <c r="UCE46" s="107"/>
      <c r="UCF46" s="107"/>
      <c r="UCG46" s="107"/>
      <c r="UCH46" s="107"/>
      <c r="UCI46" s="107"/>
      <c r="UCJ46" s="107"/>
      <c r="UCK46" s="107"/>
      <c r="UCL46" s="107"/>
      <c r="UCM46" s="107"/>
      <c r="UCN46" s="107"/>
      <c r="UCO46" s="107"/>
      <c r="UCP46" s="107"/>
      <c r="UCQ46" s="107"/>
      <c r="UCR46" s="107"/>
      <c r="UCS46" s="107"/>
      <c r="UCT46" s="107"/>
      <c r="UCU46" s="107"/>
      <c r="UCV46" s="107"/>
      <c r="UCW46" s="107"/>
      <c r="UCX46" s="107"/>
      <c r="UCY46" s="107"/>
      <c r="UCZ46" s="107"/>
      <c r="UDA46" s="107"/>
      <c r="UDB46" s="107"/>
      <c r="UDC46" s="107"/>
      <c r="UDD46" s="107"/>
      <c r="UDE46" s="107"/>
      <c r="UDF46" s="107"/>
      <c r="UDG46" s="107"/>
      <c r="UDH46" s="107"/>
      <c r="UDI46" s="107"/>
      <c r="UDJ46" s="107"/>
      <c r="UDK46" s="107"/>
      <c r="UDL46" s="107"/>
      <c r="UDM46" s="107"/>
      <c r="UDN46" s="107"/>
      <c r="UDO46" s="107"/>
      <c r="UDP46" s="107"/>
      <c r="UDQ46" s="107"/>
      <c r="UDR46" s="107"/>
      <c r="UDS46" s="107"/>
      <c r="UDT46" s="107"/>
      <c r="UDU46" s="107"/>
      <c r="UDV46" s="107"/>
      <c r="UDW46" s="107"/>
      <c r="UDX46" s="107"/>
      <c r="UDY46" s="107"/>
      <c r="UDZ46" s="107"/>
      <c r="UEA46" s="107"/>
      <c r="UEB46" s="107"/>
      <c r="UEC46" s="107"/>
      <c r="UED46" s="107"/>
      <c r="UEE46" s="107"/>
      <c r="UEF46" s="107"/>
      <c r="UEG46" s="107"/>
      <c r="UEH46" s="107"/>
      <c r="UEI46" s="107"/>
      <c r="UEJ46" s="107"/>
      <c r="UEK46" s="107"/>
      <c r="UEL46" s="107"/>
      <c r="UEM46" s="107"/>
      <c r="UEN46" s="107"/>
      <c r="UEO46" s="107"/>
      <c r="UEP46" s="107"/>
      <c r="UEQ46" s="107"/>
      <c r="UER46" s="107"/>
      <c r="UES46" s="107"/>
      <c r="UET46" s="107"/>
      <c r="UEU46" s="107"/>
      <c r="UEV46" s="107"/>
      <c r="UEW46" s="107"/>
      <c r="UEX46" s="107"/>
      <c r="UEY46" s="107"/>
      <c r="UEZ46" s="107"/>
      <c r="UFA46" s="107"/>
      <c r="UFB46" s="107"/>
      <c r="UFC46" s="107"/>
      <c r="UFD46" s="107"/>
      <c r="UFE46" s="107"/>
      <c r="UFF46" s="107"/>
      <c r="UFG46" s="107"/>
      <c r="UFH46" s="107"/>
      <c r="UFI46" s="107"/>
      <c r="UFJ46" s="107"/>
      <c r="UFK46" s="107"/>
      <c r="UFL46" s="107"/>
      <c r="UFM46" s="107"/>
      <c r="UFN46" s="107"/>
      <c r="UFO46" s="107"/>
      <c r="UFP46" s="107"/>
      <c r="UFQ46" s="107"/>
      <c r="UFR46" s="107"/>
      <c r="UFS46" s="107"/>
      <c r="UFT46" s="107"/>
      <c r="UFU46" s="107"/>
      <c r="UFV46" s="107"/>
      <c r="UFW46" s="107"/>
      <c r="UFX46" s="107"/>
      <c r="UFY46" s="107"/>
      <c r="UFZ46" s="107"/>
      <c r="UGA46" s="107"/>
      <c r="UGB46" s="107"/>
      <c r="UGC46" s="107"/>
      <c r="UGD46" s="107"/>
      <c r="UGE46" s="107"/>
      <c r="UGF46" s="107"/>
      <c r="UGG46" s="107"/>
      <c r="UGH46" s="107"/>
      <c r="UGI46" s="107"/>
      <c r="UGJ46" s="107"/>
      <c r="UGK46" s="107"/>
      <c r="UGL46" s="107"/>
      <c r="UGM46" s="107"/>
      <c r="UGN46" s="107"/>
      <c r="UGO46" s="107"/>
      <c r="UGP46" s="107"/>
      <c r="UGQ46" s="107"/>
      <c r="UGR46" s="107"/>
      <c r="UGS46" s="107"/>
      <c r="UGT46" s="107"/>
      <c r="UGU46" s="107"/>
      <c r="UGV46" s="107"/>
      <c r="UGW46" s="107"/>
      <c r="UGX46" s="107"/>
      <c r="UGY46" s="107"/>
      <c r="UGZ46" s="107"/>
      <c r="UHA46" s="107"/>
      <c r="UHB46" s="107"/>
      <c r="UHC46" s="107"/>
      <c r="UHD46" s="107"/>
      <c r="UHE46" s="107"/>
      <c r="UHF46" s="107"/>
      <c r="UHG46" s="107"/>
      <c r="UHH46" s="107"/>
      <c r="UHI46" s="107"/>
      <c r="UHJ46" s="107"/>
      <c r="UHK46" s="107"/>
      <c r="UHL46" s="107"/>
      <c r="UHM46" s="107"/>
      <c r="UHN46" s="107"/>
      <c r="UHO46" s="107"/>
      <c r="UHP46" s="107"/>
      <c r="UHQ46" s="107"/>
      <c r="UHR46" s="107"/>
      <c r="UHS46" s="107"/>
      <c r="UHT46" s="107"/>
      <c r="UHU46" s="107"/>
      <c r="UHV46" s="107"/>
      <c r="UHW46" s="107"/>
      <c r="UHX46" s="107"/>
      <c r="UHY46" s="107"/>
      <c r="UHZ46" s="107"/>
      <c r="UIA46" s="107"/>
      <c r="UIB46" s="107"/>
      <c r="UIC46" s="107"/>
      <c r="UID46" s="107"/>
      <c r="UIE46" s="107"/>
      <c r="UIF46" s="107"/>
      <c r="UIG46" s="107"/>
      <c r="UIH46" s="107"/>
      <c r="UII46" s="107"/>
      <c r="UIJ46" s="107"/>
      <c r="UIK46" s="107"/>
      <c r="UIL46" s="107"/>
      <c r="UIM46" s="107"/>
      <c r="UIN46" s="107"/>
      <c r="UIO46" s="107"/>
      <c r="UIP46" s="107"/>
      <c r="UIQ46" s="107"/>
      <c r="UIR46" s="107"/>
      <c r="UIS46" s="107"/>
      <c r="UIT46" s="107"/>
      <c r="UIU46" s="107"/>
      <c r="UIV46" s="107"/>
      <c r="UIW46" s="107"/>
      <c r="UIX46" s="107"/>
      <c r="UIY46" s="107"/>
      <c r="UIZ46" s="107"/>
      <c r="UJA46" s="107"/>
      <c r="UJB46" s="107"/>
      <c r="UJC46" s="107"/>
      <c r="UJD46" s="107"/>
      <c r="UJE46" s="107"/>
      <c r="UJF46" s="107"/>
      <c r="UJG46" s="107"/>
      <c r="UJH46" s="107"/>
      <c r="UJI46" s="107"/>
      <c r="UJJ46" s="107"/>
      <c r="UJK46" s="107"/>
      <c r="UJL46" s="107"/>
      <c r="UJM46" s="107"/>
      <c r="UJN46" s="107"/>
      <c r="UJO46" s="107"/>
      <c r="UJP46" s="107"/>
      <c r="UJQ46" s="107"/>
      <c r="UJR46" s="107"/>
      <c r="UJS46" s="107"/>
      <c r="UJT46" s="107"/>
      <c r="UJU46" s="107"/>
      <c r="UJV46" s="107"/>
      <c r="UJW46" s="107"/>
      <c r="UJX46" s="107"/>
      <c r="UJY46" s="107"/>
      <c r="UJZ46" s="107"/>
      <c r="UKA46" s="107"/>
      <c r="UKB46" s="107"/>
      <c r="UKC46" s="107"/>
      <c r="UKD46" s="107"/>
      <c r="UKE46" s="107"/>
      <c r="UKF46" s="107"/>
      <c r="UKG46" s="107"/>
      <c r="UKH46" s="107"/>
      <c r="UKI46" s="107"/>
      <c r="UKJ46" s="107"/>
      <c r="UKK46" s="107"/>
      <c r="UKL46" s="107"/>
      <c r="UKM46" s="107"/>
      <c r="UKN46" s="107"/>
      <c r="UKO46" s="107"/>
      <c r="UKP46" s="107"/>
      <c r="UKQ46" s="107"/>
      <c r="UKR46" s="107"/>
      <c r="UKS46" s="107"/>
      <c r="UKT46" s="107"/>
      <c r="UKU46" s="107"/>
      <c r="UKV46" s="107"/>
      <c r="UKW46" s="107"/>
      <c r="UKX46" s="107"/>
      <c r="UKY46" s="107"/>
      <c r="UKZ46" s="107"/>
      <c r="ULA46" s="107"/>
      <c r="ULB46" s="107"/>
      <c r="ULC46" s="107"/>
      <c r="ULD46" s="107"/>
      <c r="ULE46" s="107"/>
      <c r="ULF46" s="107"/>
      <c r="ULG46" s="107"/>
      <c r="ULH46" s="107"/>
      <c r="ULI46" s="107"/>
      <c r="ULJ46" s="107"/>
      <c r="ULK46" s="107"/>
      <c r="ULL46" s="107"/>
      <c r="ULM46" s="107"/>
      <c r="ULN46" s="107"/>
      <c r="ULO46" s="107"/>
      <c r="ULP46" s="107"/>
      <c r="ULQ46" s="107"/>
      <c r="ULR46" s="107"/>
      <c r="ULS46" s="107"/>
      <c r="ULT46" s="107"/>
      <c r="ULU46" s="107"/>
      <c r="ULV46" s="107"/>
      <c r="ULW46" s="107"/>
      <c r="ULX46" s="107"/>
      <c r="ULY46" s="107"/>
      <c r="ULZ46" s="107"/>
      <c r="UMA46" s="107"/>
      <c r="UMB46" s="107"/>
      <c r="UMC46" s="107"/>
      <c r="UMD46" s="107"/>
      <c r="UME46" s="107"/>
      <c r="UMF46" s="107"/>
      <c r="UMG46" s="107"/>
      <c r="UMH46" s="107"/>
      <c r="UMI46" s="107"/>
      <c r="UMJ46" s="107"/>
      <c r="UMK46" s="107"/>
      <c r="UML46" s="107"/>
      <c r="UMM46" s="107"/>
      <c r="UMN46" s="107"/>
      <c r="UMO46" s="107"/>
      <c r="UMP46" s="107"/>
      <c r="UMQ46" s="107"/>
      <c r="UMR46" s="107"/>
      <c r="UMS46" s="107"/>
      <c r="UMT46" s="107"/>
      <c r="UMU46" s="107"/>
      <c r="UMV46" s="107"/>
      <c r="UMW46" s="107"/>
      <c r="UMX46" s="107"/>
      <c r="UMY46" s="107"/>
      <c r="UMZ46" s="107"/>
      <c r="UNA46" s="107"/>
      <c r="UNB46" s="107"/>
      <c r="UNC46" s="107"/>
      <c r="UND46" s="107"/>
      <c r="UNE46" s="107"/>
      <c r="UNF46" s="107"/>
      <c r="UNG46" s="107"/>
      <c r="UNH46" s="107"/>
      <c r="UNI46" s="107"/>
      <c r="UNJ46" s="107"/>
      <c r="UNK46" s="107"/>
      <c r="UNL46" s="107"/>
      <c r="UNM46" s="107"/>
      <c r="UNN46" s="107"/>
      <c r="UNO46" s="107"/>
      <c r="UNP46" s="107"/>
      <c r="UNQ46" s="107"/>
      <c r="UNR46" s="107"/>
      <c r="UNS46" s="107"/>
      <c r="UNT46" s="107"/>
      <c r="UNU46" s="107"/>
      <c r="UNV46" s="107"/>
      <c r="UNW46" s="107"/>
      <c r="UNX46" s="107"/>
      <c r="UNY46" s="107"/>
      <c r="UNZ46" s="107"/>
      <c r="UOA46" s="107"/>
      <c r="UOB46" s="107"/>
      <c r="UOC46" s="107"/>
      <c r="UOD46" s="107"/>
      <c r="UOE46" s="107"/>
      <c r="UOF46" s="107"/>
      <c r="UOG46" s="107"/>
      <c r="UOH46" s="107"/>
      <c r="UOI46" s="107"/>
      <c r="UOJ46" s="107"/>
      <c r="UOK46" s="107"/>
      <c r="UOL46" s="107"/>
      <c r="UOM46" s="107"/>
      <c r="UON46" s="107"/>
      <c r="UOO46" s="107"/>
      <c r="UOP46" s="107"/>
      <c r="UOQ46" s="107"/>
      <c r="UOR46" s="107"/>
      <c r="UOS46" s="107"/>
      <c r="UOT46" s="107"/>
      <c r="UOU46" s="107"/>
      <c r="UOV46" s="107"/>
      <c r="UOW46" s="107"/>
      <c r="UOX46" s="107"/>
      <c r="UOY46" s="107"/>
      <c r="UOZ46" s="107"/>
      <c r="UPA46" s="107"/>
      <c r="UPB46" s="107"/>
      <c r="UPC46" s="107"/>
      <c r="UPD46" s="107"/>
      <c r="UPE46" s="107"/>
      <c r="UPF46" s="107"/>
      <c r="UPG46" s="107"/>
      <c r="UPH46" s="107"/>
      <c r="UPI46" s="107"/>
      <c r="UPJ46" s="107"/>
      <c r="UPK46" s="107"/>
      <c r="UPL46" s="107"/>
      <c r="UPM46" s="107"/>
      <c r="UPN46" s="107"/>
      <c r="UPO46" s="107"/>
      <c r="UPP46" s="107"/>
      <c r="UPQ46" s="107"/>
      <c r="UPR46" s="107"/>
      <c r="UPS46" s="107"/>
      <c r="UPT46" s="107"/>
      <c r="UPU46" s="107"/>
      <c r="UPV46" s="107"/>
      <c r="UPW46" s="107"/>
      <c r="UPX46" s="107"/>
      <c r="UPY46" s="107"/>
      <c r="UPZ46" s="107"/>
      <c r="UQA46" s="107"/>
      <c r="UQB46" s="107"/>
      <c r="UQC46" s="107"/>
      <c r="UQD46" s="107"/>
      <c r="UQE46" s="107"/>
      <c r="UQF46" s="107"/>
      <c r="UQG46" s="107"/>
      <c r="UQH46" s="107"/>
      <c r="UQI46" s="107"/>
      <c r="UQJ46" s="107"/>
      <c r="UQK46" s="107"/>
      <c r="UQL46" s="107"/>
      <c r="UQM46" s="107"/>
      <c r="UQN46" s="107"/>
      <c r="UQO46" s="107"/>
      <c r="UQP46" s="107"/>
      <c r="UQQ46" s="107"/>
      <c r="UQR46" s="107"/>
      <c r="UQS46" s="107"/>
      <c r="UQT46" s="107"/>
      <c r="UQU46" s="107"/>
      <c r="UQV46" s="107"/>
      <c r="UQW46" s="107"/>
      <c r="UQX46" s="107"/>
      <c r="UQY46" s="107"/>
      <c r="UQZ46" s="107"/>
      <c r="URA46" s="107"/>
      <c r="URB46" s="107"/>
      <c r="URC46" s="107"/>
      <c r="URD46" s="107"/>
      <c r="URE46" s="107"/>
      <c r="URF46" s="107"/>
      <c r="URG46" s="107"/>
      <c r="URH46" s="107"/>
      <c r="URI46" s="107"/>
      <c r="URJ46" s="107"/>
      <c r="URK46" s="107"/>
      <c r="URL46" s="107"/>
      <c r="URM46" s="107"/>
      <c r="URN46" s="107"/>
      <c r="URO46" s="107"/>
      <c r="URP46" s="107"/>
      <c r="URQ46" s="107"/>
      <c r="URR46" s="107"/>
      <c r="URS46" s="107"/>
      <c r="URT46" s="107"/>
      <c r="URU46" s="107"/>
      <c r="URV46" s="107"/>
      <c r="URW46" s="107"/>
      <c r="URX46" s="107"/>
      <c r="URY46" s="107"/>
      <c r="URZ46" s="107"/>
      <c r="USA46" s="107"/>
      <c r="USB46" s="107"/>
      <c r="USC46" s="107"/>
      <c r="USD46" s="107"/>
      <c r="USE46" s="107"/>
      <c r="USF46" s="107"/>
      <c r="USG46" s="107"/>
      <c r="USH46" s="107"/>
      <c r="USI46" s="107"/>
      <c r="USJ46" s="107"/>
      <c r="USK46" s="107"/>
      <c r="USL46" s="107"/>
      <c r="USM46" s="107"/>
      <c r="USN46" s="107"/>
      <c r="USO46" s="107"/>
      <c r="USP46" s="107"/>
      <c r="USQ46" s="107"/>
      <c r="USR46" s="107"/>
      <c r="USS46" s="107"/>
      <c r="UST46" s="107"/>
      <c r="USU46" s="107"/>
      <c r="USV46" s="107"/>
      <c r="USW46" s="107"/>
      <c r="USX46" s="107"/>
      <c r="USY46" s="107"/>
      <c r="USZ46" s="107"/>
      <c r="UTA46" s="107"/>
      <c r="UTB46" s="107"/>
      <c r="UTC46" s="107"/>
      <c r="UTD46" s="107"/>
      <c r="UTE46" s="107"/>
      <c r="UTF46" s="107"/>
      <c r="UTG46" s="107"/>
      <c r="UTH46" s="107"/>
      <c r="UTI46" s="107"/>
      <c r="UTJ46" s="107"/>
      <c r="UTK46" s="107"/>
      <c r="UTL46" s="107"/>
      <c r="UTM46" s="107"/>
      <c r="UTN46" s="107"/>
      <c r="UTO46" s="107"/>
      <c r="UTP46" s="107"/>
      <c r="UTQ46" s="107"/>
      <c r="UTR46" s="107"/>
      <c r="UTS46" s="107"/>
      <c r="UTT46" s="107"/>
      <c r="UTU46" s="107"/>
      <c r="UTV46" s="107"/>
      <c r="UTW46" s="107"/>
      <c r="UTX46" s="107"/>
      <c r="UTY46" s="107"/>
      <c r="UTZ46" s="107"/>
      <c r="UUA46" s="107"/>
      <c r="UUB46" s="107"/>
      <c r="UUC46" s="107"/>
      <c r="UUD46" s="107"/>
      <c r="UUE46" s="107"/>
      <c r="UUF46" s="107"/>
      <c r="UUG46" s="107"/>
      <c r="UUH46" s="107"/>
      <c r="UUI46" s="107"/>
      <c r="UUJ46" s="107"/>
      <c r="UUK46" s="107"/>
      <c r="UUL46" s="107"/>
      <c r="UUM46" s="107"/>
      <c r="UUN46" s="107"/>
      <c r="UUO46" s="107"/>
      <c r="UUP46" s="107"/>
      <c r="UUQ46" s="107"/>
      <c r="UUR46" s="107"/>
      <c r="UUS46" s="107"/>
      <c r="UUT46" s="107"/>
      <c r="UUU46" s="107"/>
      <c r="UUV46" s="107"/>
      <c r="UUW46" s="107"/>
      <c r="UUX46" s="107"/>
      <c r="UUY46" s="107"/>
      <c r="UUZ46" s="107"/>
      <c r="UVA46" s="107"/>
      <c r="UVB46" s="107"/>
      <c r="UVC46" s="107"/>
      <c r="UVD46" s="107"/>
      <c r="UVE46" s="107"/>
      <c r="UVF46" s="107"/>
      <c r="UVG46" s="107"/>
      <c r="UVH46" s="107"/>
      <c r="UVI46" s="107"/>
      <c r="UVJ46" s="107"/>
      <c r="UVK46" s="107"/>
      <c r="UVL46" s="107"/>
      <c r="UVM46" s="107"/>
      <c r="UVN46" s="107"/>
      <c r="UVO46" s="107"/>
      <c r="UVP46" s="107"/>
      <c r="UVQ46" s="107"/>
      <c r="UVR46" s="107"/>
      <c r="UVS46" s="107"/>
      <c r="UVT46" s="107"/>
      <c r="UVU46" s="107"/>
      <c r="UVV46" s="107"/>
      <c r="UVW46" s="107"/>
      <c r="UVX46" s="107"/>
      <c r="UVY46" s="107"/>
      <c r="UVZ46" s="107"/>
      <c r="UWA46" s="107"/>
      <c r="UWB46" s="107"/>
      <c r="UWC46" s="107"/>
      <c r="UWD46" s="107"/>
      <c r="UWE46" s="107"/>
      <c r="UWF46" s="107"/>
      <c r="UWG46" s="107"/>
      <c r="UWH46" s="107"/>
      <c r="UWI46" s="107"/>
      <c r="UWJ46" s="107"/>
      <c r="UWK46" s="107"/>
      <c r="UWL46" s="107"/>
      <c r="UWM46" s="107"/>
      <c r="UWN46" s="107"/>
      <c r="UWO46" s="107"/>
      <c r="UWP46" s="107"/>
      <c r="UWQ46" s="107"/>
      <c r="UWR46" s="107"/>
      <c r="UWS46" s="107"/>
      <c r="UWT46" s="107"/>
      <c r="UWU46" s="107"/>
      <c r="UWV46" s="107"/>
      <c r="UWW46" s="107"/>
      <c r="UWX46" s="107"/>
      <c r="UWY46" s="107"/>
      <c r="UWZ46" s="107"/>
      <c r="UXA46" s="107"/>
      <c r="UXB46" s="107"/>
      <c r="UXC46" s="107"/>
      <c r="UXD46" s="107"/>
      <c r="UXE46" s="107"/>
      <c r="UXF46" s="107"/>
      <c r="UXG46" s="107"/>
      <c r="UXH46" s="107"/>
      <c r="UXI46" s="107"/>
      <c r="UXJ46" s="107"/>
      <c r="UXK46" s="107"/>
      <c r="UXL46" s="107"/>
      <c r="UXM46" s="107"/>
      <c r="UXN46" s="107"/>
      <c r="UXO46" s="107"/>
      <c r="UXP46" s="107"/>
      <c r="UXQ46" s="107"/>
      <c r="UXR46" s="107"/>
      <c r="UXS46" s="107"/>
      <c r="UXT46" s="107"/>
      <c r="UXU46" s="107"/>
      <c r="UXV46" s="107"/>
      <c r="UXW46" s="107"/>
      <c r="UXX46" s="107"/>
      <c r="UXY46" s="107"/>
      <c r="UXZ46" s="107"/>
      <c r="UYA46" s="107"/>
      <c r="UYB46" s="107"/>
      <c r="UYC46" s="107"/>
      <c r="UYD46" s="107"/>
      <c r="UYE46" s="107"/>
      <c r="UYF46" s="107"/>
      <c r="UYG46" s="107"/>
      <c r="UYH46" s="107"/>
      <c r="UYI46" s="107"/>
      <c r="UYJ46" s="107"/>
      <c r="UYK46" s="107"/>
      <c r="UYL46" s="107"/>
      <c r="UYM46" s="107"/>
      <c r="UYN46" s="107"/>
      <c r="UYO46" s="107"/>
      <c r="UYP46" s="107"/>
      <c r="UYQ46" s="107"/>
      <c r="UYR46" s="107"/>
      <c r="UYS46" s="107"/>
      <c r="UYT46" s="107"/>
      <c r="UYU46" s="107"/>
      <c r="UYV46" s="107"/>
      <c r="UYW46" s="107"/>
      <c r="UYX46" s="107"/>
      <c r="UYY46" s="107"/>
      <c r="UYZ46" s="107"/>
      <c r="UZA46" s="107"/>
      <c r="UZB46" s="107"/>
      <c r="UZC46" s="107"/>
      <c r="UZD46" s="107"/>
      <c r="UZE46" s="107"/>
      <c r="UZF46" s="107"/>
      <c r="UZG46" s="107"/>
      <c r="UZH46" s="107"/>
      <c r="UZI46" s="107"/>
      <c r="UZJ46" s="107"/>
      <c r="UZK46" s="107"/>
      <c r="UZL46" s="107"/>
      <c r="UZM46" s="107"/>
      <c r="UZN46" s="107"/>
      <c r="UZO46" s="107"/>
      <c r="UZP46" s="107"/>
      <c r="UZQ46" s="107"/>
      <c r="UZR46" s="107"/>
      <c r="UZS46" s="107"/>
      <c r="UZT46" s="107"/>
      <c r="UZU46" s="107"/>
      <c r="UZV46" s="107"/>
      <c r="UZW46" s="107"/>
      <c r="UZX46" s="107"/>
      <c r="UZY46" s="107"/>
      <c r="UZZ46" s="107"/>
      <c r="VAA46" s="107"/>
      <c r="VAB46" s="107"/>
      <c r="VAC46" s="107"/>
      <c r="VAD46" s="107"/>
      <c r="VAE46" s="107"/>
      <c r="VAF46" s="107"/>
      <c r="VAG46" s="107"/>
      <c r="VAH46" s="107"/>
      <c r="VAI46" s="107"/>
      <c r="VAJ46" s="107"/>
      <c r="VAK46" s="107"/>
      <c r="VAL46" s="107"/>
      <c r="VAM46" s="107"/>
      <c r="VAN46" s="107"/>
      <c r="VAO46" s="107"/>
      <c r="VAP46" s="107"/>
      <c r="VAQ46" s="107"/>
      <c r="VAR46" s="107"/>
      <c r="VAS46" s="107"/>
      <c r="VAT46" s="107"/>
      <c r="VAU46" s="107"/>
      <c r="VAV46" s="107"/>
      <c r="VAW46" s="107"/>
      <c r="VAX46" s="107"/>
      <c r="VAY46" s="107"/>
      <c r="VAZ46" s="107"/>
      <c r="VBA46" s="107"/>
      <c r="VBB46" s="107"/>
      <c r="VBC46" s="107"/>
      <c r="VBD46" s="107"/>
      <c r="VBE46" s="107"/>
      <c r="VBF46" s="107"/>
      <c r="VBG46" s="107"/>
      <c r="VBH46" s="107"/>
      <c r="VBI46" s="107"/>
      <c r="VBJ46" s="107"/>
      <c r="VBK46" s="107"/>
      <c r="VBL46" s="107"/>
      <c r="VBM46" s="107"/>
      <c r="VBN46" s="107"/>
      <c r="VBO46" s="107"/>
      <c r="VBP46" s="107"/>
      <c r="VBQ46" s="107"/>
      <c r="VBR46" s="107"/>
      <c r="VBS46" s="107"/>
      <c r="VBT46" s="107"/>
      <c r="VBU46" s="107"/>
      <c r="VBV46" s="107"/>
      <c r="VBW46" s="107"/>
      <c r="VBX46" s="107"/>
      <c r="VBY46" s="107"/>
      <c r="VBZ46" s="107"/>
      <c r="VCA46" s="107"/>
      <c r="VCB46" s="107"/>
      <c r="VCC46" s="107"/>
      <c r="VCD46" s="107"/>
      <c r="VCE46" s="107"/>
      <c r="VCF46" s="107"/>
      <c r="VCG46" s="107"/>
      <c r="VCH46" s="107"/>
      <c r="VCI46" s="107"/>
      <c r="VCJ46" s="107"/>
      <c r="VCK46" s="107"/>
      <c r="VCL46" s="107"/>
      <c r="VCM46" s="107"/>
      <c r="VCN46" s="107"/>
      <c r="VCO46" s="107"/>
      <c r="VCP46" s="107"/>
      <c r="VCQ46" s="107"/>
      <c r="VCR46" s="107"/>
      <c r="VCS46" s="107"/>
      <c r="VCT46" s="107"/>
      <c r="VCU46" s="107"/>
      <c r="VCV46" s="107"/>
      <c r="VCW46" s="107"/>
      <c r="VCX46" s="107"/>
      <c r="VCY46" s="107"/>
      <c r="VCZ46" s="107"/>
      <c r="VDA46" s="107"/>
      <c r="VDB46" s="107"/>
      <c r="VDC46" s="107"/>
      <c r="VDD46" s="107"/>
      <c r="VDE46" s="107"/>
      <c r="VDF46" s="107"/>
      <c r="VDG46" s="107"/>
      <c r="VDH46" s="107"/>
      <c r="VDI46" s="107"/>
      <c r="VDJ46" s="107"/>
      <c r="VDK46" s="107"/>
      <c r="VDL46" s="107"/>
      <c r="VDM46" s="107"/>
      <c r="VDN46" s="107"/>
      <c r="VDO46" s="107"/>
      <c r="VDP46" s="107"/>
      <c r="VDQ46" s="107"/>
      <c r="VDR46" s="107"/>
      <c r="VDS46" s="107"/>
      <c r="VDT46" s="107"/>
      <c r="VDU46" s="107"/>
      <c r="VDV46" s="107"/>
      <c r="VDW46" s="107"/>
      <c r="VDX46" s="107"/>
      <c r="VDY46" s="107"/>
      <c r="VDZ46" s="107"/>
      <c r="VEA46" s="107"/>
      <c r="VEB46" s="107"/>
      <c r="VEC46" s="107"/>
      <c r="VED46" s="107"/>
      <c r="VEE46" s="107"/>
      <c r="VEF46" s="107"/>
      <c r="VEG46" s="107"/>
      <c r="VEH46" s="107"/>
      <c r="VEI46" s="107"/>
      <c r="VEJ46" s="107"/>
      <c r="VEK46" s="107"/>
      <c r="VEL46" s="107"/>
      <c r="VEM46" s="107"/>
      <c r="VEN46" s="107"/>
      <c r="VEO46" s="107"/>
      <c r="VEP46" s="107"/>
      <c r="VEQ46" s="107"/>
      <c r="VER46" s="107"/>
      <c r="VES46" s="107"/>
      <c r="VET46" s="107"/>
      <c r="VEU46" s="107"/>
      <c r="VEV46" s="107"/>
      <c r="VEW46" s="107"/>
      <c r="VEX46" s="107"/>
      <c r="VEY46" s="107"/>
      <c r="VEZ46" s="107"/>
      <c r="VFA46" s="107"/>
      <c r="VFB46" s="107"/>
      <c r="VFC46" s="107"/>
      <c r="VFD46" s="107"/>
      <c r="VFE46" s="107"/>
      <c r="VFF46" s="107"/>
      <c r="VFG46" s="107"/>
      <c r="VFH46" s="107"/>
      <c r="VFI46" s="107"/>
      <c r="VFJ46" s="107"/>
      <c r="VFK46" s="107"/>
      <c r="VFL46" s="107"/>
      <c r="VFM46" s="107"/>
      <c r="VFN46" s="107"/>
      <c r="VFO46" s="107"/>
      <c r="VFP46" s="107"/>
      <c r="VFQ46" s="107"/>
      <c r="VFR46" s="107"/>
      <c r="VFS46" s="107"/>
      <c r="VFT46" s="107"/>
      <c r="VFU46" s="107"/>
      <c r="VFV46" s="107"/>
      <c r="VFW46" s="107"/>
      <c r="VFX46" s="107"/>
      <c r="VFY46" s="107"/>
      <c r="VFZ46" s="107"/>
      <c r="VGA46" s="107"/>
      <c r="VGB46" s="107"/>
      <c r="VGC46" s="107"/>
      <c r="VGD46" s="107"/>
      <c r="VGE46" s="107"/>
      <c r="VGF46" s="107"/>
      <c r="VGG46" s="107"/>
      <c r="VGH46" s="107"/>
      <c r="VGI46" s="107"/>
      <c r="VGJ46" s="107"/>
      <c r="VGK46" s="107"/>
      <c r="VGL46" s="107"/>
      <c r="VGM46" s="107"/>
      <c r="VGN46" s="107"/>
      <c r="VGO46" s="107"/>
      <c r="VGP46" s="107"/>
      <c r="VGQ46" s="107"/>
      <c r="VGR46" s="107"/>
      <c r="VGS46" s="107"/>
      <c r="VGT46" s="107"/>
      <c r="VGU46" s="107"/>
      <c r="VGV46" s="107"/>
      <c r="VGW46" s="107"/>
      <c r="VGX46" s="107"/>
      <c r="VGY46" s="107"/>
      <c r="VGZ46" s="107"/>
      <c r="VHA46" s="107"/>
      <c r="VHB46" s="107"/>
      <c r="VHC46" s="107"/>
      <c r="VHD46" s="107"/>
      <c r="VHE46" s="107"/>
      <c r="VHF46" s="107"/>
      <c r="VHG46" s="107"/>
      <c r="VHH46" s="107"/>
      <c r="VHI46" s="107"/>
      <c r="VHJ46" s="107"/>
      <c r="VHK46" s="107"/>
      <c r="VHL46" s="107"/>
      <c r="VHM46" s="107"/>
      <c r="VHN46" s="107"/>
      <c r="VHO46" s="107"/>
      <c r="VHP46" s="107"/>
      <c r="VHQ46" s="107"/>
      <c r="VHR46" s="107"/>
      <c r="VHS46" s="107"/>
      <c r="VHT46" s="107"/>
      <c r="VHU46" s="107"/>
      <c r="VHV46" s="107"/>
      <c r="VHW46" s="107"/>
      <c r="VHX46" s="107"/>
      <c r="VHY46" s="107"/>
      <c r="VHZ46" s="107"/>
      <c r="VIA46" s="107"/>
      <c r="VIB46" s="107"/>
      <c r="VIC46" s="107"/>
      <c r="VID46" s="107"/>
      <c r="VIE46" s="107"/>
      <c r="VIF46" s="107"/>
      <c r="VIG46" s="107"/>
      <c r="VIH46" s="107"/>
      <c r="VII46" s="107"/>
      <c r="VIJ46" s="107"/>
      <c r="VIK46" s="107"/>
      <c r="VIL46" s="107"/>
      <c r="VIM46" s="107"/>
      <c r="VIN46" s="107"/>
      <c r="VIO46" s="107"/>
      <c r="VIP46" s="107"/>
      <c r="VIQ46" s="107"/>
      <c r="VIR46" s="107"/>
      <c r="VIS46" s="107"/>
      <c r="VIT46" s="107"/>
      <c r="VIU46" s="107"/>
      <c r="VIV46" s="107"/>
      <c r="VIW46" s="107"/>
      <c r="VIX46" s="107"/>
      <c r="VIY46" s="107"/>
      <c r="VIZ46" s="107"/>
      <c r="VJA46" s="107"/>
      <c r="VJB46" s="107"/>
      <c r="VJC46" s="107"/>
      <c r="VJD46" s="107"/>
      <c r="VJE46" s="107"/>
      <c r="VJF46" s="107"/>
      <c r="VJG46" s="107"/>
      <c r="VJH46" s="107"/>
      <c r="VJI46" s="107"/>
      <c r="VJJ46" s="107"/>
      <c r="VJK46" s="107"/>
      <c r="VJL46" s="107"/>
      <c r="VJM46" s="107"/>
      <c r="VJN46" s="107"/>
      <c r="VJO46" s="107"/>
      <c r="VJP46" s="107"/>
      <c r="VJQ46" s="107"/>
      <c r="VJR46" s="107"/>
      <c r="VJS46" s="107"/>
      <c r="VJT46" s="107"/>
      <c r="VJU46" s="107"/>
      <c r="VJV46" s="107"/>
      <c r="VJW46" s="107"/>
      <c r="VJX46" s="107"/>
      <c r="VJY46" s="107"/>
      <c r="VJZ46" s="107"/>
      <c r="VKA46" s="107"/>
      <c r="VKB46" s="107"/>
      <c r="VKC46" s="107"/>
      <c r="VKD46" s="107"/>
      <c r="VKE46" s="107"/>
      <c r="VKF46" s="107"/>
      <c r="VKG46" s="107"/>
      <c r="VKH46" s="107"/>
      <c r="VKI46" s="107"/>
      <c r="VKJ46" s="107"/>
      <c r="VKK46" s="107"/>
      <c r="VKL46" s="107"/>
      <c r="VKM46" s="107"/>
      <c r="VKN46" s="107"/>
      <c r="VKO46" s="107"/>
      <c r="VKP46" s="107"/>
      <c r="VKQ46" s="107"/>
      <c r="VKR46" s="107"/>
      <c r="VKS46" s="107"/>
      <c r="VKT46" s="107"/>
      <c r="VKU46" s="107"/>
      <c r="VKV46" s="107"/>
      <c r="VKW46" s="107"/>
      <c r="VKX46" s="107"/>
      <c r="VKY46" s="107"/>
      <c r="VKZ46" s="107"/>
      <c r="VLA46" s="107"/>
      <c r="VLB46" s="107"/>
      <c r="VLC46" s="107"/>
      <c r="VLD46" s="107"/>
      <c r="VLE46" s="107"/>
      <c r="VLF46" s="107"/>
      <c r="VLG46" s="107"/>
      <c r="VLH46" s="107"/>
      <c r="VLI46" s="107"/>
      <c r="VLJ46" s="107"/>
      <c r="VLK46" s="107"/>
      <c r="VLL46" s="107"/>
      <c r="VLM46" s="107"/>
      <c r="VLN46" s="107"/>
      <c r="VLO46" s="107"/>
      <c r="VLP46" s="107"/>
      <c r="VLQ46" s="107"/>
      <c r="VLR46" s="107"/>
      <c r="VLS46" s="107"/>
      <c r="VLT46" s="107"/>
      <c r="VLU46" s="107"/>
      <c r="VLV46" s="107"/>
      <c r="VLW46" s="107"/>
      <c r="VLX46" s="107"/>
      <c r="VLY46" s="107"/>
      <c r="VLZ46" s="107"/>
      <c r="VMA46" s="107"/>
      <c r="VMB46" s="107"/>
      <c r="VMC46" s="107"/>
      <c r="VMD46" s="107"/>
      <c r="VME46" s="107"/>
      <c r="VMF46" s="107"/>
      <c r="VMG46" s="107"/>
      <c r="VMH46" s="107"/>
      <c r="VMI46" s="107"/>
      <c r="VMJ46" s="107"/>
      <c r="VMK46" s="107"/>
      <c r="VML46" s="107"/>
      <c r="VMM46" s="107"/>
      <c r="VMN46" s="107"/>
      <c r="VMO46" s="107"/>
      <c r="VMP46" s="107"/>
      <c r="VMQ46" s="107"/>
      <c r="VMR46" s="107"/>
      <c r="VMS46" s="107"/>
      <c r="VMT46" s="107"/>
      <c r="VMU46" s="107"/>
      <c r="VMV46" s="107"/>
      <c r="VMW46" s="107"/>
      <c r="VMX46" s="107"/>
      <c r="VMY46" s="107"/>
      <c r="VMZ46" s="107"/>
      <c r="VNA46" s="107"/>
      <c r="VNB46" s="107"/>
      <c r="VNC46" s="107"/>
      <c r="VND46" s="107"/>
      <c r="VNE46" s="107"/>
      <c r="VNF46" s="107"/>
      <c r="VNG46" s="107"/>
      <c r="VNH46" s="107"/>
      <c r="VNI46" s="107"/>
      <c r="VNJ46" s="107"/>
      <c r="VNK46" s="107"/>
      <c r="VNL46" s="107"/>
      <c r="VNM46" s="107"/>
      <c r="VNN46" s="107"/>
      <c r="VNO46" s="107"/>
      <c r="VNP46" s="107"/>
      <c r="VNQ46" s="107"/>
      <c r="VNR46" s="107"/>
      <c r="VNS46" s="107"/>
      <c r="VNT46" s="107"/>
      <c r="VNU46" s="107"/>
      <c r="VNV46" s="107"/>
      <c r="VNW46" s="107"/>
      <c r="VNX46" s="107"/>
      <c r="VNY46" s="107"/>
      <c r="VNZ46" s="107"/>
      <c r="VOA46" s="107"/>
      <c r="VOB46" s="107"/>
      <c r="VOC46" s="107"/>
      <c r="VOD46" s="107"/>
      <c r="VOE46" s="107"/>
      <c r="VOF46" s="107"/>
      <c r="VOG46" s="107"/>
      <c r="VOH46" s="107"/>
      <c r="VOI46" s="107"/>
      <c r="VOJ46" s="107"/>
      <c r="VOK46" s="107"/>
      <c r="VOL46" s="107"/>
      <c r="VOM46" s="107"/>
      <c r="VON46" s="107"/>
      <c r="VOO46" s="107"/>
      <c r="VOP46" s="107"/>
      <c r="VOQ46" s="107"/>
      <c r="VOR46" s="107"/>
      <c r="VOS46" s="107"/>
      <c r="VOT46" s="107"/>
      <c r="VOU46" s="107"/>
      <c r="VOV46" s="107"/>
      <c r="VOW46" s="107"/>
      <c r="VOX46" s="107"/>
      <c r="VOY46" s="107"/>
      <c r="VOZ46" s="107"/>
      <c r="VPA46" s="107"/>
      <c r="VPB46" s="107"/>
      <c r="VPC46" s="107"/>
      <c r="VPD46" s="107"/>
      <c r="VPE46" s="107"/>
      <c r="VPF46" s="107"/>
      <c r="VPG46" s="107"/>
      <c r="VPH46" s="107"/>
      <c r="VPI46" s="107"/>
      <c r="VPJ46" s="107"/>
      <c r="VPK46" s="107"/>
      <c r="VPL46" s="107"/>
      <c r="VPM46" s="107"/>
      <c r="VPN46" s="107"/>
      <c r="VPO46" s="107"/>
      <c r="VPP46" s="107"/>
      <c r="VPQ46" s="107"/>
      <c r="VPR46" s="107"/>
      <c r="VPS46" s="107"/>
      <c r="VPT46" s="107"/>
      <c r="VPU46" s="107"/>
      <c r="VPV46" s="107"/>
      <c r="VPW46" s="107"/>
      <c r="VPX46" s="107"/>
      <c r="VPY46" s="107"/>
      <c r="VPZ46" s="107"/>
      <c r="VQA46" s="107"/>
      <c r="VQB46" s="107"/>
      <c r="VQC46" s="107"/>
      <c r="VQD46" s="107"/>
      <c r="VQE46" s="107"/>
      <c r="VQF46" s="107"/>
      <c r="VQG46" s="107"/>
      <c r="VQH46" s="107"/>
      <c r="VQI46" s="107"/>
      <c r="VQJ46" s="107"/>
      <c r="VQK46" s="107"/>
      <c r="VQL46" s="107"/>
      <c r="VQM46" s="107"/>
      <c r="VQN46" s="107"/>
      <c r="VQO46" s="107"/>
      <c r="VQP46" s="107"/>
      <c r="VQQ46" s="107"/>
      <c r="VQR46" s="107"/>
      <c r="VQS46" s="107"/>
      <c r="VQT46" s="107"/>
      <c r="VQU46" s="107"/>
      <c r="VQV46" s="107"/>
      <c r="VQW46" s="107"/>
      <c r="VQX46" s="107"/>
      <c r="VQY46" s="107"/>
      <c r="VQZ46" s="107"/>
      <c r="VRA46" s="107"/>
      <c r="VRB46" s="107"/>
      <c r="VRC46" s="107"/>
      <c r="VRD46" s="107"/>
      <c r="VRE46" s="107"/>
      <c r="VRF46" s="107"/>
      <c r="VRG46" s="107"/>
      <c r="VRH46" s="107"/>
      <c r="VRI46" s="107"/>
      <c r="VRJ46" s="107"/>
      <c r="VRK46" s="107"/>
      <c r="VRL46" s="107"/>
      <c r="VRM46" s="107"/>
      <c r="VRN46" s="107"/>
      <c r="VRO46" s="107"/>
      <c r="VRP46" s="107"/>
      <c r="VRQ46" s="107"/>
      <c r="VRR46" s="107"/>
      <c r="VRS46" s="107"/>
      <c r="VRT46" s="107"/>
      <c r="VRU46" s="107"/>
      <c r="VRV46" s="107"/>
      <c r="VRW46" s="107"/>
      <c r="VRX46" s="107"/>
      <c r="VRY46" s="107"/>
      <c r="VRZ46" s="107"/>
      <c r="VSA46" s="107"/>
      <c r="VSB46" s="107"/>
      <c r="VSC46" s="107"/>
      <c r="VSD46" s="107"/>
      <c r="VSE46" s="107"/>
      <c r="VSF46" s="107"/>
      <c r="VSG46" s="107"/>
      <c r="VSH46" s="107"/>
      <c r="VSI46" s="107"/>
      <c r="VSJ46" s="107"/>
      <c r="VSK46" s="107"/>
      <c r="VSL46" s="107"/>
      <c r="VSM46" s="107"/>
      <c r="VSN46" s="107"/>
      <c r="VSO46" s="107"/>
      <c r="VSP46" s="107"/>
      <c r="VSQ46" s="107"/>
      <c r="VSR46" s="107"/>
      <c r="VSS46" s="107"/>
      <c r="VST46" s="107"/>
      <c r="VSU46" s="107"/>
      <c r="VSV46" s="107"/>
      <c r="VSW46" s="107"/>
      <c r="VSX46" s="107"/>
      <c r="VSY46" s="107"/>
      <c r="VSZ46" s="107"/>
      <c r="VTA46" s="107"/>
      <c r="VTB46" s="107"/>
      <c r="VTC46" s="107"/>
      <c r="VTD46" s="107"/>
      <c r="VTE46" s="107"/>
      <c r="VTF46" s="107"/>
      <c r="VTG46" s="107"/>
      <c r="VTH46" s="107"/>
      <c r="VTI46" s="107"/>
      <c r="VTJ46" s="107"/>
      <c r="VTK46" s="107"/>
      <c r="VTL46" s="107"/>
      <c r="VTM46" s="107"/>
      <c r="VTN46" s="107"/>
      <c r="VTO46" s="107"/>
      <c r="VTP46" s="107"/>
      <c r="VTQ46" s="107"/>
      <c r="VTR46" s="107"/>
      <c r="VTS46" s="107"/>
      <c r="VTT46" s="107"/>
      <c r="VTU46" s="107"/>
      <c r="VTV46" s="107"/>
      <c r="VTW46" s="107"/>
      <c r="VTX46" s="107"/>
      <c r="VTY46" s="107"/>
      <c r="VTZ46" s="107"/>
      <c r="VUA46" s="107"/>
      <c r="VUB46" s="107"/>
      <c r="VUC46" s="107"/>
      <c r="VUD46" s="107"/>
      <c r="VUE46" s="107"/>
      <c r="VUF46" s="107"/>
      <c r="VUG46" s="107"/>
      <c r="VUH46" s="107"/>
      <c r="VUI46" s="107"/>
      <c r="VUJ46" s="107"/>
      <c r="VUK46" s="107"/>
      <c r="VUL46" s="107"/>
      <c r="VUM46" s="107"/>
      <c r="VUN46" s="107"/>
      <c r="VUO46" s="107"/>
      <c r="VUP46" s="107"/>
      <c r="VUQ46" s="107"/>
      <c r="VUR46" s="107"/>
      <c r="VUS46" s="107"/>
      <c r="VUT46" s="107"/>
      <c r="VUU46" s="107"/>
      <c r="VUV46" s="107"/>
      <c r="VUW46" s="107"/>
      <c r="VUX46" s="107"/>
      <c r="VUY46" s="107"/>
      <c r="VUZ46" s="107"/>
      <c r="VVA46" s="107"/>
      <c r="VVB46" s="107"/>
      <c r="VVC46" s="107"/>
      <c r="VVD46" s="107"/>
      <c r="VVE46" s="107"/>
      <c r="VVF46" s="107"/>
      <c r="VVG46" s="107"/>
      <c r="VVH46" s="107"/>
      <c r="VVI46" s="107"/>
      <c r="VVJ46" s="107"/>
      <c r="VVK46" s="107"/>
      <c r="VVL46" s="107"/>
      <c r="VVM46" s="107"/>
      <c r="VVN46" s="107"/>
      <c r="VVO46" s="107"/>
      <c r="VVP46" s="107"/>
      <c r="VVQ46" s="107"/>
      <c r="VVR46" s="107"/>
      <c r="VVS46" s="107"/>
      <c r="VVT46" s="107"/>
      <c r="VVU46" s="107"/>
      <c r="VVV46" s="107"/>
      <c r="VVW46" s="107"/>
      <c r="VVX46" s="107"/>
      <c r="VVY46" s="107"/>
      <c r="VVZ46" s="107"/>
      <c r="VWA46" s="107"/>
      <c r="VWB46" s="107"/>
      <c r="VWC46" s="107"/>
      <c r="VWD46" s="107"/>
      <c r="VWE46" s="107"/>
      <c r="VWF46" s="107"/>
      <c r="VWG46" s="107"/>
      <c r="VWH46" s="107"/>
      <c r="VWI46" s="107"/>
      <c r="VWJ46" s="107"/>
      <c r="VWK46" s="107"/>
      <c r="VWL46" s="107"/>
      <c r="VWM46" s="107"/>
      <c r="VWN46" s="107"/>
      <c r="VWO46" s="107"/>
      <c r="VWP46" s="107"/>
      <c r="VWQ46" s="107"/>
      <c r="VWR46" s="107"/>
      <c r="VWS46" s="107"/>
      <c r="VWT46" s="107"/>
      <c r="VWU46" s="107"/>
      <c r="VWV46" s="107"/>
      <c r="VWW46" s="107"/>
      <c r="VWX46" s="107"/>
      <c r="VWY46" s="107"/>
      <c r="VWZ46" s="107"/>
      <c r="VXA46" s="107"/>
      <c r="VXB46" s="107"/>
      <c r="VXC46" s="107"/>
      <c r="VXD46" s="107"/>
      <c r="VXE46" s="107"/>
      <c r="VXF46" s="107"/>
      <c r="VXG46" s="107"/>
      <c r="VXH46" s="107"/>
      <c r="VXI46" s="107"/>
      <c r="VXJ46" s="107"/>
      <c r="VXK46" s="107"/>
      <c r="VXL46" s="107"/>
      <c r="VXM46" s="107"/>
      <c r="VXN46" s="107"/>
      <c r="VXO46" s="107"/>
      <c r="VXP46" s="107"/>
      <c r="VXQ46" s="107"/>
      <c r="VXR46" s="107"/>
      <c r="VXS46" s="107"/>
      <c r="VXT46" s="107"/>
      <c r="VXU46" s="107"/>
      <c r="VXV46" s="107"/>
      <c r="VXW46" s="107"/>
      <c r="VXX46" s="107"/>
      <c r="VXY46" s="107"/>
      <c r="VXZ46" s="107"/>
      <c r="VYA46" s="107"/>
      <c r="VYB46" s="107"/>
      <c r="VYC46" s="107"/>
      <c r="VYD46" s="107"/>
      <c r="VYE46" s="107"/>
      <c r="VYF46" s="107"/>
      <c r="VYG46" s="107"/>
      <c r="VYH46" s="107"/>
      <c r="VYI46" s="107"/>
      <c r="VYJ46" s="107"/>
      <c r="VYK46" s="107"/>
      <c r="VYL46" s="107"/>
      <c r="VYM46" s="107"/>
      <c r="VYN46" s="107"/>
      <c r="VYO46" s="107"/>
      <c r="VYP46" s="107"/>
      <c r="VYQ46" s="107"/>
      <c r="VYR46" s="107"/>
      <c r="VYS46" s="107"/>
      <c r="VYT46" s="107"/>
      <c r="VYU46" s="107"/>
      <c r="VYV46" s="107"/>
      <c r="VYW46" s="107"/>
      <c r="VYX46" s="107"/>
      <c r="VYY46" s="107"/>
      <c r="VYZ46" s="107"/>
      <c r="VZA46" s="107"/>
      <c r="VZB46" s="107"/>
      <c r="VZC46" s="107"/>
      <c r="VZD46" s="107"/>
      <c r="VZE46" s="107"/>
      <c r="VZF46" s="107"/>
      <c r="VZG46" s="107"/>
      <c r="VZH46" s="107"/>
      <c r="VZI46" s="107"/>
      <c r="VZJ46" s="107"/>
      <c r="VZK46" s="107"/>
      <c r="VZL46" s="107"/>
      <c r="VZM46" s="107"/>
      <c r="VZN46" s="107"/>
      <c r="VZO46" s="107"/>
      <c r="VZP46" s="107"/>
      <c r="VZQ46" s="107"/>
      <c r="VZR46" s="107"/>
      <c r="VZS46" s="107"/>
      <c r="VZT46" s="107"/>
      <c r="VZU46" s="107"/>
      <c r="VZV46" s="107"/>
      <c r="VZW46" s="107"/>
      <c r="VZX46" s="107"/>
      <c r="VZY46" s="107"/>
      <c r="VZZ46" s="107"/>
      <c r="WAA46" s="107"/>
      <c r="WAB46" s="107"/>
      <c r="WAC46" s="107"/>
      <c r="WAD46" s="107"/>
      <c r="WAE46" s="107"/>
      <c r="WAF46" s="107"/>
      <c r="WAG46" s="107"/>
      <c r="WAH46" s="107"/>
      <c r="WAI46" s="107"/>
      <c r="WAJ46" s="107"/>
      <c r="WAK46" s="107"/>
      <c r="WAL46" s="107"/>
      <c r="WAM46" s="107"/>
      <c r="WAN46" s="107"/>
      <c r="WAO46" s="107"/>
      <c r="WAP46" s="107"/>
      <c r="WAQ46" s="107"/>
      <c r="WAR46" s="107"/>
      <c r="WAS46" s="107"/>
      <c r="WAT46" s="107"/>
      <c r="WAU46" s="107"/>
      <c r="WAV46" s="107"/>
      <c r="WAW46" s="107"/>
      <c r="WAX46" s="107"/>
      <c r="WAY46" s="107"/>
      <c r="WAZ46" s="107"/>
      <c r="WBA46" s="107"/>
      <c r="WBB46" s="107"/>
      <c r="WBC46" s="107"/>
      <c r="WBD46" s="107"/>
      <c r="WBE46" s="107"/>
      <c r="WBF46" s="107"/>
      <c r="WBG46" s="107"/>
      <c r="WBH46" s="107"/>
      <c r="WBI46" s="107"/>
      <c r="WBJ46" s="107"/>
      <c r="WBK46" s="107"/>
      <c r="WBL46" s="107"/>
      <c r="WBM46" s="107"/>
      <c r="WBN46" s="107"/>
      <c r="WBO46" s="107"/>
      <c r="WBP46" s="107"/>
      <c r="WBQ46" s="107"/>
      <c r="WBR46" s="107"/>
      <c r="WBS46" s="107"/>
      <c r="WBT46" s="107"/>
      <c r="WBU46" s="107"/>
      <c r="WBV46" s="107"/>
      <c r="WBW46" s="107"/>
      <c r="WBX46" s="107"/>
      <c r="WBY46" s="107"/>
      <c r="WBZ46" s="107"/>
      <c r="WCA46" s="107"/>
      <c r="WCB46" s="107"/>
      <c r="WCC46" s="107"/>
      <c r="WCD46" s="107"/>
      <c r="WCE46" s="107"/>
      <c r="WCF46" s="107"/>
      <c r="WCG46" s="107"/>
      <c r="WCH46" s="107"/>
      <c r="WCI46" s="107"/>
      <c r="WCJ46" s="107"/>
      <c r="WCK46" s="107"/>
      <c r="WCL46" s="107"/>
      <c r="WCM46" s="107"/>
      <c r="WCN46" s="107"/>
      <c r="WCO46" s="107"/>
      <c r="WCP46" s="107"/>
      <c r="WCQ46" s="107"/>
      <c r="WCR46" s="107"/>
      <c r="WCS46" s="107"/>
      <c r="WCT46" s="107"/>
      <c r="WCU46" s="107"/>
      <c r="WCV46" s="107"/>
      <c r="WCW46" s="107"/>
      <c r="WCX46" s="107"/>
      <c r="WCY46" s="107"/>
      <c r="WCZ46" s="107"/>
      <c r="WDA46" s="107"/>
      <c r="WDB46" s="107"/>
      <c r="WDC46" s="107"/>
      <c r="WDD46" s="107"/>
      <c r="WDE46" s="107"/>
      <c r="WDF46" s="107"/>
      <c r="WDG46" s="107"/>
      <c r="WDH46" s="107"/>
      <c r="WDI46" s="107"/>
      <c r="WDJ46" s="107"/>
      <c r="WDK46" s="107"/>
      <c r="WDL46" s="107"/>
      <c r="WDM46" s="107"/>
      <c r="WDN46" s="107"/>
      <c r="WDO46" s="107"/>
      <c r="WDP46" s="107"/>
      <c r="WDQ46" s="107"/>
      <c r="WDR46" s="107"/>
      <c r="WDS46" s="107"/>
      <c r="WDT46" s="107"/>
      <c r="WDU46" s="107"/>
      <c r="WDV46" s="107"/>
      <c r="WDW46" s="107"/>
      <c r="WDX46" s="107"/>
      <c r="WDY46" s="107"/>
      <c r="WDZ46" s="107"/>
      <c r="WEA46" s="107"/>
      <c r="WEB46" s="107"/>
      <c r="WEC46" s="107"/>
      <c r="WED46" s="107"/>
      <c r="WEE46" s="107"/>
      <c r="WEF46" s="107"/>
      <c r="WEG46" s="107"/>
      <c r="WEH46" s="107"/>
      <c r="WEI46" s="107"/>
      <c r="WEJ46" s="107"/>
      <c r="WEK46" s="107"/>
      <c r="WEL46" s="107"/>
      <c r="WEM46" s="107"/>
      <c r="WEN46" s="107"/>
      <c r="WEO46" s="107"/>
      <c r="WEP46" s="107"/>
      <c r="WEQ46" s="107"/>
      <c r="WER46" s="107"/>
      <c r="WES46" s="107"/>
      <c r="WET46" s="107"/>
      <c r="WEU46" s="107"/>
      <c r="WEV46" s="107"/>
      <c r="WEW46" s="107"/>
      <c r="WEX46" s="107"/>
      <c r="WEY46" s="107"/>
      <c r="WEZ46" s="107"/>
      <c r="WFA46" s="107"/>
      <c r="WFB46" s="107"/>
      <c r="WFC46" s="107"/>
      <c r="WFD46" s="107"/>
      <c r="WFE46" s="107"/>
      <c r="WFF46" s="107"/>
      <c r="WFG46" s="107"/>
      <c r="WFH46" s="107"/>
      <c r="WFI46" s="107"/>
      <c r="WFJ46" s="107"/>
      <c r="WFK46" s="107"/>
      <c r="WFL46" s="107"/>
      <c r="WFM46" s="107"/>
      <c r="WFN46" s="107"/>
      <c r="WFO46" s="107"/>
      <c r="WFP46" s="107"/>
      <c r="WFQ46" s="107"/>
      <c r="WFR46" s="107"/>
      <c r="WFS46" s="107"/>
      <c r="WFT46" s="107"/>
      <c r="WFU46" s="107"/>
      <c r="WFV46" s="107"/>
      <c r="WFW46" s="107"/>
      <c r="WFX46" s="107"/>
      <c r="WFY46" s="107"/>
      <c r="WFZ46" s="107"/>
      <c r="WGA46" s="107"/>
      <c r="WGB46" s="107"/>
      <c r="WGC46" s="107"/>
      <c r="WGD46" s="107"/>
      <c r="WGE46" s="107"/>
      <c r="WGF46" s="107"/>
      <c r="WGG46" s="107"/>
      <c r="WGH46" s="107"/>
      <c r="WGI46" s="107"/>
      <c r="WGJ46" s="107"/>
      <c r="WGK46" s="107"/>
      <c r="WGL46" s="107"/>
      <c r="WGM46" s="107"/>
      <c r="WGN46" s="107"/>
      <c r="WGO46" s="107"/>
      <c r="WGP46" s="107"/>
      <c r="WGQ46" s="107"/>
      <c r="WGR46" s="107"/>
      <c r="WGS46" s="107"/>
      <c r="WGT46" s="107"/>
      <c r="WGU46" s="107"/>
      <c r="WGV46" s="107"/>
      <c r="WGW46" s="107"/>
      <c r="WGX46" s="107"/>
      <c r="WGY46" s="107"/>
      <c r="WGZ46" s="107"/>
      <c r="WHA46" s="107"/>
      <c r="WHB46" s="107"/>
      <c r="WHC46" s="107"/>
      <c r="WHD46" s="107"/>
      <c r="WHE46" s="107"/>
      <c r="WHF46" s="107"/>
      <c r="WHG46" s="107"/>
      <c r="WHH46" s="107"/>
      <c r="WHI46" s="107"/>
      <c r="WHJ46" s="107"/>
      <c r="WHK46" s="107"/>
      <c r="WHL46" s="107"/>
      <c r="WHM46" s="107"/>
      <c r="WHN46" s="107"/>
      <c r="WHO46" s="107"/>
      <c r="WHP46" s="107"/>
      <c r="WHQ46" s="107"/>
      <c r="WHR46" s="107"/>
      <c r="WHS46" s="107"/>
      <c r="WHT46" s="107"/>
      <c r="WHU46" s="107"/>
      <c r="WHV46" s="107"/>
      <c r="WHW46" s="107"/>
      <c r="WHX46" s="107"/>
      <c r="WHY46" s="107"/>
      <c r="WHZ46" s="107"/>
      <c r="WIA46" s="107"/>
      <c r="WIB46" s="107"/>
      <c r="WIC46" s="107"/>
      <c r="WID46" s="107"/>
      <c r="WIE46" s="107"/>
      <c r="WIF46" s="107"/>
      <c r="WIG46" s="107"/>
      <c r="WIH46" s="107"/>
      <c r="WII46" s="107"/>
      <c r="WIJ46" s="107"/>
      <c r="WIK46" s="107"/>
      <c r="WIL46" s="107"/>
      <c r="WIM46" s="107"/>
      <c r="WIN46" s="107"/>
      <c r="WIO46" s="107"/>
      <c r="WIP46" s="107"/>
      <c r="WIQ46" s="107"/>
      <c r="WIR46" s="107"/>
      <c r="WIS46" s="107"/>
      <c r="WIT46" s="107"/>
      <c r="WIU46" s="107"/>
      <c r="WIV46" s="107"/>
      <c r="WIW46" s="107"/>
      <c r="WIX46" s="107"/>
      <c r="WIY46" s="107"/>
      <c r="WIZ46" s="107"/>
      <c r="WJA46" s="107"/>
      <c r="WJB46" s="107"/>
      <c r="WJC46" s="107"/>
      <c r="WJD46" s="107"/>
      <c r="WJE46" s="107"/>
      <c r="WJF46" s="107"/>
      <c r="WJG46" s="107"/>
      <c r="WJH46" s="107"/>
      <c r="WJI46" s="107"/>
      <c r="WJJ46" s="107"/>
      <c r="WJK46" s="107"/>
      <c r="WJL46" s="107"/>
      <c r="WJM46" s="107"/>
      <c r="WJN46" s="107"/>
      <c r="WJO46" s="107"/>
      <c r="WJP46" s="107"/>
      <c r="WJQ46" s="107"/>
      <c r="WJR46" s="107"/>
      <c r="WJS46" s="107"/>
      <c r="WJT46" s="107"/>
      <c r="WJU46" s="107"/>
      <c r="WJV46" s="107"/>
      <c r="WJW46" s="107"/>
      <c r="WJX46" s="107"/>
      <c r="WJY46" s="107"/>
      <c r="WJZ46" s="107"/>
      <c r="WKA46" s="107"/>
      <c r="WKB46" s="107"/>
      <c r="WKC46" s="107"/>
      <c r="WKD46" s="107"/>
      <c r="WKE46" s="107"/>
      <c r="WKF46" s="107"/>
      <c r="WKG46" s="107"/>
      <c r="WKH46" s="107"/>
      <c r="WKI46" s="107"/>
      <c r="WKJ46" s="107"/>
      <c r="WKK46" s="107"/>
      <c r="WKL46" s="107"/>
      <c r="WKM46" s="107"/>
      <c r="WKN46" s="107"/>
      <c r="WKO46" s="107"/>
      <c r="WKP46" s="107"/>
      <c r="WKQ46" s="107"/>
      <c r="WKR46" s="107"/>
      <c r="WKS46" s="107"/>
      <c r="WKT46" s="107"/>
      <c r="WKU46" s="107"/>
      <c r="WKV46" s="107"/>
      <c r="WKW46" s="107"/>
      <c r="WKX46" s="107"/>
      <c r="WKY46" s="107"/>
      <c r="WKZ46" s="107"/>
      <c r="WLA46" s="107"/>
      <c r="WLB46" s="107"/>
      <c r="WLC46" s="107"/>
      <c r="WLD46" s="107"/>
      <c r="WLE46" s="107"/>
      <c r="WLF46" s="107"/>
      <c r="WLG46" s="107"/>
      <c r="WLH46" s="107"/>
      <c r="WLI46" s="107"/>
      <c r="WLJ46" s="107"/>
      <c r="WLK46" s="107"/>
      <c r="WLL46" s="107"/>
      <c r="WLM46" s="107"/>
      <c r="WLN46" s="107"/>
      <c r="WLO46" s="107"/>
      <c r="WLP46" s="107"/>
      <c r="WLQ46" s="107"/>
      <c r="WLR46" s="107"/>
      <c r="WLS46" s="107"/>
      <c r="WLT46" s="107"/>
      <c r="WLU46" s="107"/>
      <c r="WLV46" s="107"/>
      <c r="WLW46" s="107"/>
      <c r="WLX46" s="107"/>
      <c r="WLY46" s="107"/>
      <c r="WLZ46" s="107"/>
      <c r="WMA46" s="107"/>
      <c r="WMB46" s="107"/>
      <c r="WMC46" s="107"/>
      <c r="WMD46" s="107"/>
      <c r="WME46" s="107"/>
      <c r="WMF46" s="107"/>
      <c r="WMG46" s="107"/>
      <c r="WMH46" s="107"/>
      <c r="WMI46" s="107"/>
      <c r="WMJ46" s="107"/>
      <c r="WMK46" s="107"/>
      <c r="WML46" s="107"/>
      <c r="WMM46" s="107"/>
      <c r="WMN46" s="107"/>
      <c r="WMO46" s="107"/>
      <c r="WMP46" s="107"/>
      <c r="WMQ46" s="107"/>
      <c r="WMR46" s="107"/>
      <c r="WMS46" s="107"/>
      <c r="WMT46" s="107"/>
      <c r="WMU46" s="107"/>
      <c r="WMV46" s="107"/>
      <c r="WMW46" s="107"/>
      <c r="WMX46" s="107"/>
      <c r="WMY46" s="107"/>
      <c r="WMZ46" s="107"/>
      <c r="WNA46" s="107"/>
      <c r="WNB46" s="107"/>
      <c r="WNC46" s="107"/>
      <c r="WND46" s="107"/>
      <c r="WNE46" s="107"/>
      <c r="WNF46" s="107"/>
      <c r="WNG46" s="107"/>
      <c r="WNH46" s="107"/>
      <c r="WNI46" s="107"/>
      <c r="WNJ46" s="107"/>
      <c r="WNK46" s="107"/>
      <c r="WNL46" s="107"/>
      <c r="WNM46" s="107"/>
      <c r="WNN46" s="107"/>
      <c r="WNO46" s="107"/>
      <c r="WNP46" s="107"/>
      <c r="WNQ46" s="107"/>
      <c r="WNR46" s="107"/>
      <c r="WNS46" s="107"/>
      <c r="WNT46" s="107"/>
      <c r="WNU46" s="107"/>
      <c r="WNV46" s="107"/>
      <c r="WNW46" s="107"/>
      <c r="WNX46" s="107"/>
      <c r="WNY46" s="107"/>
      <c r="WNZ46" s="107"/>
      <c r="WOA46" s="107"/>
      <c r="WOB46" s="107"/>
      <c r="WOC46" s="107"/>
      <c r="WOD46" s="107"/>
      <c r="WOE46" s="107"/>
      <c r="WOF46" s="107"/>
      <c r="WOG46" s="107"/>
      <c r="WOH46" s="107"/>
      <c r="WOI46" s="107"/>
      <c r="WOJ46" s="107"/>
      <c r="WOK46" s="107"/>
      <c r="WOL46" s="107"/>
      <c r="WOM46" s="107"/>
      <c r="WON46" s="107"/>
      <c r="WOO46" s="107"/>
      <c r="WOP46" s="107"/>
      <c r="WOQ46" s="107"/>
      <c r="WOR46" s="107"/>
      <c r="WOS46" s="107"/>
      <c r="WOT46" s="107"/>
      <c r="WOU46" s="107"/>
      <c r="WOV46" s="107"/>
      <c r="WOW46" s="107"/>
      <c r="WOX46" s="107"/>
      <c r="WOY46" s="107"/>
      <c r="WOZ46" s="107"/>
      <c r="WPA46" s="107"/>
      <c r="WPB46" s="107"/>
      <c r="WPC46" s="107"/>
      <c r="WPD46" s="107"/>
      <c r="WPE46" s="107"/>
      <c r="WPF46" s="107"/>
      <c r="WPG46" s="107"/>
      <c r="WPH46" s="107"/>
      <c r="WPI46" s="107"/>
      <c r="WPJ46" s="107"/>
      <c r="WPK46" s="107"/>
      <c r="WPL46" s="107"/>
      <c r="WPM46" s="107"/>
      <c r="WPN46" s="107"/>
      <c r="WPO46" s="107"/>
      <c r="WPP46" s="107"/>
      <c r="WPQ46" s="107"/>
      <c r="WPR46" s="107"/>
      <c r="WPS46" s="107"/>
      <c r="WPT46" s="107"/>
      <c r="WPU46" s="107"/>
      <c r="WPV46" s="107"/>
      <c r="WPW46" s="107"/>
      <c r="WPX46" s="107"/>
      <c r="WPY46" s="107"/>
      <c r="WPZ46" s="107"/>
      <c r="WQA46" s="107"/>
      <c r="WQB46" s="107"/>
      <c r="WQC46" s="107"/>
      <c r="WQD46" s="107"/>
      <c r="WQE46" s="107"/>
      <c r="WQF46" s="107"/>
      <c r="WQG46" s="107"/>
      <c r="WQH46" s="107"/>
      <c r="WQI46" s="107"/>
      <c r="WQJ46" s="107"/>
      <c r="WQK46" s="107"/>
      <c r="WQL46" s="107"/>
      <c r="WQM46" s="107"/>
      <c r="WQN46" s="107"/>
      <c r="WQO46" s="107"/>
      <c r="WQP46" s="107"/>
      <c r="WQQ46" s="107"/>
      <c r="WQR46" s="107"/>
      <c r="WQS46" s="107"/>
      <c r="WQT46" s="107"/>
      <c r="WQU46" s="107"/>
      <c r="WQV46" s="107"/>
      <c r="WQW46" s="107"/>
      <c r="WQX46" s="107"/>
      <c r="WQY46" s="107"/>
      <c r="WQZ46" s="107"/>
      <c r="WRA46" s="107"/>
      <c r="WRB46" s="107"/>
      <c r="WRC46" s="107"/>
      <c r="WRD46" s="107"/>
      <c r="WRE46" s="107"/>
      <c r="WRF46" s="107"/>
      <c r="WRG46" s="107"/>
      <c r="WRH46" s="107"/>
      <c r="WRI46" s="107"/>
      <c r="WRJ46" s="107"/>
      <c r="WRK46" s="107"/>
      <c r="WRL46" s="107"/>
      <c r="WRM46" s="107"/>
      <c r="WRN46" s="107"/>
      <c r="WRO46" s="107"/>
      <c r="WRP46" s="107"/>
      <c r="WRQ46" s="107"/>
      <c r="WRR46" s="107"/>
      <c r="WRS46" s="107"/>
      <c r="WRT46" s="107"/>
      <c r="WRU46" s="107"/>
      <c r="WRV46" s="107"/>
      <c r="WRW46" s="107"/>
      <c r="WRX46" s="107"/>
      <c r="WRY46" s="107"/>
      <c r="WRZ46" s="107"/>
      <c r="WSA46" s="107"/>
      <c r="WSB46" s="107"/>
      <c r="WSC46" s="107"/>
      <c r="WSD46" s="107"/>
      <c r="WSE46" s="107"/>
      <c r="WSF46" s="107"/>
      <c r="WSG46" s="107"/>
      <c r="WSH46" s="107"/>
      <c r="WSI46" s="107"/>
      <c r="WSJ46" s="107"/>
      <c r="WSK46" s="107"/>
      <c r="WSL46" s="107"/>
      <c r="WSM46" s="107"/>
      <c r="WSN46" s="107"/>
      <c r="WSO46" s="107"/>
      <c r="WSP46" s="107"/>
      <c r="WSQ46" s="107"/>
      <c r="WSR46" s="107"/>
      <c r="WSS46" s="107"/>
      <c r="WST46" s="107"/>
      <c r="WSU46" s="107"/>
      <c r="WSV46" s="107"/>
      <c r="WSW46" s="107"/>
      <c r="WSX46" s="107"/>
      <c r="WSY46" s="107"/>
      <c r="WSZ46" s="107"/>
      <c r="WTA46" s="107"/>
      <c r="WTB46" s="107"/>
      <c r="WTC46" s="107"/>
      <c r="WTD46" s="107"/>
      <c r="WTE46" s="107"/>
      <c r="WTF46" s="107"/>
      <c r="WTG46" s="107"/>
      <c r="WTH46" s="107"/>
      <c r="WTI46" s="107"/>
      <c r="WTJ46" s="107"/>
      <c r="WTK46" s="107"/>
      <c r="WTL46" s="107"/>
      <c r="WTM46" s="107"/>
      <c r="WTN46" s="107"/>
      <c r="WTO46" s="107"/>
      <c r="WTP46" s="107"/>
      <c r="WTQ46" s="107"/>
      <c r="WTR46" s="107"/>
      <c r="WTS46" s="107"/>
      <c r="WTT46" s="107"/>
      <c r="WTU46" s="107"/>
      <c r="WTV46" s="107"/>
      <c r="WTW46" s="107"/>
      <c r="WTX46" s="107"/>
      <c r="WTY46" s="107"/>
      <c r="WTZ46" s="107"/>
      <c r="WUA46" s="107"/>
      <c r="WUB46" s="107"/>
      <c r="WUC46" s="107"/>
      <c r="WUD46" s="107"/>
      <c r="WUE46" s="107"/>
      <c r="WUF46" s="107"/>
      <c r="WUG46" s="107"/>
      <c r="WUH46" s="107"/>
      <c r="WUI46" s="107"/>
      <c r="WUJ46" s="107"/>
      <c r="WUK46" s="107"/>
      <c r="WUL46" s="107"/>
      <c r="WUM46" s="107"/>
      <c r="WUN46" s="107"/>
      <c r="WUO46" s="107"/>
      <c r="WUP46" s="107"/>
      <c r="WUQ46" s="107"/>
      <c r="WUR46" s="107"/>
      <c r="WUS46" s="107"/>
      <c r="WUT46" s="107"/>
      <c r="WUU46" s="107"/>
      <c r="WUV46" s="107"/>
    </row>
    <row r="47" spans="1:16116" ht="16.5" x14ac:dyDescent="0.3">
      <c r="A47" s="321" t="s">
        <v>229</v>
      </c>
      <c r="C47" s="720">
        <v>1</v>
      </c>
      <c r="D47" s="720">
        <v>1</v>
      </c>
      <c r="E47" s="721">
        <v>93076</v>
      </c>
      <c r="G47" s="106">
        <v>16.666666666666664</v>
      </c>
      <c r="H47" s="100">
        <v>6.9334950324453537</v>
      </c>
      <c r="I47"/>
      <c r="J47"/>
      <c r="K47"/>
      <c r="L47"/>
      <c r="M47"/>
      <c r="N47"/>
      <c r="O47"/>
      <c r="P47"/>
      <c r="Q47"/>
      <c r="R47"/>
    </row>
    <row r="48" spans="1:16116" ht="16.5" x14ac:dyDescent="0.3">
      <c r="A48" s="321" t="s">
        <v>230</v>
      </c>
      <c r="C48" s="720">
        <v>29</v>
      </c>
      <c r="D48" s="720">
        <v>122</v>
      </c>
      <c r="E48" s="721">
        <v>4758336</v>
      </c>
      <c r="G48" s="106">
        <v>43.283582089552233</v>
      </c>
      <c r="H48" s="100">
        <v>30.521286388435414</v>
      </c>
      <c r="I48"/>
      <c r="J48"/>
      <c r="K48"/>
      <c r="L48"/>
      <c r="M48"/>
      <c r="N48"/>
      <c r="O48"/>
      <c r="P48"/>
      <c r="Q48"/>
      <c r="R48"/>
    </row>
    <row r="49" spans="1:18" ht="16.5" x14ac:dyDescent="0.3">
      <c r="A49" s="321" t="s">
        <v>235</v>
      </c>
      <c r="C49" s="719">
        <v>0</v>
      </c>
      <c r="D49" s="719">
        <v>0</v>
      </c>
      <c r="E49" s="719">
        <v>0</v>
      </c>
      <c r="G49" s="106">
        <v>0</v>
      </c>
      <c r="H49" s="100">
        <v>0</v>
      </c>
      <c r="I49"/>
      <c r="J49"/>
      <c r="K49"/>
      <c r="L49"/>
      <c r="M49"/>
      <c r="N49"/>
      <c r="O49"/>
      <c r="P49"/>
      <c r="Q49"/>
      <c r="R49"/>
    </row>
    <row r="50" spans="1:18" ht="16.5" x14ac:dyDescent="0.3">
      <c r="A50" s="321" t="s">
        <v>231</v>
      </c>
      <c r="C50" s="720">
        <v>2</v>
      </c>
      <c r="D50" s="720">
        <v>17</v>
      </c>
      <c r="E50" s="721">
        <v>410310</v>
      </c>
      <c r="G50" s="106">
        <v>28.571428571428569</v>
      </c>
      <c r="H50" s="100">
        <v>23.39768537922658</v>
      </c>
      <c r="I50"/>
      <c r="J50"/>
      <c r="K50"/>
      <c r="L50"/>
      <c r="M50"/>
      <c r="N50"/>
      <c r="O50"/>
      <c r="P50"/>
      <c r="Q50"/>
      <c r="R50"/>
    </row>
    <row r="51" spans="1:18" ht="16.5" x14ac:dyDescent="0.3">
      <c r="A51" s="321" t="s">
        <v>232</v>
      </c>
      <c r="C51" s="719">
        <v>0</v>
      </c>
      <c r="D51" s="719">
        <v>0</v>
      </c>
      <c r="E51" s="719">
        <v>0</v>
      </c>
      <c r="G51" s="106">
        <v>0</v>
      </c>
      <c r="H51" s="100">
        <v>0</v>
      </c>
      <c r="I51"/>
      <c r="J51"/>
      <c r="K51"/>
      <c r="L51"/>
      <c r="M51"/>
      <c r="N51"/>
      <c r="O51"/>
      <c r="P51"/>
      <c r="Q51"/>
      <c r="R51"/>
    </row>
    <row r="52" spans="1:18" ht="16.5" x14ac:dyDescent="0.3">
      <c r="A52" s="321" t="s">
        <v>233</v>
      </c>
      <c r="C52" s="720">
        <v>6</v>
      </c>
      <c r="D52" s="720">
        <v>67</v>
      </c>
      <c r="E52" s="721">
        <v>1347468</v>
      </c>
      <c r="G52" s="106">
        <v>50</v>
      </c>
      <c r="H52" s="100">
        <v>44.394526642620022</v>
      </c>
      <c r="I52"/>
      <c r="J52"/>
      <c r="K52"/>
      <c r="L52"/>
      <c r="M52"/>
      <c r="N52"/>
      <c r="O52"/>
      <c r="P52"/>
      <c r="Q52"/>
      <c r="R52"/>
    </row>
    <row r="53" spans="1:18" ht="16.5" x14ac:dyDescent="0.3">
      <c r="A53" s="321" t="s">
        <v>234</v>
      </c>
      <c r="C53" s="720">
        <v>3</v>
      </c>
      <c r="D53" s="720">
        <v>13</v>
      </c>
      <c r="E53" s="721">
        <v>621183</v>
      </c>
      <c r="G53" s="106">
        <v>25</v>
      </c>
      <c r="H53" s="100">
        <v>24.167770625550762</v>
      </c>
      <c r="I53"/>
      <c r="J53"/>
      <c r="K53"/>
      <c r="L53"/>
      <c r="M53"/>
      <c r="N53"/>
      <c r="O53"/>
      <c r="P53"/>
      <c r="Q53"/>
      <c r="R53"/>
    </row>
    <row r="54" spans="1:18" s="107" customFormat="1" ht="16.5" x14ac:dyDescent="0.3">
      <c r="A54" s="96" t="s">
        <v>48</v>
      </c>
      <c r="C54" s="112">
        <f>SUM(C35:C53)</f>
        <v>167</v>
      </c>
      <c r="D54" s="112">
        <f>SUM(D35:D53)</f>
        <v>626</v>
      </c>
      <c r="E54" s="112">
        <f>SUM(E35:E53)</f>
        <v>26794277</v>
      </c>
      <c r="F54" s="110"/>
      <c r="G54" s="113">
        <v>42.710997442455245</v>
      </c>
      <c r="H54" s="114">
        <v>32.107576500866593</v>
      </c>
      <c r="J54"/>
      <c r="K54"/>
      <c r="L54"/>
      <c r="M54"/>
      <c r="N54"/>
      <c r="O54"/>
      <c r="P54"/>
      <c r="Q54"/>
      <c r="R54"/>
    </row>
    <row r="55" spans="1:18" s="107" customFormat="1" x14ac:dyDescent="0.3">
      <c r="A55" s="96"/>
      <c r="C55" s="112"/>
      <c r="D55" s="112"/>
      <c r="E55" s="112"/>
      <c r="F55" s="110"/>
      <c r="G55" s="113"/>
      <c r="H55" s="114"/>
    </row>
    <row r="56" spans="1:18" s="107" customFormat="1" ht="16.5" x14ac:dyDescent="0.3">
      <c r="A56" s="96" t="s">
        <v>49</v>
      </c>
      <c r="C56" s="108"/>
      <c r="D56" s="108"/>
      <c r="E56" s="109"/>
      <c r="F56" s="110"/>
      <c r="G56" s="111"/>
      <c r="H56" s="111"/>
      <c r="I56"/>
      <c r="J56"/>
      <c r="K56"/>
      <c r="L56"/>
      <c r="M56"/>
      <c r="N56"/>
      <c r="O56"/>
      <c r="P56"/>
    </row>
    <row r="57" spans="1:18" ht="16.5" x14ac:dyDescent="0.3">
      <c r="A57" s="321" t="s">
        <v>264</v>
      </c>
      <c r="C57" s="720">
        <v>1</v>
      </c>
      <c r="D57" s="720">
        <v>1</v>
      </c>
      <c r="E57" s="721">
        <v>65676</v>
      </c>
      <c r="G57" s="106">
        <v>100</v>
      </c>
      <c r="H57" s="100">
        <v>100</v>
      </c>
      <c r="I57"/>
      <c r="J57"/>
      <c r="K57"/>
      <c r="L57"/>
      <c r="M57"/>
      <c r="N57"/>
      <c r="O57"/>
      <c r="P57"/>
    </row>
    <row r="58" spans="1:18" ht="16.5" x14ac:dyDescent="0.3">
      <c r="A58" s="321" t="s">
        <v>50</v>
      </c>
      <c r="C58" s="720">
        <v>8</v>
      </c>
      <c r="D58" s="720">
        <v>33</v>
      </c>
      <c r="E58" s="721">
        <v>1290387</v>
      </c>
      <c r="G58" s="106">
        <v>32</v>
      </c>
      <c r="H58" s="100">
        <v>32.808111800920081</v>
      </c>
      <c r="I58"/>
      <c r="J58"/>
      <c r="K58"/>
      <c r="L58"/>
      <c r="M58"/>
      <c r="N58"/>
      <c r="O58"/>
      <c r="P58"/>
    </row>
    <row r="59" spans="1:18" ht="16.5" x14ac:dyDescent="0.3">
      <c r="A59" s="321" t="s">
        <v>51</v>
      </c>
      <c r="C59" s="720">
        <v>13</v>
      </c>
      <c r="D59" s="720">
        <v>31</v>
      </c>
      <c r="E59" s="721">
        <v>2370020</v>
      </c>
      <c r="G59" s="106">
        <v>52</v>
      </c>
      <c r="H59" s="100">
        <v>41.394612912110894</v>
      </c>
      <c r="I59"/>
      <c r="J59"/>
      <c r="K59"/>
      <c r="L59"/>
      <c r="M59"/>
      <c r="N59"/>
      <c r="O59"/>
      <c r="P59"/>
    </row>
    <row r="60" spans="1:18" ht="16.5" x14ac:dyDescent="0.3">
      <c r="A60" s="321" t="s">
        <v>271</v>
      </c>
      <c r="C60" s="719">
        <v>0</v>
      </c>
      <c r="D60" s="719">
        <v>0</v>
      </c>
      <c r="E60" s="719">
        <v>0</v>
      </c>
      <c r="G60" s="106">
        <v>0</v>
      </c>
      <c r="H60" s="100">
        <v>0</v>
      </c>
      <c r="I60"/>
      <c r="J60"/>
      <c r="K60"/>
      <c r="L60"/>
      <c r="M60"/>
      <c r="N60"/>
      <c r="O60"/>
      <c r="P60"/>
    </row>
    <row r="61" spans="1:18" ht="16.5" x14ac:dyDescent="0.3">
      <c r="A61" s="321" t="s">
        <v>52</v>
      </c>
      <c r="C61" s="720">
        <v>14</v>
      </c>
      <c r="D61" s="720">
        <v>42</v>
      </c>
      <c r="E61" s="721">
        <v>1904234</v>
      </c>
      <c r="G61" s="106">
        <v>43.75</v>
      </c>
      <c r="H61" s="100">
        <v>43.182513956624142</v>
      </c>
      <c r="I61"/>
      <c r="J61"/>
      <c r="K61"/>
      <c r="L61"/>
      <c r="M61"/>
      <c r="N61"/>
      <c r="O61"/>
      <c r="P61"/>
    </row>
    <row r="62" spans="1:18" ht="16.5" x14ac:dyDescent="0.3">
      <c r="A62" s="321" t="s">
        <v>238</v>
      </c>
      <c r="C62" s="720">
        <v>1</v>
      </c>
      <c r="D62" s="720">
        <v>10</v>
      </c>
      <c r="E62" s="721">
        <v>305000</v>
      </c>
      <c r="G62" s="106">
        <v>25</v>
      </c>
      <c r="H62" s="100">
        <v>30.737291893417179</v>
      </c>
      <c r="I62"/>
      <c r="J62"/>
      <c r="K62"/>
      <c r="L62"/>
      <c r="M62"/>
      <c r="N62"/>
      <c r="O62"/>
      <c r="P62"/>
    </row>
    <row r="63" spans="1:18" ht="16.5" x14ac:dyDescent="0.3">
      <c r="A63" s="321" t="s">
        <v>53</v>
      </c>
      <c r="C63" s="720">
        <v>1</v>
      </c>
      <c r="D63" s="720">
        <v>6</v>
      </c>
      <c r="E63" s="721">
        <v>164693</v>
      </c>
      <c r="G63" s="106">
        <v>16.666666666666664</v>
      </c>
      <c r="H63" s="100">
        <v>12.438728914816387</v>
      </c>
      <c r="I63"/>
      <c r="J63"/>
      <c r="K63"/>
      <c r="L63"/>
      <c r="M63"/>
      <c r="N63"/>
      <c r="O63"/>
      <c r="P63"/>
    </row>
    <row r="64" spans="1:18" ht="16.5" x14ac:dyDescent="0.3">
      <c r="A64" s="321" t="s">
        <v>240</v>
      </c>
      <c r="C64" s="720">
        <v>14</v>
      </c>
      <c r="D64" s="720">
        <v>25</v>
      </c>
      <c r="E64" s="721">
        <v>2150208</v>
      </c>
      <c r="G64" s="106">
        <v>43.75</v>
      </c>
      <c r="H64" s="100">
        <v>30.806741926226564</v>
      </c>
      <c r="I64"/>
      <c r="J64"/>
      <c r="K64"/>
      <c r="L64"/>
      <c r="M64"/>
      <c r="N64"/>
      <c r="O64"/>
      <c r="P64"/>
    </row>
    <row r="65" spans="1:16" ht="16.5" x14ac:dyDescent="0.3">
      <c r="A65" s="321" t="s">
        <v>239</v>
      </c>
      <c r="C65" s="720">
        <v>3</v>
      </c>
      <c r="D65" s="720">
        <v>8</v>
      </c>
      <c r="E65" s="721">
        <v>572253</v>
      </c>
      <c r="G65" s="106">
        <v>42.857142857142854</v>
      </c>
      <c r="H65" s="100">
        <v>58.676065725051906</v>
      </c>
      <c r="I65"/>
      <c r="J65"/>
      <c r="K65"/>
      <c r="L65"/>
      <c r="M65"/>
      <c r="N65"/>
      <c r="O65"/>
      <c r="P65"/>
    </row>
    <row r="66" spans="1:16" ht="16.5" x14ac:dyDescent="0.3">
      <c r="A66" s="321" t="s">
        <v>281</v>
      </c>
      <c r="C66" s="719">
        <v>0</v>
      </c>
      <c r="D66" s="719">
        <v>0</v>
      </c>
      <c r="E66" s="719">
        <v>0</v>
      </c>
      <c r="G66" s="106">
        <v>0</v>
      </c>
      <c r="H66" s="100">
        <v>0</v>
      </c>
      <c r="I66"/>
      <c r="J66"/>
      <c r="K66"/>
      <c r="L66"/>
      <c r="M66"/>
      <c r="N66"/>
      <c r="O66"/>
      <c r="P66"/>
    </row>
    <row r="67" spans="1:16" ht="16.5" x14ac:dyDescent="0.3">
      <c r="A67" s="321" t="s">
        <v>54</v>
      </c>
      <c r="C67" s="720">
        <v>2</v>
      </c>
      <c r="D67" s="720">
        <v>8</v>
      </c>
      <c r="E67" s="721">
        <v>358641</v>
      </c>
      <c r="G67" s="106">
        <v>16.666666666666664</v>
      </c>
      <c r="H67" s="100">
        <v>13.00186123604345</v>
      </c>
      <c r="I67"/>
      <c r="J67"/>
      <c r="K67"/>
      <c r="L67"/>
      <c r="M67"/>
      <c r="N67"/>
      <c r="O67"/>
      <c r="P67"/>
    </row>
    <row r="68" spans="1:16" ht="16.5" x14ac:dyDescent="0.3">
      <c r="A68" s="321" t="s">
        <v>55</v>
      </c>
      <c r="C68" s="720">
        <v>32</v>
      </c>
      <c r="D68" s="720">
        <v>96</v>
      </c>
      <c r="E68" s="721">
        <v>4875421</v>
      </c>
      <c r="G68" s="106">
        <v>46.376811594202898</v>
      </c>
      <c r="H68" s="100">
        <v>36.923496955305225</v>
      </c>
      <c r="I68"/>
      <c r="J68"/>
      <c r="K68"/>
      <c r="L68"/>
      <c r="M68"/>
      <c r="N68"/>
      <c r="O68"/>
      <c r="P68"/>
    </row>
    <row r="69" spans="1:16" ht="16.5" x14ac:dyDescent="0.3">
      <c r="A69" s="321" t="s">
        <v>242</v>
      </c>
      <c r="C69" s="720">
        <v>17</v>
      </c>
      <c r="D69" s="720">
        <v>64</v>
      </c>
      <c r="E69" s="721">
        <v>2711445</v>
      </c>
      <c r="G69" s="106">
        <v>48.571428571428569</v>
      </c>
      <c r="H69" s="100">
        <v>43.364719482229305</v>
      </c>
      <c r="I69"/>
      <c r="J69"/>
      <c r="K69"/>
      <c r="L69"/>
      <c r="M69"/>
      <c r="N69"/>
      <c r="O69"/>
      <c r="P69"/>
    </row>
    <row r="70" spans="1:16" ht="16.5" x14ac:dyDescent="0.3">
      <c r="A70" s="321" t="s">
        <v>282</v>
      </c>
      <c r="C70" s="719">
        <v>0</v>
      </c>
      <c r="D70" s="719">
        <v>0</v>
      </c>
      <c r="E70" s="719">
        <v>0</v>
      </c>
      <c r="G70" s="106">
        <v>0</v>
      </c>
      <c r="H70" s="100">
        <v>0</v>
      </c>
      <c r="I70"/>
      <c r="J70"/>
      <c r="K70"/>
      <c r="L70"/>
      <c r="M70"/>
      <c r="N70"/>
      <c r="O70"/>
      <c r="P70"/>
    </row>
    <row r="71" spans="1:16" ht="16.5" x14ac:dyDescent="0.3">
      <c r="A71" s="321" t="s">
        <v>194</v>
      </c>
      <c r="C71" s="719">
        <v>0</v>
      </c>
      <c r="D71" s="719">
        <v>0</v>
      </c>
      <c r="E71" s="719">
        <v>0</v>
      </c>
      <c r="G71" s="106">
        <v>0</v>
      </c>
      <c r="H71" s="100">
        <v>0</v>
      </c>
      <c r="I71"/>
      <c r="J71"/>
      <c r="K71"/>
      <c r="L71"/>
      <c r="M71"/>
      <c r="N71"/>
      <c r="O71"/>
      <c r="P71"/>
    </row>
    <row r="72" spans="1:16" ht="16.5" x14ac:dyDescent="0.3">
      <c r="A72" s="107" t="s">
        <v>56</v>
      </c>
      <c r="C72" s="720">
        <v>10</v>
      </c>
      <c r="D72" s="720">
        <v>47</v>
      </c>
      <c r="E72" s="721">
        <v>1676535</v>
      </c>
      <c r="G72" s="106">
        <v>37.037037037037038</v>
      </c>
      <c r="H72" s="100">
        <v>34.350727435485396</v>
      </c>
      <c r="I72"/>
      <c r="J72"/>
      <c r="K72"/>
      <c r="L72"/>
      <c r="M72"/>
      <c r="N72"/>
      <c r="O72"/>
      <c r="P72"/>
    </row>
    <row r="73" spans="1:16" ht="16.5" x14ac:dyDescent="0.3">
      <c r="A73" s="321" t="s">
        <v>241</v>
      </c>
      <c r="C73" s="719">
        <v>0</v>
      </c>
      <c r="D73" s="719">
        <v>0</v>
      </c>
      <c r="E73" s="719">
        <v>0</v>
      </c>
      <c r="G73" s="106">
        <v>0</v>
      </c>
      <c r="H73" s="100">
        <v>0</v>
      </c>
      <c r="I73"/>
      <c r="J73"/>
      <c r="K73"/>
      <c r="L73"/>
      <c r="M73"/>
      <c r="N73"/>
      <c r="O73"/>
      <c r="P73"/>
    </row>
    <row r="74" spans="1:16" ht="16.5" x14ac:dyDescent="0.3">
      <c r="A74" s="321" t="s">
        <v>245</v>
      </c>
      <c r="C74" s="719">
        <v>0</v>
      </c>
      <c r="D74" s="719">
        <v>0</v>
      </c>
      <c r="E74" s="719">
        <v>0</v>
      </c>
      <c r="G74" s="106">
        <v>0</v>
      </c>
      <c r="H74" s="100">
        <v>0</v>
      </c>
      <c r="I74"/>
      <c r="J74"/>
      <c r="K74"/>
      <c r="L74"/>
      <c r="M74"/>
      <c r="N74"/>
      <c r="O74"/>
      <c r="P74"/>
    </row>
    <row r="75" spans="1:16" ht="16.5" x14ac:dyDescent="0.3">
      <c r="A75" s="714" t="s">
        <v>283</v>
      </c>
      <c r="C75" s="720">
        <v>1</v>
      </c>
      <c r="D75" s="720">
        <v>9</v>
      </c>
      <c r="E75" s="721">
        <v>252387</v>
      </c>
      <c r="G75" s="106">
        <v>100</v>
      </c>
      <c r="H75" s="100">
        <v>65.000115893655988</v>
      </c>
      <c r="I75"/>
      <c r="J75"/>
      <c r="K75"/>
      <c r="L75"/>
      <c r="M75"/>
      <c r="N75"/>
      <c r="O75"/>
      <c r="P75"/>
    </row>
    <row r="76" spans="1:16" ht="16.5" x14ac:dyDescent="0.3">
      <c r="A76" s="714" t="s">
        <v>284</v>
      </c>
      <c r="C76" s="720">
        <v>1</v>
      </c>
      <c r="D76" s="720">
        <v>6</v>
      </c>
      <c r="E76" s="721">
        <v>207246</v>
      </c>
      <c r="G76" s="106">
        <v>100</v>
      </c>
      <c r="H76" s="100">
        <v>70.000168881833375</v>
      </c>
      <c r="I76"/>
      <c r="J76"/>
      <c r="K76"/>
      <c r="L76"/>
      <c r="M76"/>
      <c r="N76"/>
      <c r="O76"/>
      <c r="P76"/>
    </row>
    <row r="77" spans="1:16" ht="16.5" x14ac:dyDescent="0.3">
      <c r="A77" s="321" t="s">
        <v>57</v>
      </c>
      <c r="B77" s="107"/>
      <c r="C77" s="720">
        <v>65</v>
      </c>
      <c r="D77" s="720">
        <v>178</v>
      </c>
      <c r="E77" s="721">
        <v>8864300</v>
      </c>
      <c r="G77" s="106">
        <v>49.242424242424242</v>
      </c>
      <c r="H77" s="100">
        <v>38.979888966483486</v>
      </c>
      <c r="I77"/>
      <c r="J77"/>
      <c r="K77"/>
      <c r="L77"/>
      <c r="M77"/>
      <c r="N77"/>
      <c r="O77"/>
      <c r="P77"/>
    </row>
    <row r="78" spans="1:16" ht="16.5" x14ac:dyDescent="0.3">
      <c r="A78" s="321" t="s">
        <v>243</v>
      </c>
      <c r="C78" s="720">
        <v>3</v>
      </c>
      <c r="D78" s="720">
        <v>6</v>
      </c>
      <c r="E78" s="721">
        <v>289547</v>
      </c>
      <c r="G78" s="106">
        <v>33.333333333333329</v>
      </c>
      <c r="H78" s="100">
        <v>13.323857060751068</v>
      </c>
      <c r="I78"/>
      <c r="J78"/>
      <c r="K78"/>
      <c r="L78"/>
      <c r="M78"/>
      <c r="N78"/>
      <c r="O78"/>
      <c r="P78"/>
    </row>
    <row r="79" spans="1:16" ht="16.5" x14ac:dyDescent="0.3">
      <c r="A79" s="321" t="s">
        <v>58</v>
      </c>
      <c r="C79" s="720">
        <v>20</v>
      </c>
      <c r="D79" s="720">
        <v>102</v>
      </c>
      <c r="E79" s="721">
        <v>3876292</v>
      </c>
      <c r="G79" s="106">
        <v>37.037037037037038</v>
      </c>
      <c r="H79" s="100">
        <v>34.622594364248521</v>
      </c>
      <c r="I79"/>
      <c r="J79"/>
      <c r="K79"/>
      <c r="L79"/>
      <c r="M79"/>
      <c r="N79"/>
      <c r="O79"/>
      <c r="P79"/>
    </row>
    <row r="80" spans="1:16" ht="16.5" x14ac:dyDescent="0.3">
      <c r="A80" s="321" t="s">
        <v>59</v>
      </c>
      <c r="C80" s="720">
        <v>22</v>
      </c>
      <c r="D80" s="720">
        <v>64</v>
      </c>
      <c r="E80" s="721">
        <v>3317205</v>
      </c>
      <c r="G80" s="106">
        <v>44.897959183673471</v>
      </c>
      <c r="H80" s="100">
        <v>36.276986381277638</v>
      </c>
      <c r="I80"/>
      <c r="J80"/>
      <c r="K80"/>
      <c r="L80"/>
      <c r="M80"/>
      <c r="N80"/>
      <c r="O80"/>
      <c r="P80"/>
    </row>
    <row r="81" spans="1:18" ht="16.5" x14ac:dyDescent="0.3">
      <c r="A81" s="321" t="s">
        <v>195</v>
      </c>
      <c r="C81" s="719">
        <v>0</v>
      </c>
      <c r="D81" s="719">
        <v>0</v>
      </c>
      <c r="E81" s="719">
        <v>0</v>
      </c>
      <c r="G81" s="106">
        <v>0</v>
      </c>
      <c r="H81" s="100">
        <v>0</v>
      </c>
      <c r="I81"/>
      <c r="J81"/>
      <c r="K81"/>
      <c r="L81"/>
      <c r="M81"/>
      <c r="N81"/>
      <c r="O81"/>
      <c r="P81"/>
    </row>
    <row r="82" spans="1:18" ht="16.5" x14ac:dyDescent="0.3">
      <c r="A82" s="321" t="s">
        <v>60</v>
      </c>
      <c r="C82" s="720">
        <v>11</v>
      </c>
      <c r="D82" s="720">
        <v>32</v>
      </c>
      <c r="E82" s="721">
        <v>1865093</v>
      </c>
      <c r="G82" s="106">
        <v>36.666666666666664</v>
      </c>
      <c r="H82" s="100">
        <v>27.173593304877031</v>
      </c>
      <c r="I82"/>
      <c r="J82"/>
      <c r="K82"/>
      <c r="L82"/>
      <c r="M82"/>
      <c r="N82"/>
      <c r="O82"/>
      <c r="P82"/>
    </row>
    <row r="83" spans="1:18" ht="16.5" x14ac:dyDescent="0.3">
      <c r="A83" s="321" t="s">
        <v>61</v>
      </c>
      <c r="C83" s="720">
        <v>3</v>
      </c>
      <c r="D83" s="720">
        <v>5</v>
      </c>
      <c r="E83" s="721">
        <v>336865</v>
      </c>
      <c r="G83" s="106">
        <v>23.076923076923077</v>
      </c>
      <c r="H83" s="100">
        <v>14.737059001608163</v>
      </c>
      <c r="I83"/>
      <c r="J83"/>
      <c r="K83"/>
      <c r="L83"/>
      <c r="M83"/>
      <c r="N83"/>
      <c r="O83"/>
      <c r="P83"/>
    </row>
    <row r="84" spans="1:18" ht="16.5" x14ac:dyDescent="0.3">
      <c r="A84" s="321" t="s">
        <v>244</v>
      </c>
      <c r="C84" s="720">
        <v>25</v>
      </c>
      <c r="D84" s="720">
        <v>51</v>
      </c>
      <c r="E84" s="721">
        <v>3131014</v>
      </c>
      <c r="G84" s="106">
        <v>37.313432835820898</v>
      </c>
      <c r="H84" s="100">
        <v>28.522073125495101</v>
      </c>
      <c r="I84"/>
      <c r="J84"/>
      <c r="K84"/>
      <c r="L84"/>
      <c r="M84"/>
      <c r="N84"/>
      <c r="O84"/>
      <c r="P84"/>
    </row>
    <row r="85" spans="1:18" s="107" customFormat="1" x14ac:dyDescent="0.3">
      <c r="A85" s="96" t="s">
        <v>62</v>
      </c>
      <c r="C85" s="112">
        <f>SUM(C57:C84)</f>
        <v>267</v>
      </c>
      <c r="D85" s="112">
        <f>SUM(D57:D84)</f>
        <v>824</v>
      </c>
      <c r="E85" s="112">
        <f>SUM(E57:E84)</f>
        <v>40584462</v>
      </c>
      <c r="F85" s="110"/>
      <c r="G85" s="113">
        <v>41.71875</v>
      </c>
      <c r="H85" s="114">
        <v>34.189603658347039</v>
      </c>
    </row>
    <row r="86" spans="1:18" s="107" customFormat="1" x14ac:dyDescent="0.3">
      <c r="A86" s="96"/>
      <c r="C86" s="112"/>
      <c r="D86" s="112"/>
      <c r="E86" s="112"/>
      <c r="F86" s="110"/>
      <c r="G86" s="113"/>
      <c r="H86" s="114"/>
    </row>
    <row r="87" spans="1:18" s="107" customFormat="1" ht="16.5" x14ac:dyDescent="0.3">
      <c r="A87" s="96" t="s">
        <v>63</v>
      </c>
      <c r="C87" s="108"/>
      <c r="D87" s="108"/>
      <c r="E87" s="109"/>
      <c r="F87" s="110"/>
      <c r="G87" s="111"/>
      <c r="H87" s="111"/>
      <c r="I87"/>
      <c r="J87"/>
      <c r="K87"/>
      <c r="L87"/>
      <c r="M87"/>
      <c r="N87"/>
      <c r="O87"/>
      <c r="P87"/>
      <c r="Q87"/>
      <c r="R87"/>
    </row>
    <row r="88" spans="1:18" ht="16.5" x14ac:dyDescent="0.3">
      <c r="A88" s="321" t="s">
        <v>272</v>
      </c>
      <c r="C88" s="719">
        <v>0</v>
      </c>
      <c r="D88" s="719">
        <v>0</v>
      </c>
      <c r="E88" s="719">
        <v>0</v>
      </c>
      <c r="G88" s="106">
        <v>0</v>
      </c>
      <c r="H88" s="100">
        <v>0</v>
      </c>
      <c r="I88"/>
      <c r="J88"/>
      <c r="K88"/>
      <c r="L88"/>
      <c r="M88"/>
      <c r="N88"/>
      <c r="O88"/>
      <c r="P88"/>
      <c r="Q88"/>
      <c r="R88"/>
    </row>
    <row r="89" spans="1:18" ht="16.5" x14ac:dyDescent="0.3">
      <c r="A89" s="714" t="s">
        <v>285</v>
      </c>
      <c r="C89" s="720">
        <v>1</v>
      </c>
      <c r="D89" s="720">
        <v>5</v>
      </c>
      <c r="E89" s="721">
        <v>262871</v>
      </c>
      <c r="G89" s="106">
        <v>50</v>
      </c>
      <c r="H89" s="100">
        <v>58.083539929381715</v>
      </c>
      <c r="I89"/>
      <c r="J89"/>
      <c r="K89"/>
      <c r="L89"/>
      <c r="M89"/>
      <c r="N89"/>
      <c r="O89"/>
      <c r="P89"/>
      <c r="Q89"/>
      <c r="R89"/>
    </row>
    <row r="90" spans="1:18" ht="16.5" x14ac:dyDescent="0.3">
      <c r="A90" s="321" t="s">
        <v>64</v>
      </c>
      <c r="C90" s="720">
        <v>13</v>
      </c>
      <c r="D90" s="720">
        <v>54</v>
      </c>
      <c r="E90" s="721">
        <v>2394008</v>
      </c>
      <c r="G90" s="106">
        <v>44.827586206896555</v>
      </c>
      <c r="H90" s="100">
        <v>35.151169345111235</v>
      </c>
      <c r="I90"/>
      <c r="J90"/>
      <c r="K90"/>
      <c r="L90"/>
      <c r="M90"/>
      <c r="N90"/>
      <c r="O90"/>
      <c r="P90"/>
      <c r="Q90"/>
      <c r="R90"/>
    </row>
    <row r="91" spans="1:18" ht="16.5" x14ac:dyDescent="0.3">
      <c r="A91" s="321" t="s">
        <v>65</v>
      </c>
      <c r="C91" s="720">
        <v>2</v>
      </c>
      <c r="D91" s="720">
        <v>8</v>
      </c>
      <c r="E91" s="721">
        <v>493240</v>
      </c>
      <c r="G91" s="106">
        <v>22.222222222222221</v>
      </c>
      <c r="H91" s="100">
        <v>26.797564944325675</v>
      </c>
      <c r="I91"/>
      <c r="J91"/>
      <c r="K91"/>
      <c r="L91"/>
      <c r="M91"/>
      <c r="N91"/>
      <c r="O91"/>
      <c r="P91"/>
      <c r="Q91"/>
      <c r="R91"/>
    </row>
    <row r="92" spans="1:18" s="107" customFormat="1" x14ac:dyDescent="0.3">
      <c r="A92" s="96" t="s">
        <v>66</v>
      </c>
      <c r="C92" s="112">
        <f>SUM(C88:C91)</f>
        <v>16</v>
      </c>
      <c r="D92" s="112">
        <f>SUM(D88:D91)</f>
        <v>67</v>
      </c>
      <c r="E92" s="112">
        <f>SUM(E88:E91)</f>
        <v>3150119</v>
      </c>
      <c r="F92" s="110"/>
      <c r="G92" s="113">
        <v>39.024390243902438</v>
      </c>
      <c r="H92" s="114">
        <v>33.701687780957144</v>
      </c>
    </row>
    <row r="93" spans="1:18" s="107" customFormat="1" x14ac:dyDescent="0.3">
      <c r="A93" s="96"/>
      <c r="C93" s="112"/>
      <c r="D93" s="112"/>
      <c r="E93" s="112"/>
      <c r="F93" s="110"/>
      <c r="G93" s="113"/>
      <c r="H93" s="114"/>
    </row>
    <row r="94" spans="1:18" s="107" customFormat="1" ht="16.5" x14ac:dyDescent="0.3">
      <c r="A94" s="116" t="s">
        <v>67</v>
      </c>
      <c r="C94" s="108"/>
      <c r="D94" s="108"/>
      <c r="E94" s="109"/>
      <c r="F94" s="110"/>
      <c r="G94" s="111"/>
      <c r="H94" s="111"/>
      <c r="I94"/>
      <c r="J94"/>
      <c r="K94"/>
      <c r="L94"/>
      <c r="M94"/>
      <c r="N94"/>
      <c r="O94"/>
      <c r="P94"/>
    </row>
    <row r="95" spans="1:18" ht="16.5" x14ac:dyDescent="0.3">
      <c r="A95" s="321" t="s">
        <v>68</v>
      </c>
      <c r="C95" s="720">
        <v>1</v>
      </c>
      <c r="D95" s="720">
        <v>13</v>
      </c>
      <c r="E95" s="721">
        <v>268213</v>
      </c>
      <c r="G95" s="106">
        <v>12.5</v>
      </c>
      <c r="H95" s="100">
        <v>14.708046809024008</v>
      </c>
      <c r="I95"/>
      <c r="J95"/>
      <c r="K95"/>
      <c r="L95"/>
      <c r="M95"/>
      <c r="N95"/>
      <c r="O95"/>
      <c r="P95"/>
    </row>
    <row r="96" spans="1:18" ht="16.5" x14ac:dyDescent="0.3">
      <c r="A96" s="321" t="s">
        <v>67</v>
      </c>
      <c r="B96" s="107"/>
      <c r="C96" s="720">
        <v>6</v>
      </c>
      <c r="D96" s="720">
        <v>22</v>
      </c>
      <c r="E96" s="721">
        <v>850791</v>
      </c>
      <c r="G96" s="106">
        <v>33.333333333333329</v>
      </c>
      <c r="H96" s="100">
        <v>24.094704404863286</v>
      </c>
      <c r="I96"/>
      <c r="J96"/>
      <c r="K96"/>
      <c r="L96"/>
      <c r="M96"/>
      <c r="N96"/>
      <c r="O96"/>
      <c r="P96"/>
    </row>
    <row r="97" spans="1:16116" s="107" customFormat="1" x14ac:dyDescent="0.3">
      <c r="A97" s="116" t="s">
        <v>69</v>
      </c>
      <c r="C97" s="112">
        <f>SUM(C95:C96)</f>
        <v>7</v>
      </c>
      <c r="D97" s="112">
        <f>SUM(D95:D96)</f>
        <v>35</v>
      </c>
      <c r="E97" s="112">
        <f>SUM(E95:E96)</f>
        <v>1119004</v>
      </c>
      <c r="F97" s="110"/>
      <c r="G97" s="113">
        <v>26.923076923076923</v>
      </c>
      <c r="H97" s="114">
        <v>20.897959122692246</v>
      </c>
    </row>
    <row r="98" spans="1:16116" s="107" customFormat="1" x14ac:dyDescent="0.3">
      <c r="A98" s="116"/>
      <c r="C98" s="112"/>
      <c r="D98" s="112"/>
      <c r="E98" s="112"/>
      <c r="F98" s="110"/>
      <c r="G98" s="113"/>
      <c r="H98" s="114"/>
    </row>
    <row r="99" spans="1:16116" s="107" customFormat="1" ht="16.5" x14ac:dyDescent="0.3">
      <c r="A99" s="96" t="s">
        <v>70</v>
      </c>
      <c r="C99" s="108"/>
      <c r="D99" s="108"/>
      <c r="E99" s="109"/>
      <c r="F99" s="110"/>
      <c r="G99" s="111"/>
      <c r="H99" s="111"/>
      <c r="I99"/>
      <c r="J99"/>
      <c r="K99"/>
      <c r="L99"/>
      <c r="M99"/>
      <c r="N99"/>
      <c r="O99"/>
      <c r="P99"/>
    </row>
    <row r="100" spans="1:16116" ht="16.5" x14ac:dyDescent="0.3">
      <c r="A100" s="321" t="s">
        <v>71</v>
      </c>
      <c r="C100" s="720">
        <v>26</v>
      </c>
      <c r="D100" s="720">
        <v>100</v>
      </c>
      <c r="E100" s="721">
        <v>4262176</v>
      </c>
      <c r="G100" s="106">
        <v>41.935483870967744</v>
      </c>
      <c r="H100" s="100">
        <v>33.644262844145793</v>
      </c>
      <c r="I100"/>
      <c r="J100"/>
      <c r="K100"/>
      <c r="L100"/>
      <c r="M100"/>
      <c r="N100"/>
      <c r="O100"/>
      <c r="P100"/>
    </row>
    <row r="101" spans="1:16116" ht="16.5" x14ac:dyDescent="0.3">
      <c r="A101" s="321" t="s">
        <v>286</v>
      </c>
      <c r="C101" s="719">
        <v>0</v>
      </c>
      <c r="D101" s="719">
        <v>0</v>
      </c>
      <c r="E101" s="719">
        <v>0</v>
      </c>
      <c r="G101" s="106">
        <v>0</v>
      </c>
      <c r="H101" s="100">
        <v>0</v>
      </c>
      <c r="I101"/>
      <c r="J101"/>
      <c r="K101"/>
      <c r="L101"/>
      <c r="M101"/>
      <c r="N101"/>
      <c r="O101"/>
      <c r="P101"/>
    </row>
    <row r="102" spans="1:16116" ht="16.5" x14ac:dyDescent="0.3">
      <c r="A102" s="321" t="s">
        <v>72</v>
      </c>
      <c r="C102" s="719">
        <v>0</v>
      </c>
      <c r="D102" s="719">
        <v>0</v>
      </c>
      <c r="E102" s="719">
        <v>0</v>
      </c>
      <c r="G102" s="106">
        <v>0</v>
      </c>
      <c r="H102" s="100">
        <v>0</v>
      </c>
      <c r="I102"/>
      <c r="J102"/>
      <c r="K102"/>
      <c r="L102"/>
      <c r="M102"/>
      <c r="N102"/>
      <c r="O102"/>
      <c r="P102"/>
    </row>
    <row r="103" spans="1:16116" ht="16.5" x14ac:dyDescent="0.3">
      <c r="A103" s="321" t="s">
        <v>73</v>
      </c>
      <c r="B103" s="107"/>
      <c r="C103" s="720">
        <v>10</v>
      </c>
      <c r="D103" s="720">
        <v>15</v>
      </c>
      <c r="E103" s="721">
        <v>882288</v>
      </c>
      <c r="G103" s="106">
        <v>18.518518518518519</v>
      </c>
      <c r="H103" s="100">
        <v>10.925118641864094</v>
      </c>
      <c r="I103"/>
      <c r="J103"/>
      <c r="K103"/>
      <c r="L103"/>
      <c r="M103"/>
      <c r="N103"/>
      <c r="O103"/>
      <c r="P103"/>
    </row>
    <row r="104" spans="1:16116" ht="16.5" x14ac:dyDescent="0.3">
      <c r="A104" s="321" t="s">
        <v>246</v>
      </c>
      <c r="C104" s="720">
        <v>2</v>
      </c>
      <c r="D104" s="720">
        <v>7</v>
      </c>
      <c r="E104" s="721">
        <v>373513</v>
      </c>
      <c r="G104" s="106">
        <v>50</v>
      </c>
      <c r="H104" s="100">
        <v>74.334791451896024</v>
      </c>
      <c r="I104"/>
      <c r="J104"/>
      <c r="K104"/>
      <c r="L104"/>
      <c r="M104"/>
      <c r="N104"/>
      <c r="O104"/>
      <c r="P104"/>
    </row>
    <row r="105" spans="1:16116" ht="16.5" x14ac:dyDescent="0.3">
      <c r="A105" s="321" t="s">
        <v>74</v>
      </c>
      <c r="C105" s="720">
        <v>5</v>
      </c>
      <c r="D105" s="720">
        <v>19</v>
      </c>
      <c r="E105" s="721">
        <v>668909</v>
      </c>
      <c r="G105" s="106">
        <v>55.555555555555557</v>
      </c>
      <c r="H105" s="100">
        <v>55.544262510161666</v>
      </c>
      <c r="I105"/>
      <c r="J105"/>
      <c r="K105"/>
      <c r="L105"/>
      <c r="M105"/>
      <c r="N105"/>
      <c r="O105"/>
      <c r="P105"/>
    </row>
    <row r="106" spans="1:16116" ht="16.5" x14ac:dyDescent="0.3">
      <c r="A106" s="321" t="s">
        <v>287</v>
      </c>
      <c r="C106" s="719">
        <v>0</v>
      </c>
      <c r="D106" s="719">
        <v>0</v>
      </c>
      <c r="E106" s="719">
        <v>0</v>
      </c>
      <c r="G106" s="106">
        <v>0</v>
      </c>
      <c r="H106" s="100">
        <v>0</v>
      </c>
      <c r="I106"/>
      <c r="J106"/>
      <c r="K106"/>
      <c r="L106"/>
      <c r="M106"/>
      <c r="N106"/>
      <c r="O106"/>
      <c r="P106"/>
    </row>
    <row r="107" spans="1:16116" ht="16.5" x14ac:dyDescent="0.3">
      <c r="A107" s="321" t="s">
        <v>288</v>
      </c>
      <c r="C107" s="719">
        <v>0</v>
      </c>
      <c r="D107" s="719">
        <v>0</v>
      </c>
      <c r="E107" s="719">
        <v>0</v>
      </c>
      <c r="G107" s="106">
        <v>0</v>
      </c>
      <c r="H107" s="100">
        <v>0</v>
      </c>
      <c r="I107"/>
      <c r="J107"/>
      <c r="K107"/>
      <c r="L107"/>
      <c r="M107"/>
      <c r="N107"/>
      <c r="O107"/>
      <c r="P107"/>
    </row>
    <row r="108" spans="1:16116" s="107" customFormat="1" x14ac:dyDescent="0.3">
      <c r="A108" s="96" t="s">
        <v>75</v>
      </c>
      <c r="C108" s="112">
        <f>SUM(C100:C107)</f>
        <v>43</v>
      </c>
      <c r="D108" s="112">
        <f>SUM(D100:D107)</f>
        <v>141</v>
      </c>
      <c r="E108" s="112">
        <f>SUM(E100:E107)</f>
        <v>6186886</v>
      </c>
      <c r="F108" s="110"/>
      <c r="G108" s="113">
        <v>31.617647058823529</v>
      </c>
      <c r="H108" s="114">
        <v>25.096970118843466</v>
      </c>
    </row>
    <row r="109" spans="1:16116" s="107" customFormat="1" x14ac:dyDescent="0.3">
      <c r="A109" s="96"/>
      <c r="C109" s="112"/>
      <c r="D109" s="112"/>
      <c r="E109" s="112"/>
      <c r="F109" s="110"/>
      <c r="G109" s="113"/>
      <c r="H109" s="114"/>
    </row>
    <row r="110" spans="1:16116" s="107" customFormat="1" ht="16.5" x14ac:dyDescent="0.3">
      <c r="A110" s="96" t="s">
        <v>76</v>
      </c>
      <c r="C110" s="108"/>
      <c r="D110" s="108"/>
      <c r="E110" s="109"/>
      <c r="F110" s="110"/>
      <c r="G110" s="111"/>
      <c r="H110" s="111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16116" ht="16.5" x14ac:dyDescent="0.3">
      <c r="A111" s="321" t="s">
        <v>77</v>
      </c>
      <c r="C111" s="720">
        <v>54</v>
      </c>
      <c r="D111" s="720">
        <v>185</v>
      </c>
      <c r="E111" s="721">
        <v>7783628</v>
      </c>
      <c r="G111" s="106">
        <v>49.541284403669728</v>
      </c>
      <c r="H111" s="100">
        <v>39.06127025954855</v>
      </c>
      <c r="I111"/>
      <c r="J111"/>
      <c r="K111"/>
      <c r="L111"/>
      <c r="M111"/>
      <c r="N111"/>
      <c r="O111"/>
      <c r="P111"/>
      <c r="Q111"/>
      <c r="R111"/>
      <c r="S111"/>
      <c r="T111"/>
    </row>
    <row r="112" spans="1:16116" s="107" customFormat="1" ht="16.5" x14ac:dyDescent="0.3">
      <c r="A112" s="321" t="s">
        <v>196</v>
      </c>
      <c r="B112" s="60"/>
      <c r="C112" s="719">
        <v>0</v>
      </c>
      <c r="D112" s="719">
        <v>0</v>
      </c>
      <c r="E112" s="719">
        <v>0</v>
      </c>
      <c r="F112" s="105"/>
      <c r="G112" s="106">
        <v>0</v>
      </c>
      <c r="H112" s="100">
        <v>0</v>
      </c>
      <c r="I112"/>
      <c r="J112"/>
      <c r="K112"/>
      <c r="L112"/>
      <c r="M112"/>
      <c r="N112"/>
      <c r="O112"/>
      <c r="P112"/>
      <c r="Q112"/>
      <c r="R112"/>
      <c r="S112"/>
      <c r="T112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  <c r="GF112" s="60"/>
      <c r="GG112" s="60"/>
      <c r="GH112" s="60"/>
      <c r="GI112" s="60"/>
      <c r="GJ112" s="60"/>
      <c r="GK112" s="60"/>
      <c r="GL112" s="60"/>
      <c r="GM112" s="60"/>
      <c r="GN112" s="60"/>
      <c r="GO112" s="60"/>
      <c r="GP112" s="60"/>
      <c r="GQ112" s="60"/>
      <c r="GR112" s="60"/>
      <c r="GS112" s="60"/>
      <c r="GT112" s="60"/>
      <c r="GU112" s="60"/>
      <c r="GV112" s="60"/>
      <c r="GW112" s="60"/>
      <c r="GX112" s="60"/>
      <c r="GY112" s="60"/>
      <c r="GZ112" s="60"/>
      <c r="HA112" s="60"/>
      <c r="HB112" s="60"/>
      <c r="HC112" s="60"/>
      <c r="HD112" s="60"/>
      <c r="HE112" s="60"/>
      <c r="HF112" s="60"/>
      <c r="HG112" s="60"/>
      <c r="HH112" s="60"/>
      <c r="HI112" s="60"/>
      <c r="HJ112" s="60"/>
      <c r="HK112" s="60"/>
      <c r="HL112" s="60"/>
      <c r="HM112" s="60"/>
      <c r="HN112" s="60"/>
      <c r="HO112" s="60"/>
      <c r="HP112" s="60"/>
      <c r="HQ112" s="60"/>
      <c r="HR112" s="60"/>
      <c r="HS112" s="60"/>
      <c r="HT112" s="60"/>
      <c r="HU112" s="60"/>
      <c r="HV112" s="60"/>
      <c r="HW112" s="60"/>
      <c r="HX112" s="60"/>
      <c r="HY112" s="60"/>
      <c r="HZ112" s="60"/>
      <c r="IA112" s="60"/>
      <c r="IB112" s="60"/>
      <c r="IC112" s="60"/>
      <c r="ID112" s="60"/>
      <c r="IE112" s="60"/>
      <c r="IF112" s="60"/>
      <c r="IG112" s="60"/>
      <c r="IH112" s="60"/>
      <c r="II112" s="60"/>
      <c r="IJ112" s="60"/>
      <c r="IK112" s="60"/>
      <c r="IL112" s="60"/>
      <c r="IM112" s="60"/>
      <c r="IN112" s="60"/>
      <c r="IO112" s="60"/>
      <c r="IP112" s="60"/>
      <c r="IQ112" s="60"/>
      <c r="IR112" s="60"/>
      <c r="IS112" s="60"/>
      <c r="IT112" s="60"/>
      <c r="IU112" s="60"/>
      <c r="IV112" s="60"/>
      <c r="IW112" s="60"/>
      <c r="IX112" s="60"/>
      <c r="IY112" s="60"/>
      <c r="IZ112" s="60"/>
      <c r="JA112" s="60"/>
      <c r="JB112" s="60"/>
      <c r="JC112" s="60"/>
      <c r="JD112" s="60"/>
      <c r="JE112" s="60"/>
      <c r="JF112" s="60"/>
      <c r="JG112" s="60"/>
      <c r="JH112" s="60"/>
      <c r="JI112" s="60"/>
      <c r="JJ112" s="60"/>
      <c r="JK112" s="60"/>
      <c r="JL112" s="60"/>
      <c r="JM112" s="60"/>
      <c r="JN112" s="60"/>
      <c r="JO112" s="60"/>
      <c r="JP112" s="60"/>
      <c r="JQ112" s="60"/>
      <c r="JR112" s="60"/>
      <c r="JS112" s="60"/>
      <c r="JT112" s="60"/>
      <c r="JU112" s="60"/>
      <c r="JV112" s="60"/>
      <c r="JW112" s="60"/>
      <c r="JX112" s="60"/>
      <c r="JY112" s="60"/>
      <c r="JZ112" s="60"/>
      <c r="KA112" s="60"/>
      <c r="KB112" s="60"/>
      <c r="KC112" s="60"/>
      <c r="KD112" s="60"/>
      <c r="KE112" s="60"/>
      <c r="KF112" s="60"/>
      <c r="KG112" s="60"/>
      <c r="KH112" s="60"/>
      <c r="KI112" s="60"/>
      <c r="KJ112" s="60"/>
      <c r="KK112" s="60"/>
      <c r="KL112" s="60"/>
      <c r="KM112" s="60"/>
      <c r="KN112" s="60"/>
      <c r="KO112" s="60"/>
      <c r="KP112" s="60"/>
      <c r="KQ112" s="60"/>
      <c r="KR112" s="60"/>
      <c r="KS112" s="60"/>
      <c r="KT112" s="60"/>
      <c r="KU112" s="60"/>
      <c r="KV112" s="60"/>
      <c r="KW112" s="60"/>
      <c r="KX112" s="60"/>
      <c r="KY112" s="60"/>
      <c r="KZ112" s="60"/>
      <c r="LA112" s="60"/>
      <c r="LB112" s="60"/>
      <c r="LC112" s="60"/>
      <c r="LD112" s="60"/>
      <c r="LE112" s="60"/>
      <c r="LF112" s="60"/>
      <c r="LG112" s="60"/>
      <c r="LH112" s="60"/>
      <c r="LI112" s="60"/>
      <c r="LJ112" s="60"/>
      <c r="LK112" s="60"/>
      <c r="LL112" s="60"/>
      <c r="LM112" s="60"/>
      <c r="LN112" s="60"/>
      <c r="LO112" s="60"/>
      <c r="LP112" s="60"/>
      <c r="LQ112" s="60"/>
      <c r="LR112" s="60"/>
      <c r="LS112" s="60"/>
      <c r="LT112" s="60"/>
      <c r="LU112" s="60"/>
      <c r="LV112" s="60"/>
      <c r="LW112" s="60"/>
      <c r="LX112" s="60"/>
      <c r="LY112" s="60"/>
      <c r="LZ112" s="60"/>
      <c r="MA112" s="60"/>
      <c r="MB112" s="60"/>
      <c r="MC112" s="60"/>
      <c r="MD112" s="60"/>
      <c r="ME112" s="60"/>
      <c r="MF112" s="60"/>
      <c r="MG112" s="60"/>
      <c r="MH112" s="60"/>
      <c r="MI112" s="60"/>
      <c r="MJ112" s="60"/>
      <c r="MK112" s="60"/>
      <c r="ML112" s="60"/>
      <c r="MM112" s="60"/>
      <c r="MN112" s="60"/>
      <c r="MO112" s="60"/>
      <c r="MP112" s="60"/>
      <c r="MQ112" s="60"/>
      <c r="MR112" s="60"/>
      <c r="MS112" s="60"/>
      <c r="MT112" s="60"/>
      <c r="MU112" s="60"/>
      <c r="MV112" s="60"/>
      <c r="MW112" s="60"/>
      <c r="MX112" s="60"/>
      <c r="MY112" s="60"/>
      <c r="MZ112" s="60"/>
      <c r="NA112" s="60"/>
      <c r="NB112" s="60"/>
      <c r="NC112" s="60"/>
      <c r="ND112" s="60"/>
      <c r="NE112" s="60"/>
      <c r="NF112" s="60"/>
      <c r="NG112" s="60"/>
      <c r="NH112" s="60"/>
      <c r="NI112" s="60"/>
      <c r="NJ112" s="60"/>
      <c r="NK112" s="60"/>
      <c r="NL112" s="60"/>
      <c r="NM112" s="60"/>
      <c r="NN112" s="60"/>
      <c r="NO112" s="60"/>
      <c r="NP112" s="60"/>
      <c r="NQ112" s="60"/>
      <c r="NR112" s="60"/>
      <c r="NS112" s="60"/>
      <c r="NT112" s="60"/>
      <c r="NU112" s="60"/>
      <c r="NV112" s="60"/>
      <c r="NW112" s="60"/>
      <c r="NX112" s="60"/>
      <c r="NY112" s="60"/>
      <c r="NZ112" s="60"/>
      <c r="OA112" s="60"/>
      <c r="OB112" s="60"/>
      <c r="OC112" s="60"/>
      <c r="OD112" s="60"/>
      <c r="OE112" s="60"/>
      <c r="OF112" s="60"/>
      <c r="OG112" s="60"/>
      <c r="OH112" s="60"/>
      <c r="OI112" s="60"/>
      <c r="OJ112" s="60"/>
      <c r="OK112" s="60"/>
      <c r="OL112" s="60"/>
      <c r="OM112" s="60"/>
      <c r="ON112" s="60"/>
      <c r="OO112" s="60"/>
      <c r="OP112" s="60"/>
      <c r="OQ112" s="60"/>
      <c r="OR112" s="60"/>
      <c r="OS112" s="60"/>
      <c r="OT112" s="60"/>
      <c r="OU112" s="60"/>
      <c r="OV112" s="60"/>
      <c r="OW112" s="60"/>
      <c r="OX112" s="60"/>
      <c r="OY112" s="60"/>
      <c r="OZ112" s="60"/>
      <c r="PA112" s="60"/>
      <c r="PB112" s="60"/>
      <c r="PC112" s="60"/>
      <c r="PD112" s="60"/>
      <c r="PE112" s="60"/>
      <c r="PF112" s="60"/>
      <c r="PG112" s="60"/>
      <c r="PH112" s="60"/>
      <c r="PI112" s="60"/>
      <c r="PJ112" s="60"/>
      <c r="PK112" s="60"/>
      <c r="PL112" s="60"/>
      <c r="PM112" s="60"/>
      <c r="PN112" s="60"/>
      <c r="PO112" s="60"/>
      <c r="PP112" s="60"/>
      <c r="PQ112" s="60"/>
      <c r="PR112" s="60"/>
      <c r="PS112" s="60"/>
      <c r="PT112" s="60"/>
      <c r="PU112" s="60"/>
      <c r="PV112" s="60"/>
      <c r="PW112" s="60"/>
      <c r="PX112" s="60"/>
      <c r="PY112" s="60"/>
      <c r="PZ112" s="60"/>
      <c r="QA112" s="60"/>
      <c r="QB112" s="60"/>
      <c r="QC112" s="60"/>
      <c r="QD112" s="60"/>
      <c r="QE112" s="60"/>
      <c r="QF112" s="60"/>
      <c r="QG112" s="60"/>
      <c r="QH112" s="60"/>
      <c r="QI112" s="60"/>
      <c r="QJ112" s="60"/>
      <c r="QK112" s="60"/>
      <c r="QL112" s="60"/>
      <c r="QM112" s="60"/>
      <c r="QN112" s="60"/>
      <c r="QO112" s="60"/>
      <c r="QP112" s="60"/>
      <c r="QQ112" s="60"/>
      <c r="QR112" s="60"/>
      <c r="QS112" s="60"/>
      <c r="QT112" s="60"/>
      <c r="QU112" s="60"/>
      <c r="QV112" s="60"/>
      <c r="QW112" s="60"/>
      <c r="QX112" s="60"/>
      <c r="QY112" s="60"/>
      <c r="QZ112" s="60"/>
      <c r="RA112" s="60"/>
      <c r="RB112" s="60"/>
      <c r="RC112" s="60"/>
      <c r="RD112" s="60"/>
      <c r="RE112" s="60"/>
      <c r="RF112" s="60"/>
      <c r="RG112" s="60"/>
      <c r="RH112" s="60"/>
      <c r="RI112" s="60"/>
      <c r="RJ112" s="60"/>
      <c r="RK112" s="60"/>
      <c r="RL112" s="60"/>
      <c r="RM112" s="60"/>
      <c r="RN112" s="60"/>
      <c r="RO112" s="60"/>
      <c r="RP112" s="60"/>
      <c r="RQ112" s="60"/>
      <c r="RR112" s="60"/>
      <c r="RS112" s="60"/>
      <c r="RT112" s="60"/>
      <c r="RU112" s="60"/>
      <c r="RV112" s="60"/>
      <c r="RW112" s="60"/>
      <c r="RX112" s="60"/>
      <c r="RY112" s="60"/>
      <c r="RZ112" s="60"/>
      <c r="SA112" s="60"/>
      <c r="SB112" s="60"/>
      <c r="SC112" s="60"/>
      <c r="SD112" s="60"/>
      <c r="SE112" s="60"/>
      <c r="SF112" s="60"/>
      <c r="SG112" s="60"/>
      <c r="SH112" s="60"/>
      <c r="SI112" s="60"/>
      <c r="SJ112" s="60"/>
      <c r="SK112" s="60"/>
      <c r="SL112" s="60"/>
      <c r="SM112" s="60"/>
      <c r="SN112" s="60"/>
      <c r="SO112" s="60"/>
      <c r="SP112" s="60"/>
      <c r="SQ112" s="60"/>
      <c r="SR112" s="60"/>
      <c r="SS112" s="60"/>
      <c r="ST112" s="60"/>
      <c r="SU112" s="60"/>
      <c r="SV112" s="60"/>
      <c r="SW112" s="60"/>
      <c r="SX112" s="60"/>
      <c r="SY112" s="60"/>
      <c r="SZ112" s="60"/>
      <c r="TA112" s="60"/>
      <c r="TB112" s="60"/>
      <c r="TC112" s="60"/>
      <c r="TD112" s="60"/>
      <c r="TE112" s="60"/>
      <c r="TF112" s="60"/>
      <c r="TG112" s="60"/>
      <c r="TH112" s="60"/>
      <c r="TI112" s="60"/>
      <c r="TJ112" s="60"/>
      <c r="TK112" s="60"/>
      <c r="TL112" s="60"/>
      <c r="TM112" s="60"/>
      <c r="TN112" s="60"/>
      <c r="TO112" s="60"/>
      <c r="TP112" s="60"/>
      <c r="TQ112" s="60"/>
      <c r="TR112" s="60"/>
      <c r="TS112" s="60"/>
      <c r="TT112" s="60"/>
      <c r="TU112" s="60"/>
      <c r="TV112" s="60"/>
      <c r="TW112" s="60"/>
      <c r="TX112" s="60"/>
      <c r="TY112" s="60"/>
      <c r="TZ112" s="60"/>
      <c r="UA112" s="60"/>
      <c r="UB112" s="60"/>
      <c r="UC112" s="60"/>
      <c r="UD112" s="60"/>
      <c r="UE112" s="60"/>
      <c r="UF112" s="60"/>
      <c r="UG112" s="60"/>
      <c r="UH112" s="60"/>
      <c r="UI112" s="60"/>
      <c r="UJ112" s="60"/>
      <c r="UK112" s="60"/>
      <c r="UL112" s="60"/>
      <c r="UM112" s="60"/>
      <c r="UN112" s="60"/>
      <c r="UO112" s="60"/>
      <c r="UP112" s="60"/>
      <c r="UQ112" s="60"/>
      <c r="UR112" s="60"/>
      <c r="US112" s="60"/>
      <c r="UT112" s="60"/>
      <c r="UU112" s="60"/>
      <c r="UV112" s="60"/>
      <c r="UW112" s="60"/>
      <c r="UX112" s="60"/>
      <c r="UY112" s="60"/>
      <c r="UZ112" s="60"/>
      <c r="VA112" s="60"/>
      <c r="VB112" s="60"/>
      <c r="VC112" s="60"/>
      <c r="VD112" s="60"/>
      <c r="VE112" s="60"/>
      <c r="VF112" s="60"/>
      <c r="VG112" s="60"/>
      <c r="VH112" s="60"/>
      <c r="VI112" s="60"/>
      <c r="VJ112" s="60"/>
      <c r="VK112" s="60"/>
      <c r="VL112" s="60"/>
      <c r="VM112" s="60"/>
      <c r="VN112" s="60"/>
      <c r="VO112" s="60"/>
      <c r="VP112" s="60"/>
      <c r="VQ112" s="60"/>
      <c r="VR112" s="60"/>
      <c r="VS112" s="60"/>
      <c r="VT112" s="60"/>
      <c r="VU112" s="60"/>
      <c r="VV112" s="60"/>
      <c r="VW112" s="60"/>
      <c r="VX112" s="60"/>
      <c r="VY112" s="60"/>
      <c r="VZ112" s="60"/>
      <c r="WA112" s="60"/>
      <c r="WB112" s="60"/>
      <c r="WC112" s="60"/>
      <c r="WD112" s="60"/>
      <c r="WE112" s="60"/>
      <c r="WF112" s="60"/>
      <c r="WG112" s="60"/>
      <c r="WH112" s="60"/>
      <c r="WI112" s="60"/>
      <c r="WJ112" s="60"/>
      <c r="WK112" s="60"/>
      <c r="WL112" s="60"/>
      <c r="WM112" s="60"/>
      <c r="WN112" s="60"/>
      <c r="WO112" s="60"/>
      <c r="WP112" s="60"/>
      <c r="WQ112" s="60"/>
      <c r="WR112" s="60"/>
      <c r="WS112" s="60"/>
      <c r="WT112" s="60"/>
      <c r="WU112" s="60"/>
      <c r="WV112" s="60"/>
      <c r="WW112" s="60"/>
      <c r="WX112" s="60"/>
      <c r="WY112" s="60"/>
      <c r="WZ112" s="60"/>
      <c r="XA112" s="60"/>
      <c r="XB112" s="60"/>
      <c r="XC112" s="60"/>
      <c r="XD112" s="60"/>
      <c r="XE112" s="60"/>
      <c r="XF112" s="60"/>
      <c r="XG112" s="60"/>
      <c r="XH112" s="60"/>
      <c r="XI112" s="60"/>
      <c r="XJ112" s="60"/>
      <c r="XK112" s="60"/>
      <c r="XL112" s="60"/>
      <c r="XM112" s="60"/>
      <c r="XN112" s="60"/>
      <c r="XO112" s="60"/>
      <c r="XP112" s="60"/>
      <c r="XQ112" s="60"/>
      <c r="XR112" s="60"/>
      <c r="XS112" s="60"/>
      <c r="XT112" s="60"/>
      <c r="XU112" s="60"/>
      <c r="XV112" s="60"/>
      <c r="XW112" s="60"/>
      <c r="XX112" s="60"/>
      <c r="XY112" s="60"/>
      <c r="XZ112" s="60"/>
      <c r="YA112" s="60"/>
      <c r="YB112" s="60"/>
      <c r="YC112" s="60"/>
      <c r="YD112" s="60"/>
      <c r="YE112" s="60"/>
      <c r="YF112" s="60"/>
      <c r="YG112" s="60"/>
      <c r="YH112" s="60"/>
      <c r="YI112" s="60"/>
      <c r="YJ112" s="60"/>
      <c r="YK112" s="60"/>
      <c r="YL112" s="60"/>
      <c r="YM112" s="60"/>
      <c r="YN112" s="60"/>
      <c r="YO112" s="60"/>
      <c r="YP112" s="60"/>
      <c r="YQ112" s="60"/>
      <c r="YR112" s="60"/>
      <c r="YS112" s="60"/>
      <c r="YT112" s="60"/>
      <c r="YU112" s="60"/>
      <c r="YV112" s="60"/>
      <c r="YW112" s="60"/>
      <c r="YX112" s="60"/>
      <c r="YY112" s="60"/>
      <c r="YZ112" s="60"/>
      <c r="ZA112" s="60"/>
      <c r="ZB112" s="60"/>
      <c r="ZC112" s="60"/>
      <c r="ZD112" s="60"/>
      <c r="ZE112" s="60"/>
      <c r="ZF112" s="60"/>
      <c r="ZG112" s="60"/>
      <c r="ZH112" s="60"/>
      <c r="ZI112" s="60"/>
      <c r="ZJ112" s="60"/>
      <c r="ZK112" s="60"/>
      <c r="ZL112" s="60"/>
      <c r="ZM112" s="60"/>
      <c r="ZN112" s="60"/>
      <c r="ZO112" s="60"/>
      <c r="ZP112" s="60"/>
      <c r="ZQ112" s="60"/>
      <c r="ZR112" s="60"/>
      <c r="ZS112" s="60"/>
      <c r="ZT112" s="60"/>
      <c r="ZU112" s="60"/>
      <c r="ZV112" s="60"/>
      <c r="ZW112" s="60"/>
      <c r="ZX112" s="60"/>
      <c r="ZY112" s="60"/>
      <c r="ZZ112" s="60"/>
      <c r="AAA112" s="60"/>
      <c r="AAB112" s="60"/>
      <c r="AAC112" s="60"/>
      <c r="AAD112" s="60"/>
      <c r="AAE112" s="60"/>
      <c r="AAF112" s="60"/>
      <c r="AAG112" s="60"/>
      <c r="AAH112" s="60"/>
      <c r="AAI112" s="60"/>
      <c r="AAJ112" s="60"/>
      <c r="AAK112" s="60"/>
      <c r="AAL112" s="60"/>
      <c r="AAM112" s="60"/>
      <c r="AAN112" s="60"/>
      <c r="AAO112" s="60"/>
      <c r="AAP112" s="60"/>
      <c r="AAQ112" s="60"/>
      <c r="AAR112" s="60"/>
      <c r="AAS112" s="60"/>
      <c r="AAT112" s="60"/>
      <c r="AAU112" s="60"/>
      <c r="AAV112" s="60"/>
      <c r="AAW112" s="60"/>
      <c r="AAX112" s="60"/>
      <c r="AAY112" s="60"/>
      <c r="AAZ112" s="60"/>
      <c r="ABA112" s="60"/>
      <c r="ABB112" s="60"/>
      <c r="ABC112" s="60"/>
      <c r="ABD112" s="60"/>
      <c r="ABE112" s="60"/>
      <c r="ABF112" s="60"/>
      <c r="ABG112" s="60"/>
      <c r="ABH112" s="60"/>
      <c r="ABI112" s="60"/>
      <c r="ABJ112" s="60"/>
      <c r="ABK112" s="60"/>
      <c r="ABL112" s="60"/>
      <c r="ABM112" s="60"/>
      <c r="ABN112" s="60"/>
      <c r="ABO112" s="60"/>
      <c r="ABP112" s="60"/>
      <c r="ABQ112" s="60"/>
      <c r="ABR112" s="60"/>
      <c r="ABS112" s="60"/>
      <c r="ABT112" s="60"/>
      <c r="ABU112" s="60"/>
      <c r="ABV112" s="60"/>
      <c r="ABW112" s="60"/>
      <c r="ABX112" s="60"/>
      <c r="ABY112" s="60"/>
      <c r="ABZ112" s="60"/>
      <c r="ACA112" s="60"/>
      <c r="ACB112" s="60"/>
      <c r="ACC112" s="60"/>
      <c r="ACD112" s="60"/>
      <c r="ACE112" s="60"/>
      <c r="ACF112" s="60"/>
      <c r="ACG112" s="60"/>
      <c r="ACH112" s="60"/>
      <c r="ACI112" s="60"/>
      <c r="ACJ112" s="60"/>
      <c r="ACK112" s="60"/>
      <c r="ACL112" s="60"/>
      <c r="ACM112" s="60"/>
      <c r="ACN112" s="60"/>
      <c r="ACO112" s="60"/>
      <c r="ACP112" s="60"/>
      <c r="ACQ112" s="60"/>
      <c r="ACR112" s="60"/>
      <c r="ACS112" s="60"/>
      <c r="ACT112" s="60"/>
      <c r="ACU112" s="60"/>
      <c r="ACV112" s="60"/>
      <c r="ACW112" s="60"/>
      <c r="ACX112" s="60"/>
      <c r="ACY112" s="60"/>
      <c r="ACZ112" s="60"/>
      <c r="ADA112" s="60"/>
      <c r="ADB112" s="60"/>
      <c r="ADC112" s="60"/>
      <c r="ADD112" s="60"/>
      <c r="ADE112" s="60"/>
      <c r="ADF112" s="60"/>
      <c r="ADG112" s="60"/>
      <c r="ADH112" s="60"/>
      <c r="ADI112" s="60"/>
      <c r="ADJ112" s="60"/>
      <c r="ADK112" s="60"/>
      <c r="ADL112" s="60"/>
      <c r="ADM112" s="60"/>
      <c r="ADN112" s="60"/>
      <c r="ADO112" s="60"/>
      <c r="ADP112" s="60"/>
      <c r="ADQ112" s="60"/>
      <c r="ADR112" s="60"/>
      <c r="ADS112" s="60"/>
      <c r="ADT112" s="60"/>
      <c r="ADU112" s="60"/>
      <c r="ADV112" s="60"/>
      <c r="ADW112" s="60"/>
      <c r="ADX112" s="60"/>
      <c r="ADY112" s="60"/>
      <c r="ADZ112" s="60"/>
      <c r="AEA112" s="60"/>
      <c r="AEB112" s="60"/>
      <c r="AEC112" s="60"/>
      <c r="AED112" s="60"/>
      <c r="AEE112" s="60"/>
      <c r="AEF112" s="60"/>
      <c r="AEG112" s="60"/>
      <c r="AEH112" s="60"/>
      <c r="AEI112" s="60"/>
      <c r="AEJ112" s="60"/>
      <c r="AEK112" s="60"/>
      <c r="AEL112" s="60"/>
      <c r="AEM112" s="60"/>
      <c r="AEN112" s="60"/>
      <c r="AEO112" s="60"/>
      <c r="AEP112" s="60"/>
      <c r="AEQ112" s="60"/>
      <c r="AER112" s="60"/>
      <c r="AES112" s="60"/>
      <c r="AET112" s="60"/>
      <c r="AEU112" s="60"/>
      <c r="AEV112" s="60"/>
      <c r="AEW112" s="60"/>
      <c r="AEX112" s="60"/>
      <c r="AEY112" s="60"/>
      <c r="AEZ112" s="60"/>
      <c r="AFA112" s="60"/>
      <c r="AFB112" s="60"/>
      <c r="AFC112" s="60"/>
      <c r="AFD112" s="60"/>
      <c r="AFE112" s="60"/>
      <c r="AFF112" s="60"/>
      <c r="AFG112" s="60"/>
      <c r="AFH112" s="60"/>
      <c r="AFI112" s="60"/>
      <c r="AFJ112" s="60"/>
      <c r="AFK112" s="60"/>
      <c r="AFL112" s="60"/>
      <c r="AFM112" s="60"/>
      <c r="AFN112" s="60"/>
      <c r="AFO112" s="60"/>
      <c r="AFP112" s="60"/>
      <c r="AFQ112" s="60"/>
      <c r="AFR112" s="60"/>
      <c r="AFS112" s="60"/>
      <c r="AFT112" s="60"/>
      <c r="AFU112" s="60"/>
      <c r="AFV112" s="60"/>
      <c r="AFW112" s="60"/>
      <c r="AFX112" s="60"/>
      <c r="AFY112" s="60"/>
      <c r="AFZ112" s="60"/>
      <c r="AGA112" s="60"/>
      <c r="AGB112" s="60"/>
      <c r="AGC112" s="60"/>
      <c r="AGD112" s="60"/>
      <c r="AGE112" s="60"/>
      <c r="AGF112" s="60"/>
      <c r="AGG112" s="60"/>
      <c r="AGH112" s="60"/>
      <c r="AGI112" s="60"/>
      <c r="AGJ112" s="60"/>
      <c r="AGK112" s="60"/>
      <c r="AGL112" s="60"/>
      <c r="AGM112" s="60"/>
      <c r="AGN112" s="60"/>
      <c r="AGO112" s="60"/>
      <c r="AGP112" s="60"/>
      <c r="AGQ112" s="60"/>
      <c r="AGR112" s="60"/>
      <c r="AGS112" s="60"/>
      <c r="AGT112" s="60"/>
      <c r="AGU112" s="60"/>
      <c r="AGV112" s="60"/>
      <c r="AGW112" s="60"/>
      <c r="AGX112" s="60"/>
      <c r="AGY112" s="60"/>
      <c r="AGZ112" s="60"/>
      <c r="AHA112" s="60"/>
      <c r="AHB112" s="60"/>
      <c r="AHC112" s="60"/>
      <c r="AHD112" s="60"/>
      <c r="AHE112" s="60"/>
      <c r="AHF112" s="60"/>
      <c r="AHG112" s="60"/>
      <c r="AHH112" s="60"/>
      <c r="AHI112" s="60"/>
      <c r="AHJ112" s="60"/>
      <c r="AHK112" s="60"/>
      <c r="AHL112" s="60"/>
      <c r="AHM112" s="60"/>
      <c r="AHN112" s="60"/>
      <c r="AHO112" s="60"/>
      <c r="AHP112" s="60"/>
      <c r="AHQ112" s="60"/>
      <c r="AHR112" s="60"/>
      <c r="AHS112" s="60"/>
      <c r="AHT112" s="60"/>
      <c r="AHU112" s="60"/>
      <c r="AHV112" s="60"/>
      <c r="AHW112" s="60"/>
      <c r="AHX112" s="60"/>
      <c r="AHY112" s="60"/>
      <c r="AHZ112" s="60"/>
      <c r="AIA112" s="60"/>
      <c r="AIB112" s="60"/>
      <c r="AIC112" s="60"/>
      <c r="AID112" s="60"/>
      <c r="AIE112" s="60"/>
      <c r="AIF112" s="60"/>
      <c r="AIG112" s="60"/>
      <c r="AIH112" s="60"/>
      <c r="AII112" s="60"/>
      <c r="AIJ112" s="60"/>
      <c r="AIK112" s="60"/>
      <c r="AIL112" s="60"/>
      <c r="AIM112" s="60"/>
      <c r="AIN112" s="60"/>
      <c r="AIO112" s="60"/>
      <c r="AIP112" s="60"/>
      <c r="AIQ112" s="60"/>
      <c r="AIR112" s="60"/>
      <c r="AIS112" s="60"/>
      <c r="AIT112" s="60"/>
      <c r="AIU112" s="60"/>
      <c r="AIV112" s="60"/>
      <c r="AIW112" s="60"/>
      <c r="AIX112" s="60"/>
      <c r="AIY112" s="60"/>
      <c r="AIZ112" s="60"/>
      <c r="AJA112" s="60"/>
      <c r="AJB112" s="60"/>
      <c r="AJC112" s="60"/>
      <c r="AJD112" s="60"/>
      <c r="AJE112" s="60"/>
      <c r="AJF112" s="60"/>
      <c r="AJG112" s="60"/>
      <c r="AJH112" s="60"/>
      <c r="AJI112" s="60"/>
      <c r="AJJ112" s="60"/>
      <c r="AJK112" s="60"/>
      <c r="AJL112" s="60"/>
      <c r="AJM112" s="60"/>
      <c r="AJN112" s="60"/>
      <c r="AJO112" s="60"/>
      <c r="AJP112" s="60"/>
      <c r="AJQ112" s="60"/>
      <c r="AJR112" s="60"/>
      <c r="AJS112" s="60"/>
      <c r="AJT112" s="60"/>
      <c r="AJU112" s="60"/>
      <c r="AJV112" s="60"/>
      <c r="AJW112" s="60"/>
      <c r="AJX112" s="60"/>
      <c r="AJY112" s="60"/>
      <c r="AJZ112" s="60"/>
      <c r="AKA112" s="60"/>
      <c r="AKB112" s="60"/>
      <c r="AKC112" s="60"/>
      <c r="AKD112" s="60"/>
      <c r="AKE112" s="60"/>
      <c r="AKF112" s="60"/>
      <c r="AKG112" s="60"/>
      <c r="AKH112" s="60"/>
      <c r="AKI112" s="60"/>
      <c r="AKJ112" s="60"/>
      <c r="AKK112" s="60"/>
      <c r="AKL112" s="60"/>
      <c r="AKM112" s="60"/>
      <c r="AKN112" s="60"/>
      <c r="AKO112" s="60"/>
      <c r="AKP112" s="60"/>
      <c r="AKQ112" s="60"/>
      <c r="AKR112" s="60"/>
      <c r="AKS112" s="60"/>
      <c r="AKT112" s="60"/>
      <c r="AKU112" s="60"/>
      <c r="AKV112" s="60"/>
      <c r="AKW112" s="60"/>
      <c r="AKX112" s="60"/>
      <c r="AKY112" s="60"/>
      <c r="AKZ112" s="60"/>
      <c r="ALA112" s="60"/>
      <c r="ALB112" s="60"/>
      <c r="ALC112" s="60"/>
      <c r="ALD112" s="60"/>
      <c r="ALE112" s="60"/>
      <c r="ALF112" s="60"/>
      <c r="ALG112" s="60"/>
      <c r="ALH112" s="60"/>
      <c r="ALI112" s="60"/>
      <c r="ALJ112" s="60"/>
      <c r="ALK112" s="60"/>
      <c r="ALL112" s="60"/>
      <c r="ALM112" s="60"/>
      <c r="ALN112" s="60"/>
      <c r="ALO112" s="60"/>
      <c r="ALP112" s="60"/>
      <c r="ALQ112" s="60"/>
      <c r="ALR112" s="60"/>
      <c r="ALS112" s="60"/>
      <c r="ALT112" s="60"/>
      <c r="ALU112" s="60"/>
      <c r="ALV112" s="60"/>
      <c r="ALW112" s="60"/>
      <c r="ALX112" s="60"/>
      <c r="ALY112" s="60"/>
      <c r="ALZ112" s="60"/>
      <c r="AMA112" s="60"/>
      <c r="AMB112" s="60"/>
      <c r="AMC112" s="60"/>
      <c r="AMD112" s="60"/>
      <c r="AME112" s="60"/>
      <c r="AMF112" s="60"/>
      <c r="AMG112" s="60"/>
      <c r="AMH112" s="60"/>
      <c r="AMI112" s="60"/>
      <c r="AMJ112" s="60"/>
      <c r="AMK112" s="60"/>
      <c r="AML112" s="60"/>
      <c r="AMM112" s="60"/>
      <c r="AMN112" s="60"/>
      <c r="AMO112" s="60"/>
      <c r="AMP112" s="60"/>
      <c r="AMQ112" s="60"/>
      <c r="AMR112" s="60"/>
      <c r="AMS112" s="60"/>
      <c r="AMT112" s="60"/>
      <c r="AMU112" s="60"/>
      <c r="AMV112" s="60"/>
      <c r="AMW112" s="60"/>
      <c r="AMX112" s="60"/>
      <c r="AMY112" s="60"/>
      <c r="AMZ112" s="60"/>
      <c r="ANA112" s="60"/>
      <c r="ANB112" s="60"/>
      <c r="ANC112" s="60"/>
      <c r="AND112" s="60"/>
      <c r="ANE112" s="60"/>
      <c r="ANF112" s="60"/>
      <c r="ANG112" s="60"/>
      <c r="ANH112" s="60"/>
      <c r="ANI112" s="60"/>
      <c r="ANJ112" s="60"/>
      <c r="ANK112" s="60"/>
      <c r="ANL112" s="60"/>
      <c r="ANM112" s="60"/>
      <c r="ANN112" s="60"/>
      <c r="ANO112" s="60"/>
      <c r="ANP112" s="60"/>
      <c r="ANQ112" s="60"/>
      <c r="ANR112" s="60"/>
      <c r="ANS112" s="60"/>
      <c r="ANT112" s="60"/>
      <c r="ANU112" s="60"/>
      <c r="ANV112" s="60"/>
      <c r="ANW112" s="60"/>
      <c r="ANX112" s="60"/>
      <c r="ANY112" s="60"/>
      <c r="ANZ112" s="60"/>
      <c r="AOA112" s="60"/>
      <c r="AOB112" s="60"/>
      <c r="AOC112" s="60"/>
      <c r="AOD112" s="60"/>
      <c r="AOE112" s="60"/>
      <c r="AOF112" s="60"/>
      <c r="AOG112" s="60"/>
      <c r="AOH112" s="60"/>
      <c r="AOI112" s="60"/>
      <c r="AOJ112" s="60"/>
      <c r="AOK112" s="60"/>
      <c r="AOL112" s="60"/>
      <c r="AOM112" s="60"/>
      <c r="AON112" s="60"/>
      <c r="AOO112" s="60"/>
      <c r="AOP112" s="60"/>
      <c r="AOQ112" s="60"/>
      <c r="AOR112" s="60"/>
      <c r="AOS112" s="60"/>
      <c r="AOT112" s="60"/>
      <c r="AOU112" s="60"/>
      <c r="AOV112" s="60"/>
      <c r="AOW112" s="60"/>
      <c r="AOX112" s="60"/>
      <c r="AOY112" s="60"/>
      <c r="AOZ112" s="60"/>
      <c r="APA112" s="60"/>
      <c r="APB112" s="60"/>
      <c r="APC112" s="60"/>
      <c r="APD112" s="60"/>
      <c r="APE112" s="60"/>
      <c r="APF112" s="60"/>
      <c r="APG112" s="60"/>
      <c r="APH112" s="60"/>
      <c r="API112" s="60"/>
      <c r="APJ112" s="60"/>
      <c r="APK112" s="60"/>
      <c r="APL112" s="60"/>
      <c r="APM112" s="60"/>
      <c r="APN112" s="60"/>
      <c r="APO112" s="60"/>
      <c r="APP112" s="60"/>
      <c r="APQ112" s="60"/>
      <c r="APR112" s="60"/>
      <c r="APS112" s="60"/>
      <c r="APT112" s="60"/>
      <c r="APU112" s="60"/>
      <c r="APV112" s="60"/>
      <c r="APW112" s="60"/>
      <c r="APX112" s="60"/>
      <c r="APY112" s="60"/>
      <c r="APZ112" s="60"/>
      <c r="AQA112" s="60"/>
      <c r="AQB112" s="60"/>
      <c r="AQC112" s="60"/>
      <c r="AQD112" s="60"/>
      <c r="AQE112" s="60"/>
      <c r="AQF112" s="60"/>
      <c r="AQG112" s="60"/>
      <c r="AQH112" s="60"/>
      <c r="AQI112" s="60"/>
      <c r="AQJ112" s="60"/>
      <c r="AQK112" s="60"/>
      <c r="AQL112" s="60"/>
      <c r="AQM112" s="60"/>
      <c r="AQN112" s="60"/>
      <c r="AQO112" s="60"/>
      <c r="AQP112" s="60"/>
      <c r="AQQ112" s="60"/>
      <c r="AQR112" s="60"/>
      <c r="AQS112" s="60"/>
      <c r="AQT112" s="60"/>
      <c r="AQU112" s="60"/>
      <c r="AQV112" s="60"/>
      <c r="AQW112" s="60"/>
      <c r="AQX112" s="60"/>
      <c r="AQY112" s="60"/>
      <c r="AQZ112" s="60"/>
      <c r="ARA112" s="60"/>
      <c r="ARB112" s="60"/>
      <c r="ARC112" s="60"/>
      <c r="ARD112" s="60"/>
      <c r="ARE112" s="60"/>
      <c r="ARF112" s="60"/>
      <c r="ARG112" s="60"/>
      <c r="ARH112" s="60"/>
      <c r="ARI112" s="60"/>
      <c r="ARJ112" s="60"/>
      <c r="ARK112" s="60"/>
      <c r="ARL112" s="60"/>
      <c r="ARM112" s="60"/>
      <c r="ARN112" s="60"/>
      <c r="ARO112" s="60"/>
      <c r="ARP112" s="60"/>
      <c r="ARQ112" s="60"/>
      <c r="ARR112" s="60"/>
      <c r="ARS112" s="60"/>
      <c r="ART112" s="60"/>
      <c r="ARU112" s="60"/>
      <c r="ARV112" s="60"/>
      <c r="ARW112" s="60"/>
      <c r="ARX112" s="60"/>
      <c r="ARY112" s="60"/>
      <c r="ARZ112" s="60"/>
      <c r="ASA112" s="60"/>
      <c r="ASB112" s="60"/>
      <c r="ASC112" s="60"/>
      <c r="ASD112" s="60"/>
      <c r="ASE112" s="60"/>
      <c r="ASF112" s="60"/>
      <c r="ASG112" s="60"/>
      <c r="ASH112" s="60"/>
      <c r="ASI112" s="60"/>
      <c r="ASJ112" s="60"/>
      <c r="ASK112" s="60"/>
      <c r="ASL112" s="60"/>
      <c r="ASM112" s="60"/>
      <c r="ASN112" s="60"/>
      <c r="ASO112" s="60"/>
      <c r="ASP112" s="60"/>
      <c r="ASQ112" s="60"/>
      <c r="ASR112" s="60"/>
      <c r="ASS112" s="60"/>
      <c r="AST112" s="60"/>
      <c r="ASU112" s="60"/>
      <c r="ASV112" s="60"/>
      <c r="ASW112" s="60"/>
      <c r="ASX112" s="60"/>
      <c r="ASY112" s="60"/>
      <c r="ASZ112" s="60"/>
      <c r="ATA112" s="60"/>
      <c r="ATB112" s="60"/>
      <c r="ATC112" s="60"/>
      <c r="ATD112" s="60"/>
      <c r="ATE112" s="60"/>
      <c r="ATF112" s="60"/>
      <c r="ATG112" s="60"/>
      <c r="ATH112" s="60"/>
      <c r="ATI112" s="60"/>
      <c r="ATJ112" s="60"/>
      <c r="ATK112" s="60"/>
      <c r="ATL112" s="60"/>
      <c r="ATM112" s="60"/>
      <c r="ATN112" s="60"/>
      <c r="ATO112" s="60"/>
      <c r="ATP112" s="60"/>
      <c r="ATQ112" s="60"/>
      <c r="ATR112" s="60"/>
      <c r="ATS112" s="60"/>
      <c r="ATT112" s="60"/>
      <c r="ATU112" s="60"/>
      <c r="ATV112" s="60"/>
      <c r="ATW112" s="60"/>
      <c r="ATX112" s="60"/>
      <c r="ATY112" s="60"/>
      <c r="ATZ112" s="60"/>
      <c r="AUA112" s="60"/>
      <c r="AUB112" s="60"/>
      <c r="AUC112" s="60"/>
      <c r="AUD112" s="60"/>
      <c r="AUE112" s="60"/>
      <c r="AUF112" s="60"/>
      <c r="AUG112" s="60"/>
      <c r="AUH112" s="60"/>
      <c r="AUI112" s="60"/>
      <c r="AUJ112" s="60"/>
      <c r="AUK112" s="60"/>
      <c r="AUL112" s="60"/>
      <c r="AUM112" s="60"/>
      <c r="AUN112" s="60"/>
      <c r="AUO112" s="60"/>
      <c r="AUP112" s="60"/>
      <c r="AUQ112" s="60"/>
      <c r="AUR112" s="60"/>
      <c r="AUS112" s="60"/>
      <c r="AUT112" s="60"/>
      <c r="AUU112" s="60"/>
      <c r="AUV112" s="60"/>
      <c r="AUW112" s="60"/>
      <c r="AUX112" s="60"/>
      <c r="AUY112" s="60"/>
      <c r="AUZ112" s="60"/>
      <c r="AVA112" s="60"/>
      <c r="AVB112" s="60"/>
      <c r="AVC112" s="60"/>
      <c r="AVD112" s="60"/>
      <c r="AVE112" s="60"/>
      <c r="AVF112" s="60"/>
      <c r="AVG112" s="60"/>
      <c r="AVH112" s="60"/>
      <c r="AVI112" s="60"/>
      <c r="AVJ112" s="60"/>
      <c r="AVK112" s="60"/>
      <c r="AVL112" s="60"/>
      <c r="AVM112" s="60"/>
      <c r="AVN112" s="60"/>
      <c r="AVO112" s="60"/>
      <c r="AVP112" s="60"/>
      <c r="AVQ112" s="60"/>
      <c r="AVR112" s="60"/>
      <c r="AVS112" s="60"/>
      <c r="AVT112" s="60"/>
      <c r="AVU112" s="60"/>
      <c r="AVV112" s="60"/>
      <c r="AVW112" s="60"/>
      <c r="AVX112" s="60"/>
      <c r="AVY112" s="60"/>
      <c r="AVZ112" s="60"/>
      <c r="AWA112" s="60"/>
      <c r="AWB112" s="60"/>
      <c r="AWC112" s="60"/>
      <c r="AWD112" s="60"/>
      <c r="AWE112" s="60"/>
      <c r="AWF112" s="60"/>
      <c r="AWG112" s="60"/>
      <c r="AWH112" s="60"/>
      <c r="AWI112" s="60"/>
      <c r="AWJ112" s="60"/>
      <c r="AWK112" s="60"/>
      <c r="AWL112" s="60"/>
      <c r="AWM112" s="60"/>
      <c r="AWN112" s="60"/>
      <c r="AWO112" s="60"/>
      <c r="AWP112" s="60"/>
      <c r="AWQ112" s="60"/>
      <c r="AWR112" s="60"/>
      <c r="AWS112" s="60"/>
      <c r="AWT112" s="60"/>
      <c r="AWU112" s="60"/>
      <c r="AWV112" s="60"/>
      <c r="AWW112" s="60"/>
      <c r="AWX112" s="60"/>
      <c r="AWY112" s="60"/>
      <c r="AWZ112" s="60"/>
      <c r="AXA112" s="60"/>
      <c r="AXB112" s="60"/>
      <c r="AXC112" s="60"/>
      <c r="AXD112" s="60"/>
      <c r="AXE112" s="60"/>
      <c r="AXF112" s="60"/>
      <c r="AXG112" s="60"/>
      <c r="AXH112" s="60"/>
      <c r="AXI112" s="60"/>
      <c r="AXJ112" s="60"/>
      <c r="AXK112" s="60"/>
      <c r="AXL112" s="60"/>
      <c r="AXM112" s="60"/>
      <c r="AXN112" s="60"/>
      <c r="AXO112" s="60"/>
      <c r="AXP112" s="60"/>
      <c r="AXQ112" s="60"/>
      <c r="AXR112" s="60"/>
      <c r="AXS112" s="60"/>
      <c r="AXT112" s="60"/>
      <c r="AXU112" s="60"/>
      <c r="AXV112" s="60"/>
      <c r="AXW112" s="60"/>
      <c r="AXX112" s="60"/>
      <c r="AXY112" s="60"/>
      <c r="AXZ112" s="60"/>
      <c r="AYA112" s="60"/>
      <c r="AYB112" s="60"/>
      <c r="AYC112" s="60"/>
      <c r="AYD112" s="60"/>
      <c r="AYE112" s="60"/>
      <c r="AYF112" s="60"/>
      <c r="AYG112" s="60"/>
      <c r="AYH112" s="60"/>
      <c r="AYI112" s="60"/>
      <c r="AYJ112" s="60"/>
      <c r="AYK112" s="60"/>
      <c r="AYL112" s="60"/>
      <c r="AYM112" s="60"/>
      <c r="AYN112" s="60"/>
      <c r="AYO112" s="60"/>
      <c r="AYP112" s="60"/>
      <c r="AYQ112" s="60"/>
      <c r="AYR112" s="60"/>
      <c r="AYS112" s="60"/>
      <c r="AYT112" s="60"/>
      <c r="AYU112" s="60"/>
      <c r="AYV112" s="60"/>
      <c r="AYW112" s="60"/>
      <c r="AYX112" s="60"/>
      <c r="AYY112" s="60"/>
      <c r="AYZ112" s="60"/>
      <c r="AZA112" s="60"/>
      <c r="AZB112" s="60"/>
      <c r="AZC112" s="60"/>
      <c r="AZD112" s="60"/>
      <c r="AZE112" s="60"/>
      <c r="AZF112" s="60"/>
      <c r="AZG112" s="60"/>
      <c r="AZH112" s="60"/>
      <c r="AZI112" s="60"/>
      <c r="AZJ112" s="60"/>
      <c r="AZK112" s="60"/>
      <c r="AZL112" s="60"/>
      <c r="AZM112" s="60"/>
      <c r="AZN112" s="60"/>
      <c r="AZO112" s="60"/>
      <c r="AZP112" s="60"/>
      <c r="AZQ112" s="60"/>
      <c r="AZR112" s="60"/>
      <c r="AZS112" s="60"/>
      <c r="AZT112" s="60"/>
      <c r="AZU112" s="60"/>
      <c r="AZV112" s="60"/>
      <c r="AZW112" s="60"/>
      <c r="AZX112" s="60"/>
      <c r="AZY112" s="60"/>
      <c r="AZZ112" s="60"/>
      <c r="BAA112" s="60"/>
      <c r="BAB112" s="60"/>
      <c r="BAC112" s="60"/>
      <c r="BAD112" s="60"/>
      <c r="BAE112" s="60"/>
      <c r="BAF112" s="60"/>
      <c r="BAG112" s="60"/>
      <c r="BAH112" s="60"/>
      <c r="BAI112" s="60"/>
      <c r="BAJ112" s="60"/>
      <c r="BAK112" s="60"/>
      <c r="BAL112" s="60"/>
      <c r="BAM112" s="60"/>
      <c r="BAN112" s="60"/>
      <c r="BAO112" s="60"/>
      <c r="BAP112" s="60"/>
      <c r="BAQ112" s="60"/>
      <c r="BAR112" s="60"/>
      <c r="BAS112" s="60"/>
      <c r="BAT112" s="60"/>
      <c r="BAU112" s="60"/>
      <c r="BAV112" s="60"/>
      <c r="BAW112" s="60"/>
      <c r="BAX112" s="60"/>
      <c r="BAY112" s="60"/>
      <c r="BAZ112" s="60"/>
      <c r="BBA112" s="60"/>
      <c r="BBB112" s="60"/>
      <c r="BBC112" s="60"/>
      <c r="BBD112" s="60"/>
      <c r="BBE112" s="60"/>
      <c r="BBF112" s="60"/>
      <c r="BBG112" s="60"/>
      <c r="BBH112" s="60"/>
      <c r="BBI112" s="60"/>
      <c r="BBJ112" s="60"/>
      <c r="BBK112" s="60"/>
      <c r="BBL112" s="60"/>
      <c r="BBM112" s="60"/>
      <c r="BBN112" s="60"/>
      <c r="BBO112" s="60"/>
      <c r="BBP112" s="60"/>
      <c r="BBQ112" s="60"/>
      <c r="BBR112" s="60"/>
      <c r="BBS112" s="60"/>
      <c r="BBT112" s="60"/>
      <c r="BBU112" s="60"/>
      <c r="BBV112" s="60"/>
      <c r="BBW112" s="60"/>
      <c r="BBX112" s="60"/>
      <c r="BBY112" s="60"/>
      <c r="BBZ112" s="60"/>
      <c r="BCA112" s="60"/>
      <c r="BCB112" s="60"/>
      <c r="BCC112" s="60"/>
      <c r="BCD112" s="60"/>
      <c r="BCE112" s="60"/>
      <c r="BCF112" s="60"/>
      <c r="BCG112" s="60"/>
      <c r="BCH112" s="60"/>
      <c r="BCI112" s="60"/>
      <c r="BCJ112" s="60"/>
      <c r="BCK112" s="60"/>
      <c r="BCL112" s="60"/>
      <c r="BCM112" s="60"/>
      <c r="BCN112" s="60"/>
      <c r="BCO112" s="60"/>
      <c r="BCP112" s="60"/>
      <c r="BCQ112" s="60"/>
      <c r="BCR112" s="60"/>
      <c r="BCS112" s="60"/>
      <c r="BCT112" s="60"/>
      <c r="BCU112" s="60"/>
      <c r="BCV112" s="60"/>
      <c r="BCW112" s="60"/>
      <c r="BCX112" s="60"/>
      <c r="BCY112" s="60"/>
      <c r="BCZ112" s="60"/>
      <c r="BDA112" s="60"/>
      <c r="BDB112" s="60"/>
      <c r="BDC112" s="60"/>
      <c r="BDD112" s="60"/>
      <c r="BDE112" s="60"/>
      <c r="BDF112" s="60"/>
      <c r="BDG112" s="60"/>
      <c r="BDH112" s="60"/>
      <c r="BDI112" s="60"/>
      <c r="BDJ112" s="60"/>
      <c r="BDK112" s="60"/>
      <c r="BDL112" s="60"/>
      <c r="BDM112" s="60"/>
      <c r="BDN112" s="60"/>
      <c r="BDO112" s="60"/>
      <c r="BDP112" s="60"/>
      <c r="BDQ112" s="60"/>
      <c r="BDR112" s="60"/>
      <c r="BDS112" s="60"/>
      <c r="BDT112" s="60"/>
      <c r="BDU112" s="60"/>
      <c r="BDV112" s="60"/>
      <c r="BDW112" s="60"/>
      <c r="BDX112" s="60"/>
      <c r="BDY112" s="60"/>
      <c r="BDZ112" s="60"/>
      <c r="BEA112" s="60"/>
      <c r="BEB112" s="60"/>
      <c r="BEC112" s="60"/>
      <c r="BED112" s="60"/>
      <c r="BEE112" s="60"/>
      <c r="BEF112" s="60"/>
      <c r="BEG112" s="60"/>
      <c r="BEH112" s="60"/>
      <c r="BEI112" s="60"/>
      <c r="BEJ112" s="60"/>
      <c r="BEK112" s="60"/>
      <c r="BEL112" s="60"/>
      <c r="BEM112" s="60"/>
      <c r="BEN112" s="60"/>
      <c r="BEO112" s="60"/>
      <c r="BEP112" s="60"/>
      <c r="BEQ112" s="60"/>
      <c r="BER112" s="60"/>
      <c r="BES112" s="60"/>
      <c r="BET112" s="60"/>
      <c r="BEU112" s="60"/>
      <c r="BEV112" s="60"/>
      <c r="BEW112" s="60"/>
      <c r="BEX112" s="60"/>
      <c r="BEY112" s="60"/>
      <c r="BEZ112" s="60"/>
      <c r="BFA112" s="60"/>
      <c r="BFB112" s="60"/>
      <c r="BFC112" s="60"/>
      <c r="BFD112" s="60"/>
      <c r="BFE112" s="60"/>
      <c r="BFF112" s="60"/>
      <c r="BFG112" s="60"/>
      <c r="BFH112" s="60"/>
      <c r="BFI112" s="60"/>
      <c r="BFJ112" s="60"/>
      <c r="BFK112" s="60"/>
      <c r="BFL112" s="60"/>
      <c r="BFM112" s="60"/>
      <c r="BFN112" s="60"/>
      <c r="BFO112" s="60"/>
      <c r="BFP112" s="60"/>
      <c r="BFQ112" s="60"/>
      <c r="BFR112" s="60"/>
      <c r="BFS112" s="60"/>
      <c r="BFT112" s="60"/>
      <c r="BFU112" s="60"/>
      <c r="BFV112" s="60"/>
      <c r="BFW112" s="60"/>
      <c r="BFX112" s="60"/>
      <c r="BFY112" s="60"/>
      <c r="BFZ112" s="60"/>
      <c r="BGA112" s="60"/>
      <c r="BGB112" s="60"/>
      <c r="BGC112" s="60"/>
      <c r="BGD112" s="60"/>
      <c r="BGE112" s="60"/>
      <c r="BGF112" s="60"/>
      <c r="BGG112" s="60"/>
      <c r="BGH112" s="60"/>
      <c r="BGI112" s="60"/>
      <c r="BGJ112" s="60"/>
      <c r="BGK112" s="60"/>
      <c r="BGL112" s="60"/>
      <c r="BGM112" s="60"/>
      <c r="BGN112" s="60"/>
      <c r="BGO112" s="60"/>
      <c r="BGP112" s="60"/>
      <c r="BGQ112" s="60"/>
      <c r="BGR112" s="60"/>
      <c r="BGS112" s="60"/>
      <c r="BGT112" s="60"/>
      <c r="BGU112" s="60"/>
      <c r="BGV112" s="60"/>
      <c r="BGW112" s="60"/>
      <c r="BGX112" s="60"/>
      <c r="BGY112" s="60"/>
      <c r="BGZ112" s="60"/>
      <c r="BHA112" s="60"/>
      <c r="BHB112" s="60"/>
      <c r="BHC112" s="60"/>
      <c r="BHD112" s="60"/>
      <c r="BHE112" s="60"/>
      <c r="BHF112" s="60"/>
      <c r="BHG112" s="60"/>
      <c r="BHH112" s="60"/>
      <c r="BHI112" s="60"/>
      <c r="BHJ112" s="60"/>
      <c r="BHK112" s="60"/>
      <c r="BHL112" s="60"/>
      <c r="BHM112" s="60"/>
      <c r="BHN112" s="60"/>
      <c r="BHO112" s="60"/>
      <c r="BHP112" s="60"/>
      <c r="BHQ112" s="60"/>
      <c r="BHR112" s="60"/>
      <c r="BHS112" s="60"/>
      <c r="BHT112" s="60"/>
      <c r="BHU112" s="60"/>
      <c r="BHV112" s="60"/>
      <c r="BHW112" s="60"/>
      <c r="BHX112" s="60"/>
      <c r="BHY112" s="60"/>
      <c r="BHZ112" s="60"/>
      <c r="BIA112" s="60"/>
      <c r="BIB112" s="60"/>
      <c r="BIC112" s="60"/>
      <c r="BID112" s="60"/>
      <c r="BIE112" s="60"/>
      <c r="BIF112" s="60"/>
      <c r="BIG112" s="60"/>
      <c r="BIH112" s="60"/>
      <c r="BII112" s="60"/>
      <c r="BIJ112" s="60"/>
      <c r="BIK112" s="60"/>
      <c r="BIL112" s="60"/>
      <c r="BIM112" s="60"/>
      <c r="BIN112" s="60"/>
      <c r="BIO112" s="60"/>
      <c r="BIP112" s="60"/>
      <c r="BIQ112" s="60"/>
      <c r="BIR112" s="60"/>
      <c r="BIS112" s="60"/>
      <c r="BIT112" s="60"/>
      <c r="BIU112" s="60"/>
      <c r="BIV112" s="60"/>
      <c r="BIW112" s="60"/>
      <c r="BIX112" s="60"/>
      <c r="BIY112" s="60"/>
      <c r="BIZ112" s="60"/>
      <c r="BJA112" s="60"/>
      <c r="BJB112" s="60"/>
      <c r="BJC112" s="60"/>
      <c r="BJD112" s="60"/>
      <c r="BJE112" s="60"/>
      <c r="BJF112" s="60"/>
      <c r="BJG112" s="60"/>
      <c r="BJH112" s="60"/>
      <c r="BJI112" s="60"/>
      <c r="BJJ112" s="60"/>
      <c r="BJK112" s="60"/>
      <c r="BJL112" s="60"/>
      <c r="BJM112" s="60"/>
      <c r="BJN112" s="60"/>
      <c r="BJO112" s="60"/>
      <c r="BJP112" s="60"/>
      <c r="BJQ112" s="60"/>
      <c r="BJR112" s="60"/>
      <c r="BJS112" s="60"/>
      <c r="BJT112" s="60"/>
      <c r="BJU112" s="60"/>
      <c r="BJV112" s="60"/>
      <c r="BJW112" s="60"/>
      <c r="BJX112" s="60"/>
      <c r="BJY112" s="60"/>
      <c r="BJZ112" s="60"/>
      <c r="BKA112" s="60"/>
      <c r="BKB112" s="60"/>
      <c r="BKC112" s="60"/>
      <c r="BKD112" s="60"/>
      <c r="BKE112" s="60"/>
      <c r="BKF112" s="60"/>
      <c r="BKG112" s="60"/>
      <c r="BKH112" s="60"/>
      <c r="BKI112" s="60"/>
      <c r="BKJ112" s="60"/>
      <c r="BKK112" s="60"/>
      <c r="BKL112" s="60"/>
      <c r="BKM112" s="60"/>
      <c r="BKN112" s="60"/>
      <c r="BKO112" s="60"/>
      <c r="BKP112" s="60"/>
      <c r="BKQ112" s="60"/>
      <c r="BKR112" s="60"/>
      <c r="BKS112" s="60"/>
      <c r="BKT112" s="60"/>
      <c r="BKU112" s="60"/>
      <c r="BKV112" s="60"/>
      <c r="BKW112" s="60"/>
      <c r="BKX112" s="60"/>
      <c r="BKY112" s="60"/>
      <c r="BKZ112" s="60"/>
      <c r="BLA112" s="60"/>
      <c r="BLB112" s="60"/>
      <c r="BLC112" s="60"/>
      <c r="BLD112" s="60"/>
      <c r="BLE112" s="60"/>
      <c r="BLF112" s="60"/>
      <c r="BLG112" s="60"/>
      <c r="BLH112" s="60"/>
      <c r="BLI112" s="60"/>
      <c r="BLJ112" s="60"/>
      <c r="BLK112" s="60"/>
      <c r="BLL112" s="60"/>
      <c r="BLM112" s="60"/>
      <c r="BLN112" s="60"/>
      <c r="BLO112" s="60"/>
      <c r="BLP112" s="60"/>
      <c r="BLQ112" s="60"/>
      <c r="BLR112" s="60"/>
      <c r="BLS112" s="60"/>
      <c r="BLT112" s="60"/>
      <c r="BLU112" s="60"/>
      <c r="BLV112" s="60"/>
      <c r="BLW112" s="60"/>
      <c r="BLX112" s="60"/>
      <c r="BLY112" s="60"/>
      <c r="BLZ112" s="60"/>
      <c r="BMA112" s="60"/>
      <c r="BMB112" s="60"/>
      <c r="BMC112" s="60"/>
      <c r="BMD112" s="60"/>
      <c r="BME112" s="60"/>
      <c r="BMF112" s="60"/>
      <c r="BMG112" s="60"/>
      <c r="BMH112" s="60"/>
      <c r="BMI112" s="60"/>
      <c r="BMJ112" s="60"/>
      <c r="BMK112" s="60"/>
      <c r="BML112" s="60"/>
      <c r="BMM112" s="60"/>
      <c r="BMN112" s="60"/>
      <c r="BMO112" s="60"/>
      <c r="BMP112" s="60"/>
      <c r="BMQ112" s="60"/>
      <c r="BMR112" s="60"/>
      <c r="BMS112" s="60"/>
      <c r="BMT112" s="60"/>
      <c r="BMU112" s="60"/>
      <c r="BMV112" s="60"/>
      <c r="BMW112" s="60"/>
      <c r="BMX112" s="60"/>
      <c r="BMY112" s="60"/>
      <c r="BMZ112" s="60"/>
      <c r="BNA112" s="60"/>
      <c r="BNB112" s="60"/>
      <c r="BNC112" s="60"/>
      <c r="BND112" s="60"/>
      <c r="BNE112" s="60"/>
      <c r="BNF112" s="60"/>
      <c r="BNG112" s="60"/>
      <c r="BNH112" s="60"/>
      <c r="BNI112" s="60"/>
      <c r="BNJ112" s="60"/>
      <c r="BNK112" s="60"/>
      <c r="BNL112" s="60"/>
      <c r="BNM112" s="60"/>
      <c r="BNN112" s="60"/>
      <c r="BNO112" s="60"/>
      <c r="BNP112" s="60"/>
      <c r="BNQ112" s="60"/>
      <c r="BNR112" s="60"/>
      <c r="BNS112" s="60"/>
      <c r="BNT112" s="60"/>
      <c r="BNU112" s="60"/>
      <c r="BNV112" s="60"/>
      <c r="BNW112" s="60"/>
      <c r="BNX112" s="60"/>
      <c r="BNY112" s="60"/>
      <c r="BNZ112" s="60"/>
      <c r="BOA112" s="60"/>
      <c r="BOB112" s="60"/>
      <c r="BOC112" s="60"/>
      <c r="BOD112" s="60"/>
      <c r="BOE112" s="60"/>
      <c r="BOF112" s="60"/>
      <c r="BOG112" s="60"/>
      <c r="BOH112" s="60"/>
      <c r="BOI112" s="60"/>
      <c r="BOJ112" s="60"/>
      <c r="BOK112" s="60"/>
      <c r="BOL112" s="60"/>
      <c r="BOM112" s="60"/>
      <c r="BON112" s="60"/>
      <c r="BOO112" s="60"/>
      <c r="BOP112" s="60"/>
      <c r="BOQ112" s="60"/>
      <c r="BOR112" s="60"/>
      <c r="BOS112" s="60"/>
      <c r="BOT112" s="60"/>
      <c r="BOU112" s="60"/>
      <c r="BOV112" s="60"/>
      <c r="BOW112" s="60"/>
      <c r="BOX112" s="60"/>
      <c r="BOY112" s="60"/>
      <c r="BOZ112" s="60"/>
      <c r="BPA112" s="60"/>
      <c r="BPB112" s="60"/>
      <c r="BPC112" s="60"/>
      <c r="BPD112" s="60"/>
      <c r="BPE112" s="60"/>
      <c r="BPF112" s="60"/>
      <c r="BPG112" s="60"/>
      <c r="BPH112" s="60"/>
      <c r="BPI112" s="60"/>
      <c r="BPJ112" s="60"/>
      <c r="BPK112" s="60"/>
      <c r="BPL112" s="60"/>
      <c r="BPM112" s="60"/>
      <c r="BPN112" s="60"/>
      <c r="BPO112" s="60"/>
      <c r="BPP112" s="60"/>
      <c r="BPQ112" s="60"/>
      <c r="BPR112" s="60"/>
      <c r="BPS112" s="60"/>
      <c r="BPT112" s="60"/>
      <c r="BPU112" s="60"/>
      <c r="BPV112" s="60"/>
      <c r="BPW112" s="60"/>
      <c r="BPX112" s="60"/>
      <c r="BPY112" s="60"/>
      <c r="BPZ112" s="60"/>
      <c r="BQA112" s="60"/>
      <c r="BQB112" s="60"/>
      <c r="BQC112" s="60"/>
      <c r="BQD112" s="60"/>
      <c r="BQE112" s="60"/>
      <c r="BQF112" s="60"/>
      <c r="BQG112" s="60"/>
      <c r="BQH112" s="60"/>
      <c r="BQI112" s="60"/>
      <c r="BQJ112" s="60"/>
      <c r="BQK112" s="60"/>
      <c r="BQL112" s="60"/>
      <c r="BQM112" s="60"/>
      <c r="BQN112" s="60"/>
      <c r="BQO112" s="60"/>
      <c r="BQP112" s="60"/>
      <c r="BQQ112" s="60"/>
      <c r="BQR112" s="60"/>
      <c r="BQS112" s="60"/>
      <c r="BQT112" s="60"/>
      <c r="BQU112" s="60"/>
      <c r="BQV112" s="60"/>
      <c r="BQW112" s="60"/>
      <c r="BQX112" s="60"/>
      <c r="BQY112" s="60"/>
      <c r="BQZ112" s="60"/>
      <c r="BRA112" s="60"/>
      <c r="BRB112" s="60"/>
      <c r="BRC112" s="60"/>
      <c r="BRD112" s="60"/>
      <c r="BRE112" s="60"/>
      <c r="BRF112" s="60"/>
      <c r="BRG112" s="60"/>
      <c r="BRH112" s="60"/>
      <c r="BRI112" s="60"/>
      <c r="BRJ112" s="60"/>
      <c r="BRK112" s="60"/>
      <c r="BRL112" s="60"/>
      <c r="BRM112" s="60"/>
      <c r="BRN112" s="60"/>
      <c r="BRO112" s="60"/>
      <c r="BRP112" s="60"/>
      <c r="BRQ112" s="60"/>
      <c r="BRR112" s="60"/>
      <c r="BRS112" s="60"/>
      <c r="BRT112" s="60"/>
      <c r="BRU112" s="60"/>
      <c r="BRV112" s="60"/>
      <c r="BRW112" s="60"/>
      <c r="BRX112" s="60"/>
      <c r="BRY112" s="60"/>
      <c r="BRZ112" s="60"/>
      <c r="BSA112" s="60"/>
      <c r="BSB112" s="60"/>
      <c r="BSC112" s="60"/>
      <c r="BSD112" s="60"/>
      <c r="BSE112" s="60"/>
      <c r="BSF112" s="60"/>
      <c r="BSG112" s="60"/>
      <c r="BSH112" s="60"/>
      <c r="BSI112" s="60"/>
      <c r="BSJ112" s="60"/>
      <c r="BSK112" s="60"/>
      <c r="BSL112" s="60"/>
      <c r="BSM112" s="60"/>
      <c r="BSN112" s="60"/>
      <c r="BSO112" s="60"/>
      <c r="BSP112" s="60"/>
      <c r="BSQ112" s="60"/>
      <c r="BSR112" s="60"/>
      <c r="BSS112" s="60"/>
      <c r="BST112" s="60"/>
      <c r="BSU112" s="60"/>
      <c r="BSV112" s="60"/>
      <c r="BSW112" s="60"/>
      <c r="BSX112" s="60"/>
      <c r="BSY112" s="60"/>
      <c r="BSZ112" s="60"/>
      <c r="BTA112" s="60"/>
      <c r="BTB112" s="60"/>
      <c r="BTC112" s="60"/>
      <c r="BTD112" s="60"/>
      <c r="BTE112" s="60"/>
      <c r="BTF112" s="60"/>
      <c r="BTG112" s="60"/>
      <c r="BTH112" s="60"/>
      <c r="BTI112" s="60"/>
      <c r="BTJ112" s="60"/>
      <c r="BTK112" s="60"/>
      <c r="BTL112" s="60"/>
      <c r="BTM112" s="60"/>
      <c r="BTN112" s="60"/>
      <c r="BTO112" s="60"/>
      <c r="BTP112" s="60"/>
      <c r="BTQ112" s="60"/>
      <c r="BTR112" s="60"/>
      <c r="BTS112" s="60"/>
      <c r="BTT112" s="60"/>
      <c r="BTU112" s="60"/>
      <c r="BTV112" s="60"/>
      <c r="BTW112" s="60"/>
      <c r="BTX112" s="60"/>
      <c r="BTY112" s="60"/>
      <c r="BTZ112" s="60"/>
      <c r="BUA112" s="60"/>
      <c r="BUB112" s="60"/>
      <c r="BUC112" s="60"/>
      <c r="BUD112" s="60"/>
      <c r="BUE112" s="60"/>
      <c r="BUF112" s="60"/>
      <c r="BUG112" s="60"/>
      <c r="BUH112" s="60"/>
      <c r="BUI112" s="60"/>
      <c r="BUJ112" s="60"/>
      <c r="BUK112" s="60"/>
      <c r="BUL112" s="60"/>
      <c r="BUM112" s="60"/>
      <c r="BUN112" s="60"/>
      <c r="BUO112" s="60"/>
      <c r="BUP112" s="60"/>
      <c r="BUQ112" s="60"/>
      <c r="BUR112" s="60"/>
      <c r="BUS112" s="60"/>
      <c r="BUT112" s="60"/>
      <c r="BUU112" s="60"/>
      <c r="BUV112" s="60"/>
      <c r="BUW112" s="60"/>
      <c r="BUX112" s="60"/>
      <c r="BUY112" s="60"/>
      <c r="BUZ112" s="60"/>
      <c r="BVA112" s="60"/>
      <c r="BVB112" s="60"/>
      <c r="BVC112" s="60"/>
      <c r="BVD112" s="60"/>
      <c r="BVE112" s="60"/>
      <c r="BVF112" s="60"/>
      <c r="BVG112" s="60"/>
      <c r="BVH112" s="60"/>
      <c r="BVI112" s="60"/>
      <c r="BVJ112" s="60"/>
      <c r="BVK112" s="60"/>
      <c r="BVL112" s="60"/>
      <c r="BVM112" s="60"/>
      <c r="BVN112" s="60"/>
      <c r="BVO112" s="60"/>
      <c r="BVP112" s="60"/>
      <c r="BVQ112" s="60"/>
      <c r="BVR112" s="60"/>
      <c r="BVS112" s="60"/>
      <c r="BVT112" s="60"/>
      <c r="BVU112" s="60"/>
      <c r="BVV112" s="60"/>
      <c r="BVW112" s="60"/>
      <c r="BVX112" s="60"/>
      <c r="BVY112" s="60"/>
      <c r="BVZ112" s="60"/>
      <c r="BWA112" s="60"/>
      <c r="BWB112" s="60"/>
      <c r="BWC112" s="60"/>
      <c r="BWD112" s="60"/>
      <c r="BWE112" s="60"/>
      <c r="BWF112" s="60"/>
      <c r="BWG112" s="60"/>
      <c r="BWH112" s="60"/>
      <c r="BWI112" s="60"/>
      <c r="BWJ112" s="60"/>
      <c r="BWK112" s="60"/>
      <c r="BWL112" s="60"/>
      <c r="BWM112" s="60"/>
      <c r="BWN112" s="60"/>
      <c r="BWO112" s="60"/>
      <c r="BWP112" s="60"/>
      <c r="BWQ112" s="60"/>
      <c r="BWR112" s="60"/>
      <c r="BWS112" s="60"/>
      <c r="BWT112" s="60"/>
      <c r="BWU112" s="60"/>
      <c r="BWV112" s="60"/>
      <c r="BWW112" s="60"/>
      <c r="BWX112" s="60"/>
      <c r="BWY112" s="60"/>
      <c r="BWZ112" s="60"/>
      <c r="BXA112" s="60"/>
      <c r="BXB112" s="60"/>
      <c r="BXC112" s="60"/>
      <c r="BXD112" s="60"/>
      <c r="BXE112" s="60"/>
      <c r="BXF112" s="60"/>
      <c r="BXG112" s="60"/>
      <c r="BXH112" s="60"/>
      <c r="BXI112" s="60"/>
      <c r="BXJ112" s="60"/>
      <c r="BXK112" s="60"/>
      <c r="BXL112" s="60"/>
      <c r="BXM112" s="60"/>
      <c r="BXN112" s="60"/>
      <c r="BXO112" s="60"/>
      <c r="BXP112" s="60"/>
      <c r="BXQ112" s="60"/>
      <c r="BXR112" s="60"/>
      <c r="BXS112" s="60"/>
      <c r="BXT112" s="60"/>
      <c r="BXU112" s="60"/>
      <c r="BXV112" s="60"/>
      <c r="BXW112" s="60"/>
      <c r="BXX112" s="60"/>
      <c r="BXY112" s="60"/>
      <c r="BXZ112" s="60"/>
      <c r="BYA112" s="60"/>
      <c r="BYB112" s="60"/>
      <c r="BYC112" s="60"/>
      <c r="BYD112" s="60"/>
      <c r="BYE112" s="60"/>
      <c r="BYF112" s="60"/>
      <c r="BYG112" s="60"/>
      <c r="BYH112" s="60"/>
      <c r="BYI112" s="60"/>
      <c r="BYJ112" s="60"/>
      <c r="BYK112" s="60"/>
      <c r="BYL112" s="60"/>
      <c r="BYM112" s="60"/>
      <c r="BYN112" s="60"/>
      <c r="BYO112" s="60"/>
      <c r="BYP112" s="60"/>
      <c r="BYQ112" s="60"/>
      <c r="BYR112" s="60"/>
      <c r="BYS112" s="60"/>
      <c r="BYT112" s="60"/>
      <c r="BYU112" s="60"/>
      <c r="BYV112" s="60"/>
      <c r="BYW112" s="60"/>
      <c r="BYX112" s="60"/>
      <c r="BYY112" s="60"/>
      <c r="BYZ112" s="60"/>
      <c r="BZA112" s="60"/>
      <c r="BZB112" s="60"/>
      <c r="BZC112" s="60"/>
      <c r="BZD112" s="60"/>
      <c r="BZE112" s="60"/>
      <c r="BZF112" s="60"/>
      <c r="BZG112" s="60"/>
      <c r="BZH112" s="60"/>
      <c r="BZI112" s="60"/>
      <c r="BZJ112" s="60"/>
      <c r="BZK112" s="60"/>
      <c r="BZL112" s="60"/>
      <c r="BZM112" s="60"/>
      <c r="BZN112" s="60"/>
      <c r="BZO112" s="60"/>
      <c r="BZP112" s="60"/>
      <c r="BZQ112" s="60"/>
      <c r="BZR112" s="60"/>
      <c r="BZS112" s="60"/>
      <c r="BZT112" s="60"/>
      <c r="BZU112" s="60"/>
      <c r="BZV112" s="60"/>
      <c r="BZW112" s="60"/>
      <c r="BZX112" s="60"/>
      <c r="BZY112" s="60"/>
      <c r="BZZ112" s="60"/>
      <c r="CAA112" s="60"/>
      <c r="CAB112" s="60"/>
      <c r="CAC112" s="60"/>
      <c r="CAD112" s="60"/>
      <c r="CAE112" s="60"/>
      <c r="CAF112" s="60"/>
      <c r="CAG112" s="60"/>
      <c r="CAH112" s="60"/>
      <c r="CAI112" s="60"/>
      <c r="CAJ112" s="60"/>
      <c r="CAK112" s="60"/>
      <c r="CAL112" s="60"/>
      <c r="CAM112" s="60"/>
      <c r="CAN112" s="60"/>
      <c r="CAO112" s="60"/>
      <c r="CAP112" s="60"/>
      <c r="CAQ112" s="60"/>
      <c r="CAR112" s="60"/>
      <c r="CAS112" s="60"/>
      <c r="CAT112" s="60"/>
      <c r="CAU112" s="60"/>
      <c r="CAV112" s="60"/>
      <c r="CAW112" s="60"/>
      <c r="CAX112" s="60"/>
      <c r="CAY112" s="60"/>
      <c r="CAZ112" s="60"/>
      <c r="CBA112" s="60"/>
      <c r="CBB112" s="60"/>
      <c r="CBC112" s="60"/>
      <c r="CBD112" s="60"/>
      <c r="CBE112" s="60"/>
      <c r="CBF112" s="60"/>
      <c r="CBG112" s="60"/>
      <c r="CBH112" s="60"/>
      <c r="CBI112" s="60"/>
      <c r="CBJ112" s="60"/>
      <c r="CBK112" s="60"/>
      <c r="CBL112" s="60"/>
      <c r="CBM112" s="60"/>
      <c r="CBN112" s="60"/>
      <c r="CBO112" s="60"/>
      <c r="CBP112" s="60"/>
      <c r="CBQ112" s="60"/>
      <c r="CBR112" s="60"/>
      <c r="CBS112" s="60"/>
      <c r="CBT112" s="60"/>
      <c r="CBU112" s="60"/>
      <c r="CBV112" s="60"/>
      <c r="CBW112" s="60"/>
      <c r="CBX112" s="60"/>
      <c r="CBY112" s="60"/>
      <c r="CBZ112" s="60"/>
      <c r="CCA112" s="60"/>
      <c r="CCB112" s="60"/>
      <c r="CCC112" s="60"/>
      <c r="CCD112" s="60"/>
      <c r="CCE112" s="60"/>
      <c r="CCF112" s="60"/>
      <c r="CCG112" s="60"/>
      <c r="CCH112" s="60"/>
      <c r="CCI112" s="60"/>
      <c r="CCJ112" s="60"/>
      <c r="CCK112" s="60"/>
      <c r="CCL112" s="60"/>
      <c r="CCM112" s="60"/>
      <c r="CCN112" s="60"/>
      <c r="CCO112" s="60"/>
      <c r="CCP112" s="60"/>
      <c r="CCQ112" s="60"/>
      <c r="CCR112" s="60"/>
      <c r="CCS112" s="60"/>
      <c r="CCT112" s="60"/>
      <c r="CCU112" s="60"/>
      <c r="CCV112" s="60"/>
      <c r="CCW112" s="60"/>
      <c r="CCX112" s="60"/>
      <c r="CCY112" s="60"/>
      <c r="CCZ112" s="60"/>
      <c r="CDA112" s="60"/>
      <c r="CDB112" s="60"/>
      <c r="CDC112" s="60"/>
      <c r="CDD112" s="60"/>
      <c r="CDE112" s="60"/>
      <c r="CDF112" s="60"/>
      <c r="CDG112" s="60"/>
      <c r="CDH112" s="60"/>
      <c r="CDI112" s="60"/>
      <c r="CDJ112" s="60"/>
      <c r="CDK112" s="60"/>
      <c r="CDL112" s="60"/>
      <c r="CDM112" s="60"/>
      <c r="CDN112" s="60"/>
      <c r="CDO112" s="60"/>
      <c r="CDP112" s="60"/>
      <c r="CDQ112" s="60"/>
      <c r="CDR112" s="60"/>
      <c r="CDS112" s="60"/>
      <c r="CDT112" s="60"/>
      <c r="CDU112" s="60"/>
      <c r="CDV112" s="60"/>
      <c r="CDW112" s="60"/>
      <c r="CDX112" s="60"/>
      <c r="CDY112" s="60"/>
      <c r="CDZ112" s="60"/>
      <c r="CEA112" s="60"/>
      <c r="CEB112" s="60"/>
      <c r="CEC112" s="60"/>
      <c r="CED112" s="60"/>
      <c r="CEE112" s="60"/>
      <c r="CEF112" s="60"/>
      <c r="CEG112" s="60"/>
      <c r="CEH112" s="60"/>
      <c r="CEI112" s="60"/>
      <c r="CEJ112" s="60"/>
      <c r="CEK112" s="60"/>
      <c r="CEL112" s="60"/>
      <c r="CEM112" s="60"/>
      <c r="CEN112" s="60"/>
      <c r="CEO112" s="60"/>
      <c r="CEP112" s="60"/>
      <c r="CEQ112" s="60"/>
      <c r="CER112" s="60"/>
      <c r="CES112" s="60"/>
      <c r="CET112" s="60"/>
      <c r="CEU112" s="60"/>
      <c r="CEV112" s="60"/>
      <c r="CEW112" s="60"/>
      <c r="CEX112" s="60"/>
      <c r="CEY112" s="60"/>
      <c r="CEZ112" s="60"/>
      <c r="CFA112" s="60"/>
      <c r="CFB112" s="60"/>
      <c r="CFC112" s="60"/>
      <c r="CFD112" s="60"/>
      <c r="CFE112" s="60"/>
      <c r="CFF112" s="60"/>
      <c r="CFG112" s="60"/>
      <c r="CFH112" s="60"/>
      <c r="CFI112" s="60"/>
      <c r="CFJ112" s="60"/>
      <c r="CFK112" s="60"/>
      <c r="CFL112" s="60"/>
      <c r="CFM112" s="60"/>
      <c r="CFN112" s="60"/>
      <c r="CFO112" s="60"/>
      <c r="CFP112" s="60"/>
      <c r="CFQ112" s="60"/>
      <c r="CFR112" s="60"/>
      <c r="CFS112" s="60"/>
      <c r="CFT112" s="60"/>
      <c r="CFU112" s="60"/>
      <c r="CFV112" s="60"/>
      <c r="CFW112" s="60"/>
      <c r="CFX112" s="60"/>
      <c r="CFY112" s="60"/>
      <c r="CFZ112" s="60"/>
      <c r="CGA112" s="60"/>
      <c r="CGB112" s="60"/>
      <c r="CGC112" s="60"/>
      <c r="CGD112" s="60"/>
      <c r="CGE112" s="60"/>
      <c r="CGF112" s="60"/>
      <c r="CGG112" s="60"/>
      <c r="CGH112" s="60"/>
      <c r="CGI112" s="60"/>
      <c r="CGJ112" s="60"/>
      <c r="CGK112" s="60"/>
      <c r="CGL112" s="60"/>
      <c r="CGM112" s="60"/>
      <c r="CGN112" s="60"/>
      <c r="CGO112" s="60"/>
      <c r="CGP112" s="60"/>
      <c r="CGQ112" s="60"/>
      <c r="CGR112" s="60"/>
      <c r="CGS112" s="60"/>
      <c r="CGT112" s="60"/>
      <c r="CGU112" s="60"/>
      <c r="CGV112" s="60"/>
      <c r="CGW112" s="60"/>
      <c r="CGX112" s="60"/>
      <c r="CGY112" s="60"/>
      <c r="CGZ112" s="60"/>
      <c r="CHA112" s="60"/>
      <c r="CHB112" s="60"/>
      <c r="CHC112" s="60"/>
      <c r="CHD112" s="60"/>
      <c r="CHE112" s="60"/>
      <c r="CHF112" s="60"/>
      <c r="CHG112" s="60"/>
      <c r="CHH112" s="60"/>
      <c r="CHI112" s="60"/>
      <c r="CHJ112" s="60"/>
      <c r="CHK112" s="60"/>
      <c r="CHL112" s="60"/>
      <c r="CHM112" s="60"/>
      <c r="CHN112" s="60"/>
      <c r="CHO112" s="60"/>
      <c r="CHP112" s="60"/>
      <c r="CHQ112" s="60"/>
      <c r="CHR112" s="60"/>
      <c r="CHS112" s="60"/>
      <c r="CHT112" s="60"/>
      <c r="CHU112" s="60"/>
      <c r="CHV112" s="60"/>
      <c r="CHW112" s="60"/>
      <c r="CHX112" s="60"/>
      <c r="CHY112" s="60"/>
      <c r="CHZ112" s="60"/>
      <c r="CIA112" s="60"/>
      <c r="CIB112" s="60"/>
      <c r="CIC112" s="60"/>
      <c r="CID112" s="60"/>
      <c r="CIE112" s="60"/>
      <c r="CIF112" s="60"/>
      <c r="CIG112" s="60"/>
      <c r="CIH112" s="60"/>
      <c r="CII112" s="60"/>
      <c r="CIJ112" s="60"/>
      <c r="CIK112" s="60"/>
      <c r="CIL112" s="60"/>
      <c r="CIM112" s="60"/>
      <c r="CIN112" s="60"/>
      <c r="CIO112" s="60"/>
      <c r="CIP112" s="60"/>
      <c r="CIQ112" s="60"/>
      <c r="CIR112" s="60"/>
      <c r="CIS112" s="60"/>
      <c r="CIT112" s="60"/>
      <c r="CIU112" s="60"/>
      <c r="CIV112" s="60"/>
      <c r="CIW112" s="60"/>
      <c r="CIX112" s="60"/>
      <c r="CIY112" s="60"/>
      <c r="CIZ112" s="60"/>
      <c r="CJA112" s="60"/>
      <c r="CJB112" s="60"/>
      <c r="CJC112" s="60"/>
      <c r="CJD112" s="60"/>
      <c r="CJE112" s="60"/>
      <c r="CJF112" s="60"/>
      <c r="CJG112" s="60"/>
      <c r="CJH112" s="60"/>
      <c r="CJI112" s="60"/>
      <c r="CJJ112" s="60"/>
      <c r="CJK112" s="60"/>
      <c r="CJL112" s="60"/>
      <c r="CJM112" s="60"/>
      <c r="CJN112" s="60"/>
      <c r="CJO112" s="60"/>
      <c r="CJP112" s="60"/>
      <c r="CJQ112" s="60"/>
      <c r="CJR112" s="60"/>
      <c r="CJS112" s="60"/>
      <c r="CJT112" s="60"/>
      <c r="CJU112" s="60"/>
      <c r="CJV112" s="60"/>
      <c r="CJW112" s="60"/>
      <c r="CJX112" s="60"/>
      <c r="CJY112" s="60"/>
      <c r="CJZ112" s="60"/>
      <c r="CKA112" s="60"/>
      <c r="CKB112" s="60"/>
      <c r="CKC112" s="60"/>
      <c r="CKD112" s="60"/>
      <c r="CKE112" s="60"/>
      <c r="CKF112" s="60"/>
      <c r="CKG112" s="60"/>
      <c r="CKH112" s="60"/>
      <c r="CKI112" s="60"/>
      <c r="CKJ112" s="60"/>
      <c r="CKK112" s="60"/>
      <c r="CKL112" s="60"/>
      <c r="CKM112" s="60"/>
      <c r="CKN112" s="60"/>
      <c r="CKO112" s="60"/>
      <c r="CKP112" s="60"/>
      <c r="CKQ112" s="60"/>
      <c r="CKR112" s="60"/>
      <c r="CKS112" s="60"/>
      <c r="CKT112" s="60"/>
      <c r="CKU112" s="60"/>
      <c r="CKV112" s="60"/>
      <c r="CKW112" s="60"/>
      <c r="CKX112" s="60"/>
      <c r="CKY112" s="60"/>
      <c r="CKZ112" s="60"/>
      <c r="CLA112" s="60"/>
      <c r="CLB112" s="60"/>
      <c r="CLC112" s="60"/>
      <c r="CLD112" s="60"/>
      <c r="CLE112" s="60"/>
      <c r="CLF112" s="60"/>
      <c r="CLG112" s="60"/>
      <c r="CLH112" s="60"/>
      <c r="CLI112" s="60"/>
      <c r="CLJ112" s="60"/>
      <c r="CLK112" s="60"/>
      <c r="CLL112" s="60"/>
      <c r="CLM112" s="60"/>
      <c r="CLN112" s="60"/>
      <c r="CLO112" s="60"/>
      <c r="CLP112" s="60"/>
      <c r="CLQ112" s="60"/>
      <c r="CLR112" s="60"/>
      <c r="CLS112" s="60"/>
      <c r="CLT112" s="60"/>
      <c r="CLU112" s="60"/>
      <c r="CLV112" s="60"/>
      <c r="CLW112" s="60"/>
      <c r="CLX112" s="60"/>
      <c r="CLY112" s="60"/>
      <c r="CLZ112" s="60"/>
      <c r="CMA112" s="60"/>
      <c r="CMB112" s="60"/>
      <c r="CMC112" s="60"/>
      <c r="CMD112" s="60"/>
      <c r="CME112" s="60"/>
      <c r="CMF112" s="60"/>
      <c r="CMG112" s="60"/>
      <c r="CMH112" s="60"/>
      <c r="CMI112" s="60"/>
      <c r="CMJ112" s="60"/>
      <c r="CMK112" s="60"/>
      <c r="CML112" s="60"/>
      <c r="CMM112" s="60"/>
      <c r="CMN112" s="60"/>
      <c r="CMO112" s="60"/>
      <c r="CMP112" s="60"/>
      <c r="CMQ112" s="60"/>
      <c r="CMR112" s="60"/>
      <c r="CMS112" s="60"/>
      <c r="CMT112" s="60"/>
      <c r="CMU112" s="60"/>
      <c r="CMV112" s="60"/>
      <c r="CMW112" s="60"/>
      <c r="CMX112" s="60"/>
      <c r="CMY112" s="60"/>
      <c r="CMZ112" s="60"/>
      <c r="CNA112" s="60"/>
      <c r="CNB112" s="60"/>
      <c r="CNC112" s="60"/>
      <c r="CND112" s="60"/>
      <c r="CNE112" s="60"/>
      <c r="CNF112" s="60"/>
      <c r="CNG112" s="60"/>
      <c r="CNH112" s="60"/>
      <c r="CNI112" s="60"/>
      <c r="CNJ112" s="60"/>
      <c r="CNK112" s="60"/>
      <c r="CNL112" s="60"/>
      <c r="CNM112" s="60"/>
      <c r="CNN112" s="60"/>
      <c r="CNO112" s="60"/>
      <c r="CNP112" s="60"/>
      <c r="CNQ112" s="60"/>
      <c r="CNR112" s="60"/>
      <c r="CNS112" s="60"/>
      <c r="CNT112" s="60"/>
      <c r="CNU112" s="60"/>
      <c r="CNV112" s="60"/>
      <c r="CNW112" s="60"/>
      <c r="CNX112" s="60"/>
      <c r="CNY112" s="60"/>
      <c r="CNZ112" s="60"/>
      <c r="COA112" s="60"/>
      <c r="COB112" s="60"/>
      <c r="COC112" s="60"/>
      <c r="COD112" s="60"/>
      <c r="COE112" s="60"/>
      <c r="COF112" s="60"/>
      <c r="COG112" s="60"/>
      <c r="COH112" s="60"/>
      <c r="COI112" s="60"/>
      <c r="COJ112" s="60"/>
      <c r="COK112" s="60"/>
      <c r="COL112" s="60"/>
      <c r="COM112" s="60"/>
      <c r="CON112" s="60"/>
      <c r="COO112" s="60"/>
      <c r="COP112" s="60"/>
      <c r="COQ112" s="60"/>
      <c r="COR112" s="60"/>
      <c r="COS112" s="60"/>
      <c r="COT112" s="60"/>
      <c r="COU112" s="60"/>
      <c r="COV112" s="60"/>
      <c r="COW112" s="60"/>
      <c r="COX112" s="60"/>
      <c r="COY112" s="60"/>
      <c r="COZ112" s="60"/>
      <c r="CPA112" s="60"/>
      <c r="CPB112" s="60"/>
      <c r="CPC112" s="60"/>
      <c r="CPD112" s="60"/>
      <c r="CPE112" s="60"/>
      <c r="CPF112" s="60"/>
      <c r="CPG112" s="60"/>
      <c r="CPH112" s="60"/>
      <c r="CPI112" s="60"/>
      <c r="CPJ112" s="60"/>
      <c r="CPK112" s="60"/>
      <c r="CPL112" s="60"/>
      <c r="CPM112" s="60"/>
      <c r="CPN112" s="60"/>
      <c r="CPO112" s="60"/>
      <c r="CPP112" s="60"/>
      <c r="CPQ112" s="60"/>
      <c r="CPR112" s="60"/>
      <c r="CPS112" s="60"/>
      <c r="CPT112" s="60"/>
      <c r="CPU112" s="60"/>
      <c r="CPV112" s="60"/>
      <c r="CPW112" s="60"/>
      <c r="CPX112" s="60"/>
      <c r="CPY112" s="60"/>
      <c r="CPZ112" s="60"/>
      <c r="CQA112" s="60"/>
      <c r="CQB112" s="60"/>
      <c r="CQC112" s="60"/>
      <c r="CQD112" s="60"/>
      <c r="CQE112" s="60"/>
      <c r="CQF112" s="60"/>
      <c r="CQG112" s="60"/>
      <c r="CQH112" s="60"/>
      <c r="CQI112" s="60"/>
      <c r="CQJ112" s="60"/>
      <c r="CQK112" s="60"/>
      <c r="CQL112" s="60"/>
      <c r="CQM112" s="60"/>
      <c r="CQN112" s="60"/>
      <c r="CQO112" s="60"/>
      <c r="CQP112" s="60"/>
      <c r="CQQ112" s="60"/>
      <c r="CQR112" s="60"/>
      <c r="CQS112" s="60"/>
      <c r="CQT112" s="60"/>
      <c r="CQU112" s="60"/>
      <c r="CQV112" s="60"/>
      <c r="CQW112" s="60"/>
      <c r="CQX112" s="60"/>
      <c r="CQY112" s="60"/>
      <c r="CQZ112" s="60"/>
      <c r="CRA112" s="60"/>
      <c r="CRB112" s="60"/>
      <c r="CRC112" s="60"/>
      <c r="CRD112" s="60"/>
      <c r="CRE112" s="60"/>
      <c r="CRF112" s="60"/>
      <c r="CRG112" s="60"/>
      <c r="CRH112" s="60"/>
      <c r="CRI112" s="60"/>
      <c r="CRJ112" s="60"/>
      <c r="CRK112" s="60"/>
      <c r="CRL112" s="60"/>
      <c r="CRM112" s="60"/>
      <c r="CRN112" s="60"/>
      <c r="CRO112" s="60"/>
      <c r="CRP112" s="60"/>
      <c r="CRQ112" s="60"/>
      <c r="CRR112" s="60"/>
      <c r="CRS112" s="60"/>
      <c r="CRT112" s="60"/>
      <c r="CRU112" s="60"/>
      <c r="CRV112" s="60"/>
      <c r="CRW112" s="60"/>
      <c r="CRX112" s="60"/>
      <c r="CRY112" s="60"/>
      <c r="CRZ112" s="60"/>
      <c r="CSA112" s="60"/>
      <c r="CSB112" s="60"/>
      <c r="CSC112" s="60"/>
      <c r="CSD112" s="60"/>
      <c r="CSE112" s="60"/>
      <c r="CSF112" s="60"/>
      <c r="CSG112" s="60"/>
      <c r="CSH112" s="60"/>
      <c r="CSI112" s="60"/>
      <c r="CSJ112" s="60"/>
      <c r="CSK112" s="60"/>
      <c r="CSL112" s="60"/>
      <c r="CSM112" s="60"/>
      <c r="CSN112" s="60"/>
      <c r="CSO112" s="60"/>
      <c r="CSP112" s="60"/>
      <c r="CSQ112" s="60"/>
      <c r="CSR112" s="60"/>
      <c r="CSS112" s="60"/>
      <c r="CST112" s="60"/>
      <c r="CSU112" s="60"/>
      <c r="CSV112" s="60"/>
      <c r="CSW112" s="60"/>
      <c r="CSX112" s="60"/>
      <c r="CSY112" s="60"/>
      <c r="CSZ112" s="60"/>
      <c r="CTA112" s="60"/>
      <c r="CTB112" s="60"/>
      <c r="CTC112" s="60"/>
      <c r="CTD112" s="60"/>
      <c r="CTE112" s="60"/>
      <c r="CTF112" s="60"/>
      <c r="CTG112" s="60"/>
      <c r="CTH112" s="60"/>
      <c r="CTI112" s="60"/>
      <c r="CTJ112" s="60"/>
      <c r="CTK112" s="60"/>
      <c r="CTL112" s="60"/>
      <c r="CTM112" s="60"/>
      <c r="CTN112" s="60"/>
      <c r="CTO112" s="60"/>
      <c r="CTP112" s="60"/>
      <c r="CTQ112" s="60"/>
      <c r="CTR112" s="60"/>
      <c r="CTS112" s="60"/>
      <c r="CTT112" s="60"/>
      <c r="CTU112" s="60"/>
      <c r="CTV112" s="60"/>
      <c r="CTW112" s="60"/>
      <c r="CTX112" s="60"/>
      <c r="CTY112" s="60"/>
      <c r="CTZ112" s="60"/>
      <c r="CUA112" s="60"/>
      <c r="CUB112" s="60"/>
      <c r="CUC112" s="60"/>
      <c r="CUD112" s="60"/>
      <c r="CUE112" s="60"/>
      <c r="CUF112" s="60"/>
      <c r="CUG112" s="60"/>
      <c r="CUH112" s="60"/>
      <c r="CUI112" s="60"/>
      <c r="CUJ112" s="60"/>
      <c r="CUK112" s="60"/>
      <c r="CUL112" s="60"/>
      <c r="CUM112" s="60"/>
      <c r="CUN112" s="60"/>
      <c r="CUO112" s="60"/>
      <c r="CUP112" s="60"/>
      <c r="CUQ112" s="60"/>
      <c r="CUR112" s="60"/>
      <c r="CUS112" s="60"/>
      <c r="CUT112" s="60"/>
      <c r="CUU112" s="60"/>
      <c r="CUV112" s="60"/>
      <c r="CUW112" s="60"/>
      <c r="CUX112" s="60"/>
      <c r="CUY112" s="60"/>
      <c r="CUZ112" s="60"/>
      <c r="CVA112" s="60"/>
      <c r="CVB112" s="60"/>
      <c r="CVC112" s="60"/>
      <c r="CVD112" s="60"/>
      <c r="CVE112" s="60"/>
      <c r="CVF112" s="60"/>
      <c r="CVG112" s="60"/>
      <c r="CVH112" s="60"/>
      <c r="CVI112" s="60"/>
      <c r="CVJ112" s="60"/>
      <c r="CVK112" s="60"/>
      <c r="CVL112" s="60"/>
      <c r="CVM112" s="60"/>
      <c r="CVN112" s="60"/>
      <c r="CVO112" s="60"/>
      <c r="CVP112" s="60"/>
      <c r="CVQ112" s="60"/>
      <c r="CVR112" s="60"/>
      <c r="CVS112" s="60"/>
      <c r="CVT112" s="60"/>
      <c r="CVU112" s="60"/>
      <c r="CVV112" s="60"/>
      <c r="CVW112" s="60"/>
      <c r="CVX112" s="60"/>
      <c r="CVY112" s="60"/>
      <c r="CVZ112" s="60"/>
      <c r="CWA112" s="60"/>
      <c r="CWB112" s="60"/>
      <c r="CWC112" s="60"/>
      <c r="CWD112" s="60"/>
      <c r="CWE112" s="60"/>
      <c r="CWF112" s="60"/>
      <c r="CWG112" s="60"/>
      <c r="CWH112" s="60"/>
      <c r="CWI112" s="60"/>
      <c r="CWJ112" s="60"/>
      <c r="CWK112" s="60"/>
      <c r="CWL112" s="60"/>
      <c r="CWM112" s="60"/>
      <c r="CWN112" s="60"/>
      <c r="CWO112" s="60"/>
      <c r="CWP112" s="60"/>
      <c r="CWQ112" s="60"/>
      <c r="CWR112" s="60"/>
      <c r="CWS112" s="60"/>
      <c r="CWT112" s="60"/>
      <c r="CWU112" s="60"/>
      <c r="CWV112" s="60"/>
      <c r="CWW112" s="60"/>
      <c r="CWX112" s="60"/>
      <c r="CWY112" s="60"/>
      <c r="CWZ112" s="60"/>
      <c r="CXA112" s="60"/>
      <c r="CXB112" s="60"/>
      <c r="CXC112" s="60"/>
      <c r="CXD112" s="60"/>
      <c r="CXE112" s="60"/>
      <c r="CXF112" s="60"/>
      <c r="CXG112" s="60"/>
      <c r="CXH112" s="60"/>
      <c r="CXI112" s="60"/>
      <c r="CXJ112" s="60"/>
      <c r="CXK112" s="60"/>
      <c r="CXL112" s="60"/>
      <c r="CXM112" s="60"/>
      <c r="CXN112" s="60"/>
      <c r="CXO112" s="60"/>
      <c r="CXP112" s="60"/>
      <c r="CXQ112" s="60"/>
      <c r="CXR112" s="60"/>
      <c r="CXS112" s="60"/>
      <c r="CXT112" s="60"/>
      <c r="CXU112" s="60"/>
      <c r="CXV112" s="60"/>
      <c r="CXW112" s="60"/>
      <c r="CXX112" s="60"/>
      <c r="CXY112" s="60"/>
      <c r="CXZ112" s="60"/>
      <c r="CYA112" s="60"/>
      <c r="CYB112" s="60"/>
      <c r="CYC112" s="60"/>
      <c r="CYD112" s="60"/>
      <c r="CYE112" s="60"/>
      <c r="CYF112" s="60"/>
      <c r="CYG112" s="60"/>
      <c r="CYH112" s="60"/>
      <c r="CYI112" s="60"/>
      <c r="CYJ112" s="60"/>
      <c r="CYK112" s="60"/>
      <c r="CYL112" s="60"/>
      <c r="CYM112" s="60"/>
      <c r="CYN112" s="60"/>
      <c r="CYO112" s="60"/>
      <c r="CYP112" s="60"/>
      <c r="CYQ112" s="60"/>
      <c r="CYR112" s="60"/>
      <c r="CYS112" s="60"/>
      <c r="CYT112" s="60"/>
      <c r="CYU112" s="60"/>
      <c r="CYV112" s="60"/>
      <c r="CYW112" s="60"/>
      <c r="CYX112" s="60"/>
      <c r="CYY112" s="60"/>
      <c r="CYZ112" s="60"/>
      <c r="CZA112" s="60"/>
      <c r="CZB112" s="60"/>
      <c r="CZC112" s="60"/>
      <c r="CZD112" s="60"/>
      <c r="CZE112" s="60"/>
      <c r="CZF112" s="60"/>
      <c r="CZG112" s="60"/>
      <c r="CZH112" s="60"/>
      <c r="CZI112" s="60"/>
      <c r="CZJ112" s="60"/>
      <c r="CZK112" s="60"/>
      <c r="CZL112" s="60"/>
      <c r="CZM112" s="60"/>
      <c r="CZN112" s="60"/>
      <c r="CZO112" s="60"/>
      <c r="CZP112" s="60"/>
      <c r="CZQ112" s="60"/>
      <c r="CZR112" s="60"/>
      <c r="CZS112" s="60"/>
      <c r="CZT112" s="60"/>
      <c r="CZU112" s="60"/>
      <c r="CZV112" s="60"/>
      <c r="CZW112" s="60"/>
      <c r="CZX112" s="60"/>
      <c r="CZY112" s="60"/>
      <c r="CZZ112" s="60"/>
      <c r="DAA112" s="60"/>
      <c r="DAB112" s="60"/>
      <c r="DAC112" s="60"/>
      <c r="DAD112" s="60"/>
      <c r="DAE112" s="60"/>
      <c r="DAF112" s="60"/>
      <c r="DAG112" s="60"/>
      <c r="DAH112" s="60"/>
      <c r="DAI112" s="60"/>
      <c r="DAJ112" s="60"/>
      <c r="DAK112" s="60"/>
      <c r="DAL112" s="60"/>
      <c r="DAM112" s="60"/>
      <c r="DAN112" s="60"/>
      <c r="DAO112" s="60"/>
      <c r="DAP112" s="60"/>
      <c r="DAQ112" s="60"/>
      <c r="DAR112" s="60"/>
      <c r="DAS112" s="60"/>
      <c r="DAT112" s="60"/>
      <c r="DAU112" s="60"/>
      <c r="DAV112" s="60"/>
      <c r="DAW112" s="60"/>
      <c r="DAX112" s="60"/>
      <c r="DAY112" s="60"/>
      <c r="DAZ112" s="60"/>
      <c r="DBA112" s="60"/>
      <c r="DBB112" s="60"/>
      <c r="DBC112" s="60"/>
      <c r="DBD112" s="60"/>
      <c r="DBE112" s="60"/>
      <c r="DBF112" s="60"/>
      <c r="DBG112" s="60"/>
      <c r="DBH112" s="60"/>
      <c r="DBI112" s="60"/>
      <c r="DBJ112" s="60"/>
      <c r="DBK112" s="60"/>
      <c r="DBL112" s="60"/>
      <c r="DBM112" s="60"/>
      <c r="DBN112" s="60"/>
      <c r="DBO112" s="60"/>
      <c r="DBP112" s="60"/>
      <c r="DBQ112" s="60"/>
      <c r="DBR112" s="60"/>
      <c r="DBS112" s="60"/>
      <c r="DBT112" s="60"/>
      <c r="DBU112" s="60"/>
      <c r="DBV112" s="60"/>
      <c r="DBW112" s="60"/>
      <c r="DBX112" s="60"/>
      <c r="DBY112" s="60"/>
      <c r="DBZ112" s="60"/>
      <c r="DCA112" s="60"/>
      <c r="DCB112" s="60"/>
      <c r="DCC112" s="60"/>
      <c r="DCD112" s="60"/>
      <c r="DCE112" s="60"/>
      <c r="DCF112" s="60"/>
      <c r="DCG112" s="60"/>
      <c r="DCH112" s="60"/>
      <c r="DCI112" s="60"/>
      <c r="DCJ112" s="60"/>
      <c r="DCK112" s="60"/>
      <c r="DCL112" s="60"/>
      <c r="DCM112" s="60"/>
      <c r="DCN112" s="60"/>
      <c r="DCO112" s="60"/>
      <c r="DCP112" s="60"/>
      <c r="DCQ112" s="60"/>
      <c r="DCR112" s="60"/>
      <c r="DCS112" s="60"/>
      <c r="DCT112" s="60"/>
      <c r="DCU112" s="60"/>
      <c r="DCV112" s="60"/>
      <c r="DCW112" s="60"/>
      <c r="DCX112" s="60"/>
      <c r="DCY112" s="60"/>
      <c r="DCZ112" s="60"/>
      <c r="DDA112" s="60"/>
      <c r="DDB112" s="60"/>
      <c r="DDC112" s="60"/>
      <c r="DDD112" s="60"/>
      <c r="DDE112" s="60"/>
      <c r="DDF112" s="60"/>
      <c r="DDG112" s="60"/>
      <c r="DDH112" s="60"/>
      <c r="DDI112" s="60"/>
      <c r="DDJ112" s="60"/>
      <c r="DDK112" s="60"/>
      <c r="DDL112" s="60"/>
      <c r="DDM112" s="60"/>
      <c r="DDN112" s="60"/>
      <c r="DDO112" s="60"/>
      <c r="DDP112" s="60"/>
      <c r="DDQ112" s="60"/>
      <c r="DDR112" s="60"/>
      <c r="DDS112" s="60"/>
      <c r="DDT112" s="60"/>
      <c r="DDU112" s="60"/>
      <c r="DDV112" s="60"/>
      <c r="DDW112" s="60"/>
      <c r="DDX112" s="60"/>
      <c r="DDY112" s="60"/>
      <c r="DDZ112" s="60"/>
      <c r="DEA112" s="60"/>
      <c r="DEB112" s="60"/>
      <c r="DEC112" s="60"/>
      <c r="DED112" s="60"/>
      <c r="DEE112" s="60"/>
      <c r="DEF112" s="60"/>
      <c r="DEG112" s="60"/>
      <c r="DEH112" s="60"/>
      <c r="DEI112" s="60"/>
      <c r="DEJ112" s="60"/>
      <c r="DEK112" s="60"/>
      <c r="DEL112" s="60"/>
      <c r="DEM112" s="60"/>
      <c r="DEN112" s="60"/>
      <c r="DEO112" s="60"/>
      <c r="DEP112" s="60"/>
      <c r="DEQ112" s="60"/>
      <c r="DER112" s="60"/>
      <c r="DES112" s="60"/>
      <c r="DET112" s="60"/>
      <c r="DEU112" s="60"/>
      <c r="DEV112" s="60"/>
      <c r="DEW112" s="60"/>
      <c r="DEX112" s="60"/>
      <c r="DEY112" s="60"/>
      <c r="DEZ112" s="60"/>
      <c r="DFA112" s="60"/>
      <c r="DFB112" s="60"/>
      <c r="DFC112" s="60"/>
      <c r="DFD112" s="60"/>
      <c r="DFE112" s="60"/>
      <c r="DFF112" s="60"/>
      <c r="DFG112" s="60"/>
      <c r="DFH112" s="60"/>
      <c r="DFI112" s="60"/>
      <c r="DFJ112" s="60"/>
      <c r="DFK112" s="60"/>
      <c r="DFL112" s="60"/>
      <c r="DFM112" s="60"/>
      <c r="DFN112" s="60"/>
      <c r="DFO112" s="60"/>
      <c r="DFP112" s="60"/>
      <c r="DFQ112" s="60"/>
      <c r="DFR112" s="60"/>
      <c r="DFS112" s="60"/>
      <c r="DFT112" s="60"/>
      <c r="DFU112" s="60"/>
      <c r="DFV112" s="60"/>
      <c r="DFW112" s="60"/>
      <c r="DFX112" s="60"/>
      <c r="DFY112" s="60"/>
      <c r="DFZ112" s="60"/>
      <c r="DGA112" s="60"/>
      <c r="DGB112" s="60"/>
      <c r="DGC112" s="60"/>
      <c r="DGD112" s="60"/>
      <c r="DGE112" s="60"/>
      <c r="DGF112" s="60"/>
      <c r="DGG112" s="60"/>
      <c r="DGH112" s="60"/>
      <c r="DGI112" s="60"/>
      <c r="DGJ112" s="60"/>
      <c r="DGK112" s="60"/>
      <c r="DGL112" s="60"/>
      <c r="DGM112" s="60"/>
      <c r="DGN112" s="60"/>
      <c r="DGO112" s="60"/>
      <c r="DGP112" s="60"/>
      <c r="DGQ112" s="60"/>
      <c r="DGR112" s="60"/>
      <c r="DGS112" s="60"/>
      <c r="DGT112" s="60"/>
      <c r="DGU112" s="60"/>
      <c r="DGV112" s="60"/>
      <c r="DGW112" s="60"/>
      <c r="DGX112" s="60"/>
      <c r="DGY112" s="60"/>
      <c r="DGZ112" s="60"/>
      <c r="DHA112" s="60"/>
      <c r="DHB112" s="60"/>
      <c r="DHC112" s="60"/>
      <c r="DHD112" s="60"/>
      <c r="DHE112" s="60"/>
      <c r="DHF112" s="60"/>
      <c r="DHG112" s="60"/>
      <c r="DHH112" s="60"/>
      <c r="DHI112" s="60"/>
      <c r="DHJ112" s="60"/>
      <c r="DHK112" s="60"/>
      <c r="DHL112" s="60"/>
      <c r="DHM112" s="60"/>
      <c r="DHN112" s="60"/>
      <c r="DHO112" s="60"/>
      <c r="DHP112" s="60"/>
      <c r="DHQ112" s="60"/>
      <c r="DHR112" s="60"/>
      <c r="DHS112" s="60"/>
      <c r="DHT112" s="60"/>
      <c r="DHU112" s="60"/>
      <c r="DHV112" s="60"/>
      <c r="DHW112" s="60"/>
      <c r="DHX112" s="60"/>
      <c r="DHY112" s="60"/>
      <c r="DHZ112" s="60"/>
      <c r="DIA112" s="60"/>
      <c r="DIB112" s="60"/>
      <c r="DIC112" s="60"/>
      <c r="DID112" s="60"/>
      <c r="DIE112" s="60"/>
      <c r="DIF112" s="60"/>
      <c r="DIG112" s="60"/>
      <c r="DIH112" s="60"/>
      <c r="DII112" s="60"/>
      <c r="DIJ112" s="60"/>
      <c r="DIK112" s="60"/>
      <c r="DIL112" s="60"/>
      <c r="DIM112" s="60"/>
      <c r="DIN112" s="60"/>
      <c r="DIO112" s="60"/>
      <c r="DIP112" s="60"/>
      <c r="DIQ112" s="60"/>
      <c r="DIR112" s="60"/>
      <c r="DIS112" s="60"/>
      <c r="DIT112" s="60"/>
      <c r="DIU112" s="60"/>
      <c r="DIV112" s="60"/>
      <c r="DIW112" s="60"/>
      <c r="DIX112" s="60"/>
      <c r="DIY112" s="60"/>
      <c r="DIZ112" s="60"/>
      <c r="DJA112" s="60"/>
      <c r="DJB112" s="60"/>
      <c r="DJC112" s="60"/>
      <c r="DJD112" s="60"/>
      <c r="DJE112" s="60"/>
      <c r="DJF112" s="60"/>
      <c r="DJG112" s="60"/>
      <c r="DJH112" s="60"/>
      <c r="DJI112" s="60"/>
      <c r="DJJ112" s="60"/>
      <c r="DJK112" s="60"/>
      <c r="DJL112" s="60"/>
      <c r="DJM112" s="60"/>
      <c r="DJN112" s="60"/>
      <c r="DJO112" s="60"/>
      <c r="DJP112" s="60"/>
      <c r="DJQ112" s="60"/>
      <c r="DJR112" s="60"/>
      <c r="DJS112" s="60"/>
      <c r="DJT112" s="60"/>
      <c r="DJU112" s="60"/>
      <c r="DJV112" s="60"/>
      <c r="DJW112" s="60"/>
      <c r="DJX112" s="60"/>
      <c r="DJY112" s="60"/>
      <c r="DJZ112" s="60"/>
      <c r="DKA112" s="60"/>
      <c r="DKB112" s="60"/>
      <c r="DKC112" s="60"/>
      <c r="DKD112" s="60"/>
      <c r="DKE112" s="60"/>
      <c r="DKF112" s="60"/>
      <c r="DKG112" s="60"/>
      <c r="DKH112" s="60"/>
      <c r="DKI112" s="60"/>
      <c r="DKJ112" s="60"/>
      <c r="DKK112" s="60"/>
      <c r="DKL112" s="60"/>
      <c r="DKM112" s="60"/>
      <c r="DKN112" s="60"/>
      <c r="DKO112" s="60"/>
      <c r="DKP112" s="60"/>
      <c r="DKQ112" s="60"/>
      <c r="DKR112" s="60"/>
      <c r="DKS112" s="60"/>
      <c r="DKT112" s="60"/>
      <c r="DKU112" s="60"/>
      <c r="DKV112" s="60"/>
      <c r="DKW112" s="60"/>
      <c r="DKX112" s="60"/>
      <c r="DKY112" s="60"/>
      <c r="DKZ112" s="60"/>
      <c r="DLA112" s="60"/>
      <c r="DLB112" s="60"/>
      <c r="DLC112" s="60"/>
      <c r="DLD112" s="60"/>
      <c r="DLE112" s="60"/>
      <c r="DLF112" s="60"/>
      <c r="DLG112" s="60"/>
      <c r="DLH112" s="60"/>
      <c r="DLI112" s="60"/>
      <c r="DLJ112" s="60"/>
      <c r="DLK112" s="60"/>
      <c r="DLL112" s="60"/>
      <c r="DLM112" s="60"/>
      <c r="DLN112" s="60"/>
      <c r="DLO112" s="60"/>
      <c r="DLP112" s="60"/>
      <c r="DLQ112" s="60"/>
      <c r="DLR112" s="60"/>
      <c r="DLS112" s="60"/>
      <c r="DLT112" s="60"/>
      <c r="DLU112" s="60"/>
      <c r="DLV112" s="60"/>
      <c r="DLW112" s="60"/>
      <c r="DLX112" s="60"/>
      <c r="DLY112" s="60"/>
      <c r="DLZ112" s="60"/>
      <c r="DMA112" s="60"/>
      <c r="DMB112" s="60"/>
      <c r="DMC112" s="60"/>
      <c r="DMD112" s="60"/>
      <c r="DME112" s="60"/>
      <c r="DMF112" s="60"/>
      <c r="DMG112" s="60"/>
      <c r="DMH112" s="60"/>
      <c r="DMI112" s="60"/>
      <c r="DMJ112" s="60"/>
      <c r="DMK112" s="60"/>
      <c r="DML112" s="60"/>
      <c r="DMM112" s="60"/>
      <c r="DMN112" s="60"/>
      <c r="DMO112" s="60"/>
      <c r="DMP112" s="60"/>
      <c r="DMQ112" s="60"/>
      <c r="DMR112" s="60"/>
      <c r="DMS112" s="60"/>
      <c r="DMT112" s="60"/>
      <c r="DMU112" s="60"/>
      <c r="DMV112" s="60"/>
      <c r="DMW112" s="60"/>
      <c r="DMX112" s="60"/>
      <c r="DMY112" s="60"/>
      <c r="DMZ112" s="60"/>
      <c r="DNA112" s="60"/>
      <c r="DNB112" s="60"/>
      <c r="DNC112" s="60"/>
      <c r="DND112" s="60"/>
      <c r="DNE112" s="60"/>
      <c r="DNF112" s="60"/>
      <c r="DNG112" s="60"/>
      <c r="DNH112" s="60"/>
      <c r="DNI112" s="60"/>
      <c r="DNJ112" s="60"/>
      <c r="DNK112" s="60"/>
      <c r="DNL112" s="60"/>
      <c r="DNM112" s="60"/>
      <c r="DNN112" s="60"/>
      <c r="DNO112" s="60"/>
      <c r="DNP112" s="60"/>
      <c r="DNQ112" s="60"/>
      <c r="DNR112" s="60"/>
      <c r="DNS112" s="60"/>
      <c r="DNT112" s="60"/>
      <c r="DNU112" s="60"/>
      <c r="DNV112" s="60"/>
      <c r="DNW112" s="60"/>
      <c r="DNX112" s="60"/>
      <c r="DNY112" s="60"/>
      <c r="DNZ112" s="60"/>
      <c r="DOA112" s="60"/>
      <c r="DOB112" s="60"/>
      <c r="DOC112" s="60"/>
      <c r="DOD112" s="60"/>
      <c r="DOE112" s="60"/>
      <c r="DOF112" s="60"/>
      <c r="DOG112" s="60"/>
      <c r="DOH112" s="60"/>
      <c r="DOI112" s="60"/>
      <c r="DOJ112" s="60"/>
      <c r="DOK112" s="60"/>
      <c r="DOL112" s="60"/>
      <c r="DOM112" s="60"/>
      <c r="DON112" s="60"/>
      <c r="DOO112" s="60"/>
      <c r="DOP112" s="60"/>
      <c r="DOQ112" s="60"/>
      <c r="DOR112" s="60"/>
      <c r="DOS112" s="60"/>
      <c r="DOT112" s="60"/>
      <c r="DOU112" s="60"/>
      <c r="DOV112" s="60"/>
      <c r="DOW112" s="60"/>
      <c r="DOX112" s="60"/>
      <c r="DOY112" s="60"/>
      <c r="DOZ112" s="60"/>
      <c r="DPA112" s="60"/>
      <c r="DPB112" s="60"/>
      <c r="DPC112" s="60"/>
      <c r="DPD112" s="60"/>
      <c r="DPE112" s="60"/>
      <c r="DPF112" s="60"/>
      <c r="DPG112" s="60"/>
      <c r="DPH112" s="60"/>
      <c r="DPI112" s="60"/>
      <c r="DPJ112" s="60"/>
      <c r="DPK112" s="60"/>
      <c r="DPL112" s="60"/>
      <c r="DPM112" s="60"/>
      <c r="DPN112" s="60"/>
      <c r="DPO112" s="60"/>
      <c r="DPP112" s="60"/>
      <c r="DPQ112" s="60"/>
      <c r="DPR112" s="60"/>
      <c r="DPS112" s="60"/>
      <c r="DPT112" s="60"/>
      <c r="DPU112" s="60"/>
      <c r="DPV112" s="60"/>
      <c r="DPW112" s="60"/>
      <c r="DPX112" s="60"/>
      <c r="DPY112" s="60"/>
      <c r="DPZ112" s="60"/>
      <c r="DQA112" s="60"/>
      <c r="DQB112" s="60"/>
      <c r="DQC112" s="60"/>
      <c r="DQD112" s="60"/>
      <c r="DQE112" s="60"/>
      <c r="DQF112" s="60"/>
      <c r="DQG112" s="60"/>
      <c r="DQH112" s="60"/>
      <c r="DQI112" s="60"/>
      <c r="DQJ112" s="60"/>
      <c r="DQK112" s="60"/>
      <c r="DQL112" s="60"/>
      <c r="DQM112" s="60"/>
      <c r="DQN112" s="60"/>
      <c r="DQO112" s="60"/>
      <c r="DQP112" s="60"/>
      <c r="DQQ112" s="60"/>
      <c r="DQR112" s="60"/>
      <c r="DQS112" s="60"/>
      <c r="DQT112" s="60"/>
      <c r="DQU112" s="60"/>
      <c r="DQV112" s="60"/>
      <c r="DQW112" s="60"/>
      <c r="DQX112" s="60"/>
      <c r="DQY112" s="60"/>
      <c r="DQZ112" s="60"/>
      <c r="DRA112" s="60"/>
      <c r="DRB112" s="60"/>
      <c r="DRC112" s="60"/>
      <c r="DRD112" s="60"/>
      <c r="DRE112" s="60"/>
      <c r="DRF112" s="60"/>
      <c r="DRG112" s="60"/>
      <c r="DRH112" s="60"/>
      <c r="DRI112" s="60"/>
      <c r="DRJ112" s="60"/>
      <c r="DRK112" s="60"/>
      <c r="DRL112" s="60"/>
      <c r="DRM112" s="60"/>
      <c r="DRN112" s="60"/>
      <c r="DRO112" s="60"/>
      <c r="DRP112" s="60"/>
      <c r="DRQ112" s="60"/>
      <c r="DRR112" s="60"/>
      <c r="DRS112" s="60"/>
      <c r="DRT112" s="60"/>
      <c r="DRU112" s="60"/>
      <c r="DRV112" s="60"/>
      <c r="DRW112" s="60"/>
      <c r="DRX112" s="60"/>
      <c r="DRY112" s="60"/>
      <c r="DRZ112" s="60"/>
      <c r="DSA112" s="60"/>
      <c r="DSB112" s="60"/>
      <c r="DSC112" s="60"/>
      <c r="DSD112" s="60"/>
      <c r="DSE112" s="60"/>
      <c r="DSF112" s="60"/>
      <c r="DSG112" s="60"/>
      <c r="DSH112" s="60"/>
      <c r="DSI112" s="60"/>
      <c r="DSJ112" s="60"/>
      <c r="DSK112" s="60"/>
      <c r="DSL112" s="60"/>
      <c r="DSM112" s="60"/>
      <c r="DSN112" s="60"/>
      <c r="DSO112" s="60"/>
      <c r="DSP112" s="60"/>
      <c r="DSQ112" s="60"/>
      <c r="DSR112" s="60"/>
      <c r="DSS112" s="60"/>
      <c r="DST112" s="60"/>
      <c r="DSU112" s="60"/>
      <c r="DSV112" s="60"/>
      <c r="DSW112" s="60"/>
      <c r="DSX112" s="60"/>
      <c r="DSY112" s="60"/>
      <c r="DSZ112" s="60"/>
      <c r="DTA112" s="60"/>
      <c r="DTB112" s="60"/>
      <c r="DTC112" s="60"/>
      <c r="DTD112" s="60"/>
      <c r="DTE112" s="60"/>
      <c r="DTF112" s="60"/>
      <c r="DTG112" s="60"/>
      <c r="DTH112" s="60"/>
      <c r="DTI112" s="60"/>
      <c r="DTJ112" s="60"/>
      <c r="DTK112" s="60"/>
      <c r="DTL112" s="60"/>
      <c r="DTM112" s="60"/>
      <c r="DTN112" s="60"/>
      <c r="DTO112" s="60"/>
      <c r="DTP112" s="60"/>
      <c r="DTQ112" s="60"/>
      <c r="DTR112" s="60"/>
      <c r="DTS112" s="60"/>
      <c r="DTT112" s="60"/>
      <c r="DTU112" s="60"/>
      <c r="DTV112" s="60"/>
      <c r="DTW112" s="60"/>
      <c r="DTX112" s="60"/>
      <c r="DTY112" s="60"/>
      <c r="DTZ112" s="60"/>
      <c r="DUA112" s="60"/>
      <c r="DUB112" s="60"/>
      <c r="DUC112" s="60"/>
      <c r="DUD112" s="60"/>
      <c r="DUE112" s="60"/>
      <c r="DUF112" s="60"/>
      <c r="DUG112" s="60"/>
      <c r="DUH112" s="60"/>
      <c r="DUI112" s="60"/>
      <c r="DUJ112" s="60"/>
      <c r="DUK112" s="60"/>
      <c r="DUL112" s="60"/>
      <c r="DUM112" s="60"/>
      <c r="DUN112" s="60"/>
      <c r="DUO112" s="60"/>
      <c r="DUP112" s="60"/>
      <c r="DUQ112" s="60"/>
      <c r="DUR112" s="60"/>
      <c r="DUS112" s="60"/>
      <c r="DUT112" s="60"/>
      <c r="DUU112" s="60"/>
      <c r="DUV112" s="60"/>
      <c r="DUW112" s="60"/>
      <c r="DUX112" s="60"/>
      <c r="DUY112" s="60"/>
      <c r="DUZ112" s="60"/>
      <c r="DVA112" s="60"/>
      <c r="DVB112" s="60"/>
      <c r="DVC112" s="60"/>
      <c r="DVD112" s="60"/>
      <c r="DVE112" s="60"/>
      <c r="DVF112" s="60"/>
      <c r="DVG112" s="60"/>
      <c r="DVH112" s="60"/>
      <c r="DVI112" s="60"/>
      <c r="DVJ112" s="60"/>
      <c r="DVK112" s="60"/>
      <c r="DVL112" s="60"/>
      <c r="DVM112" s="60"/>
      <c r="DVN112" s="60"/>
      <c r="DVO112" s="60"/>
      <c r="DVP112" s="60"/>
      <c r="DVQ112" s="60"/>
      <c r="DVR112" s="60"/>
      <c r="DVS112" s="60"/>
      <c r="DVT112" s="60"/>
      <c r="DVU112" s="60"/>
      <c r="DVV112" s="60"/>
      <c r="DVW112" s="60"/>
      <c r="DVX112" s="60"/>
      <c r="DVY112" s="60"/>
      <c r="DVZ112" s="60"/>
      <c r="DWA112" s="60"/>
      <c r="DWB112" s="60"/>
      <c r="DWC112" s="60"/>
      <c r="DWD112" s="60"/>
      <c r="DWE112" s="60"/>
      <c r="DWF112" s="60"/>
      <c r="DWG112" s="60"/>
      <c r="DWH112" s="60"/>
      <c r="DWI112" s="60"/>
      <c r="DWJ112" s="60"/>
      <c r="DWK112" s="60"/>
      <c r="DWL112" s="60"/>
      <c r="DWM112" s="60"/>
      <c r="DWN112" s="60"/>
      <c r="DWO112" s="60"/>
      <c r="DWP112" s="60"/>
      <c r="DWQ112" s="60"/>
      <c r="DWR112" s="60"/>
      <c r="DWS112" s="60"/>
      <c r="DWT112" s="60"/>
      <c r="DWU112" s="60"/>
      <c r="DWV112" s="60"/>
      <c r="DWW112" s="60"/>
      <c r="DWX112" s="60"/>
      <c r="DWY112" s="60"/>
      <c r="DWZ112" s="60"/>
      <c r="DXA112" s="60"/>
      <c r="DXB112" s="60"/>
      <c r="DXC112" s="60"/>
      <c r="DXD112" s="60"/>
      <c r="DXE112" s="60"/>
      <c r="DXF112" s="60"/>
      <c r="DXG112" s="60"/>
      <c r="DXH112" s="60"/>
      <c r="DXI112" s="60"/>
      <c r="DXJ112" s="60"/>
      <c r="DXK112" s="60"/>
      <c r="DXL112" s="60"/>
      <c r="DXM112" s="60"/>
      <c r="DXN112" s="60"/>
      <c r="DXO112" s="60"/>
      <c r="DXP112" s="60"/>
      <c r="DXQ112" s="60"/>
      <c r="DXR112" s="60"/>
      <c r="DXS112" s="60"/>
      <c r="DXT112" s="60"/>
      <c r="DXU112" s="60"/>
      <c r="DXV112" s="60"/>
      <c r="DXW112" s="60"/>
      <c r="DXX112" s="60"/>
      <c r="DXY112" s="60"/>
      <c r="DXZ112" s="60"/>
      <c r="DYA112" s="60"/>
      <c r="DYB112" s="60"/>
      <c r="DYC112" s="60"/>
      <c r="DYD112" s="60"/>
      <c r="DYE112" s="60"/>
      <c r="DYF112" s="60"/>
      <c r="DYG112" s="60"/>
      <c r="DYH112" s="60"/>
      <c r="DYI112" s="60"/>
      <c r="DYJ112" s="60"/>
      <c r="DYK112" s="60"/>
      <c r="DYL112" s="60"/>
      <c r="DYM112" s="60"/>
      <c r="DYN112" s="60"/>
      <c r="DYO112" s="60"/>
      <c r="DYP112" s="60"/>
      <c r="DYQ112" s="60"/>
      <c r="DYR112" s="60"/>
      <c r="DYS112" s="60"/>
      <c r="DYT112" s="60"/>
      <c r="DYU112" s="60"/>
      <c r="DYV112" s="60"/>
      <c r="DYW112" s="60"/>
      <c r="DYX112" s="60"/>
      <c r="DYY112" s="60"/>
      <c r="DYZ112" s="60"/>
      <c r="DZA112" s="60"/>
      <c r="DZB112" s="60"/>
      <c r="DZC112" s="60"/>
      <c r="DZD112" s="60"/>
      <c r="DZE112" s="60"/>
      <c r="DZF112" s="60"/>
      <c r="DZG112" s="60"/>
      <c r="DZH112" s="60"/>
      <c r="DZI112" s="60"/>
      <c r="DZJ112" s="60"/>
      <c r="DZK112" s="60"/>
      <c r="DZL112" s="60"/>
      <c r="DZM112" s="60"/>
      <c r="DZN112" s="60"/>
      <c r="DZO112" s="60"/>
      <c r="DZP112" s="60"/>
      <c r="DZQ112" s="60"/>
      <c r="DZR112" s="60"/>
      <c r="DZS112" s="60"/>
      <c r="DZT112" s="60"/>
      <c r="DZU112" s="60"/>
      <c r="DZV112" s="60"/>
      <c r="DZW112" s="60"/>
      <c r="DZX112" s="60"/>
      <c r="DZY112" s="60"/>
      <c r="DZZ112" s="60"/>
      <c r="EAA112" s="60"/>
      <c r="EAB112" s="60"/>
      <c r="EAC112" s="60"/>
      <c r="EAD112" s="60"/>
      <c r="EAE112" s="60"/>
      <c r="EAF112" s="60"/>
      <c r="EAG112" s="60"/>
      <c r="EAH112" s="60"/>
      <c r="EAI112" s="60"/>
      <c r="EAJ112" s="60"/>
      <c r="EAK112" s="60"/>
      <c r="EAL112" s="60"/>
      <c r="EAM112" s="60"/>
      <c r="EAN112" s="60"/>
      <c r="EAO112" s="60"/>
      <c r="EAP112" s="60"/>
      <c r="EAQ112" s="60"/>
      <c r="EAR112" s="60"/>
      <c r="EAS112" s="60"/>
      <c r="EAT112" s="60"/>
      <c r="EAU112" s="60"/>
      <c r="EAV112" s="60"/>
      <c r="EAW112" s="60"/>
      <c r="EAX112" s="60"/>
      <c r="EAY112" s="60"/>
      <c r="EAZ112" s="60"/>
      <c r="EBA112" s="60"/>
      <c r="EBB112" s="60"/>
      <c r="EBC112" s="60"/>
      <c r="EBD112" s="60"/>
      <c r="EBE112" s="60"/>
      <c r="EBF112" s="60"/>
      <c r="EBG112" s="60"/>
      <c r="EBH112" s="60"/>
      <c r="EBI112" s="60"/>
      <c r="EBJ112" s="60"/>
      <c r="EBK112" s="60"/>
      <c r="EBL112" s="60"/>
      <c r="EBM112" s="60"/>
      <c r="EBN112" s="60"/>
      <c r="EBO112" s="60"/>
      <c r="EBP112" s="60"/>
      <c r="EBQ112" s="60"/>
      <c r="EBR112" s="60"/>
      <c r="EBS112" s="60"/>
      <c r="EBT112" s="60"/>
      <c r="EBU112" s="60"/>
      <c r="EBV112" s="60"/>
      <c r="EBW112" s="60"/>
      <c r="EBX112" s="60"/>
      <c r="EBY112" s="60"/>
      <c r="EBZ112" s="60"/>
      <c r="ECA112" s="60"/>
      <c r="ECB112" s="60"/>
      <c r="ECC112" s="60"/>
      <c r="ECD112" s="60"/>
      <c r="ECE112" s="60"/>
      <c r="ECF112" s="60"/>
      <c r="ECG112" s="60"/>
      <c r="ECH112" s="60"/>
      <c r="ECI112" s="60"/>
      <c r="ECJ112" s="60"/>
      <c r="ECK112" s="60"/>
      <c r="ECL112" s="60"/>
      <c r="ECM112" s="60"/>
      <c r="ECN112" s="60"/>
      <c r="ECO112" s="60"/>
      <c r="ECP112" s="60"/>
      <c r="ECQ112" s="60"/>
      <c r="ECR112" s="60"/>
      <c r="ECS112" s="60"/>
      <c r="ECT112" s="60"/>
      <c r="ECU112" s="60"/>
      <c r="ECV112" s="60"/>
      <c r="ECW112" s="60"/>
      <c r="ECX112" s="60"/>
      <c r="ECY112" s="60"/>
      <c r="ECZ112" s="60"/>
      <c r="EDA112" s="60"/>
      <c r="EDB112" s="60"/>
      <c r="EDC112" s="60"/>
      <c r="EDD112" s="60"/>
      <c r="EDE112" s="60"/>
      <c r="EDF112" s="60"/>
      <c r="EDG112" s="60"/>
      <c r="EDH112" s="60"/>
      <c r="EDI112" s="60"/>
      <c r="EDJ112" s="60"/>
      <c r="EDK112" s="60"/>
      <c r="EDL112" s="60"/>
      <c r="EDM112" s="60"/>
      <c r="EDN112" s="60"/>
      <c r="EDO112" s="60"/>
      <c r="EDP112" s="60"/>
      <c r="EDQ112" s="60"/>
      <c r="EDR112" s="60"/>
      <c r="EDS112" s="60"/>
      <c r="EDT112" s="60"/>
      <c r="EDU112" s="60"/>
      <c r="EDV112" s="60"/>
      <c r="EDW112" s="60"/>
      <c r="EDX112" s="60"/>
      <c r="EDY112" s="60"/>
      <c r="EDZ112" s="60"/>
      <c r="EEA112" s="60"/>
      <c r="EEB112" s="60"/>
      <c r="EEC112" s="60"/>
      <c r="EED112" s="60"/>
      <c r="EEE112" s="60"/>
      <c r="EEF112" s="60"/>
      <c r="EEG112" s="60"/>
      <c r="EEH112" s="60"/>
      <c r="EEI112" s="60"/>
      <c r="EEJ112" s="60"/>
      <c r="EEK112" s="60"/>
      <c r="EEL112" s="60"/>
      <c r="EEM112" s="60"/>
      <c r="EEN112" s="60"/>
      <c r="EEO112" s="60"/>
      <c r="EEP112" s="60"/>
      <c r="EEQ112" s="60"/>
      <c r="EER112" s="60"/>
      <c r="EES112" s="60"/>
      <c r="EET112" s="60"/>
      <c r="EEU112" s="60"/>
      <c r="EEV112" s="60"/>
      <c r="EEW112" s="60"/>
      <c r="EEX112" s="60"/>
      <c r="EEY112" s="60"/>
      <c r="EEZ112" s="60"/>
      <c r="EFA112" s="60"/>
      <c r="EFB112" s="60"/>
      <c r="EFC112" s="60"/>
      <c r="EFD112" s="60"/>
      <c r="EFE112" s="60"/>
      <c r="EFF112" s="60"/>
      <c r="EFG112" s="60"/>
      <c r="EFH112" s="60"/>
      <c r="EFI112" s="60"/>
      <c r="EFJ112" s="60"/>
      <c r="EFK112" s="60"/>
      <c r="EFL112" s="60"/>
      <c r="EFM112" s="60"/>
      <c r="EFN112" s="60"/>
      <c r="EFO112" s="60"/>
      <c r="EFP112" s="60"/>
      <c r="EFQ112" s="60"/>
      <c r="EFR112" s="60"/>
      <c r="EFS112" s="60"/>
      <c r="EFT112" s="60"/>
      <c r="EFU112" s="60"/>
      <c r="EFV112" s="60"/>
      <c r="EFW112" s="60"/>
      <c r="EFX112" s="60"/>
      <c r="EFY112" s="60"/>
      <c r="EFZ112" s="60"/>
      <c r="EGA112" s="60"/>
      <c r="EGB112" s="60"/>
      <c r="EGC112" s="60"/>
      <c r="EGD112" s="60"/>
      <c r="EGE112" s="60"/>
      <c r="EGF112" s="60"/>
      <c r="EGG112" s="60"/>
      <c r="EGH112" s="60"/>
      <c r="EGI112" s="60"/>
      <c r="EGJ112" s="60"/>
      <c r="EGK112" s="60"/>
      <c r="EGL112" s="60"/>
      <c r="EGM112" s="60"/>
      <c r="EGN112" s="60"/>
      <c r="EGO112" s="60"/>
      <c r="EGP112" s="60"/>
      <c r="EGQ112" s="60"/>
      <c r="EGR112" s="60"/>
      <c r="EGS112" s="60"/>
      <c r="EGT112" s="60"/>
      <c r="EGU112" s="60"/>
      <c r="EGV112" s="60"/>
      <c r="EGW112" s="60"/>
      <c r="EGX112" s="60"/>
      <c r="EGY112" s="60"/>
      <c r="EGZ112" s="60"/>
      <c r="EHA112" s="60"/>
      <c r="EHB112" s="60"/>
      <c r="EHC112" s="60"/>
      <c r="EHD112" s="60"/>
      <c r="EHE112" s="60"/>
      <c r="EHF112" s="60"/>
      <c r="EHG112" s="60"/>
      <c r="EHH112" s="60"/>
      <c r="EHI112" s="60"/>
      <c r="EHJ112" s="60"/>
      <c r="EHK112" s="60"/>
      <c r="EHL112" s="60"/>
      <c r="EHM112" s="60"/>
      <c r="EHN112" s="60"/>
      <c r="EHO112" s="60"/>
      <c r="EHP112" s="60"/>
      <c r="EHQ112" s="60"/>
      <c r="EHR112" s="60"/>
      <c r="EHS112" s="60"/>
      <c r="EHT112" s="60"/>
      <c r="EHU112" s="60"/>
      <c r="EHV112" s="60"/>
      <c r="EHW112" s="60"/>
      <c r="EHX112" s="60"/>
      <c r="EHY112" s="60"/>
      <c r="EHZ112" s="60"/>
      <c r="EIA112" s="60"/>
      <c r="EIB112" s="60"/>
      <c r="EIC112" s="60"/>
      <c r="EID112" s="60"/>
      <c r="EIE112" s="60"/>
      <c r="EIF112" s="60"/>
      <c r="EIG112" s="60"/>
      <c r="EIH112" s="60"/>
      <c r="EII112" s="60"/>
      <c r="EIJ112" s="60"/>
      <c r="EIK112" s="60"/>
      <c r="EIL112" s="60"/>
      <c r="EIM112" s="60"/>
      <c r="EIN112" s="60"/>
      <c r="EIO112" s="60"/>
      <c r="EIP112" s="60"/>
      <c r="EIQ112" s="60"/>
      <c r="EIR112" s="60"/>
      <c r="EIS112" s="60"/>
      <c r="EIT112" s="60"/>
      <c r="EIU112" s="60"/>
      <c r="EIV112" s="60"/>
      <c r="EIW112" s="60"/>
      <c r="EIX112" s="60"/>
      <c r="EIY112" s="60"/>
      <c r="EIZ112" s="60"/>
      <c r="EJA112" s="60"/>
      <c r="EJB112" s="60"/>
      <c r="EJC112" s="60"/>
      <c r="EJD112" s="60"/>
      <c r="EJE112" s="60"/>
      <c r="EJF112" s="60"/>
      <c r="EJG112" s="60"/>
      <c r="EJH112" s="60"/>
      <c r="EJI112" s="60"/>
      <c r="EJJ112" s="60"/>
      <c r="EJK112" s="60"/>
      <c r="EJL112" s="60"/>
      <c r="EJM112" s="60"/>
      <c r="EJN112" s="60"/>
      <c r="EJO112" s="60"/>
      <c r="EJP112" s="60"/>
      <c r="EJQ112" s="60"/>
      <c r="EJR112" s="60"/>
      <c r="EJS112" s="60"/>
      <c r="EJT112" s="60"/>
      <c r="EJU112" s="60"/>
      <c r="EJV112" s="60"/>
      <c r="EJW112" s="60"/>
      <c r="EJX112" s="60"/>
      <c r="EJY112" s="60"/>
      <c r="EJZ112" s="60"/>
      <c r="EKA112" s="60"/>
      <c r="EKB112" s="60"/>
      <c r="EKC112" s="60"/>
      <c r="EKD112" s="60"/>
      <c r="EKE112" s="60"/>
      <c r="EKF112" s="60"/>
      <c r="EKG112" s="60"/>
      <c r="EKH112" s="60"/>
      <c r="EKI112" s="60"/>
      <c r="EKJ112" s="60"/>
      <c r="EKK112" s="60"/>
      <c r="EKL112" s="60"/>
      <c r="EKM112" s="60"/>
      <c r="EKN112" s="60"/>
      <c r="EKO112" s="60"/>
      <c r="EKP112" s="60"/>
      <c r="EKQ112" s="60"/>
      <c r="EKR112" s="60"/>
      <c r="EKS112" s="60"/>
      <c r="EKT112" s="60"/>
      <c r="EKU112" s="60"/>
      <c r="EKV112" s="60"/>
      <c r="EKW112" s="60"/>
      <c r="EKX112" s="60"/>
      <c r="EKY112" s="60"/>
      <c r="EKZ112" s="60"/>
      <c r="ELA112" s="60"/>
      <c r="ELB112" s="60"/>
      <c r="ELC112" s="60"/>
      <c r="ELD112" s="60"/>
      <c r="ELE112" s="60"/>
      <c r="ELF112" s="60"/>
      <c r="ELG112" s="60"/>
      <c r="ELH112" s="60"/>
      <c r="ELI112" s="60"/>
      <c r="ELJ112" s="60"/>
      <c r="ELK112" s="60"/>
      <c r="ELL112" s="60"/>
      <c r="ELM112" s="60"/>
      <c r="ELN112" s="60"/>
      <c r="ELO112" s="60"/>
      <c r="ELP112" s="60"/>
      <c r="ELQ112" s="60"/>
      <c r="ELR112" s="60"/>
      <c r="ELS112" s="60"/>
      <c r="ELT112" s="60"/>
      <c r="ELU112" s="60"/>
      <c r="ELV112" s="60"/>
      <c r="ELW112" s="60"/>
      <c r="ELX112" s="60"/>
      <c r="ELY112" s="60"/>
      <c r="ELZ112" s="60"/>
      <c r="EMA112" s="60"/>
      <c r="EMB112" s="60"/>
      <c r="EMC112" s="60"/>
      <c r="EMD112" s="60"/>
      <c r="EME112" s="60"/>
      <c r="EMF112" s="60"/>
      <c r="EMG112" s="60"/>
      <c r="EMH112" s="60"/>
      <c r="EMI112" s="60"/>
      <c r="EMJ112" s="60"/>
      <c r="EMK112" s="60"/>
      <c r="EML112" s="60"/>
      <c r="EMM112" s="60"/>
      <c r="EMN112" s="60"/>
      <c r="EMO112" s="60"/>
      <c r="EMP112" s="60"/>
      <c r="EMQ112" s="60"/>
      <c r="EMR112" s="60"/>
      <c r="EMS112" s="60"/>
      <c r="EMT112" s="60"/>
      <c r="EMU112" s="60"/>
      <c r="EMV112" s="60"/>
      <c r="EMW112" s="60"/>
      <c r="EMX112" s="60"/>
      <c r="EMY112" s="60"/>
      <c r="EMZ112" s="60"/>
      <c r="ENA112" s="60"/>
      <c r="ENB112" s="60"/>
      <c r="ENC112" s="60"/>
      <c r="END112" s="60"/>
      <c r="ENE112" s="60"/>
      <c r="ENF112" s="60"/>
      <c r="ENG112" s="60"/>
      <c r="ENH112" s="60"/>
      <c r="ENI112" s="60"/>
      <c r="ENJ112" s="60"/>
      <c r="ENK112" s="60"/>
      <c r="ENL112" s="60"/>
      <c r="ENM112" s="60"/>
      <c r="ENN112" s="60"/>
      <c r="ENO112" s="60"/>
      <c r="ENP112" s="60"/>
      <c r="ENQ112" s="60"/>
      <c r="ENR112" s="60"/>
      <c r="ENS112" s="60"/>
      <c r="ENT112" s="60"/>
      <c r="ENU112" s="60"/>
      <c r="ENV112" s="60"/>
      <c r="ENW112" s="60"/>
      <c r="ENX112" s="60"/>
      <c r="ENY112" s="60"/>
      <c r="ENZ112" s="60"/>
      <c r="EOA112" s="60"/>
      <c r="EOB112" s="60"/>
      <c r="EOC112" s="60"/>
      <c r="EOD112" s="60"/>
      <c r="EOE112" s="60"/>
      <c r="EOF112" s="60"/>
      <c r="EOG112" s="60"/>
      <c r="EOH112" s="60"/>
      <c r="EOI112" s="60"/>
      <c r="EOJ112" s="60"/>
      <c r="EOK112" s="60"/>
      <c r="EOL112" s="60"/>
      <c r="EOM112" s="60"/>
      <c r="EON112" s="60"/>
      <c r="EOO112" s="60"/>
      <c r="EOP112" s="60"/>
      <c r="EOQ112" s="60"/>
      <c r="EOR112" s="60"/>
      <c r="EOS112" s="60"/>
      <c r="EOT112" s="60"/>
      <c r="EOU112" s="60"/>
      <c r="EOV112" s="60"/>
      <c r="EOW112" s="60"/>
      <c r="EOX112" s="60"/>
      <c r="EOY112" s="60"/>
      <c r="EOZ112" s="60"/>
      <c r="EPA112" s="60"/>
      <c r="EPB112" s="60"/>
      <c r="EPC112" s="60"/>
      <c r="EPD112" s="60"/>
      <c r="EPE112" s="60"/>
      <c r="EPF112" s="60"/>
      <c r="EPG112" s="60"/>
      <c r="EPH112" s="60"/>
      <c r="EPI112" s="60"/>
      <c r="EPJ112" s="60"/>
      <c r="EPK112" s="60"/>
      <c r="EPL112" s="60"/>
      <c r="EPM112" s="60"/>
      <c r="EPN112" s="60"/>
      <c r="EPO112" s="60"/>
      <c r="EPP112" s="60"/>
      <c r="EPQ112" s="60"/>
      <c r="EPR112" s="60"/>
      <c r="EPS112" s="60"/>
      <c r="EPT112" s="60"/>
      <c r="EPU112" s="60"/>
      <c r="EPV112" s="60"/>
      <c r="EPW112" s="60"/>
      <c r="EPX112" s="60"/>
      <c r="EPY112" s="60"/>
      <c r="EPZ112" s="60"/>
      <c r="EQA112" s="60"/>
      <c r="EQB112" s="60"/>
      <c r="EQC112" s="60"/>
      <c r="EQD112" s="60"/>
      <c r="EQE112" s="60"/>
      <c r="EQF112" s="60"/>
      <c r="EQG112" s="60"/>
      <c r="EQH112" s="60"/>
      <c r="EQI112" s="60"/>
      <c r="EQJ112" s="60"/>
      <c r="EQK112" s="60"/>
      <c r="EQL112" s="60"/>
      <c r="EQM112" s="60"/>
      <c r="EQN112" s="60"/>
      <c r="EQO112" s="60"/>
      <c r="EQP112" s="60"/>
      <c r="EQQ112" s="60"/>
      <c r="EQR112" s="60"/>
      <c r="EQS112" s="60"/>
      <c r="EQT112" s="60"/>
      <c r="EQU112" s="60"/>
      <c r="EQV112" s="60"/>
      <c r="EQW112" s="60"/>
      <c r="EQX112" s="60"/>
      <c r="EQY112" s="60"/>
      <c r="EQZ112" s="60"/>
      <c r="ERA112" s="60"/>
      <c r="ERB112" s="60"/>
      <c r="ERC112" s="60"/>
      <c r="ERD112" s="60"/>
      <c r="ERE112" s="60"/>
      <c r="ERF112" s="60"/>
      <c r="ERG112" s="60"/>
      <c r="ERH112" s="60"/>
      <c r="ERI112" s="60"/>
      <c r="ERJ112" s="60"/>
      <c r="ERK112" s="60"/>
      <c r="ERL112" s="60"/>
      <c r="ERM112" s="60"/>
      <c r="ERN112" s="60"/>
      <c r="ERO112" s="60"/>
      <c r="ERP112" s="60"/>
      <c r="ERQ112" s="60"/>
      <c r="ERR112" s="60"/>
      <c r="ERS112" s="60"/>
      <c r="ERT112" s="60"/>
      <c r="ERU112" s="60"/>
      <c r="ERV112" s="60"/>
      <c r="ERW112" s="60"/>
      <c r="ERX112" s="60"/>
      <c r="ERY112" s="60"/>
      <c r="ERZ112" s="60"/>
      <c r="ESA112" s="60"/>
      <c r="ESB112" s="60"/>
      <c r="ESC112" s="60"/>
      <c r="ESD112" s="60"/>
      <c r="ESE112" s="60"/>
      <c r="ESF112" s="60"/>
      <c r="ESG112" s="60"/>
      <c r="ESH112" s="60"/>
      <c r="ESI112" s="60"/>
      <c r="ESJ112" s="60"/>
      <c r="ESK112" s="60"/>
      <c r="ESL112" s="60"/>
      <c r="ESM112" s="60"/>
      <c r="ESN112" s="60"/>
      <c r="ESO112" s="60"/>
      <c r="ESP112" s="60"/>
      <c r="ESQ112" s="60"/>
      <c r="ESR112" s="60"/>
      <c r="ESS112" s="60"/>
      <c r="EST112" s="60"/>
      <c r="ESU112" s="60"/>
      <c r="ESV112" s="60"/>
      <c r="ESW112" s="60"/>
      <c r="ESX112" s="60"/>
      <c r="ESY112" s="60"/>
      <c r="ESZ112" s="60"/>
      <c r="ETA112" s="60"/>
      <c r="ETB112" s="60"/>
      <c r="ETC112" s="60"/>
      <c r="ETD112" s="60"/>
      <c r="ETE112" s="60"/>
      <c r="ETF112" s="60"/>
      <c r="ETG112" s="60"/>
      <c r="ETH112" s="60"/>
      <c r="ETI112" s="60"/>
      <c r="ETJ112" s="60"/>
      <c r="ETK112" s="60"/>
      <c r="ETL112" s="60"/>
      <c r="ETM112" s="60"/>
      <c r="ETN112" s="60"/>
      <c r="ETO112" s="60"/>
      <c r="ETP112" s="60"/>
      <c r="ETQ112" s="60"/>
      <c r="ETR112" s="60"/>
      <c r="ETS112" s="60"/>
      <c r="ETT112" s="60"/>
      <c r="ETU112" s="60"/>
      <c r="ETV112" s="60"/>
      <c r="ETW112" s="60"/>
      <c r="ETX112" s="60"/>
      <c r="ETY112" s="60"/>
      <c r="ETZ112" s="60"/>
      <c r="EUA112" s="60"/>
      <c r="EUB112" s="60"/>
      <c r="EUC112" s="60"/>
      <c r="EUD112" s="60"/>
      <c r="EUE112" s="60"/>
      <c r="EUF112" s="60"/>
      <c r="EUG112" s="60"/>
      <c r="EUH112" s="60"/>
      <c r="EUI112" s="60"/>
      <c r="EUJ112" s="60"/>
      <c r="EUK112" s="60"/>
      <c r="EUL112" s="60"/>
      <c r="EUM112" s="60"/>
      <c r="EUN112" s="60"/>
      <c r="EUO112" s="60"/>
      <c r="EUP112" s="60"/>
      <c r="EUQ112" s="60"/>
      <c r="EUR112" s="60"/>
      <c r="EUS112" s="60"/>
      <c r="EUT112" s="60"/>
      <c r="EUU112" s="60"/>
      <c r="EUV112" s="60"/>
      <c r="EUW112" s="60"/>
      <c r="EUX112" s="60"/>
      <c r="EUY112" s="60"/>
      <c r="EUZ112" s="60"/>
      <c r="EVA112" s="60"/>
      <c r="EVB112" s="60"/>
      <c r="EVC112" s="60"/>
      <c r="EVD112" s="60"/>
      <c r="EVE112" s="60"/>
      <c r="EVF112" s="60"/>
      <c r="EVG112" s="60"/>
      <c r="EVH112" s="60"/>
      <c r="EVI112" s="60"/>
      <c r="EVJ112" s="60"/>
      <c r="EVK112" s="60"/>
      <c r="EVL112" s="60"/>
      <c r="EVM112" s="60"/>
      <c r="EVN112" s="60"/>
      <c r="EVO112" s="60"/>
      <c r="EVP112" s="60"/>
      <c r="EVQ112" s="60"/>
      <c r="EVR112" s="60"/>
      <c r="EVS112" s="60"/>
      <c r="EVT112" s="60"/>
      <c r="EVU112" s="60"/>
      <c r="EVV112" s="60"/>
      <c r="EVW112" s="60"/>
      <c r="EVX112" s="60"/>
      <c r="EVY112" s="60"/>
      <c r="EVZ112" s="60"/>
      <c r="EWA112" s="60"/>
      <c r="EWB112" s="60"/>
      <c r="EWC112" s="60"/>
      <c r="EWD112" s="60"/>
      <c r="EWE112" s="60"/>
      <c r="EWF112" s="60"/>
      <c r="EWG112" s="60"/>
      <c r="EWH112" s="60"/>
      <c r="EWI112" s="60"/>
      <c r="EWJ112" s="60"/>
      <c r="EWK112" s="60"/>
      <c r="EWL112" s="60"/>
      <c r="EWM112" s="60"/>
      <c r="EWN112" s="60"/>
      <c r="EWO112" s="60"/>
      <c r="EWP112" s="60"/>
      <c r="EWQ112" s="60"/>
      <c r="EWR112" s="60"/>
      <c r="EWS112" s="60"/>
      <c r="EWT112" s="60"/>
      <c r="EWU112" s="60"/>
      <c r="EWV112" s="60"/>
      <c r="EWW112" s="60"/>
      <c r="EWX112" s="60"/>
      <c r="EWY112" s="60"/>
      <c r="EWZ112" s="60"/>
      <c r="EXA112" s="60"/>
      <c r="EXB112" s="60"/>
      <c r="EXC112" s="60"/>
      <c r="EXD112" s="60"/>
      <c r="EXE112" s="60"/>
      <c r="EXF112" s="60"/>
      <c r="EXG112" s="60"/>
      <c r="EXH112" s="60"/>
      <c r="EXI112" s="60"/>
      <c r="EXJ112" s="60"/>
      <c r="EXK112" s="60"/>
      <c r="EXL112" s="60"/>
      <c r="EXM112" s="60"/>
      <c r="EXN112" s="60"/>
      <c r="EXO112" s="60"/>
      <c r="EXP112" s="60"/>
      <c r="EXQ112" s="60"/>
      <c r="EXR112" s="60"/>
      <c r="EXS112" s="60"/>
      <c r="EXT112" s="60"/>
      <c r="EXU112" s="60"/>
      <c r="EXV112" s="60"/>
      <c r="EXW112" s="60"/>
      <c r="EXX112" s="60"/>
      <c r="EXY112" s="60"/>
      <c r="EXZ112" s="60"/>
      <c r="EYA112" s="60"/>
      <c r="EYB112" s="60"/>
      <c r="EYC112" s="60"/>
      <c r="EYD112" s="60"/>
      <c r="EYE112" s="60"/>
      <c r="EYF112" s="60"/>
      <c r="EYG112" s="60"/>
      <c r="EYH112" s="60"/>
      <c r="EYI112" s="60"/>
      <c r="EYJ112" s="60"/>
      <c r="EYK112" s="60"/>
      <c r="EYL112" s="60"/>
      <c r="EYM112" s="60"/>
      <c r="EYN112" s="60"/>
      <c r="EYO112" s="60"/>
      <c r="EYP112" s="60"/>
      <c r="EYQ112" s="60"/>
      <c r="EYR112" s="60"/>
      <c r="EYS112" s="60"/>
      <c r="EYT112" s="60"/>
      <c r="EYU112" s="60"/>
      <c r="EYV112" s="60"/>
      <c r="EYW112" s="60"/>
      <c r="EYX112" s="60"/>
      <c r="EYY112" s="60"/>
      <c r="EYZ112" s="60"/>
      <c r="EZA112" s="60"/>
      <c r="EZB112" s="60"/>
      <c r="EZC112" s="60"/>
      <c r="EZD112" s="60"/>
      <c r="EZE112" s="60"/>
      <c r="EZF112" s="60"/>
      <c r="EZG112" s="60"/>
      <c r="EZH112" s="60"/>
      <c r="EZI112" s="60"/>
      <c r="EZJ112" s="60"/>
      <c r="EZK112" s="60"/>
      <c r="EZL112" s="60"/>
      <c r="EZM112" s="60"/>
      <c r="EZN112" s="60"/>
      <c r="EZO112" s="60"/>
      <c r="EZP112" s="60"/>
      <c r="EZQ112" s="60"/>
      <c r="EZR112" s="60"/>
      <c r="EZS112" s="60"/>
      <c r="EZT112" s="60"/>
      <c r="EZU112" s="60"/>
      <c r="EZV112" s="60"/>
      <c r="EZW112" s="60"/>
      <c r="EZX112" s="60"/>
      <c r="EZY112" s="60"/>
      <c r="EZZ112" s="60"/>
      <c r="FAA112" s="60"/>
      <c r="FAB112" s="60"/>
      <c r="FAC112" s="60"/>
      <c r="FAD112" s="60"/>
      <c r="FAE112" s="60"/>
      <c r="FAF112" s="60"/>
      <c r="FAG112" s="60"/>
      <c r="FAH112" s="60"/>
      <c r="FAI112" s="60"/>
      <c r="FAJ112" s="60"/>
      <c r="FAK112" s="60"/>
      <c r="FAL112" s="60"/>
      <c r="FAM112" s="60"/>
      <c r="FAN112" s="60"/>
      <c r="FAO112" s="60"/>
      <c r="FAP112" s="60"/>
      <c r="FAQ112" s="60"/>
      <c r="FAR112" s="60"/>
      <c r="FAS112" s="60"/>
      <c r="FAT112" s="60"/>
      <c r="FAU112" s="60"/>
      <c r="FAV112" s="60"/>
      <c r="FAW112" s="60"/>
      <c r="FAX112" s="60"/>
      <c r="FAY112" s="60"/>
      <c r="FAZ112" s="60"/>
      <c r="FBA112" s="60"/>
      <c r="FBB112" s="60"/>
      <c r="FBC112" s="60"/>
      <c r="FBD112" s="60"/>
      <c r="FBE112" s="60"/>
      <c r="FBF112" s="60"/>
      <c r="FBG112" s="60"/>
      <c r="FBH112" s="60"/>
      <c r="FBI112" s="60"/>
      <c r="FBJ112" s="60"/>
      <c r="FBK112" s="60"/>
      <c r="FBL112" s="60"/>
      <c r="FBM112" s="60"/>
      <c r="FBN112" s="60"/>
      <c r="FBO112" s="60"/>
      <c r="FBP112" s="60"/>
      <c r="FBQ112" s="60"/>
      <c r="FBR112" s="60"/>
      <c r="FBS112" s="60"/>
      <c r="FBT112" s="60"/>
      <c r="FBU112" s="60"/>
      <c r="FBV112" s="60"/>
      <c r="FBW112" s="60"/>
      <c r="FBX112" s="60"/>
      <c r="FBY112" s="60"/>
      <c r="FBZ112" s="60"/>
      <c r="FCA112" s="60"/>
      <c r="FCB112" s="60"/>
      <c r="FCC112" s="60"/>
      <c r="FCD112" s="60"/>
      <c r="FCE112" s="60"/>
      <c r="FCF112" s="60"/>
      <c r="FCG112" s="60"/>
      <c r="FCH112" s="60"/>
      <c r="FCI112" s="60"/>
      <c r="FCJ112" s="60"/>
      <c r="FCK112" s="60"/>
      <c r="FCL112" s="60"/>
      <c r="FCM112" s="60"/>
      <c r="FCN112" s="60"/>
      <c r="FCO112" s="60"/>
      <c r="FCP112" s="60"/>
      <c r="FCQ112" s="60"/>
      <c r="FCR112" s="60"/>
      <c r="FCS112" s="60"/>
      <c r="FCT112" s="60"/>
      <c r="FCU112" s="60"/>
      <c r="FCV112" s="60"/>
      <c r="FCW112" s="60"/>
      <c r="FCX112" s="60"/>
      <c r="FCY112" s="60"/>
      <c r="FCZ112" s="60"/>
      <c r="FDA112" s="60"/>
      <c r="FDB112" s="60"/>
      <c r="FDC112" s="60"/>
      <c r="FDD112" s="60"/>
      <c r="FDE112" s="60"/>
      <c r="FDF112" s="60"/>
      <c r="FDG112" s="60"/>
      <c r="FDH112" s="60"/>
      <c r="FDI112" s="60"/>
      <c r="FDJ112" s="60"/>
      <c r="FDK112" s="60"/>
      <c r="FDL112" s="60"/>
      <c r="FDM112" s="60"/>
      <c r="FDN112" s="60"/>
      <c r="FDO112" s="60"/>
      <c r="FDP112" s="60"/>
      <c r="FDQ112" s="60"/>
      <c r="FDR112" s="60"/>
      <c r="FDS112" s="60"/>
      <c r="FDT112" s="60"/>
      <c r="FDU112" s="60"/>
      <c r="FDV112" s="60"/>
      <c r="FDW112" s="60"/>
      <c r="FDX112" s="60"/>
      <c r="FDY112" s="60"/>
      <c r="FDZ112" s="60"/>
      <c r="FEA112" s="60"/>
      <c r="FEB112" s="60"/>
      <c r="FEC112" s="60"/>
      <c r="FED112" s="60"/>
      <c r="FEE112" s="60"/>
      <c r="FEF112" s="60"/>
      <c r="FEG112" s="60"/>
      <c r="FEH112" s="60"/>
      <c r="FEI112" s="60"/>
      <c r="FEJ112" s="60"/>
      <c r="FEK112" s="60"/>
      <c r="FEL112" s="60"/>
      <c r="FEM112" s="60"/>
      <c r="FEN112" s="60"/>
      <c r="FEO112" s="60"/>
      <c r="FEP112" s="60"/>
      <c r="FEQ112" s="60"/>
      <c r="FER112" s="60"/>
      <c r="FES112" s="60"/>
      <c r="FET112" s="60"/>
      <c r="FEU112" s="60"/>
      <c r="FEV112" s="60"/>
      <c r="FEW112" s="60"/>
      <c r="FEX112" s="60"/>
      <c r="FEY112" s="60"/>
      <c r="FEZ112" s="60"/>
      <c r="FFA112" s="60"/>
      <c r="FFB112" s="60"/>
      <c r="FFC112" s="60"/>
      <c r="FFD112" s="60"/>
      <c r="FFE112" s="60"/>
      <c r="FFF112" s="60"/>
      <c r="FFG112" s="60"/>
      <c r="FFH112" s="60"/>
      <c r="FFI112" s="60"/>
      <c r="FFJ112" s="60"/>
      <c r="FFK112" s="60"/>
      <c r="FFL112" s="60"/>
      <c r="FFM112" s="60"/>
      <c r="FFN112" s="60"/>
      <c r="FFO112" s="60"/>
      <c r="FFP112" s="60"/>
      <c r="FFQ112" s="60"/>
      <c r="FFR112" s="60"/>
      <c r="FFS112" s="60"/>
      <c r="FFT112" s="60"/>
      <c r="FFU112" s="60"/>
      <c r="FFV112" s="60"/>
      <c r="FFW112" s="60"/>
      <c r="FFX112" s="60"/>
      <c r="FFY112" s="60"/>
      <c r="FFZ112" s="60"/>
      <c r="FGA112" s="60"/>
      <c r="FGB112" s="60"/>
      <c r="FGC112" s="60"/>
      <c r="FGD112" s="60"/>
      <c r="FGE112" s="60"/>
      <c r="FGF112" s="60"/>
      <c r="FGG112" s="60"/>
      <c r="FGH112" s="60"/>
      <c r="FGI112" s="60"/>
      <c r="FGJ112" s="60"/>
      <c r="FGK112" s="60"/>
      <c r="FGL112" s="60"/>
      <c r="FGM112" s="60"/>
      <c r="FGN112" s="60"/>
      <c r="FGO112" s="60"/>
      <c r="FGP112" s="60"/>
      <c r="FGQ112" s="60"/>
      <c r="FGR112" s="60"/>
      <c r="FGS112" s="60"/>
      <c r="FGT112" s="60"/>
      <c r="FGU112" s="60"/>
      <c r="FGV112" s="60"/>
      <c r="FGW112" s="60"/>
      <c r="FGX112" s="60"/>
      <c r="FGY112" s="60"/>
      <c r="FGZ112" s="60"/>
      <c r="FHA112" s="60"/>
      <c r="FHB112" s="60"/>
      <c r="FHC112" s="60"/>
      <c r="FHD112" s="60"/>
      <c r="FHE112" s="60"/>
      <c r="FHF112" s="60"/>
      <c r="FHG112" s="60"/>
      <c r="FHH112" s="60"/>
      <c r="FHI112" s="60"/>
      <c r="FHJ112" s="60"/>
      <c r="FHK112" s="60"/>
      <c r="FHL112" s="60"/>
      <c r="FHM112" s="60"/>
      <c r="FHN112" s="60"/>
      <c r="FHO112" s="60"/>
      <c r="FHP112" s="60"/>
      <c r="FHQ112" s="60"/>
      <c r="FHR112" s="60"/>
      <c r="FHS112" s="60"/>
      <c r="FHT112" s="60"/>
      <c r="FHU112" s="60"/>
      <c r="FHV112" s="60"/>
      <c r="FHW112" s="60"/>
      <c r="FHX112" s="60"/>
      <c r="FHY112" s="60"/>
      <c r="FHZ112" s="60"/>
      <c r="FIA112" s="60"/>
      <c r="FIB112" s="60"/>
      <c r="FIC112" s="60"/>
      <c r="FID112" s="60"/>
      <c r="FIE112" s="60"/>
      <c r="FIF112" s="60"/>
      <c r="FIG112" s="60"/>
      <c r="FIH112" s="60"/>
      <c r="FII112" s="60"/>
      <c r="FIJ112" s="60"/>
      <c r="FIK112" s="60"/>
      <c r="FIL112" s="60"/>
      <c r="FIM112" s="60"/>
      <c r="FIN112" s="60"/>
      <c r="FIO112" s="60"/>
      <c r="FIP112" s="60"/>
      <c r="FIQ112" s="60"/>
      <c r="FIR112" s="60"/>
      <c r="FIS112" s="60"/>
      <c r="FIT112" s="60"/>
      <c r="FIU112" s="60"/>
      <c r="FIV112" s="60"/>
      <c r="FIW112" s="60"/>
      <c r="FIX112" s="60"/>
      <c r="FIY112" s="60"/>
      <c r="FIZ112" s="60"/>
      <c r="FJA112" s="60"/>
      <c r="FJB112" s="60"/>
      <c r="FJC112" s="60"/>
      <c r="FJD112" s="60"/>
      <c r="FJE112" s="60"/>
      <c r="FJF112" s="60"/>
      <c r="FJG112" s="60"/>
      <c r="FJH112" s="60"/>
      <c r="FJI112" s="60"/>
      <c r="FJJ112" s="60"/>
      <c r="FJK112" s="60"/>
      <c r="FJL112" s="60"/>
      <c r="FJM112" s="60"/>
      <c r="FJN112" s="60"/>
      <c r="FJO112" s="60"/>
      <c r="FJP112" s="60"/>
      <c r="FJQ112" s="60"/>
      <c r="FJR112" s="60"/>
      <c r="FJS112" s="60"/>
      <c r="FJT112" s="60"/>
      <c r="FJU112" s="60"/>
      <c r="FJV112" s="60"/>
      <c r="FJW112" s="60"/>
      <c r="FJX112" s="60"/>
      <c r="FJY112" s="60"/>
      <c r="FJZ112" s="60"/>
      <c r="FKA112" s="60"/>
      <c r="FKB112" s="60"/>
      <c r="FKC112" s="60"/>
      <c r="FKD112" s="60"/>
      <c r="FKE112" s="60"/>
      <c r="FKF112" s="60"/>
      <c r="FKG112" s="60"/>
      <c r="FKH112" s="60"/>
      <c r="FKI112" s="60"/>
      <c r="FKJ112" s="60"/>
      <c r="FKK112" s="60"/>
      <c r="FKL112" s="60"/>
      <c r="FKM112" s="60"/>
      <c r="FKN112" s="60"/>
      <c r="FKO112" s="60"/>
      <c r="FKP112" s="60"/>
      <c r="FKQ112" s="60"/>
      <c r="FKR112" s="60"/>
      <c r="FKS112" s="60"/>
      <c r="FKT112" s="60"/>
      <c r="FKU112" s="60"/>
      <c r="FKV112" s="60"/>
      <c r="FKW112" s="60"/>
      <c r="FKX112" s="60"/>
      <c r="FKY112" s="60"/>
      <c r="FKZ112" s="60"/>
      <c r="FLA112" s="60"/>
      <c r="FLB112" s="60"/>
      <c r="FLC112" s="60"/>
      <c r="FLD112" s="60"/>
      <c r="FLE112" s="60"/>
      <c r="FLF112" s="60"/>
      <c r="FLG112" s="60"/>
      <c r="FLH112" s="60"/>
      <c r="FLI112" s="60"/>
      <c r="FLJ112" s="60"/>
      <c r="FLK112" s="60"/>
      <c r="FLL112" s="60"/>
      <c r="FLM112" s="60"/>
      <c r="FLN112" s="60"/>
      <c r="FLO112" s="60"/>
      <c r="FLP112" s="60"/>
      <c r="FLQ112" s="60"/>
      <c r="FLR112" s="60"/>
      <c r="FLS112" s="60"/>
      <c r="FLT112" s="60"/>
      <c r="FLU112" s="60"/>
      <c r="FLV112" s="60"/>
      <c r="FLW112" s="60"/>
      <c r="FLX112" s="60"/>
      <c r="FLY112" s="60"/>
      <c r="FLZ112" s="60"/>
      <c r="FMA112" s="60"/>
      <c r="FMB112" s="60"/>
      <c r="FMC112" s="60"/>
      <c r="FMD112" s="60"/>
      <c r="FME112" s="60"/>
      <c r="FMF112" s="60"/>
      <c r="FMG112" s="60"/>
      <c r="FMH112" s="60"/>
      <c r="FMI112" s="60"/>
      <c r="FMJ112" s="60"/>
      <c r="FMK112" s="60"/>
      <c r="FML112" s="60"/>
      <c r="FMM112" s="60"/>
      <c r="FMN112" s="60"/>
      <c r="FMO112" s="60"/>
      <c r="FMP112" s="60"/>
      <c r="FMQ112" s="60"/>
      <c r="FMR112" s="60"/>
      <c r="FMS112" s="60"/>
      <c r="FMT112" s="60"/>
      <c r="FMU112" s="60"/>
      <c r="FMV112" s="60"/>
      <c r="FMW112" s="60"/>
      <c r="FMX112" s="60"/>
      <c r="FMY112" s="60"/>
      <c r="FMZ112" s="60"/>
      <c r="FNA112" s="60"/>
      <c r="FNB112" s="60"/>
      <c r="FNC112" s="60"/>
      <c r="FND112" s="60"/>
      <c r="FNE112" s="60"/>
      <c r="FNF112" s="60"/>
      <c r="FNG112" s="60"/>
      <c r="FNH112" s="60"/>
      <c r="FNI112" s="60"/>
      <c r="FNJ112" s="60"/>
      <c r="FNK112" s="60"/>
      <c r="FNL112" s="60"/>
      <c r="FNM112" s="60"/>
      <c r="FNN112" s="60"/>
      <c r="FNO112" s="60"/>
      <c r="FNP112" s="60"/>
      <c r="FNQ112" s="60"/>
      <c r="FNR112" s="60"/>
      <c r="FNS112" s="60"/>
      <c r="FNT112" s="60"/>
      <c r="FNU112" s="60"/>
      <c r="FNV112" s="60"/>
      <c r="FNW112" s="60"/>
      <c r="FNX112" s="60"/>
      <c r="FNY112" s="60"/>
      <c r="FNZ112" s="60"/>
      <c r="FOA112" s="60"/>
      <c r="FOB112" s="60"/>
      <c r="FOC112" s="60"/>
      <c r="FOD112" s="60"/>
      <c r="FOE112" s="60"/>
      <c r="FOF112" s="60"/>
      <c r="FOG112" s="60"/>
      <c r="FOH112" s="60"/>
      <c r="FOI112" s="60"/>
      <c r="FOJ112" s="60"/>
      <c r="FOK112" s="60"/>
      <c r="FOL112" s="60"/>
      <c r="FOM112" s="60"/>
      <c r="FON112" s="60"/>
      <c r="FOO112" s="60"/>
      <c r="FOP112" s="60"/>
      <c r="FOQ112" s="60"/>
      <c r="FOR112" s="60"/>
      <c r="FOS112" s="60"/>
      <c r="FOT112" s="60"/>
      <c r="FOU112" s="60"/>
      <c r="FOV112" s="60"/>
      <c r="FOW112" s="60"/>
      <c r="FOX112" s="60"/>
      <c r="FOY112" s="60"/>
      <c r="FOZ112" s="60"/>
      <c r="FPA112" s="60"/>
      <c r="FPB112" s="60"/>
      <c r="FPC112" s="60"/>
      <c r="FPD112" s="60"/>
      <c r="FPE112" s="60"/>
      <c r="FPF112" s="60"/>
      <c r="FPG112" s="60"/>
      <c r="FPH112" s="60"/>
      <c r="FPI112" s="60"/>
      <c r="FPJ112" s="60"/>
      <c r="FPK112" s="60"/>
      <c r="FPL112" s="60"/>
      <c r="FPM112" s="60"/>
      <c r="FPN112" s="60"/>
      <c r="FPO112" s="60"/>
      <c r="FPP112" s="60"/>
      <c r="FPQ112" s="60"/>
      <c r="FPR112" s="60"/>
      <c r="FPS112" s="60"/>
      <c r="FPT112" s="60"/>
      <c r="FPU112" s="60"/>
      <c r="FPV112" s="60"/>
      <c r="FPW112" s="60"/>
      <c r="FPX112" s="60"/>
      <c r="FPY112" s="60"/>
      <c r="FPZ112" s="60"/>
      <c r="FQA112" s="60"/>
      <c r="FQB112" s="60"/>
      <c r="FQC112" s="60"/>
      <c r="FQD112" s="60"/>
      <c r="FQE112" s="60"/>
      <c r="FQF112" s="60"/>
      <c r="FQG112" s="60"/>
      <c r="FQH112" s="60"/>
      <c r="FQI112" s="60"/>
      <c r="FQJ112" s="60"/>
      <c r="FQK112" s="60"/>
      <c r="FQL112" s="60"/>
      <c r="FQM112" s="60"/>
      <c r="FQN112" s="60"/>
      <c r="FQO112" s="60"/>
      <c r="FQP112" s="60"/>
      <c r="FQQ112" s="60"/>
      <c r="FQR112" s="60"/>
      <c r="FQS112" s="60"/>
      <c r="FQT112" s="60"/>
      <c r="FQU112" s="60"/>
      <c r="FQV112" s="60"/>
      <c r="FQW112" s="60"/>
      <c r="FQX112" s="60"/>
      <c r="FQY112" s="60"/>
      <c r="FQZ112" s="60"/>
      <c r="FRA112" s="60"/>
      <c r="FRB112" s="60"/>
      <c r="FRC112" s="60"/>
      <c r="FRD112" s="60"/>
      <c r="FRE112" s="60"/>
      <c r="FRF112" s="60"/>
      <c r="FRG112" s="60"/>
      <c r="FRH112" s="60"/>
      <c r="FRI112" s="60"/>
      <c r="FRJ112" s="60"/>
      <c r="FRK112" s="60"/>
      <c r="FRL112" s="60"/>
      <c r="FRM112" s="60"/>
      <c r="FRN112" s="60"/>
      <c r="FRO112" s="60"/>
      <c r="FRP112" s="60"/>
      <c r="FRQ112" s="60"/>
      <c r="FRR112" s="60"/>
      <c r="FRS112" s="60"/>
      <c r="FRT112" s="60"/>
      <c r="FRU112" s="60"/>
      <c r="FRV112" s="60"/>
      <c r="FRW112" s="60"/>
      <c r="FRX112" s="60"/>
      <c r="FRY112" s="60"/>
      <c r="FRZ112" s="60"/>
      <c r="FSA112" s="60"/>
      <c r="FSB112" s="60"/>
      <c r="FSC112" s="60"/>
      <c r="FSD112" s="60"/>
      <c r="FSE112" s="60"/>
      <c r="FSF112" s="60"/>
      <c r="FSG112" s="60"/>
      <c r="FSH112" s="60"/>
      <c r="FSI112" s="60"/>
      <c r="FSJ112" s="60"/>
      <c r="FSK112" s="60"/>
      <c r="FSL112" s="60"/>
      <c r="FSM112" s="60"/>
      <c r="FSN112" s="60"/>
      <c r="FSO112" s="60"/>
      <c r="FSP112" s="60"/>
      <c r="FSQ112" s="60"/>
      <c r="FSR112" s="60"/>
      <c r="FSS112" s="60"/>
      <c r="FST112" s="60"/>
      <c r="FSU112" s="60"/>
      <c r="FSV112" s="60"/>
      <c r="FSW112" s="60"/>
      <c r="FSX112" s="60"/>
      <c r="FSY112" s="60"/>
      <c r="FSZ112" s="60"/>
      <c r="FTA112" s="60"/>
      <c r="FTB112" s="60"/>
      <c r="FTC112" s="60"/>
      <c r="FTD112" s="60"/>
      <c r="FTE112" s="60"/>
      <c r="FTF112" s="60"/>
      <c r="FTG112" s="60"/>
      <c r="FTH112" s="60"/>
      <c r="FTI112" s="60"/>
      <c r="FTJ112" s="60"/>
      <c r="FTK112" s="60"/>
      <c r="FTL112" s="60"/>
      <c r="FTM112" s="60"/>
      <c r="FTN112" s="60"/>
      <c r="FTO112" s="60"/>
      <c r="FTP112" s="60"/>
      <c r="FTQ112" s="60"/>
      <c r="FTR112" s="60"/>
      <c r="FTS112" s="60"/>
      <c r="FTT112" s="60"/>
      <c r="FTU112" s="60"/>
      <c r="FTV112" s="60"/>
      <c r="FTW112" s="60"/>
      <c r="FTX112" s="60"/>
      <c r="FTY112" s="60"/>
      <c r="FTZ112" s="60"/>
      <c r="FUA112" s="60"/>
      <c r="FUB112" s="60"/>
      <c r="FUC112" s="60"/>
      <c r="FUD112" s="60"/>
      <c r="FUE112" s="60"/>
      <c r="FUF112" s="60"/>
      <c r="FUG112" s="60"/>
      <c r="FUH112" s="60"/>
      <c r="FUI112" s="60"/>
      <c r="FUJ112" s="60"/>
      <c r="FUK112" s="60"/>
      <c r="FUL112" s="60"/>
      <c r="FUM112" s="60"/>
      <c r="FUN112" s="60"/>
      <c r="FUO112" s="60"/>
      <c r="FUP112" s="60"/>
      <c r="FUQ112" s="60"/>
      <c r="FUR112" s="60"/>
      <c r="FUS112" s="60"/>
      <c r="FUT112" s="60"/>
      <c r="FUU112" s="60"/>
      <c r="FUV112" s="60"/>
      <c r="FUW112" s="60"/>
      <c r="FUX112" s="60"/>
      <c r="FUY112" s="60"/>
      <c r="FUZ112" s="60"/>
      <c r="FVA112" s="60"/>
      <c r="FVB112" s="60"/>
      <c r="FVC112" s="60"/>
      <c r="FVD112" s="60"/>
      <c r="FVE112" s="60"/>
      <c r="FVF112" s="60"/>
      <c r="FVG112" s="60"/>
      <c r="FVH112" s="60"/>
      <c r="FVI112" s="60"/>
      <c r="FVJ112" s="60"/>
      <c r="FVK112" s="60"/>
      <c r="FVL112" s="60"/>
      <c r="FVM112" s="60"/>
      <c r="FVN112" s="60"/>
      <c r="FVO112" s="60"/>
      <c r="FVP112" s="60"/>
      <c r="FVQ112" s="60"/>
      <c r="FVR112" s="60"/>
      <c r="FVS112" s="60"/>
      <c r="FVT112" s="60"/>
      <c r="FVU112" s="60"/>
      <c r="FVV112" s="60"/>
      <c r="FVW112" s="60"/>
      <c r="FVX112" s="60"/>
      <c r="FVY112" s="60"/>
      <c r="FVZ112" s="60"/>
      <c r="FWA112" s="60"/>
      <c r="FWB112" s="60"/>
      <c r="FWC112" s="60"/>
      <c r="FWD112" s="60"/>
      <c r="FWE112" s="60"/>
      <c r="FWF112" s="60"/>
      <c r="FWG112" s="60"/>
      <c r="FWH112" s="60"/>
      <c r="FWI112" s="60"/>
      <c r="FWJ112" s="60"/>
      <c r="FWK112" s="60"/>
      <c r="FWL112" s="60"/>
      <c r="FWM112" s="60"/>
      <c r="FWN112" s="60"/>
      <c r="FWO112" s="60"/>
      <c r="FWP112" s="60"/>
      <c r="FWQ112" s="60"/>
      <c r="FWR112" s="60"/>
      <c r="FWS112" s="60"/>
      <c r="FWT112" s="60"/>
      <c r="FWU112" s="60"/>
      <c r="FWV112" s="60"/>
      <c r="FWW112" s="60"/>
      <c r="FWX112" s="60"/>
      <c r="FWY112" s="60"/>
      <c r="FWZ112" s="60"/>
      <c r="FXA112" s="60"/>
      <c r="FXB112" s="60"/>
      <c r="FXC112" s="60"/>
      <c r="FXD112" s="60"/>
      <c r="FXE112" s="60"/>
      <c r="FXF112" s="60"/>
      <c r="FXG112" s="60"/>
      <c r="FXH112" s="60"/>
      <c r="FXI112" s="60"/>
      <c r="FXJ112" s="60"/>
      <c r="FXK112" s="60"/>
      <c r="FXL112" s="60"/>
      <c r="FXM112" s="60"/>
      <c r="FXN112" s="60"/>
      <c r="FXO112" s="60"/>
      <c r="FXP112" s="60"/>
      <c r="FXQ112" s="60"/>
      <c r="FXR112" s="60"/>
      <c r="FXS112" s="60"/>
      <c r="FXT112" s="60"/>
      <c r="FXU112" s="60"/>
      <c r="FXV112" s="60"/>
      <c r="FXW112" s="60"/>
      <c r="FXX112" s="60"/>
      <c r="FXY112" s="60"/>
      <c r="FXZ112" s="60"/>
      <c r="FYA112" s="60"/>
      <c r="FYB112" s="60"/>
      <c r="FYC112" s="60"/>
      <c r="FYD112" s="60"/>
      <c r="FYE112" s="60"/>
      <c r="FYF112" s="60"/>
      <c r="FYG112" s="60"/>
      <c r="FYH112" s="60"/>
      <c r="FYI112" s="60"/>
      <c r="FYJ112" s="60"/>
      <c r="FYK112" s="60"/>
      <c r="FYL112" s="60"/>
      <c r="FYM112" s="60"/>
      <c r="FYN112" s="60"/>
      <c r="FYO112" s="60"/>
      <c r="FYP112" s="60"/>
      <c r="FYQ112" s="60"/>
      <c r="FYR112" s="60"/>
      <c r="FYS112" s="60"/>
      <c r="FYT112" s="60"/>
      <c r="FYU112" s="60"/>
      <c r="FYV112" s="60"/>
      <c r="FYW112" s="60"/>
      <c r="FYX112" s="60"/>
      <c r="FYY112" s="60"/>
      <c r="FYZ112" s="60"/>
      <c r="FZA112" s="60"/>
      <c r="FZB112" s="60"/>
      <c r="FZC112" s="60"/>
      <c r="FZD112" s="60"/>
      <c r="FZE112" s="60"/>
      <c r="FZF112" s="60"/>
      <c r="FZG112" s="60"/>
      <c r="FZH112" s="60"/>
      <c r="FZI112" s="60"/>
      <c r="FZJ112" s="60"/>
      <c r="FZK112" s="60"/>
      <c r="FZL112" s="60"/>
      <c r="FZM112" s="60"/>
      <c r="FZN112" s="60"/>
      <c r="FZO112" s="60"/>
      <c r="FZP112" s="60"/>
      <c r="FZQ112" s="60"/>
      <c r="FZR112" s="60"/>
      <c r="FZS112" s="60"/>
      <c r="FZT112" s="60"/>
      <c r="FZU112" s="60"/>
      <c r="FZV112" s="60"/>
      <c r="FZW112" s="60"/>
      <c r="FZX112" s="60"/>
      <c r="FZY112" s="60"/>
      <c r="FZZ112" s="60"/>
      <c r="GAA112" s="60"/>
      <c r="GAB112" s="60"/>
      <c r="GAC112" s="60"/>
      <c r="GAD112" s="60"/>
      <c r="GAE112" s="60"/>
      <c r="GAF112" s="60"/>
      <c r="GAG112" s="60"/>
      <c r="GAH112" s="60"/>
      <c r="GAI112" s="60"/>
      <c r="GAJ112" s="60"/>
      <c r="GAK112" s="60"/>
      <c r="GAL112" s="60"/>
      <c r="GAM112" s="60"/>
      <c r="GAN112" s="60"/>
      <c r="GAO112" s="60"/>
      <c r="GAP112" s="60"/>
      <c r="GAQ112" s="60"/>
      <c r="GAR112" s="60"/>
      <c r="GAS112" s="60"/>
      <c r="GAT112" s="60"/>
      <c r="GAU112" s="60"/>
      <c r="GAV112" s="60"/>
      <c r="GAW112" s="60"/>
      <c r="GAX112" s="60"/>
      <c r="GAY112" s="60"/>
      <c r="GAZ112" s="60"/>
      <c r="GBA112" s="60"/>
      <c r="GBB112" s="60"/>
      <c r="GBC112" s="60"/>
      <c r="GBD112" s="60"/>
      <c r="GBE112" s="60"/>
      <c r="GBF112" s="60"/>
      <c r="GBG112" s="60"/>
      <c r="GBH112" s="60"/>
      <c r="GBI112" s="60"/>
      <c r="GBJ112" s="60"/>
      <c r="GBK112" s="60"/>
      <c r="GBL112" s="60"/>
      <c r="GBM112" s="60"/>
      <c r="GBN112" s="60"/>
      <c r="GBO112" s="60"/>
      <c r="GBP112" s="60"/>
      <c r="GBQ112" s="60"/>
      <c r="GBR112" s="60"/>
      <c r="GBS112" s="60"/>
      <c r="GBT112" s="60"/>
      <c r="GBU112" s="60"/>
      <c r="GBV112" s="60"/>
      <c r="GBW112" s="60"/>
      <c r="GBX112" s="60"/>
      <c r="GBY112" s="60"/>
      <c r="GBZ112" s="60"/>
      <c r="GCA112" s="60"/>
      <c r="GCB112" s="60"/>
      <c r="GCC112" s="60"/>
      <c r="GCD112" s="60"/>
      <c r="GCE112" s="60"/>
      <c r="GCF112" s="60"/>
      <c r="GCG112" s="60"/>
      <c r="GCH112" s="60"/>
      <c r="GCI112" s="60"/>
      <c r="GCJ112" s="60"/>
      <c r="GCK112" s="60"/>
      <c r="GCL112" s="60"/>
      <c r="GCM112" s="60"/>
      <c r="GCN112" s="60"/>
      <c r="GCO112" s="60"/>
      <c r="GCP112" s="60"/>
      <c r="GCQ112" s="60"/>
      <c r="GCR112" s="60"/>
      <c r="GCS112" s="60"/>
      <c r="GCT112" s="60"/>
      <c r="GCU112" s="60"/>
      <c r="GCV112" s="60"/>
      <c r="GCW112" s="60"/>
      <c r="GCX112" s="60"/>
      <c r="GCY112" s="60"/>
      <c r="GCZ112" s="60"/>
      <c r="GDA112" s="60"/>
      <c r="GDB112" s="60"/>
      <c r="GDC112" s="60"/>
      <c r="GDD112" s="60"/>
      <c r="GDE112" s="60"/>
      <c r="GDF112" s="60"/>
      <c r="GDG112" s="60"/>
      <c r="GDH112" s="60"/>
      <c r="GDI112" s="60"/>
      <c r="GDJ112" s="60"/>
      <c r="GDK112" s="60"/>
      <c r="GDL112" s="60"/>
      <c r="GDM112" s="60"/>
      <c r="GDN112" s="60"/>
      <c r="GDO112" s="60"/>
      <c r="GDP112" s="60"/>
      <c r="GDQ112" s="60"/>
      <c r="GDR112" s="60"/>
      <c r="GDS112" s="60"/>
      <c r="GDT112" s="60"/>
      <c r="GDU112" s="60"/>
      <c r="GDV112" s="60"/>
      <c r="GDW112" s="60"/>
      <c r="GDX112" s="60"/>
      <c r="GDY112" s="60"/>
      <c r="GDZ112" s="60"/>
      <c r="GEA112" s="60"/>
      <c r="GEB112" s="60"/>
      <c r="GEC112" s="60"/>
      <c r="GED112" s="60"/>
      <c r="GEE112" s="60"/>
      <c r="GEF112" s="60"/>
      <c r="GEG112" s="60"/>
      <c r="GEH112" s="60"/>
      <c r="GEI112" s="60"/>
      <c r="GEJ112" s="60"/>
      <c r="GEK112" s="60"/>
      <c r="GEL112" s="60"/>
      <c r="GEM112" s="60"/>
      <c r="GEN112" s="60"/>
      <c r="GEO112" s="60"/>
      <c r="GEP112" s="60"/>
      <c r="GEQ112" s="60"/>
      <c r="GER112" s="60"/>
      <c r="GES112" s="60"/>
      <c r="GET112" s="60"/>
      <c r="GEU112" s="60"/>
      <c r="GEV112" s="60"/>
      <c r="GEW112" s="60"/>
      <c r="GEX112" s="60"/>
      <c r="GEY112" s="60"/>
      <c r="GEZ112" s="60"/>
      <c r="GFA112" s="60"/>
      <c r="GFB112" s="60"/>
      <c r="GFC112" s="60"/>
      <c r="GFD112" s="60"/>
      <c r="GFE112" s="60"/>
      <c r="GFF112" s="60"/>
      <c r="GFG112" s="60"/>
      <c r="GFH112" s="60"/>
      <c r="GFI112" s="60"/>
      <c r="GFJ112" s="60"/>
      <c r="GFK112" s="60"/>
      <c r="GFL112" s="60"/>
      <c r="GFM112" s="60"/>
      <c r="GFN112" s="60"/>
      <c r="GFO112" s="60"/>
      <c r="GFP112" s="60"/>
      <c r="GFQ112" s="60"/>
      <c r="GFR112" s="60"/>
      <c r="GFS112" s="60"/>
      <c r="GFT112" s="60"/>
      <c r="GFU112" s="60"/>
      <c r="GFV112" s="60"/>
      <c r="GFW112" s="60"/>
      <c r="GFX112" s="60"/>
      <c r="GFY112" s="60"/>
      <c r="GFZ112" s="60"/>
      <c r="GGA112" s="60"/>
      <c r="GGB112" s="60"/>
      <c r="GGC112" s="60"/>
      <c r="GGD112" s="60"/>
      <c r="GGE112" s="60"/>
      <c r="GGF112" s="60"/>
      <c r="GGG112" s="60"/>
      <c r="GGH112" s="60"/>
      <c r="GGI112" s="60"/>
      <c r="GGJ112" s="60"/>
      <c r="GGK112" s="60"/>
      <c r="GGL112" s="60"/>
      <c r="GGM112" s="60"/>
      <c r="GGN112" s="60"/>
      <c r="GGO112" s="60"/>
      <c r="GGP112" s="60"/>
      <c r="GGQ112" s="60"/>
      <c r="GGR112" s="60"/>
      <c r="GGS112" s="60"/>
      <c r="GGT112" s="60"/>
      <c r="GGU112" s="60"/>
      <c r="GGV112" s="60"/>
      <c r="GGW112" s="60"/>
      <c r="GGX112" s="60"/>
      <c r="GGY112" s="60"/>
      <c r="GGZ112" s="60"/>
      <c r="GHA112" s="60"/>
      <c r="GHB112" s="60"/>
      <c r="GHC112" s="60"/>
      <c r="GHD112" s="60"/>
      <c r="GHE112" s="60"/>
      <c r="GHF112" s="60"/>
      <c r="GHG112" s="60"/>
      <c r="GHH112" s="60"/>
      <c r="GHI112" s="60"/>
      <c r="GHJ112" s="60"/>
      <c r="GHK112" s="60"/>
      <c r="GHL112" s="60"/>
      <c r="GHM112" s="60"/>
      <c r="GHN112" s="60"/>
      <c r="GHO112" s="60"/>
      <c r="GHP112" s="60"/>
      <c r="GHQ112" s="60"/>
      <c r="GHR112" s="60"/>
      <c r="GHS112" s="60"/>
      <c r="GHT112" s="60"/>
      <c r="GHU112" s="60"/>
      <c r="GHV112" s="60"/>
      <c r="GHW112" s="60"/>
      <c r="GHX112" s="60"/>
      <c r="GHY112" s="60"/>
      <c r="GHZ112" s="60"/>
      <c r="GIA112" s="60"/>
      <c r="GIB112" s="60"/>
      <c r="GIC112" s="60"/>
      <c r="GID112" s="60"/>
      <c r="GIE112" s="60"/>
      <c r="GIF112" s="60"/>
      <c r="GIG112" s="60"/>
      <c r="GIH112" s="60"/>
      <c r="GII112" s="60"/>
      <c r="GIJ112" s="60"/>
      <c r="GIK112" s="60"/>
      <c r="GIL112" s="60"/>
      <c r="GIM112" s="60"/>
      <c r="GIN112" s="60"/>
      <c r="GIO112" s="60"/>
      <c r="GIP112" s="60"/>
      <c r="GIQ112" s="60"/>
      <c r="GIR112" s="60"/>
      <c r="GIS112" s="60"/>
      <c r="GIT112" s="60"/>
      <c r="GIU112" s="60"/>
      <c r="GIV112" s="60"/>
      <c r="GIW112" s="60"/>
      <c r="GIX112" s="60"/>
      <c r="GIY112" s="60"/>
      <c r="GIZ112" s="60"/>
      <c r="GJA112" s="60"/>
      <c r="GJB112" s="60"/>
      <c r="GJC112" s="60"/>
      <c r="GJD112" s="60"/>
      <c r="GJE112" s="60"/>
      <c r="GJF112" s="60"/>
      <c r="GJG112" s="60"/>
      <c r="GJH112" s="60"/>
      <c r="GJI112" s="60"/>
      <c r="GJJ112" s="60"/>
      <c r="GJK112" s="60"/>
      <c r="GJL112" s="60"/>
      <c r="GJM112" s="60"/>
      <c r="GJN112" s="60"/>
      <c r="GJO112" s="60"/>
      <c r="GJP112" s="60"/>
      <c r="GJQ112" s="60"/>
      <c r="GJR112" s="60"/>
      <c r="GJS112" s="60"/>
      <c r="GJT112" s="60"/>
      <c r="GJU112" s="60"/>
      <c r="GJV112" s="60"/>
      <c r="GJW112" s="60"/>
      <c r="GJX112" s="60"/>
      <c r="GJY112" s="60"/>
      <c r="GJZ112" s="60"/>
      <c r="GKA112" s="60"/>
      <c r="GKB112" s="60"/>
      <c r="GKC112" s="60"/>
      <c r="GKD112" s="60"/>
      <c r="GKE112" s="60"/>
      <c r="GKF112" s="60"/>
      <c r="GKG112" s="60"/>
      <c r="GKH112" s="60"/>
      <c r="GKI112" s="60"/>
      <c r="GKJ112" s="60"/>
      <c r="GKK112" s="60"/>
      <c r="GKL112" s="60"/>
      <c r="GKM112" s="60"/>
      <c r="GKN112" s="60"/>
      <c r="GKO112" s="60"/>
      <c r="GKP112" s="60"/>
      <c r="GKQ112" s="60"/>
      <c r="GKR112" s="60"/>
      <c r="GKS112" s="60"/>
      <c r="GKT112" s="60"/>
      <c r="GKU112" s="60"/>
      <c r="GKV112" s="60"/>
      <c r="GKW112" s="60"/>
      <c r="GKX112" s="60"/>
      <c r="GKY112" s="60"/>
      <c r="GKZ112" s="60"/>
      <c r="GLA112" s="60"/>
      <c r="GLB112" s="60"/>
      <c r="GLC112" s="60"/>
      <c r="GLD112" s="60"/>
      <c r="GLE112" s="60"/>
      <c r="GLF112" s="60"/>
      <c r="GLG112" s="60"/>
      <c r="GLH112" s="60"/>
      <c r="GLI112" s="60"/>
      <c r="GLJ112" s="60"/>
      <c r="GLK112" s="60"/>
      <c r="GLL112" s="60"/>
      <c r="GLM112" s="60"/>
      <c r="GLN112" s="60"/>
      <c r="GLO112" s="60"/>
      <c r="GLP112" s="60"/>
      <c r="GLQ112" s="60"/>
      <c r="GLR112" s="60"/>
      <c r="GLS112" s="60"/>
      <c r="GLT112" s="60"/>
      <c r="GLU112" s="60"/>
      <c r="GLV112" s="60"/>
      <c r="GLW112" s="60"/>
      <c r="GLX112" s="60"/>
      <c r="GLY112" s="60"/>
      <c r="GLZ112" s="60"/>
      <c r="GMA112" s="60"/>
      <c r="GMB112" s="60"/>
      <c r="GMC112" s="60"/>
      <c r="GMD112" s="60"/>
      <c r="GME112" s="60"/>
      <c r="GMF112" s="60"/>
      <c r="GMG112" s="60"/>
      <c r="GMH112" s="60"/>
      <c r="GMI112" s="60"/>
      <c r="GMJ112" s="60"/>
      <c r="GMK112" s="60"/>
      <c r="GML112" s="60"/>
      <c r="GMM112" s="60"/>
      <c r="GMN112" s="60"/>
      <c r="GMO112" s="60"/>
      <c r="GMP112" s="60"/>
      <c r="GMQ112" s="60"/>
      <c r="GMR112" s="60"/>
      <c r="GMS112" s="60"/>
      <c r="GMT112" s="60"/>
      <c r="GMU112" s="60"/>
      <c r="GMV112" s="60"/>
      <c r="GMW112" s="60"/>
      <c r="GMX112" s="60"/>
      <c r="GMY112" s="60"/>
      <c r="GMZ112" s="60"/>
      <c r="GNA112" s="60"/>
      <c r="GNB112" s="60"/>
      <c r="GNC112" s="60"/>
      <c r="GND112" s="60"/>
      <c r="GNE112" s="60"/>
      <c r="GNF112" s="60"/>
      <c r="GNG112" s="60"/>
      <c r="GNH112" s="60"/>
      <c r="GNI112" s="60"/>
      <c r="GNJ112" s="60"/>
      <c r="GNK112" s="60"/>
      <c r="GNL112" s="60"/>
      <c r="GNM112" s="60"/>
      <c r="GNN112" s="60"/>
      <c r="GNO112" s="60"/>
      <c r="GNP112" s="60"/>
      <c r="GNQ112" s="60"/>
      <c r="GNR112" s="60"/>
      <c r="GNS112" s="60"/>
      <c r="GNT112" s="60"/>
      <c r="GNU112" s="60"/>
      <c r="GNV112" s="60"/>
      <c r="GNW112" s="60"/>
      <c r="GNX112" s="60"/>
      <c r="GNY112" s="60"/>
      <c r="GNZ112" s="60"/>
      <c r="GOA112" s="60"/>
      <c r="GOB112" s="60"/>
      <c r="GOC112" s="60"/>
      <c r="GOD112" s="60"/>
      <c r="GOE112" s="60"/>
      <c r="GOF112" s="60"/>
      <c r="GOG112" s="60"/>
      <c r="GOH112" s="60"/>
      <c r="GOI112" s="60"/>
      <c r="GOJ112" s="60"/>
      <c r="GOK112" s="60"/>
      <c r="GOL112" s="60"/>
      <c r="GOM112" s="60"/>
      <c r="GON112" s="60"/>
      <c r="GOO112" s="60"/>
      <c r="GOP112" s="60"/>
      <c r="GOQ112" s="60"/>
      <c r="GOR112" s="60"/>
      <c r="GOS112" s="60"/>
      <c r="GOT112" s="60"/>
      <c r="GOU112" s="60"/>
      <c r="GOV112" s="60"/>
      <c r="GOW112" s="60"/>
      <c r="GOX112" s="60"/>
      <c r="GOY112" s="60"/>
      <c r="GOZ112" s="60"/>
      <c r="GPA112" s="60"/>
      <c r="GPB112" s="60"/>
      <c r="GPC112" s="60"/>
      <c r="GPD112" s="60"/>
      <c r="GPE112" s="60"/>
      <c r="GPF112" s="60"/>
      <c r="GPG112" s="60"/>
      <c r="GPH112" s="60"/>
      <c r="GPI112" s="60"/>
      <c r="GPJ112" s="60"/>
      <c r="GPK112" s="60"/>
      <c r="GPL112" s="60"/>
      <c r="GPM112" s="60"/>
      <c r="GPN112" s="60"/>
      <c r="GPO112" s="60"/>
      <c r="GPP112" s="60"/>
      <c r="GPQ112" s="60"/>
      <c r="GPR112" s="60"/>
      <c r="GPS112" s="60"/>
      <c r="GPT112" s="60"/>
      <c r="GPU112" s="60"/>
      <c r="GPV112" s="60"/>
      <c r="GPW112" s="60"/>
      <c r="GPX112" s="60"/>
      <c r="GPY112" s="60"/>
      <c r="GPZ112" s="60"/>
      <c r="GQA112" s="60"/>
      <c r="GQB112" s="60"/>
      <c r="GQC112" s="60"/>
      <c r="GQD112" s="60"/>
      <c r="GQE112" s="60"/>
      <c r="GQF112" s="60"/>
      <c r="GQG112" s="60"/>
      <c r="GQH112" s="60"/>
      <c r="GQI112" s="60"/>
      <c r="GQJ112" s="60"/>
      <c r="GQK112" s="60"/>
      <c r="GQL112" s="60"/>
      <c r="GQM112" s="60"/>
      <c r="GQN112" s="60"/>
      <c r="GQO112" s="60"/>
      <c r="GQP112" s="60"/>
      <c r="GQQ112" s="60"/>
      <c r="GQR112" s="60"/>
      <c r="GQS112" s="60"/>
      <c r="GQT112" s="60"/>
      <c r="GQU112" s="60"/>
      <c r="GQV112" s="60"/>
      <c r="GQW112" s="60"/>
      <c r="GQX112" s="60"/>
      <c r="GQY112" s="60"/>
      <c r="GQZ112" s="60"/>
      <c r="GRA112" s="60"/>
      <c r="GRB112" s="60"/>
      <c r="GRC112" s="60"/>
      <c r="GRD112" s="60"/>
      <c r="GRE112" s="60"/>
      <c r="GRF112" s="60"/>
      <c r="GRG112" s="60"/>
      <c r="GRH112" s="60"/>
      <c r="GRI112" s="60"/>
      <c r="GRJ112" s="60"/>
      <c r="GRK112" s="60"/>
      <c r="GRL112" s="60"/>
      <c r="GRM112" s="60"/>
      <c r="GRN112" s="60"/>
      <c r="GRO112" s="60"/>
      <c r="GRP112" s="60"/>
      <c r="GRQ112" s="60"/>
      <c r="GRR112" s="60"/>
      <c r="GRS112" s="60"/>
      <c r="GRT112" s="60"/>
      <c r="GRU112" s="60"/>
      <c r="GRV112" s="60"/>
      <c r="GRW112" s="60"/>
      <c r="GRX112" s="60"/>
      <c r="GRY112" s="60"/>
      <c r="GRZ112" s="60"/>
      <c r="GSA112" s="60"/>
      <c r="GSB112" s="60"/>
      <c r="GSC112" s="60"/>
      <c r="GSD112" s="60"/>
      <c r="GSE112" s="60"/>
      <c r="GSF112" s="60"/>
      <c r="GSG112" s="60"/>
      <c r="GSH112" s="60"/>
      <c r="GSI112" s="60"/>
      <c r="GSJ112" s="60"/>
      <c r="GSK112" s="60"/>
      <c r="GSL112" s="60"/>
      <c r="GSM112" s="60"/>
      <c r="GSN112" s="60"/>
      <c r="GSO112" s="60"/>
      <c r="GSP112" s="60"/>
      <c r="GSQ112" s="60"/>
      <c r="GSR112" s="60"/>
      <c r="GSS112" s="60"/>
      <c r="GST112" s="60"/>
      <c r="GSU112" s="60"/>
      <c r="GSV112" s="60"/>
      <c r="GSW112" s="60"/>
      <c r="GSX112" s="60"/>
      <c r="GSY112" s="60"/>
      <c r="GSZ112" s="60"/>
      <c r="GTA112" s="60"/>
      <c r="GTB112" s="60"/>
      <c r="GTC112" s="60"/>
      <c r="GTD112" s="60"/>
      <c r="GTE112" s="60"/>
      <c r="GTF112" s="60"/>
      <c r="GTG112" s="60"/>
      <c r="GTH112" s="60"/>
      <c r="GTI112" s="60"/>
      <c r="GTJ112" s="60"/>
      <c r="GTK112" s="60"/>
      <c r="GTL112" s="60"/>
      <c r="GTM112" s="60"/>
      <c r="GTN112" s="60"/>
      <c r="GTO112" s="60"/>
      <c r="GTP112" s="60"/>
      <c r="GTQ112" s="60"/>
      <c r="GTR112" s="60"/>
      <c r="GTS112" s="60"/>
      <c r="GTT112" s="60"/>
      <c r="GTU112" s="60"/>
      <c r="GTV112" s="60"/>
      <c r="GTW112" s="60"/>
      <c r="GTX112" s="60"/>
      <c r="GTY112" s="60"/>
      <c r="GTZ112" s="60"/>
      <c r="GUA112" s="60"/>
      <c r="GUB112" s="60"/>
      <c r="GUC112" s="60"/>
      <c r="GUD112" s="60"/>
      <c r="GUE112" s="60"/>
      <c r="GUF112" s="60"/>
      <c r="GUG112" s="60"/>
      <c r="GUH112" s="60"/>
      <c r="GUI112" s="60"/>
      <c r="GUJ112" s="60"/>
      <c r="GUK112" s="60"/>
      <c r="GUL112" s="60"/>
      <c r="GUM112" s="60"/>
      <c r="GUN112" s="60"/>
      <c r="GUO112" s="60"/>
      <c r="GUP112" s="60"/>
      <c r="GUQ112" s="60"/>
      <c r="GUR112" s="60"/>
      <c r="GUS112" s="60"/>
      <c r="GUT112" s="60"/>
      <c r="GUU112" s="60"/>
      <c r="GUV112" s="60"/>
      <c r="GUW112" s="60"/>
      <c r="GUX112" s="60"/>
      <c r="GUY112" s="60"/>
      <c r="GUZ112" s="60"/>
      <c r="GVA112" s="60"/>
      <c r="GVB112" s="60"/>
      <c r="GVC112" s="60"/>
      <c r="GVD112" s="60"/>
      <c r="GVE112" s="60"/>
      <c r="GVF112" s="60"/>
      <c r="GVG112" s="60"/>
      <c r="GVH112" s="60"/>
      <c r="GVI112" s="60"/>
      <c r="GVJ112" s="60"/>
      <c r="GVK112" s="60"/>
      <c r="GVL112" s="60"/>
      <c r="GVM112" s="60"/>
      <c r="GVN112" s="60"/>
      <c r="GVO112" s="60"/>
      <c r="GVP112" s="60"/>
      <c r="GVQ112" s="60"/>
      <c r="GVR112" s="60"/>
      <c r="GVS112" s="60"/>
      <c r="GVT112" s="60"/>
      <c r="GVU112" s="60"/>
      <c r="GVV112" s="60"/>
      <c r="GVW112" s="60"/>
      <c r="GVX112" s="60"/>
      <c r="GVY112" s="60"/>
      <c r="GVZ112" s="60"/>
      <c r="GWA112" s="60"/>
      <c r="GWB112" s="60"/>
      <c r="GWC112" s="60"/>
      <c r="GWD112" s="60"/>
      <c r="GWE112" s="60"/>
      <c r="GWF112" s="60"/>
      <c r="GWG112" s="60"/>
      <c r="GWH112" s="60"/>
      <c r="GWI112" s="60"/>
      <c r="GWJ112" s="60"/>
      <c r="GWK112" s="60"/>
      <c r="GWL112" s="60"/>
      <c r="GWM112" s="60"/>
      <c r="GWN112" s="60"/>
      <c r="GWO112" s="60"/>
      <c r="GWP112" s="60"/>
      <c r="GWQ112" s="60"/>
      <c r="GWR112" s="60"/>
      <c r="GWS112" s="60"/>
      <c r="GWT112" s="60"/>
      <c r="GWU112" s="60"/>
      <c r="GWV112" s="60"/>
      <c r="GWW112" s="60"/>
      <c r="GWX112" s="60"/>
      <c r="GWY112" s="60"/>
      <c r="GWZ112" s="60"/>
      <c r="GXA112" s="60"/>
      <c r="GXB112" s="60"/>
      <c r="GXC112" s="60"/>
      <c r="GXD112" s="60"/>
      <c r="GXE112" s="60"/>
      <c r="GXF112" s="60"/>
      <c r="GXG112" s="60"/>
      <c r="GXH112" s="60"/>
      <c r="GXI112" s="60"/>
      <c r="GXJ112" s="60"/>
      <c r="GXK112" s="60"/>
      <c r="GXL112" s="60"/>
      <c r="GXM112" s="60"/>
      <c r="GXN112" s="60"/>
      <c r="GXO112" s="60"/>
      <c r="GXP112" s="60"/>
      <c r="GXQ112" s="60"/>
      <c r="GXR112" s="60"/>
      <c r="GXS112" s="60"/>
      <c r="GXT112" s="60"/>
      <c r="GXU112" s="60"/>
      <c r="GXV112" s="60"/>
      <c r="GXW112" s="60"/>
      <c r="GXX112" s="60"/>
      <c r="GXY112" s="60"/>
      <c r="GXZ112" s="60"/>
      <c r="GYA112" s="60"/>
      <c r="GYB112" s="60"/>
      <c r="GYC112" s="60"/>
      <c r="GYD112" s="60"/>
      <c r="GYE112" s="60"/>
      <c r="GYF112" s="60"/>
      <c r="GYG112" s="60"/>
      <c r="GYH112" s="60"/>
      <c r="GYI112" s="60"/>
      <c r="GYJ112" s="60"/>
      <c r="GYK112" s="60"/>
      <c r="GYL112" s="60"/>
      <c r="GYM112" s="60"/>
      <c r="GYN112" s="60"/>
      <c r="GYO112" s="60"/>
      <c r="GYP112" s="60"/>
      <c r="GYQ112" s="60"/>
      <c r="GYR112" s="60"/>
      <c r="GYS112" s="60"/>
      <c r="GYT112" s="60"/>
      <c r="GYU112" s="60"/>
      <c r="GYV112" s="60"/>
      <c r="GYW112" s="60"/>
      <c r="GYX112" s="60"/>
      <c r="GYY112" s="60"/>
      <c r="GYZ112" s="60"/>
      <c r="GZA112" s="60"/>
      <c r="GZB112" s="60"/>
      <c r="GZC112" s="60"/>
      <c r="GZD112" s="60"/>
      <c r="GZE112" s="60"/>
      <c r="GZF112" s="60"/>
      <c r="GZG112" s="60"/>
      <c r="GZH112" s="60"/>
      <c r="GZI112" s="60"/>
      <c r="GZJ112" s="60"/>
      <c r="GZK112" s="60"/>
      <c r="GZL112" s="60"/>
      <c r="GZM112" s="60"/>
      <c r="GZN112" s="60"/>
      <c r="GZO112" s="60"/>
      <c r="GZP112" s="60"/>
      <c r="GZQ112" s="60"/>
      <c r="GZR112" s="60"/>
      <c r="GZS112" s="60"/>
      <c r="GZT112" s="60"/>
      <c r="GZU112" s="60"/>
      <c r="GZV112" s="60"/>
      <c r="GZW112" s="60"/>
      <c r="GZX112" s="60"/>
      <c r="GZY112" s="60"/>
      <c r="GZZ112" s="60"/>
      <c r="HAA112" s="60"/>
      <c r="HAB112" s="60"/>
      <c r="HAC112" s="60"/>
      <c r="HAD112" s="60"/>
      <c r="HAE112" s="60"/>
      <c r="HAF112" s="60"/>
      <c r="HAG112" s="60"/>
      <c r="HAH112" s="60"/>
      <c r="HAI112" s="60"/>
      <c r="HAJ112" s="60"/>
      <c r="HAK112" s="60"/>
      <c r="HAL112" s="60"/>
      <c r="HAM112" s="60"/>
      <c r="HAN112" s="60"/>
      <c r="HAO112" s="60"/>
      <c r="HAP112" s="60"/>
      <c r="HAQ112" s="60"/>
      <c r="HAR112" s="60"/>
      <c r="HAS112" s="60"/>
      <c r="HAT112" s="60"/>
      <c r="HAU112" s="60"/>
      <c r="HAV112" s="60"/>
      <c r="HAW112" s="60"/>
      <c r="HAX112" s="60"/>
      <c r="HAY112" s="60"/>
      <c r="HAZ112" s="60"/>
      <c r="HBA112" s="60"/>
      <c r="HBB112" s="60"/>
      <c r="HBC112" s="60"/>
      <c r="HBD112" s="60"/>
      <c r="HBE112" s="60"/>
      <c r="HBF112" s="60"/>
      <c r="HBG112" s="60"/>
      <c r="HBH112" s="60"/>
      <c r="HBI112" s="60"/>
      <c r="HBJ112" s="60"/>
      <c r="HBK112" s="60"/>
      <c r="HBL112" s="60"/>
      <c r="HBM112" s="60"/>
      <c r="HBN112" s="60"/>
      <c r="HBO112" s="60"/>
      <c r="HBP112" s="60"/>
      <c r="HBQ112" s="60"/>
      <c r="HBR112" s="60"/>
      <c r="HBS112" s="60"/>
      <c r="HBT112" s="60"/>
      <c r="HBU112" s="60"/>
      <c r="HBV112" s="60"/>
      <c r="HBW112" s="60"/>
      <c r="HBX112" s="60"/>
      <c r="HBY112" s="60"/>
      <c r="HBZ112" s="60"/>
      <c r="HCA112" s="60"/>
      <c r="HCB112" s="60"/>
      <c r="HCC112" s="60"/>
      <c r="HCD112" s="60"/>
      <c r="HCE112" s="60"/>
      <c r="HCF112" s="60"/>
      <c r="HCG112" s="60"/>
      <c r="HCH112" s="60"/>
      <c r="HCI112" s="60"/>
      <c r="HCJ112" s="60"/>
      <c r="HCK112" s="60"/>
      <c r="HCL112" s="60"/>
      <c r="HCM112" s="60"/>
      <c r="HCN112" s="60"/>
      <c r="HCO112" s="60"/>
      <c r="HCP112" s="60"/>
      <c r="HCQ112" s="60"/>
      <c r="HCR112" s="60"/>
      <c r="HCS112" s="60"/>
      <c r="HCT112" s="60"/>
      <c r="HCU112" s="60"/>
      <c r="HCV112" s="60"/>
      <c r="HCW112" s="60"/>
      <c r="HCX112" s="60"/>
      <c r="HCY112" s="60"/>
      <c r="HCZ112" s="60"/>
      <c r="HDA112" s="60"/>
      <c r="HDB112" s="60"/>
      <c r="HDC112" s="60"/>
      <c r="HDD112" s="60"/>
      <c r="HDE112" s="60"/>
      <c r="HDF112" s="60"/>
      <c r="HDG112" s="60"/>
      <c r="HDH112" s="60"/>
      <c r="HDI112" s="60"/>
      <c r="HDJ112" s="60"/>
      <c r="HDK112" s="60"/>
      <c r="HDL112" s="60"/>
      <c r="HDM112" s="60"/>
      <c r="HDN112" s="60"/>
      <c r="HDO112" s="60"/>
      <c r="HDP112" s="60"/>
      <c r="HDQ112" s="60"/>
      <c r="HDR112" s="60"/>
      <c r="HDS112" s="60"/>
      <c r="HDT112" s="60"/>
      <c r="HDU112" s="60"/>
      <c r="HDV112" s="60"/>
      <c r="HDW112" s="60"/>
      <c r="HDX112" s="60"/>
      <c r="HDY112" s="60"/>
      <c r="HDZ112" s="60"/>
      <c r="HEA112" s="60"/>
      <c r="HEB112" s="60"/>
      <c r="HEC112" s="60"/>
      <c r="HED112" s="60"/>
      <c r="HEE112" s="60"/>
      <c r="HEF112" s="60"/>
      <c r="HEG112" s="60"/>
      <c r="HEH112" s="60"/>
      <c r="HEI112" s="60"/>
      <c r="HEJ112" s="60"/>
      <c r="HEK112" s="60"/>
      <c r="HEL112" s="60"/>
      <c r="HEM112" s="60"/>
      <c r="HEN112" s="60"/>
      <c r="HEO112" s="60"/>
      <c r="HEP112" s="60"/>
      <c r="HEQ112" s="60"/>
      <c r="HER112" s="60"/>
      <c r="HES112" s="60"/>
      <c r="HET112" s="60"/>
      <c r="HEU112" s="60"/>
      <c r="HEV112" s="60"/>
      <c r="HEW112" s="60"/>
      <c r="HEX112" s="60"/>
      <c r="HEY112" s="60"/>
      <c r="HEZ112" s="60"/>
      <c r="HFA112" s="60"/>
      <c r="HFB112" s="60"/>
      <c r="HFC112" s="60"/>
      <c r="HFD112" s="60"/>
      <c r="HFE112" s="60"/>
      <c r="HFF112" s="60"/>
      <c r="HFG112" s="60"/>
      <c r="HFH112" s="60"/>
      <c r="HFI112" s="60"/>
      <c r="HFJ112" s="60"/>
      <c r="HFK112" s="60"/>
      <c r="HFL112" s="60"/>
      <c r="HFM112" s="60"/>
      <c r="HFN112" s="60"/>
      <c r="HFO112" s="60"/>
      <c r="HFP112" s="60"/>
      <c r="HFQ112" s="60"/>
      <c r="HFR112" s="60"/>
      <c r="HFS112" s="60"/>
      <c r="HFT112" s="60"/>
      <c r="HFU112" s="60"/>
      <c r="HFV112" s="60"/>
      <c r="HFW112" s="60"/>
      <c r="HFX112" s="60"/>
      <c r="HFY112" s="60"/>
      <c r="HFZ112" s="60"/>
      <c r="HGA112" s="60"/>
      <c r="HGB112" s="60"/>
      <c r="HGC112" s="60"/>
      <c r="HGD112" s="60"/>
      <c r="HGE112" s="60"/>
      <c r="HGF112" s="60"/>
      <c r="HGG112" s="60"/>
      <c r="HGH112" s="60"/>
      <c r="HGI112" s="60"/>
      <c r="HGJ112" s="60"/>
      <c r="HGK112" s="60"/>
      <c r="HGL112" s="60"/>
      <c r="HGM112" s="60"/>
      <c r="HGN112" s="60"/>
      <c r="HGO112" s="60"/>
      <c r="HGP112" s="60"/>
      <c r="HGQ112" s="60"/>
      <c r="HGR112" s="60"/>
      <c r="HGS112" s="60"/>
      <c r="HGT112" s="60"/>
      <c r="HGU112" s="60"/>
      <c r="HGV112" s="60"/>
      <c r="HGW112" s="60"/>
      <c r="HGX112" s="60"/>
      <c r="HGY112" s="60"/>
      <c r="HGZ112" s="60"/>
      <c r="HHA112" s="60"/>
      <c r="HHB112" s="60"/>
      <c r="HHC112" s="60"/>
      <c r="HHD112" s="60"/>
      <c r="HHE112" s="60"/>
      <c r="HHF112" s="60"/>
      <c r="HHG112" s="60"/>
      <c r="HHH112" s="60"/>
      <c r="HHI112" s="60"/>
      <c r="HHJ112" s="60"/>
      <c r="HHK112" s="60"/>
      <c r="HHL112" s="60"/>
      <c r="HHM112" s="60"/>
      <c r="HHN112" s="60"/>
      <c r="HHO112" s="60"/>
      <c r="HHP112" s="60"/>
      <c r="HHQ112" s="60"/>
      <c r="HHR112" s="60"/>
      <c r="HHS112" s="60"/>
      <c r="HHT112" s="60"/>
      <c r="HHU112" s="60"/>
      <c r="HHV112" s="60"/>
      <c r="HHW112" s="60"/>
      <c r="HHX112" s="60"/>
      <c r="HHY112" s="60"/>
      <c r="HHZ112" s="60"/>
      <c r="HIA112" s="60"/>
      <c r="HIB112" s="60"/>
      <c r="HIC112" s="60"/>
      <c r="HID112" s="60"/>
      <c r="HIE112" s="60"/>
      <c r="HIF112" s="60"/>
      <c r="HIG112" s="60"/>
      <c r="HIH112" s="60"/>
      <c r="HII112" s="60"/>
      <c r="HIJ112" s="60"/>
      <c r="HIK112" s="60"/>
      <c r="HIL112" s="60"/>
      <c r="HIM112" s="60"/>
      <c r="HIN112" s="60"/>
      <c r="HIO112" s="60"/>
      <c r="HIP112" s="60"/>
      <c r="HIQ112" s="60"/>
      <c r="HIR112" s="60"/>
      <c r="HIS112" s="60"/>
      <c r="HIT112" s="60"/>
      <c r="HIU112" s="60"/>
      <c r="HIV112" s="60"/>
      <c r="HIW112" s="60"/>
      <c r="HIX112" s="60"/>
      <c r="HIY112" s="60"/>
      <c r="HIZ112" s="60"/>
      <c r="HJA112" s="60"/>
      <c r="HJB112" s="60"/>
      <c r="HJC112" s="60"/>
      <c r="HJD112" s="60"/>
      <c r="HJE112" s="60"/>
      <c r="HJF112" s="60"/>
      <c r="HJG112" s="60"/>
      <c r="HJH112" s="60"/>
      <c r="HJI112" s="60"/>
      <c r="HJJ112" s="60"/>
      <c r="HJK112" s="60"/>
      <c r="HJL112" s="60"/>
      <c r="HJM112" s="60"/>
      <c r="HJN112" s="60"/>
      <c r="HJO112" s="60"/>
      <c r="HJP112" s="60"/>
      <c r="HJQ112" s="60"/>
      <c r="HJR112" s="60"/>
      <c r="HJS112" s="60"/>
      <c r="HJT112" s="60"/>
      <c r="HJU112" s="60"/>
      <c r="HJV112" s="60"/>
      <c r="HJW112" s="60"/>
      <c r="HJX112" s="60"/>
      <c r="HJY112" s="60"/>
      <c r="HJZ112" s="60"/>
      <c r="HKA112" s="60"/>
      <c r="HKB112" s="60"/>
      <c r="HKC112" s="60"/>
      <c r="HKD112" s="60"/>
      <c r="HKE112" s="60"/>
      <c r="HKF112" s="60"/>
      <c r="HKG112" s="60"/>
      <c r="HKH112" s="60"/>
      <c r="HKI112" s="60"/>
      <c r="HKJ112" s="60"/>
      <c r="HKK112" s="60"/>
      <c r="HKL112" s="60"/>
      <c r="HKM112" s="60"/>
      <c r="HKN112" s="60"/>
      <c r="HKO112" s="60"/>
      <c r="HKP112" s="60"/>
      <c r="HKQ112" s="60"/>
      <c r="HKR112" s="60"/>
      <c r="HKS112" s="60"/>
      <c r="HKT112" s="60"/>
      <c r="HKU112" s="60"/>
      <c r="HKV112" s="60"/>
      <c r="HKW112" s="60"/>
      <c r="HKX112" s="60"/>
      <c r="HKY112" s="60"/>
      <c r="HKZ112" s="60"/>
      <c r="HLA112" s="60"/>
      <c r="HLB112" s="60"/>
      <c r="HLC112" s="60"/>
      <c r="HLD112" s="60"/>
      <c r="HLE112" s="60"/>
      <c r="HLF112" s="60"/>
      <c r="HLG112" s="60"/>
      <c r="HLH112" s="60"/>
      <c r="HLI112" s="60"/>
      <c r="HLJ112" s="60"/>
      <c r="HLK112" s="60"/>
      <c r="HLL112" s="60"/>
      <c r="HLM112" s="60"/>
      <c r="HLN112" s="60"/>
      <c r="HLO112" s="60"/>
      <c r="HLP112" s="60"/>
      <c r="HLQ112" s="60"/>
      <c r="HLR112" s="60"/>
      <c r="HLS112" s="60"/>
      <c r="HLT112" s="60"/>
      <c r="HLU112" s="60"/>
      <c r="HLV112" s="60"/>
      <c r="HLW112" s="60"/>
      <c r="HLX112" s="60"/>
      <c r="HLY112" s="60"/>
      <c r="HLZ112" s="60"/>
      <c r="HMA112" s="60"/>
      <c r="HMB112" s="60"/>
      <c r="HMC112" s="60"/>
      <c r="HMD112" s="60"/>
      <c r="HME112" s="60"/>
      <c r="HMF112" s="60"/>
      <c r="HMG112" s="60"/>
      <c r="HMH112" s="60"/>
      <c r="HMI112" s="60"/>
      <c r="HMJ112" s="60"/>
      <c r="HMK112" s="60"/>
      <c r="HML112" s="60"/>
      <c r="HMM112" s="60"/>
      <c r="HMN112" s="60"/>
      <c r="HMO112" s="60"/>
      <c r="HMP112" s="60"/>
      <c r="HMQ112" s="60"/>
      <c r="HMR112" s="60"/>
      <c r="HMS112" s="60"/>
      <c r="HMT112" s="60"/>
      <c r="HMU112" s="60"/>
      <c r="HMV112" s="60"/>
      <c r="HMW112" s="60"/>
      <c r="HMX112" s="60"/>
      <c r="HMY112" s="60"/>
      <c r="HMZ112" s="60"/>
      <c r="HNA112" s="60"/>
      <c r="HNB112" s="60"/>
      <c r="HNC112" s="60"/>
      <c r="HND112" s="60"/>
      <c r="HNE112" s="60"/>
      <c r="HNF112" s="60"/>
      <c r="HNG112" s="60"/>
      <c r="HNH112" s="60"/>
      <c r="HNI112" s="60"/>
      <c r="HNJ112" s="60"/>
      <c r="HNK112" s="60"/>
      <c r="HNL112" s="60"/>
      <c r="HNM112" s="60"/>
      <c r="HNN112" s="60"/>
      <c r="HNO112" s="60"/>
      <c r="HNP112" s="60"/>
      <c r="HNQ112" s="60"/>
      <c r="HNR112" s="60"/>
      <c r="HNS112" s="60"/>
      <c r="HNT112" s="60"/>
      <c r="HNU112" s="60"/>
      <c r="HNV112" s="60"/>
      <c r="HNW112" s="60"/>
      <c r="HNX112" s="60"/>
      <c r="HNY112" s="60"/>
      <c r="HNZ112" s="60"/>
      <c r="HOA112" s="60"/>
      <c r="HOB112" s="60"/>
      <c r="HOC112" s="60"/>
      <c r="HOD112" s="60"/>
      <c r="HOE112" s="60"/>
      <c r="HOF112" s="60"/>
      <c r="HOG112" s="60"/>
      <c r="HOH112" s="60"/>
      <c r="HOI112" s="60"/>
      <c r="HOJ112" s="60"/>
      <c r="HOK112" s="60"/>
      <c r="HOL112" s="60"/>
      <c r="HOM112" s="60"/>
      <c r="HON112" s="60"/>
      <c r="HOO112" s="60"/>
      <c r="HOP112" s="60"/>
      <c r="HOQ112" s="60"/>
      <c r="HOR112" s="60"/>
      <c r="HOS112" s="60"/>
      <c r="HOT112" s="60"/>
      <c r="HOU112" s="60"/>
      <c r="HOV112" s="60"/>
      <c r="HOW112" s="60"/>
      <c r="HOX112" s="60"/>
      <c r="HOY112" s="60"/>
      <c r="HOZ112" s="60"/>
      <c r="HPA112" s="60"/>
      <c r="HPB112" s="60"/>
      <c r="HPC112" s="60"/>
      <c r="HPD112" s="60"/>
      <c r="HPE112" s="60"/>
      <c r="HPF112" s="60"/>
      <c r="HPG112" s="60"/>
      <c r="HPH112" s="60"/>
      <c r="HPI112" s="60"/>
      <c r="HPJ112" s="60"/>
      <c r="HPK112" s="60"/>
      <c r="HPL112" s="60"/>
      <c r="HPM112" s="60"/>
      <c r="HPN112" s="60"/>
      <c r="HPO112" s="60"/>
      <c r="HPP112" s="60"/>
      <c r="HPQ112" s="60"/>
      <c r="HPR112" s="60"/>
      <c r="HPS112" s="60"/>
      <c r="HPT112" s="60"/>
      <c r="HPU112" s="60"/>
      <c r="HPV112" s="60"/>
      <c r="HPW112" s="60"/>
      <c r="HPX112" s="60"/>
      <c r="HPY112" s="60"/>
      <c r="HPZ112" s="60"/>
      <c r="HQA112" s="60"/>
      <c r="HQB112" s="60"/>
      <c r="HQC112" s="60"/>
      <c r="HQD112" s="60"/>
      <c r="HQE112" s="60"/>
      <c r="HQF112" s="60"/>
      <c r="HQG112" s="60"/>
      <c r="HQH112" s="60"/>
      <c r="HQI112" s="60"/>
      <c r="HQJ112" s="60"/>
      <c r="HQK112" s="60"/>
      <c r="HQL112" s="60"/>
      <c r="HQM112" s="60"/>
      <c r="HQN112" s="60"/>
      <c r="HQO112" s="60"/>
      <c r="HQP112" s="60"/>
      <c r="HQQ112" s="60"/>
      <c r="HQR112" s="60"/>
      <c r="HQS112" s="60"/>
      <c r="HQT112" s="60"/>
      <c r="HQU112" s="60"/>
      <c r="HQV112" s="60"/>
      <c r="HQW112" s="60"/>
      <c r="HQX112" s="60"/>
      <c r="HQY112" s="60"/>
      <c r="HQZ112" s="60"/>
      <c r="HRA112" s="60"/>
      <c r="HRB112" s="60"/>
      <c r="HRC112" s="60"/>
      <c r="HRD112" s="60"/>
      <c r="HRE112" s="60"/>
      <c r="HRF112" s="60"/>
      <c r="HRG112" s="60"/>
      <c r="HRH112" s="60"/>
      <c r="HRI112" s="60"/>
      <c r="HRJ112" s="60"/>
      <c r="HRK112" s="60"/>
      <c r="HRL112" s="60"/>
      <c r="HRM112" s="60"/>
      <c r="HRN112" s="60"/>
      <c r="HRO112" s="60"/>
      <c r="HRP112" s="60"/>
      <c r="HRQ112" s="60"/>
      <c r="HRR112" s="60"/>
      <c r="HRS112" s="60"/>
      <c r="HRT112" s="60"/>
      <c r="HRU112" s="60"/>
      <c r="HRV112" s="60"/>
      <c r="HRW112" s="60"/>
      <c r="HRX112" s="60"/>
      <c r="HRY112" s="60"/>
      <c r="HRZ112" s="60"/>
      <c r="HSA112" s="60"/>
      <c r="HSB112" s="60"/>
      <c r="HSC112" s="60"/>
      <c r="HSD112" s="60"/>
      <c r="HSE112" s="60"/>
      <c r="HSF112" s="60"/>
      <c r="HSG112" s="60"/>
      <c r="HSH112" s="60"/>
      <c r="HSI112" s="60"/>
      <c r="HSJ112" s="60"/>
      <c r="HSK112" s="60"/>
      <c r="HSL112" s="60"/>
      <c r="HSM112" s="60"/>
      <c r="HSN112" s="60"/>
      <c r="HSO112" s="60"/>
      <c r="HSP112" s="60"/>
      <c r="HSQ112" s="60"/>
      <c r="HSR112" s="60"/>
      <c r="HSS112" s="60"/>
      <c r="HST112" s="60"/>
      <c r="HSU112" s="60"/>
      <c r="HSV112" s="60"/>
      <c r="HSW112" s="60"/>
      <c r="HSX112" s="60"/>
      <c r="HSY112" s="60"/>
      <c r="HSZ112" s="60"/>
      <c r="HTA112" s="60"/>
      <c r="HTB112" s="60"/>
      <c r="HTC112" s="60"/>
      <c r="HTD112" s="60"/>
      <c r="HTE112" s="60"/>
      <c r="HTF112" s="60"/>
      <c r="HTG112" s="60"/>
      <c r="HTH112" s="60"/>
      <c r="HTI112" s="60"/>
      <c r="HTJ112" s="60"/>
      <c r="HTK112" s="60"/>
      <c r="HTL112" s="60"/>
      <c r="HTM112" s="60"/>
      <c r="HTN112" s="60"/>
      <c r="HTO112" s="60"/>
      <c r="HTP112" s="60"/>
      <c r="HTQ112" s="60"/>
      <c r="HTR112" s="60"/>
      <c r="HTS112" s="60"/>
      <c r="HTT112" s="60"/>
      <c r="HTU112" s="60"/>
      <c r="HTV112" s="60"/>
      <c r="HTW112" s="60"/>
      <c r="HTX112" s="60"/>
      <c r="HTY112" s="60"/>
      <c r="HTZ112" s="60"/>
      <c r="HUA112" s="60"/>
      <c r="HUB112" s="60"/>
      <c r="HUC112" s="60"/>
      <c r="HUD112" s="60"/>
      <c r="HUE112" s="60"/>
      <c r="HUF112" s="60"/>
      <c r="HUG112" s="60"/>
      <c r="HUH112" s="60"/>
      <c r="HUI112" s="60"/>
      <c r="HUJ112" s="60"/>
      <c r="HUK112" s="60"/>
      <c r="HUL112" s="60"/>
      <c r="HUM112" s="60"/>
      <c r="HUN112" s="60"/>
      <c r="HUO112" s="60"/>
      <c r="HUP112" s="60"/>
      <c r="HUQ112" s="60"/>
      <c r="HUR112" s="60"/>
      <c r="HUS112" s="60"/>
      <c r="HUT112" s="60"/>
      <c r="HUU112" s="60"/>
      <c r="HUV112" s="60"/>
      <c r="HUW112" s="60"/>
      <c r="HUX112" s="60"/>
      <c r="HUY112" s="60"/>
      <c r="HUZ112" s="60"/>
      <c r="HVA112" s="60"/>
      <c r="HVB112" s="60"/>
      <c r="HVC112" s="60"/>
      <c r="HVD112" s="60"/>
      <c r="HVE112" s="60"/>
      <c r="HVF112" s="60"/>
      <c r="HVG112" s="60"/>
      <c r="HVH112" s="60"/>
      <c r="HVI112" s="60"/>
      <c r="HVJ112" s="60"/>
      <c r="HVK112" s="60"/>
      <c r="HVL112" s="60"/>
      <c r="HVM112" s="60"/>
      <c r="HVN112" s="60"/>
      <c r="HVO112" s="60"/>
      <c r="HVP112" s="60"/>
      <c r="HVQ112" s="60"/>
      <c r="HVR112" s="60"/>
      <c r="HVS112" s="60"/>
      <c r="HVT112" s="60"/>
      <c r="HVU112" s="60"/>
      <c r="HVV112" s="60"/>
      <c r="HVW112" s="60"/>
      <c r="HVX112" s="60"/>
      <c r="HVY112" s="60"/>
      <c r="HVZ112" s="60"/>
      <c r="HWA112" s="60"/>
      <c r="HWB112" s="60"/>
      <c r="HWC112" s="60"/>
      <c r="HWD112" s="60"/>
      <c r="HWE112" s="60"/>
      <c r="HWF112" s="60"/>
      <c r="HWG112" s="60"/>
      <c r="HWH112" s="60"/>
      <c r="HWI112" s="60"/>
      <c r="HWJ112" s="60"/>
      <c r="HWK112" s="60"/>
      <c r="HWL112" s="60"/>
      <c r="HWM112" s="60"/>
      <c r="HWN112" s="60"/>
      <c r="HWO112" s="60"/>
      <c r="HWP112" s="60"/>
      <c r="HWQ112" s="60"/>
      <c r="HWR112" s="60"/>
      <c r="HWS112" s="60"/>
      <c r="HWT112" s="60"/>
      <c r="HWU112" s="60"/>
      <c r="HWV112" s="60"/>
      <c r="HWW112" s="60"/>
      <c r="HWX112" s="60"/>
      <c r="HWY112" s="60"/>
      <c r="HWZ112" s="60"/>
      <c r="HXA112" s="60"/>
      <c r="HXB112" s="60"/>
      <c r="HXC112" s="60"/>
      <c r="HXD112" s="60"/>
      <c r="HXE112" s="60"/>
      <c r="HXF112" s="60"/>
      <c r="HXG112" s="60"/>
      <c r="HXH112" s="60"/>
      <c r="HXI112" s="60"/>
      <c r="HXJ112" s="60"/>
      <c r="HXK112" s="60"/>
      <c r="HXL112" s="60"/>
      <c r="HXM112" s="60"/>
      <c r="HXN112" s="60"/>
      <c r="HXO112" s="60"/>
      <c r="HXP112" s="60"/>
      <c r="HXQ112" s="60"/>
      <c r="HXR112" s="60"/>
      <c r="HXS112" s="60"/>
      <c r="HXT112" s="60"/>
      <c r="HXU112" s="60"/>
      <c r="HXV112" s="60"/>
      <c r="HXW112" s="60"/>
      <c r="HXX112" s="60"/>
      <c r="HXY112" s="60"/>
      <c r="HXZ112" s="60"/>
      <c r="HYA112" s="60"/>
      <c r="HYB112" s="60"/>
      <c r="HYC112" s="60"/>
      <c r="HYD112" s="60"/>
      <c r="HYE112" s="60"/>
      <c r="HYF112" s="60"/>
      <c r="HYG112" s="60"/>
      <c r="HYH112" s="60"/>
      <c r="HYI112" s="60"/>
      <c r="HYJ112" s="60"/>
      <c r="HYK112" s="60"/>
      <c r="HYL112" s="60"/>
      <c r="HYM112" s="60"/>
      <c r="HYN112" s="60"/>
      <c r="HYO112" s="60"/>
      <c r="HYP112" s="60"/>
      <c r="HYQ112" s="60"/>
      <c r="HYR112" s="60"/>
      <c r="HYS112" s="60"/>
      <c r="HYT112" s="60"/>
      <c r="HYU112" s="60"/>
      <c r="HYV112" s="60"/>
      <c r="HYW112" s="60"/>
      <c r="HYX112" s="60"/>
      <c r="HYY112" s="60"/>
      <c r="HYZ112" s="60"/>
      <c r="HZA112" s="60"/>
      <c r="HZB112" s="60"/>
      <c r="HZC112" s="60"/>
      <c r="HZD112" s="60"/>
      <c r="HZE112" s="60"/>
      <c r="HZF112" s="60"/>
      <c r="HZG112" s="60"/>
      <c r="HZH112" s="60"/>
      <c r="HZI112" s="60"/>
      <c r="HZJ112" s="60"/>
      <c r="HZK112" s="60"/>
      <c r="HZL112" s="60"/>
      <c r="HZM112" s="60"/>
      <c r="HZN112" s="60"/>
      <c r="HZO112" s="60"/>
      <c r="HZP112" s="60"/>
      <c r="HZQ112" s="60"/>
      <c r="HZR112" s="60"/>
      <c r="HZS112" s="60"/>
      <c r="HZT112" s="60"/>
      <c r="HZU112" s="60"/>
      <c r="HZV112" s="60"/>
      <c r="HZW112" s="60"/>
      <c r="HZX112" s="60"/>
      <c r="HZY112" s="60"/>
      <c r="HZZ112" s="60"/>
      <c r="IAA112" s="60"/>
      <c r="IAB112" s="60"/>
      <c r="IAC112" s="60"/>
      <c r="IAD112" s="60"/>
      <c r="IAE112" s="60"/>
      <c r="IAF112" s="60"/>
      <c r="IAG112" s="60"/>
      <c r="IAH112" s="60"/>
      <c r="IAI112" s="60"/>
      <c r="IAJ112" s="60"/>
      <c r="IAK112" s="60"/>
      <c r="IAL112" s="60"/>
      <c r="IAM112" s="60"/>
      <c r="IAN112" s="60"/>
      <c r="IAO112" s="60"/>
      <c r="IAP112" s="60"/>
      <c r="IAQ112" s="60"/>
      <c r="IAR112" s="60"/>
      <c r="IAS112" s="60"/>
      <c r="IAT112" s="60"/>
      <c r="IAU112" s="60"/>
      <c r="IAV112" s="60"/>
      <c r="IAW112" s="60"/>
      <c r="IAX112" s="60"/>
      <c r="IAY112" s="60"/>
      <c r="IAZ112" s="60"/>
      <c r="IBA112" s="60"/>
      <c r="IBB112" s="60"/>
      <c r="IBC112" s="60"/>
      <c r="IBD112" s="60"/>
      <c r="IBE112" s="60"/>
      <c r="IBF112" s="60"/>
      <c r="IBG112" s="60"/>
      <c r="IBH112" s="60"/>
      <c r="IBI112" s="60"/>
      <c r="IBJ112" s="60"/>
      <c r="IBK112" s="60"/>
      <c r="IBL112" s="60"/>
      <c r="IBM112" s="60"/>
      <c r="IBN112" s="60"/>
      <c r="IBO112" s="60"/>
      <c r="IBP112" s="60"/>
      <c r="IBQ112" s="60"/>
      <c r="IBR112" s="60"/>
      <c r="IBS112" s="60"/>
      <c r="IBT112" s="60"/>
      <c r="IBU112" s="60"/>
      <c r="IBV112" s="60"/>
      <c r="IBW112" s="60"/>
      <c r="IBX112" s="60"/>
      <c r="IBY112" s="60"/>
      <c r="IBZ112" s="60"/>
      <c r="ICA112" s="60"/>
      <c r="ICB112" s="60"/>
      <c r="ICC112" s="60"/>
      <c r="ICD112" s="60"/>
      <c r="ICE112" s="60"/>
      <c r="ICF112" s="60"/>
      <c r="ICG112" s="60"/>
      <c r="ICH112" s="60"/>
      <c r="ICI112" s="60"/>
      <c r="ICJ112" s="60"/>
      <c r="ICK112" s="60"/>
      <c r="ICL112" s="60"/>
      <c r="ICM112" s="60"/>
      <c r="ICN112" s="60"/>
      <c r="ICO112" s="60"/>
      <c r="ICP112" s="60"/>
      <c r="ICQ112" s="60"/>
      <c r="ICR112" s="60"/>
      <c r="ICS112" s="60"/>
      <c r="ICT112" s="60"/>
      <c r="ICU112" s="60"/>
      <c r="ICV112" s="60"/>
      <c r="ICW112" s="60"/>
      <c r="ICX112" s="60"/>
      <c r="ICY112" s="60"/>
      <c r="ICZ112" s="60"/>
      <c r="IDA112" s="60"/>
      <c r="IDB112" s="60"/>
      <c r="IDC112" s="60"/>
      <c r="IDD112" s="60"/>
      <c r="IDE112" s="60"/>
      <c r="IDF112" s="60"/>
      <c r="IDG112" s="60"/>
      <c r="IDH112" s="60"/>
      <c r="IDI112" s="60"/>
      <c r="IDJ112" s="60"/>
      <c r="IDK112" s="60"/>
      <c r="IDL112" s="60"/>
      <c r="IDM112" s="60"/>
      <c r="IDN112" s="60"/>
      <c r="IDO112" s="60"/>
      <c r="IDP112" s="60"/>
      <c r="IDQ112" s="60"/>
      <c r="IDR112" s="60"/>
      <c r="IDS112" s="60"/>
      <c r="IDT112" s="60"/>
      <c r="IDU112" s="60"/>
      <c r="IDV112" s="60"/>
      <c r="IDW112" s="60"/>
      <c r="IDX112" s="60"/>
      <c r="IDY112" s="60"/>
      <c r="IDZ112" s="60"/>
      <c r="IEA112" s="60"/>
      <c r="IEB112" s="60"/>
      <c r="IEC112" s="60"/>
      <c r="IED112" s="60"/>
      <c r="IEE112" s="60"/>
      <c r="IEF112" s="60"/>
      <c r="IEG112" s="60"/>
      <c r="IEH112" s="60"/>
      <c r="IEI112" s="60"/>
      <c r="IEJ112" s="60"/>
      <c r="IEK112" s="60"/>
      <c r="IEL112" s="60"/>
      <c r="IEM112" s="60"/>
      <c r="IEN112" s="60"/>
      <c r="IEO112" s="60"/>
      <c r="IEP112" s="60"/>
      <c r="IEQ112" s="60"/>
      <c r="IER112" s="60"/>
      <c r="IES112" s="60"/>
      <c r="IET112" s="60"/>
      <c r="IEU112" s="60"/>
      <c r="IEV112" s="60"/>
      <c r="IEW112" s="60"/>
      <c r="IEX112" s="60"/>
      <c r="IEY112" s="60"/>
      <c r="IEZ112" s="60"/>
      <c r="IFA112" s="60"/>
      <c r="IFB112" s="60"/>
      <c r="IFC112" s="60"/>
      <c r="IFD112" s="60"/>
      <c r="IFE112" s="60"/>
      <c r="IFF112" s="60"/>
      <c r="IFG112" s="60"/>
      <c r="IFH112" s="60"/>
      <c r="IFI112" s="60"/>
      <c r="IFJ112" s="60"/>
      <c r="IFK112" s="60"/>
      <c r="IFL112" s="60"/>
      <c r="IFM112" s="60"/>
      <c r="IFN112" s="60"/>
      <c r="IFO112" s="60"/>
      <c r="IFP112" s="60"/>
      <c r="IFQ112" s="60"/>
      <c r="IFR112" s="60"/>
      <c r="IFS112" s="60"/>
      <c r="IFT112" s="60"/>
      <c r="IFU112" s="60"/>
      <c r="IFV112" s="60"/>
      <c r="IFW112" s="60"/>
      <c r="IFX112" s="60"/>
      <c r="IFY112" s="60"/>
      <c r="IFZ112" s="60"/>
      <c r="IGA112" s="60"/>
      <c r="IGB112" s="60"/>
      <c r="IGC112" s="60"/>
      <c r="IGD112" s="60"/>
      <c r="IGE112" s="60"/>
      <c r="IGF112" s="60"/>
      <c r="IGG112" s="60"/>
      <c r="IGH112" s="60"/>
      <c r="IGI112" s="60"/>
      <c r="IGJ112" s="60"/>
      <c r="IGK112" s="60"/>
      <c r="IGL112" s="60"/>
      <c r="IGM112" s="60"/>
      <c r="IGN112" s="60"/>
      <c r="IGO112" s="60"/>
      <c r="IGP112" s="60"/>
      <c r="IGQ112" s="60"/>
      <c r="IGR112" s="60"/>
      <c r="IGS112" s="60"/>
      <c r="IGT112" s="60"/>
      <c r="IGU112" s="60"/>
      <c r="IGV112" s="60"/>
      <c r="IGW112" s="60"/>
      <c r="IGX112" s="60"/>
      <c r="IGY112" s="60"/>
      <c r="IGZ112" s="60"/>
      <c r="IHA112" s="60"/>
      <c r="IHB112" s="60"/>
      <c r="IHC112" s="60"/>
      <c r="IHD112" s="60"/>
      <c r="IHE112" s="60"/>
      <c r="IHF112" s="60"/>
      <c r="IHG112" s="60"/>
      <c r="IHH112" s="60"/>
      <c r="IHI112" s="60"/>
      <c r="IHJ112" s="60"/>
      <c r="IHK112" s="60"/>
      <c r="IHL112" s="60"/>
      <c r="IHM112" s="60"/>
      <c r="IHN112" s="60"/>
      <c r="IHO112" s="60"/>
      <c r="IHP112" s="60"/>
      <c r="IHQ112" s="60"/>
      <c r="IHR112" s="60"/>
      <c r="IHS112" s="60"/>
      <c r="IHT112" s="60"/>
      <c r="IHU112" s="60"/>
      <c r="IHV112" s="60"/>
      <c r="IHW112" s="60"/>
      <c r="IHX112" s="60"/>
      <c r="IHY112" s="60"/>
      <c r="IHZ112" s="60"/>
      <c r="IIA112" s="60"/>
      <c r="IIB112" s="60"/>
      <c r="IIC112" s="60"/>
      <c r="IID112" s="60"/>
      <c r="IIE112" s="60"/>
      <c r="IIF112" s="60"/>
      <c r="IIG112" s="60"/>
      <c r="IIH112" s="60"/>
      <c r="III112" s="60"/>
      <c r="IIJ112" s="60"/>
      <c r="IIK112" s="60"/>
      <c r="IIL112" s="60"/>
      <c r="IIM112" s="60"/>
      <c r="IIN112" s="60"/>
      <c r="IIO112" s="60"/>
      <c r="IIP112" s="60"/>
      <c r="IIQ112" s="60"/>
      <c r="IIR112" s="60"/>
      <c r="IIS112" s="60"/>
      <c r="IIT112" s="60"/>
      <c r="IIU112" s="60"/>
      <c r="IIV112" s="60"/>
      <c r="IIW112" s="60"/>
      <c r="IIX112" s="60"/>
      <c r="IIY112" s="60"/>
      <c r="IIZ112" s="60"/>
      <c r="IJA112" s="60"/>
      <c r="IJB112" s="60"/>
      <c r="IJC112" s="60"/>
      <c r="IJD112" s="60"/>
      <c r="IJE112" s="60"/>
      <c r="IJF112" s="60"/>
      <c r="IJG112" s="60"/>
      <c r="IJH112" s="60"/>
      <c r="IJI112" s="60"/>
      <c r="IJJ112" s="60"/>
      <c r="IJK112" s="60"/>
      <c r="IJL112" s="60"/>
      <c r="IJM112" s="60"/>
      <c r="IJN112" s="60"/>
      <c r="IJO112" s="60"/>
      <c r="IJP112" s="60"/>
      <c r="IJQ112" s="60"/>
      <c r="IJR112" s="60"/>
      <c r="IJS112" s="60"/>
      <c r="IJT112" s="60"/>
      <c r="IJU112" s="60"/>
      <c r="IJV112" s="60"/>
      <c r="IJW112" s="60"/>
      <c r="IJX112" s="60"/>
      <c r="IJY112" s="60"/>
      <c r="IJZ112" s="60"/>
      <c r="IKA112" s="60"/>
      <c r="IKB112" s="60"/>
      <c r="IKC112" s="60"/>
      <c r="IKD112" s="60"/>
      <c r="IKE112" s="60"/>
      <c r="IKF112" s="60"/>
      <c r="IKG112" s="60"/>
      <c r="IKH112" s="60"/>
      <c r="IKI112" s="60"/>
      <c r="IKJ112" s="60"/>
      <c r="IKK112" s="60"/>
      <c r="IKL112" s="60"/>
      <c r="IKM112" s="60"/>
      <c r="IKN112" s="60"/>
      <c r="IKO112" s="60"/>
      <c r="IKP112" s="60"/>
      <c r="IKQ112" s="60"/>
      <c r="IKR112" s="60"/>
      <c r="IKS112" s="60"/>
      <c r="IKT112" s="60"/>
      <c r="IKU112" s="60"/>
      <c r="IKV112" s="60"/>
      <c r="IKW112" s="60"/>
      <c r="IKX112" s="60"/>
      <c r="IKY112" s="60"/>
      <c r="IKZ112" s="60"/>
      <c r="ILA112" s="60"/>
      <c r="ILB112" s="60"/>
      <c r="ILC112" s="60"/>
      <c r="ILD112" s="60"/>
      <c r="ILE112" s="60"/>
      <c r="ILF112" s="60"/>
      <c r="ILG112" s="60"/>
      <c r="ILH112" s="60"/>
      <c r="ILI112" s="60"/>
      <c r="ILJ112" s="60"/>
      <c r="ILK112" s="60"/>
      <c r="ILL112" s="60"/>
      <c r="ILM112" s="60"/>
      <c r="ILN112" s="60"/>
      <c r="ILO112" s="60"/>
      <c r="ILP112" s="60"/>
      <c r="ILQ112" s="60"/>
      <c r="ILR112" s="60"/>
      <c r="ILS112" s="60"/>
      <c r="ILT112" s="60"/>
      <c r="ILU112" s="60"/>
      <c r="ILV112" s="60"/>
      <c r="ILW112" s="60"/>
      <c r="ILX112" s="60"/>
      <c r="ILY112" s="60"/>
      <c r="ILZ112" s="60"/>
      <c r="IMA112" s="60"/>
      <c r="IMB112" s="60"/>
      <c r="IMC112" s="60"/>
      <c r="IMD112" s="60"/>
      <c r="IME112" s="60"/>
      <c r="IMF112" s="60"/>
      <c r="IMG112" s="60"/>
      <c r="IMH112" s="60"/>
      <c r="IMI112" s="60"/>
      <c r="IMJ112" s="60"/>
      <c r="IMK112" s="60"/>
      <c r="IML112" s="60"/>
      <c r="IMM112" s="60"/>
      <c r="IMN112" s="60"/>
      <c r="IMO112" s="60"/>
      <c r="IMP112" s="60"/>
      <c r="IMQ112" s="60"/>
      <c r="IMR112" s="60"/>
      <c r="IMS112" s="60"/>
      <c r="IMT112" s="60"/>
      <c r="IMU112" s="60"/>
      <c r="IMV112" s="60"/>
      <c r="IMW112" s="60"/>
      <c r="IMX112" s="60"/>
      <c r="IMY112" s="60"/>
      <c r="IMZ112" s="60"/>
      <c r="INA112" s="60"/>
      <c r="INB112" s="60"/>
      <c r="INC112" s="60"/>
      <c r="IND112" s="60"/>
      <c r="INE112" s="60"/>
      <c r="INF112" s="60"/>
      <c r="ING112" s="60"/>
      <c r="INH112" s="60"/>
      <c r="INI112" s="60"/>
      <c r="INJ112" s="60"/>
      <c r="INK112" s="60"/>
      <c r="INL112" s="60"/>
      <c r="INM112" s="60"/>
      <c r="INN112" s="60"/>
      <c r="INO112" s="60"/>
      <c r="INP112" s="60"/>
      <c r="INQ112" s="60"/>
      <c r="INR112" s="60"/>
      <c r="INS112" s="60"/>
      <c r="INT112" s="60"/>
      <c r="INU112" s="60"/>
      <c r="INV112" s="60"/>
      <c r="INW112" s="60"/>
      <c r="INX112" s="60"/>
      <c r="INY112" s="60"/>
      <c r="INZ112" s="60"/>
      <c r="IOA112" s="60"/>
      <c r="IOB112" s="60"/>
      <c r="IOC112" s="60"/>
      <c r="IOD112" s="60"/>
      <c r="IOE112" s="60"/>
      <c r="IOF112" s="60"/>
      <c r="IOG112" s="60"/>
      <c r="IOH112" s="60"/>
      <c r="IOI112" s="60"/>
      <c r="IOJ112" s="60"/>
      <c r="IOK112" s="60"/>
      <c r="IOL112" s="60"/>
      <c r="IOM112" s="60"/>
      <c r="ION112" s="60"/>
      <c r="IOO112" s="60"/>
      <c r="IOP112" s="60"/>
      <c r="IOQ112" s="60"/>
      <c r="IOR112" s="60"/>
      <c r="IOS112" s="60"/>
      <c r="IOT112" s="60"/>
      <c r="IOU112" s="60"/>
      <c r="IOV112" s="60"/>
      <c r="IOW112" s="60"/>
      <c r="IOX112" s="60"/>
      <c r="IOY112" s="60"/>
      <c r="IOZ112" s="60"/>
      <c r="IPA112" s="60"/>
      <c r="IPB112" s="60"/>
      <c r="IPC112" s="60"/>
      <c r="IPD112" s="60"/>
      <c r="IPE112" s="60"/>
      <c r="IPF112" s="60"/>
      <c r="IPG112" s="60"/>
      <c r="IPH112" s="60"/>
      <c r="IPI112" s="60"/>
      <c r="IPJ112" s="60"/>
      <c r="IPK112" s="60"/>
      <c r="IPL112" s="60"/>
      <c r="IPM112" s="60"/>
      <c r="IPN112" s="60"/>
      <c r="IPO112" s="60"/>
      <c r="IPP112" s="60"/>
      <c r="IPQ112" s="60"/>
      <c r="IPR112" s="60"/>
      <c r="IPS112" s="60"/>
      <c r="IPT112" s="60"/>
      <c r="IPU112" s="60"/>
      <c r="IPV112" s="60"/>
      <c r="IPW112" s="60"/>
      <c r="IPX112" s="60"/>
      <c r="IPY112" s="60"/>
      <c r="IPZ112" s="60"/>
      <c r="IQA112" s="60"/>
      <c r="IQB112" s="60"/>
      <c r="IQC112" s="60"/>
      <c r="IQD112" s="60"/>
      <c r="IQE112" s="60"/>
      <c r="IQF112" s="60"/>
      <c r="IQG112" s="60"/>
      <c r="IQH112" s="60"/>
      <c r="IQI112" s="60"/>
      <c r="IQJ112" s="60"/>
      <c r="IQK112" s="60"/>
      <c r="IQL112" s="60"/>
      <c r="IQM112" s="60"/>
      <c r="IQN112" s="60"/>
      <c r="IQO112" s="60"/>
      <c r="IQP112" s="60"/>
      <c r="IQQ112" s="60"/>
      <c r="IQR112" s="60"/>
      <c r="IQS112" s="60"/>
      <c r="IQT112" s="60"/>
      <c r="IQU112" s="60"/>
      <c r="IQV112" s="60"/>
      <c r="IQW112" s="60"/>
      <c r="IQX112" s="60"/>
      <c r="IQY112" s="60"/>
      <c r="IQZ112" s="60"/>
      <c r="IRA112" s="60"/>
      <c r="IRB112" s="60"/>
      <c r="IRC112" s="60"/>
      <c r="IRD112" s="60"/>
      <c r="IRE112" s="60"/>
      <c r="IRF112" s="60"/>
      <c r="IRG112" s="60"/>
      <c r="IRH112" s="60"/>
      <c r="IRI112" s="60"/>
      <c r="IRJ112" s="60"/>
      <c r="IRK112" s="60"/>
      <c r="IRL112" s="60"/>
      <c r="IRM112" s="60"/>
      <c r="IRN112" s="60"/>
      <c r="IRO112" s="60"/>
      <c r="IRP112" s="60"/>
      <c r="IRQ112" s="60"/>
      <c r="IRR112" s="60"/>
      <c r="IRS112" s="60"/>
      <c r="IRT112" s="60"/>
      <c r="IRU112" s="60"/>
      <c r="IRV112" s="60"/>
      <c r="IRW112" s="60"/>
      <c r="IRX112" s="60"/>
      <c r="IRY112" s="60"/>
      <c r="IRZ112" s="60"/>
      <c r="ISA112" s="60"/>
      <c r="ISB112" s="60"/>
      <c r="ISC112" s="60"/>
      <c r="ISD112" s="60"/>
      <c r="ISE112" s="60"/>
      <c r="ISF112" s="60"/>
      <c r="ISG112" s="60"/>
      <c r="ISH112" s="60"/>
      <c r="ISI112" s="60"/>
      <c r="ISJ112" s="60"/>
      <c r="ISK112" s="60"/>
      <c r="ISL112" s="60"/>
      <c r="ISM112" s="60"/>
      <c r="ISN112" s="60"/>
      <c r="ISO112" s="60"/>
      <c r="ISP112" s="60"/>
      <c r="ISQ112" s="60"/>
      <c r="ISR112" s="60"/>
      <c r="ISS112" s="60"/>
      <c r="IST112" s="60"/>
      <c r="ISU112" s="60"/>
      <c r="ISV112" s="60"/>
      <c r="ISW112" s="60"/>
      <c r="ISX112" s="60"/>
      <c r="ISY112" s="60"/>
      <c r="ISZ112" s="60"/>
      <c r="ITA112" s="60"/>
      <c r="ITB112" s="60"/>
      <c r="ITC112" s="60"/>
      <c r="ITD112" s="60"/>
      <c r="ITE112" s="60"/>
      <c r="ITF112" s="60"/>
      <c r="ITG112" s="60"/>
      <c r="ITH112" s="60"/>
      <c r="ITI112" s="60"/>
      <c r="ITJ112" s="60"/>
      <c r="ITK112" s="60"/>
      <c r="ITL112" s="60"/>
      <c r="ITM112" s="60"/>
      <c r="ITN112" s="60"/>
      <c r="ITO112" s="60"/>
      <c r="ITP112" s="60"/>
      <c r="ITQ112" s="60"/>
      <c r="ITR112" s="60"/>
      <c r="ITS112" s="60"/>
      <c r="ITT112" s="60"/>
      <c r="ITU112" s="60"/>
      <c r="ITV112" s="60"/>
      <c r="ITW112" s="60"/>
      <c r="ITX112" s="60"/>
      <c r="ITY112" s="60"/>
      <c r="ITZ112" s="60"/>
      <c r="IUA112" s="60"/>
      <c r="IUB112" s="60"/>
      <c r="IUC112" s="60"/>
      <c r="IUD112" s="60"/>
      <c r="IUE112" s="60"/>
      <c r="IUF112" s="60"/>
      <c r="IUG112" s="60"/>
      <c r="IUH112" s="60"/>
      <c r="IUI112" s="60"/>
      <c r="IUJ112" s="60"/>
      <c r="IUK112" s="60"/>
      <c r="IUL112" s="60"/>
      <c r="IUM112" s="60"/>
      <c r="IUN112" s="60"/>
      <c r="IUO112" s="60"/>
      <c r="IUP112" s="60"/>
      <c r="IUQ112" s="60"/>
      <c r="IUR112" s="60"/>
      <c r="IUS112" s="60"/>
      <c r="IUT112" s="60"/>
      <c r="IUU112" s="60"/>
      <c r="IUV112" s="60"/>
      <c r="IUW112" s="60"/>
      <c r="IUX112" s="60"/>
      <c r="IUY112" s="60"/>
      <c r="IUZ112" s="60"/>
      <c r="IVA112" s="60"/>
      <c r="IVB112" s="60"/>
      <c r="IVC112" s="60"/>
      <c r="IVD112" s="60"/>
      <c r="IVE112" s="60"/>
      <c r="IVF112" s="60"/>
      <c r="IVG112" s="60"/>
      <c r="IVH112" s="60"/>
      <c r="IVI112" s="60"/>
      <c r="IVJ112" s="60"/>
      <c r="IVK112" s="60"/>
      <c r="IVL112" s="60"/>
      <c r="IVM112" s="60"/>
      <c r="IVN112" s="60"/>
      <c r="IVO112" s="60"/>
      <c r="IVP112" s="60"/>
      <c r="IVQ112" s="60"/>
      <c r="IVR112" s="60"/>
      <c r="IVS112" s="60"/>
      <c r="IVT112" s="60"/>
      <c r="IVU112" s="60"/>
      <c r="IVV112" s="60"/>
      <c r="IVW112" s="60"/>
      <c r="IVX112" s="60"/>
      <c r="IVY112" s="60"/>
      <c r="IVZ112" s="60"/>
      <c r="IWA112" s="60"/>
      <c r="IWB112" s="60"/>
      <c r="IWC112" s="60"/>
      <c r="IWD112" s="60"/>
      <c r="IWE112" s="60"/>
      <c r="IWF112" s="60"/>
      <c r="IWG112" s="60"/>
      <c r="IWH112" s="60"/>
      <c r="IWI112" s="60"/>
      <c r="IWJ112" s="60"/>
      <c r="IWK112" s="60"/>
      <c r="IWL112" s="60"/>
      <c r="IWM112" s="60"/>
      <c r="IWN112" s="60"/>
      <c r="IWO112" s="60"/>
      <c r="IWP112" s="60"/>
      <c r="IWQ112" s="60"/>
      <c r="IWR112" s="60"/>
      <c r="IWS112" s="60"/>
      <c r="IWT112" s="60"/>
      <c r="IWU112" s="60"/>
      <c r="IWV112" s="60"/>
      <c r="IWW112" s="60"/>
      <c r="IWX112" s="60"/>
      <c r="IWY112" s="60"/>
      <c r="IWZ112" s="60"/>
      <c r="IXA112" s="60"/>
      <c r="IXB112" s="60"/>
      <c r="IXC112" s="60"/>
      <c r="IXD112" s="60"/>
      <c r="IXE112" s="60"/>
      <c r="IXF112" s="60"/>
      <c r="IXG112" s="60"/>
      <c r="IXH112" s="60"/>
      <c r="IXI112" s="60"/>
      <c r="IXJ112" s="60"/>
      <c r="IXK112" s="60"/>
      <c r="IXL112" s="60"/>
      <c r="IXM112" s="60"/>
      <c r="IXN112" s="60"/>
      <c r="IXO112" s="60"/>
      <c r="IXP112" s="60"/>
      <c r="IXQ112" s="60"/>
      <c r="IXR112" s="60"/>
      <c r="IXS112" s="60"/>
      <c r="IXT112" s="60"/>
      <c r="IXU112" s="60"/>
      <c r="IXV112" s="60"/>
      <c r="IXW112" s="60"/>
      <c r="IXX112" s="60"/>
      <c r="IXY112" s="60"/>
      <c r="IXZ112" s="60"/>
      <c r="IYA112" s="60"/>
      <c r="IYB112" s="60"/>
      <c r="IYC112" s="60"/>
      <c r="IYD112" s="60"/>
      <c r="IYE112" s="60"/>
      <c r="IYF112" s="60"/>
      <c r="IYG112" s="60"/>
      <c r="IYH112" s="60"/>
      <c r="IYI112" s="60"/>
      <c r="IYJ112" s="60"/>
      <c r="IYK112" s="60"/>
      <c r="IYL112" s="60"/>
      <c r="IYM112" s="60"/>
      <c r="IYN112" s="60"/>
      <c r="IYO112" s="60"/>
      <c r="IYP112" s="60"/>
      <c r="IYQ112" s="60"/>
      <c r="IYR112" s="60"/>
      <c r="IYS112" s="60"/>
      <c r="IYT112" s="60"/>
      <c r="IYU112" s="60"/>
      <c r="IYV112" s="60"/>
      <c r="IYW112" s="60"/>
      <c r="IYX112" s="60"/>
      <c r="IYY112" s="60"/>
      <c r="IYZ112" s="60"/>
      <c r="IZA112" s="60"/>
      <c r="IZB112" s="60"/>
      <c r="IZC112" s="60"/>
      <c r="IZD112" s="60"/>
      <c r="IZE112" s="60"/>
      <c r="IZF112" s="60"/>
      <c r="IZG112" s="60"/>
      <c r="IZH112" s="60"/>
      <c r="IZI112" s="60"/>
      <c r="IZJ112" s="60"/>
      <c r="IZK112" s="60"/>
      <c r="IZL112" s="60"/>
      <c r="IZM112" s="60"/>
      <c r="IZN112" s="60"/>
      <c r="IZO112" s="60"/>
      <c r="IZP112" s="60"/>
      <c r="IZQ112" s="60"/>
      <c r="IZR112" s="60"/>
      <c r="IZS112" s="60"/>
      <c r="IZT112" s="60"/>
      <c r="IZU112" s="60"/>
      <c r="IZV112" s="60"/>
      <c r="IZW112" s="60"/>
      <c r="IZX112" s="60"/>
      <c r="IZY112" s="60"/>
      <c r="IZZ112" s="60"/>
      <c r="JAA112" s="60"/>
      <c r="JAB112" s="60"/>
      <c r="JAC112" s="60"/>
      <c r="JAD112" s="60"/>
      <c r="JAE112" s="60"/>
      <c r="JAF112" s="60"/>
      <c r="JAG112" s="60"/>
      <c r="JAH112" s="60"/>
      <c r="JAI112" s="60"/>
      <c r="JAJ112" s="60"/>
      <c r="JAK112" s="60"/>
      <c r="JAL112" s="60"/>
      <c r="JAM112" s="60"/>
      <c r="JAN112" s="60"/>
      <c r="JAO112" s="60"/>
      <c r="JAP112" s="60"/>
      <c r="JAQ112" s="60"/>
      <c r="JAR112" s="60"/>
      <c r="JAS112" s="60"/>
      <c r="JAT112" s="60"/>
      <c r="JAU112" s="60"/>
      <c r="JAV112" s="60"/>
      <c r="JAW112" s="60"/>
      <c r="JAX112" s="60"/>
      <c r="JAY112" s="60"/>
      <c r="JAZ112" s="60"/>
      <c r="JBA112" s="60"/>
      <c r="JBB112" s="60"/>
      <c r="JBC112" s="60"/>
      <c r="JBD112" s="60"/>
      <c r="JBE112" s="60"/>
      <c r="JBF112" s="60"/>
      <c r="JBG112" s="60"/>
      <c r="JBH112" s="60"/>
      <c r="JBI112" s="60"/>
      <c r="JBJ112" s="60"/>
      <c r="JBK112" s="60"/>
      <c r="JBL112" s="60"/>
      <c r="JBM112" s="60"/>
      <c r="JBN112" s="60"/>
      <c r="JBO112" s="60"/>
      <c r="JBP112" s="60"/>
      <c r="JBQ112" s="60"/>
      <c r="JBR112" s="60"/>
      <c r="JBS112" s="60"/>
      <c r="JBT112" s="60"/>
      <c r="JBU112" s="60"/>
      <c r="JBV112" s="60"/>
      <c r="JBW112" s="60"/>
      <c r="JBX112" s="60"/>
      <c r="JBY112" s="60"/>
      <c r="JBZ112" s="60"/>
      <c r="JCA112" s="60"/>
      <c r="JCB112" s="60"/>
      <c r="JCC112" s="60"/>
      <c r="JCD112" s="60"/>
      <c r="JCE112" s="60"/>
      <c r="JCF112" s="60"/>
      <c r="JCG112" s="60"/>
      <c r="JCH112" s="60"/>
      <c r="JCI112" s="60"/>
      <c r="JCJ112" s="60"/>
      <c r="JCK112" s="60"/>
      <c r="JCL112" s="60"/>
      <c r="JCM112" s="60"/>
      <c r="JCN112" s="60"/>
      <c r="JCO112" s="60"/>
      <c r="JCP112" s="60"/>
      <c r="JCQ112" s="60"/>
      <c r="JCR112" s="60"/>
      <c r="JCS112" s="60"/>
      <c r="JCT112" s="60"/>
      <c r="JCU112" s="60"/>
      <c r="JCV112" s="60"/>
      <c r="JCW112" s="60"/>
      <c r="JCX112" s="60"/>
      <c r="JCY112" s="60"/>
      <c r="JCZ112" s="60"/>
      <c r="JDA112" s="60"/>
      <c r="JDB112" s="60"/>
      <c r="JDC112" s="60"/>
      <c r="JDD112" s="60"/>
      <c r="JDE112" s="60"/>
      <c r="JDF112" s="60"/>
      <c r="JDG112" s="60"/>
      <c r="JDH112" s="60"/>
      <c r="JDI112" s="60"/>
      <c r="JDJ112" s="60"/>
      <c r="JDK112" s="60"/>
      <c r="JDL112" s="60"/>
      <c r="JDM112" s="60"/>
      <c r="JDN112" s="60"/>
      <c r="JDO112" s="60"/>
      <c r="JDP112" s="60"/>
      <c r="JDQ112" s="60"/>
      <c r="JDR112" s="60"/>
      <c r="JDS112" s="60"/>
      <c r="JDT112" s="60"/>
      <c r="JDU112" s="60"/>
      <c r="JDV112" s="60"/>
      <c r="JDW112" s="60"/>
      <c r="JDX112" s="60"/>
      <c r="JDY112" s="60"/>
      <c r="JDZ112" s="60"/>
      <c r="JEA112" s="60"/>
      <c r="JEB112" s="60"/>
      <c r="JEC112" s="60"/>
      <c r="JED112" s="60"/>
      <c r="JEE112" s="60"/>
      <c r="JEF112" s="60"/>
      <c r="JEG112" s="60"/>
      <c r="JEH112" s="60"/>
      <c r="JEI112" s="60"/>
      <c r="JEJ112" s="60"/>
      <c r="JEK112" s="60"/>
      <c r="JEL112" s="60"/>
      <c r="JEM112" s="60"/>
      <c r="JEN112" s="60"/>
      <c r="JEO112" s="60"/>
      <c r="JEP112" s="60"/>
      <c r="JEQ112" s="60"/>
      <c r="JER112" s="60"/>
      <c r="JES112" s="60"/>
      <c r="JET112" s="60"/>
      <c r="JEU112" s="60"/>
      <c r="JEV112" s="60"/>
      <c r="JEW112" s="60"/>
      <c r="JEX112" s="60"/>
      <c r="JEY112" s="60"/>
      <c r="JEZ112" s="60"/>
      <c r="JFA112" s="60"/>
      <c r="JFB112" s="60"/>
      <c r="JFC112" s="60"/>
      <c r="JFD112" s="60"/>
      <c r="JFE112" s="60"/>
      <c r="JFF112" s="60"/>
      <c r="JFG112" s="60"/>
      <c r="JFH112" s="60"/>
      <c r="JFI112" s="60"/>
      <c r="JFJ112" s="60"/>
      <c r="JFK112" s="60"/>
      <c r="JFL112" s="60"/>
      <c r="JFM112" s="60"/>
      <c r="JFN112" s="60"/>
      <c r="JFO112" s="60"/>
      <c r="JFP112" s="60"/>
      <c r="JFQ112" s="60"/>
      <c r="JFR112" s="60"/>
      <c r="JFS112" s="60"/>
      <c r="JFT112" s="60"/>
      <c r="JFU112" s="60"/>
      <c r="JFV112" s="60"/>
      <c r="JFW112" s="60"/>
      <c r="JFX112" s="60"/>
      <c r="JFY112" s="60"/>
      <c r="JFZ112" s="60"/>
      <c r="JGA112" s="60"/>
      <c r="JGB112" s="60"/>
      <c r="JGC112" s="60"/>
      <c r="JGD112" s="60"/>
      <c r="JGE112" s="60"/>
      <c r="JGF112" s="60"/>
      <c r="JGG112" s="60"/>
      <c r="JGH112" s="60"/>
      <c r="JGI112" s="60"/>
      <c r="JGJ112" s="60"/>
      <c r="JGK112" s="60"/>
      <c r="JGL112" s="60"/>
      <c r="JGM112" s="60"/>
      <c r="JGN112" s="60"/>
      <c r="JGO112" s="60"/>
      <c r="JGP112" s="60"/>
      <c r="JGQ112" s="60"/>
      <c r="JGR112" s="60"/>
      <c r="JGS112" s="60"/>
      <c r="JGT112" s="60"/>
      <c r="JGU112" s="60"/>
      <c r="JGV112" s="60"/>
      <c r="JGW112" s="60"/>
      <c r="JGX112" s="60"/>
      <c r="JGY112" s="60"/>
      <c r="JGZ112" s="60"/>
      <c r="JHA112" s="60"/>
      <c r="JHB112" s="60"/>
      <c r="JHC112" s="60"/>
      <c r="JHD112" s="60"/>
      <c r="JHE112" s="60"/>
      <c r="JHF112" s="60"/>
      <c r="JHG112" s="60"/>
      <c r="JHH112" s="60"/>
      <c r="JHI112" s="60"/>
      <c r="JHJ112" s="60"/>
      <c r="JHK112" s="60"/>
      <c r="JHL112" s="60"/>
      <c r="JHM112" s="60"/>
      <c r="JHN112" s="60"/>
      <c r="JHO112" s="60"/>
      <c r="JHP112" s="60"/>
      <c r="JHQ112" s="60"/>
      <c r="JHR112" s="60"/>
      <c r="JHS112" s="60"/>
      <c r="JHT112" s="60"/>
      <c r="JHU112" s="60"/>
      <c r="JHV112" s="60"/>
      <c r="JHW112" s="60"/>
      <c r="JHX112" s="60"/>
      <c r="JHY112" s="60"/>
      <c r="JHZ112" s="60"/>
      <c r="JIA112" s="60"/>
      <c r="JIB112" s="60"/>
      <c r="JIC112" s="60"/>
      <c r="JID112" s="60"/>
      <c r="JIE112" s="60"/>
      <c r="JIF112" s="60"/>
      <c r="JIG112" s="60"/>
      <c r="JIH112" s="60"/>
      <c r="JII112" s="60"/>
      <c r="JIJ112" s="60"/>
      <c r="JIK112" s="60"/>
      <c r="JIL112" s="60"/>
      <c r="JIM112" s="60"/>
      <c r="JIN112" s="60"/>
      <c r="JIO112" s="60"/>
      <c r="JIP112" s="60"/>
      <c r="JIQ112" s="60"/>
      <c r="JIR112" s="60"/>
      <c r="JIS112" s="60"/>
      <c r="JIT112" s="60"/>
      <c r="JIU112" s="60"/>
      <c r="JIV112" s="60"/>
      <c r="JIW112" s="60"/>
      <c r="JIX112" s="60"/>
      <c r="JIY112" s="60"/>
      <c r="JIZ112" s="60"/>
      <c r="JJA112" s="60"/>
      <c r="JJB112" s="60"/>
      <c r="JJC112" s="60"/>
      <c r="JJD112" s="60"/>
      <c r="JJE112" s="60"/>
      <c r="JJF112" s="60"/>
      <c r="JJG112" s="60"/>
      <c r="JJH112" s="60"/>
      <c r="JJI112" s="60"/>
      <c r="JJJ112" s="60"/>
      <c r="JJK112" s="60"/>
      <c r="JJL112" s="60"/>
      <c r="JJM112" s="60"/>
      <c r="JJN112" s="60"/>
      <c r="JJO112" s="60"/>
      <c r="JJP112" s="60"/>
      <c r="JJQ112" s="60"/>
      <c r="JJR112" s="60"/>
      <c r="JJS112" s="60"/>
      <c r="JJT112" s="60"/>
      <c r="JJU112" s="60"/>
      <c r="JJV112" s="60"/>
      <c r="JJW112" s="60"/>
      <c r="JJX112" s="60"/>
      <c r="JJY112" s="60"/>
      <c r="JJZ112" s="60"/>
      <c r="JKA112" s="60"/>
      <c r="JKB112" s="60"/>
      <c r="JKC112" s="60"/>
      <c r="JKD112" s="60"/>
      <c r="JKE112" s="60"/>
      <c r="JKF112" s="60"/>
      <c r="JKG112" s="60"/>
      <c r="JKH112" s="60"/>
      <c r="JKI112" s="60"/>
      <c r="JKJ112" s="60"/>
      <c r="JKK112" s="60"/>
      <c r="JKL112" s="60"/>
      <c r="JKM112" s="60"/>
      <c r="JKN112" s="60"/>
      <c r="JKO112" s="60"/>
      <c r="JKP112" s="60"/>
      <c r="JKQ112" s="60"/>
      <c r="JKR112" s="60"/>
      <c r="JKS112" s="60"/>
      <c r="JKT112" s="60"/>
      <c r="JKU112" s="60"/>
      <c r="JKV112" s="60"/>
      <c r="JKW112" s="60"/>
      <c r="JKX112" s="60"/>
      <c r="JKY112" s="60"/>
      <c r="JKZ112" s="60"/>
      <c r="JLA112" s="60"/>
      <c r="JLB112" s="60"/>
      <c r="JLC112" s="60"/>
      <c r="JLD112" s="60"/>
      <c r="JLE112" s="60"/>
      <c r="JLF112" s="60"/>
      <c r="JLG112" s="60"/>
      <c r="JLH112" s="60"/>
      <c r="JLI112" s="60"/>
      <c r="JLJ112" s="60"/>
      <c r="JLK112" s="60"/>
      <c r="JLL112" s="60"/>
      <c r="JLM112" s="60"/>
      <c r="JLN112" s="60"/>
      <c r="JLO112" s="60"/>
      <c r="JLP112" s="60"/>
      <c r="JLQ112" s="60"/>
      <c r="JLR112" s="60"/>
      <c r="JLS112" s="60"/>
      <c r="JLT112" s="60"/>
      <c r="JLU112" s="60"/>
      <c r="JLV112" s="60"/>
      <c r="JLW112" s="60"/>
      <c r="JLX112" s="60"/>
      <c r="JLY112" s="60"/>
      <c r="JLZ112" s="60"/>
      <c r="JMA112" s="60"/>
      <c r="JMB112" s="60"/>
      <c r="JMC112" s="60"/>
      <c r="JMD112" s="60"/>
      <c r="JME112" s="60"/>
      <c r="JMF112" s="60"/>
      <c r="JMG112" s="60"/>
      <c r="JMH112" s="60"/>
      <c r="JMI112" s="60"/>
      <c r="JMJ112" s="60"/>
      <c r="JMK112" s="60"/>
      <c r="JML112" s="60"/>
      <c r="JMM112" s="60"/>
      <c r="JMN112" s="60"/>
      <c r="JMO112" s="60"/>
      <c r="JMP112" s="60"/>
      <c r="JMQ112" s="60"/>
      <c r="JMR112" s="60"/>
      <c r="JMS112" s="60"/>
      <c r="JMT112" s="60"/>
      <c r="JMU112" s="60"/>
      <c r="JMV112" s="60"/>
      <c r="JMW112" s="60"/>
      <c r="JMX112" s="60"/>
      <c r="JMY112" s="60"/>
      <c r="JMZ112" s="60"/>
      <c r="JNA112" s="60"/>
      <c r="JNB112" s="60"/>
      <c r="JNC112" s="60"/>
      <c r="JND112" s="60"/>
      <c r="JNE112" s="60"/>
      <c r="JNF112" s="60"/>
      <c r="JNG112" s="60"/>
      <c r="JNH112" s="60"/>
      <c r="JNI112" s="60"/>
      <c r="JNJ112" s="60"/>
      <c r="JNK112" s="60"/>
      <c r="JNL112" s="60"/>
      <c r="JNM112" s="60"/>
      <c r="JNN112" s="60"/>
      <c r="JNO112" s="60"/>
      <c r="JNP112" s="60"/>
      <c r="JNQ112" s="60"/>
      <c r="JNR112" s="60"/>
      <c r="JNS112" s="60"/>
      <c r="JNT112" s="60"/>
      <c r="JNU112" s="60"/>
      <c r="JNV112" s="60"/>
      <c r="JNW112" s="60"/>
      <c r="JNX112" s="60"/>
      <c r="JNY112" s="60"/>
      <c r="JNZ112" s="60"/>
      <c r="JOA112" s="60"/>
      <c r="JOB112" s="60"/>
      <c r="JOC112" s="60"/>
      <c r="JOD112" s="60"/>
      <c r="JOE112" s="60"/>
      <c r="JOF112" s="60"/>
      <c r="JOG112" s="60"/>
      <c r="JOH112" s="60"/>
      <c r="JOI112" s="60"/>
      <c r="JOJ112" s="60"/>
      <c r="JOK112" s="60"/>
      <c r="JOL112" s="60"/>
      <c r="JOM112" s="60"/>
      <c r="JON112" s="60"/>
      <c r="JOO112" s="60"/>
      <c r="JOP112" s="60"/>
      <c r="JOQ112" s="60"/>
      <c r="JOR112" s="60"/>
      <c r="JOS112" s="60"/>
      <c r="JOT112" s="60"/>
      <c r="JOU112" s="60"/>
      <c r="JOV112" s="60"/>
      <c r="JOW112" s="60"/>
      <c r="JOX112" s="60"/>
      <c r="JOY112" s="60"/>
      <c r="JOZ112" s="60"/>
      <c r="JPA112" s="60"/>
      <c r="JPB112" s="60"/>
      <c r="JPC112" s="60"/>
      <c r="JPD112" s="60"/>
      <c r="JPE112" s="60"/>
      <c r="JPF112" s="60"/>
      <c r="JPG112" s="60"/>
      <c r="JPH112" s="60"/>
      <c r="JPI112" s="60"/>
      <c r="JPJ112" s="60"/>
      <c r="JPK112" s="60"/>
      <c r="JPL112" s="60"/>
      <c r="JPM112" s="60"/>
      <c r="JPN112" s="60"/>
      <c r="JPO112" s="60"/>
      <c r="JPP112" s="60"/>
      <c r="JPQ112" s="60"/>
      <c r="JPR112" s="60"/>
      <c r="JPS112" s="60"/>
      <c r="JPT112" s="60"/>
      <c r="JPU112" s="60"/>
      <c r="JPV112" s="60"/>
      <c r="JPW112" s="60"/>
      <c r="JPX112" s="60"/>
      <c r="JPY112" s="60"/>
      <c r="JPZ112" s="60"/>
      <c r="JQA112" s="60"/>
      <c r="JQB112" s="60"/>
      <c r="JQC112" s="60"/>
      <c r="JQD112" s="60"/>
      <c r="JQE112" s="60"/>
      <c r="JQF112" s="60"/>
      <c r="JQG112" s="60"/>
      <c r="JQH112" s="60"/>
      <c r="JQI112" s="60"/>
      <c r="JQJ112" s="60"/>
      <c r="JQK112" s="60"/>
      <c r="JQL112" s="60"/>
      <c r="JQM112" s="60"/>
      <c r="JQN112" s="60"/>
      <c r="JQO112" s="60"/>
      <c r="JQP112" s="60"/>
      <c r="JQQ112" s="60"/>
      <c r="JQR112" s="60"/>
      <c r="JQS112" s="60"/>
      <c r="JQT112" s="60"/>
      <c r="JQU112" s="60"/>
      <c r="JQV112" s="60"/>
      <c r="JQW112" s="60"/>
      <c r="JQX112" s="60"/>
      <c r="JQY112" s="60"/>
      <c r="JQZ112" s="60"/>
      <c r="JRA112" s="60"/>
      <c r="JRB112" s="60"/>
      <c r="JRC112" s="60"/>
      <c r="JRD112" s="60"/>
      <c r="JRE112" s="60"/>
      <c r="JRF112" s="60"/>
      <c r="JRG112" s="60"/>
      <c r="JRH112" s="60"/>
      <c r="JRI112" s="60"/>
      <c r="JRJ112" s="60"/>
      <c r="JRK112" s="60"/>
      <c r="JRL112" s="60"/>
      <c r="JRM112" s="60"/>
      <c r="JRN112" s="60"/>
      <c r="JRO112" s="60"/>
      <c r="JRP112" s="60"/>
      <c r="JRQ112" s="60"/>
      <c r="JRR112" s="60"/>
      <c r="JRS112" s="60"/>
      <c r="JRT112" s="60"/>
      <c r="JRU112" s="60"/>
      <c r="JRV112" s="60"/>
      <c r="JRW112" s="60"/>
      <c r="JRX112" s="60"/>
      <c r="JRY112" s="60"/>
      <c r="JRZ112" s="60"/>
      <c r="JSA112" s="60"/>
      <c r="JSB112" s="60"/>
      <c r="JSC112" s="60"/>
      <c r="JSD112" s="60"/>
      <c r="JSE112" s="60"/>
      <c r="JSF112" s="60"/>
      <c r="JSG112" s="60"/>
      <c r="JSH112" s="60"/>
      <c r="JSI112" s="60"/>
      <c r="JSJ112" s="60"/>
      <c r="JSK112" s="60"/>
      <c r="JSL112" s="60"/>
      <c r="JSM112" s="60"/>
      <c r="JSN112" s="60"/>
      <c r="JSO112" s="60"/>
      <c r="JSP112" s="60"/>
      <c r="JSQ112" s="60"/>
      <c r="JSR112" s="60"/>
      <c r="JSS112" s="60"/>
      <c r="JST112" s="60"/>
      <c r="JSU112" s="60"/>
      <c r="JSV112" s="60"/>
      <c r="JSW112" s="60"/>
      <c r="JSX112" s="60"/>
      <c r="JSY112" s="60"/>
      <c r="JSZ112" s="60"/>
      <c r="JTA112" s="60"/>
      <c r="JTB112" s="60"/>
      <c r="JTC112" s="60"/>
      <c r="JTD112" s="60"/>
      <c r="JTE112" s="60"/>
      <c r="JTF112" s="60"/>
      <c r="JTG112" s="60"/>
      <c r="JTH112" s="60"/>
      <c r="JTI112" s="60"/>
      <c r="JTJ112" s="60"/>
      <c r="JTK112" s="60"/>
      <c r="JTL112" s="60"/>
      <c r="JTM112" s="60"/>
      <c r="JTN112" s="60"/>
      <c r="JTO112" s="60"/>
      <c r="JTP112" s="60"/>
      <c r="JTQ112" s="60"/>
      <c r="JTR112" s="60"/>
      <c r="JTS112" s="60"/>
      <c r="JTT112" s="60"/>
      <c r="JTU112" s="60"/>
      <c r="JTV112" s="60"/>
      <c r="JTW112" s="60"/>
      <c r="JTX112" s="60"/>
      <c r="JTY112" s="60"/>
      <c r="JTZ112" s="60"/>
      <c r="JUA112" s="60"/>
      <c r="JUB112" s="60"/>
      <c r="JUC112" s="60"/>
      <c r="JUD112" s="60"/>
      <c r="JUE112" s="60"/>
      <c r="JUF112" s="60"/>
      <c r="JUG112" s="60"/>
      <c r="JUH112" s="60"/>
      <c r="JUI112" s="60"/>
      <c r="JUJ112" s="60"/>
      <c r="JUK112" s="60"/>
      <c r="JUL112" s="60"/>
      <c r="JUM112" s="60"/>
      <c r="JUN112" s="60"/>
      <c r="JUO112" s="60"/>
      <c r="JUP112" s="60"/>
      <c r="JUQ112" s="60"/>
      <c r="JUR112" s="60"/>
      <c r="JUS112" s="60"/>
      <c r="JUT112" s="60"/>
      <c r="JUU112" s="60"/>
      <c r="JUV112" s="60"/>
      <c r="JUW112" s="60"/>
      <c r="JUX112" s="60"/>
      <c r="JUY112" s="60"/>
      <c r="JUZ112" s="60"/>
      <c r="JVA112" s="60"/>
      <c r="JVB112" s="60"/>
      <c r="JVC112" s="60"/>
      <c r="JVD112" s="60"/>
      <c r="JVE112" s="60"/>
      <c r="JVF112" s="60"/>
      <c r="JVG112" s="60"/>
      <c r="JVH112" s="60"/>
      <c r="JVI112" s="60"/>
      <c r="JVJ112" s="60"/>
      <c r="JVK112" s="60"/>
      <c r="JVL112" s="60"/>
      <c r="JVM112" s="60"/>
      <c r="JVN112" s="60"/>
      <c r="JVO112" s="60"/>
      <c r="JVP112" s="60"/>
      <c r="JVQ112" s="60"/>
      <c r="JVR112" s="60"/>
      <c r="JVS112" s="60"/>
      <c r="JVT112" s="60"/>
      <c r="JVU112" s="60"/>
      <c r="JVV112" s="60"/>
      <c r="JVW112" s="60"/>
      <c r="JVX112" s="60"/>
      <c r="JVY112" s="60"/>
      <c r="JVZ112" s="60"/>
      <c r="JWA112" s="60"/>
      <c r="JWB112" s="60"/>
      <c r="JWC112" s="60"/>
      <c r="JWD112" s="60"/>
      <c r="JWE112" s="60"/>
      <c r="JWF112" s="60"/>
      <c r="JWG112" s="60"/>
      <c r="JWH112" s="60"/>
      <c r="JWI112" s="60"/>
      <c r="JWJ112" s="60"/>
      <c r="JWK112" s="60"/>
      <c r="JWL112" s="60"/>
      <c r="JWM112" s="60"/>
      <c r="JWN112" s="60"/>
      <c r="JWO112" s="60"/>
      <c r="JWP112" s="60"/>
      <c r="JWQ112" s="60"/>
      <c r="JWR112" s="60"/>
      <c r="JWS112" s="60"/>
      <c r="JWT112" s="60"/>
      <c r="JWU112" s="60"/>
      <c r="JWV112" s="60"/>
      <c r="JWW112" s="60"/>
      <c r="JWX112" s="60"/>
      <c r="JWY112" s="60"/>
      <c r="JWZ112" s="60"/>
      <c r="JXA112" s="60"/>
      <c r="JXB112" s="60"/>
      <c r="JXC112" s="60"/>
      <c r="JXD112" s="60"/>
      <c r="JXE112" s="60"/>
      <c r="JXF112" s="60"/>
      <c r="JXG112" s="60"/>
      <c r="JXH112" s="60"/>
      <c r="JXI112" s="60"/>
      <c r="JXJ112" s="60"/>
      <c r="JXK112" s="60"/>
      <c r="JXL112" s="60"/>
      <c r="JXM112" s="60"/>
      <c r="JXN112" s="60"/>
      <c r="JXO112" s="60"/>
      <c r="JXP112" s="60"/>
      <c r="JXQ112" s="60"/>
      <c r="JXR112" s="60"/>
      <c r="JXS112" s="60"/>
      <c r="JXT112" s="60"/>
      <c r="JXU112" s="60"/>
      <c r="JXV112" s="60"/>
      <c r="JXW112" s="60"/>
      <c r="JXX112" s="60"/>
      <c r="JXY112" s="60"/>
      <c r="JXZ112" s="60"/>
      <c r="JYA112" s="60"/>
      <c r="JYB112" s="60"/>
      <c r="JYC112" s="60"/>
      <c r="JYD112" s="60"/>
      <c r="JYE112" s="60"/>
      <c r="JYF112" s="60"/>
      <c r="JYG112" s="60"/>
      <c r="JYH112" s="60"/>
      <c r="JYI112" s="60"/>
      <c r="JYJ112" s="60"/>
      <c r="JYK112" s="60"/>
      <c r="JYL112" s="60"/>
      <c r="JYM112" s="60"/>
      <c r="JYN112" s="60"/>
      <c r="JYO112" s="60"/>
      <c r="JYP112" s="60"/>
      <c r="JYQ112" s="60"/>
      <c r="JYR112" s="60"/>
      <c r="JYS112" s="60"/>
      <c r="JYT112" s="60"/>
      <c r="JYU112" s="60"/>
      <c r="JYV112" s="60"/>
      <c r="JYW112" s="60"/>
      <c r="JYX112" s="60"/>
      <c r="JYY112" s="60"/>
      <c r="JYZ112" s="60"/>
      <c r="JZA112" s="60"/>
      <c r="JZB112" s="60"/>
      <c r="JZC112" s="60"/>
      <c r="JZD112" s="60"/>
      <c r="JZE112" s="60"/>
      <c r="JZF112" s="60"/>
      <c r="JZG112" s="60"/>
      <c r="JZH112" s="60"/>
      <c r="JZI112" s="60"/>
      <c r="JZJ112" s="60"/>
      <c r="JZK112" s="60"/>
      <c r="JZL112" s="60"/>
      <c r="JZM112" s="60"/>
      <c r="JZN112" s="60"/>
      <c r="JZO112" s="60"/>
      <c r="JZP112" s="60"/>
      <c r="JZQ112" s="60"/>
      <c r="JZR112" s="60"/>
      <c r="JZS112" s="60"/>
      <c r="JZT112" s="60"/>
      <c r="JZU112" s="60"/>
      <c r="JZV112" s="60"/>
      <c r="JZW112" s="60"/>
      <c r="JZX112" s="60"/>
      <c r="JZY112" s="60"/>
      <c r="JZZ112" s="60"/>
      <c r="KAA112" s="60"/>
      <c r="KAB112" s="60"/>
      <c r="KAC112" s="60"/>
      <c r="KAD112" s="60"/>
      <c r="KAE112" s="60"/>
      <c r="KAF112" s="60"/>
      <c r="KAG112" s="60"/>
      <c r="KAH112" s="60"/>
      <c r="KAI112" s="60"/>
      <c r="KAJ112" s="60"/>
      <c r="KAK112" s="60"/>
      <c r="KAL112" s="60"/>
      <c r="KAM112" s="60"/>
      <c r="KAN112" s="60"/>
      <c r="KAO112" s="60"/>
      <c r="KAP112" s="60"/>
      <c r="KAQ112" s="60"/>
      <c r="KAR112" s="60"/>
      <c r="KAS112" s="60"/>
      <c r="KAT112" s="60"/>
      <c r="KAU112" s="60"/>
      <c r="KAV112" s="60"/>
      <c r="KAW112" s="60"/>
      <c r="KAX112" s="60"/>
      <c r="KAY112" s="60"/>
      <c r="KAZ112" s="60"/>
      <c r="KBA112" s="60"/>
      <c r="KBB112" s="60"/>
      <c r="KBC112" s="60"/>
      <c r="KBD112" s="60"/>
      <c r="KBE112" s="60"/>
      <c r="KBF112" s="60"/>
      <c r="KBG112" s="60"/>
      <c r="KBH112" s="60"/>
      <c r="KBI112" s="60"/>
      <c r="KBJ112" s="60"/>
      <c r="KBK112" s="60"/>
      <c r="KBL112" s="60"/>
      <c r="KBM112" s="60"/>
      <c r="KBN112" s="60"/>
      <c r="KBO112" s="60"/>
      <c r="KBP112" s="60"/>
      <c r="KBQ112" s="60"/>
      <c r="KBR112" s="60"/>
      <c r="KBS112" s="60"/>
      <c r="KBT112" s="60"/>
      <c r="KBU112" s="60"/>
      <c r="KBV112" s="60"/>
      <c r="KBW112" s="60"/>
      <c r="KBX112" s="60"/>
      <c r="KBY112" s="60"/>
      <c r="KBZ112" s="60"/>
      <c r="KCA112" s="60"/>
      <c r="KCB112" s="60"/>
      <c r="KCC112" s="60"/>
      <c r="KCD112" s="60"/>
      <c r="KCE112" s="60"/>
      <c r="KCF112" s="60"/>
      <c r="KCG112" s="60"/>
      <c r="KCH112" s="60"/>
      <c r="KCI112" s="60"/>
      <c r="KCJ112" s="60"/>
      <c r="KCK112" s="60"/>
      <c r="KCL112" s="60"/>
      <c r="KCM112" s="60"/>
      <c r="KCN112" s="60"/>
      <c r="KCO112" s="60"/>
      <c r="KCP112" s="60"/>
      <c r="KCQ112" s="60"/>
      <c r="KCR112" s="60"/>
      <c r="KCS112" s="60"/>
      <c r="KCT112" s="60"/>
      <c r="KCU112" s="60"/>
      <c r="KCV112" s="60"/>
      <c r="KCW112" s="60"/>
      <c r="KCX112" s="60"/>
      <c r="KCY112" s="60"/>
      <c r="KCZ112" s="60"/>
      <c r="KDA112" s="60"/>
      <c r="KDB112" s="60"/>
      <c r="KDC112" s="60"/>
      <c r="KDD112" s="60"/>
      <c r="KDE112" s="60"/>
      <c r="KDF112" s="60"/>
      <c r="KDG112" s="60"/>
      <c r="KDH112" s="60"/>
      <c r="KDI112" s="60"/>
      <c r="KDJ112" s="60"/>
      <c r="KDK112" s="60"/>
      <c r="KDL112" s="60"/>
      <c r="KDM112" s="60"/>
      <c r="KDN112" s="60"/>
      <c r="KDO112" s="60"/>
      <c r="KDP112" s="60"/>
      <c r="KDQ112" s="60"/>
      <c r="KDR112" s="60"/>
      <c r="KDS112" s="60"/>
      <c r="KDT112" s="60"/>
      <c r="KDU112" s="60"/>
      <c r="KDV112" s="60"/>
      <c r="KDW112" s="60"/>
      <c r="KDX112" s="60"/>
      <c r="KDY112" s="60"/>
      <c r="KDZ112" s="60"/>
      <c r="KEA112" s="60"/>
      <c r="KEB112" s="60"/>
      <c r="KEC112" s="60"/>
      <c r="KED112" s="60"/>
      <c r="KEE112" s="60"/>
      <c r="KEF112" s="60"/>
      <c r="KEG112" s="60"/>
      <c r="KEH112" s="60"/>
      <c r="KEI112" s="60"/>
      <c r="KEJ112" s="60"/>
      <c r="KEK112" s="60"/>
      <c r="KEL112" s="60"/>
      <c r="KEM112" s="60"/>
      <c r="KEN112" s="60"/>
      <c r="KEO112" s="60"/>
      <c r="KEP112" s="60"/>
      <c r="KEQ112" s="60"/>
      <c r="KER112" s="60"/>
      <c r="KES112" s="60"/>
      <c r="KET112" s="60"/>
      <c r="KEU112" s="60"/>
      <c r="KEV112" s="60"/>
      <c r="KEW112" s="60"/>
      <c r="KEX112" s="60"/>
      <c r="KEY112" s="60"/>
      <c r="KEZ112" s="60"/>
      <c r="KFA112" s="60"/>
      <c r="KFB112" s="60"/>
      <c r="KFC112" s="60"/>
      <c r="KFD112" s="60"/>
      <c r="KFE112" s="60"/>
      <c r="KFF112" s="60"/>
      <c r="KFG112" s="60"/>
      <c r="KFH112" s="60"/>
      <c r="KFI112" s="60"/>
      <c r="KFJ112" s="60"/>
      <c r="KFK112" s="60"/>
      <c r="KFL112" s="60"/>
      <c r="KFM112" s="60"/>
      <c r="KFN112" s="60"/>
      <c r="KFO112" s="60"/>
      <c r="KFP112" s="60"/>
      <c r="KFQ112" s="60"/>
      <c r="KFR112" s="60"/>
      <c r="KFS112" s="60"/>
      <c r="KFT112" s="60"/>
      <c r="KFU112" s="60"/>
      <c r="KFV112" s="60"/>
      <c r="KFW112" s="60"/>
      <c r="KFX112" s="60"/>
      <c r="KFY112" s="60"/>
      <c r="KFZ112" s="60"/>
      <c r="KGA112" s="60"/>
      <c r="KGB112" s="60"/>
      <c r="KGC112" s="60"/>
      <c r="KGD112" s="60"/>
      <c r="KGE112" s="60"/>
      <c r="KGF112" s="60"/>
      <c r="KGG112" s="60"/>
      <c r="KGH112" s="60"/>
      <c r="KGI112" s="60"/>
      <c r="KGJ112" s="60"/>
      <c r="KGK112" s="60"/>
      <c r="KGL112" s="60"/>
      <c r="KGM112" s="60"/>
      <c r="KGN112" s="60"/>
      <c r="KGO112" s="60"/>
      <c r="KGP112" s="60"/>
      <c r="KGQ112" s="60"/>
      <c r="KGR112" s="60"/>
      <c r="KGS112" s="60"/>
      <c r="KGT112" s="60"/>
      <c r="KGU112" s="60"/>
      <c r="KGV112" s="60"/>
      <c r="KGW112" s="60"/>
      <c r="KGX112" s="60"/>
      <c r="KGY112" s="60"/>
      <c r="KGZ112" s="60"/>
      <c r="KHA112" s="60"/>
      <c r="KHB112" s="60"/>
      <c r="KHC112" s="60"/>
      <c r="KHD112" s="60"/>
      <c r="KHE112" s="60"/>
      <c r="KHF112" s="60"/>
      <c r="KHG112" s="60"/>
      <c r="KHH112" s="60"/>
      <c r="KHI112" s="60"/>
      <c r="KHJ112" s="60"/>
      <c r="KHK112" s="60"/>
      <c r="KHL112" s="60"/>
      <c r="KHM112" s="60"/>
      <c r="KHN112" s="60"/>
      <c r="KHO112" s="60"/>
      <c r="KHP112" s="60"/>
      <c r="KHQ112" s="60"/>
      <c r="KHR112" s="60"/>
      <c r="KHS112" s="60"/>
      <c r="KHT112" s="60"/>
      <c r="KHU112" s="60"/>
      <c r="KHV112" s="60"/>
      <c r="KHW112" s="60"/>
      <c r="KHX112" s="60"/>
      <c r="KHY112" s="60"/>
      <c r="KHZ112" s="60"/>
      <c r="KIA112" s="60"/>
      <c r="KIB112" s="60"/>
      <c r="KIC112" s="60"/>
      <c r="KID112" s="60"/>
      <c r="KIE112" s="60"/>
      <c r="KIF112" s="60"/>
      <c r="KIG112" s="60"/>
      <c r="KIH112" s="60"/>
      <c r="KII112" s="60"/>
      <c r="KIJ112" s="60"/>
      <c r="KIK112" s="60"/>
      <c r="KIL112" s="60"/>
      <c r="KIM112" s="60"/>
      <c r="KIN112" s="60"/>
      <c r="KIO112" s="60"/>
      <c r="KIP112" s="60"/>
      <c r="KIQ112" s="60"/>
      <c r="KIR112" s="60"/>
      <c r="KIS112" s="60"/>
      <c r="KIT112" s="60"/>
      <c r="KIU112" s="60"/>
      <c r="KIV112" s="60"/>
      <c r="KIW112" s="60"/>
      <c r="KIX112" s="60"/>
      <c r="KIY112" s="60"/>
      <c r="KIZ112" s="60"/>
      <c r="KJA112" s="60"/>
      <c r="KJB112" s="60"/>
      <c r="KJC112" s="60"/>
      <c r="KJD112" s="60"/>
      <c r="KJE112" s="60"/>
      <c r="KJF112" s="60"/>
      <c r="KJG112" s="60"/>
      <c r="KJH112" s="60"/>
      <c r="KJI112" s="60"/>
      <c r="KJJ112" s="60"/>
      <c r="KJK112" s="60"/>
      <c r="KJL112" s="60"/>
      <c r="KJM112" s="60"/>
      <c r="KJN112" s="60"/>
      <c r="KJO112" s="60"/>
      <c r="KJP112" s="60"/>
      <c r="KJQ112" s="60"/>
      <c r="KJR112" s="60"/>
      <c r="KJS112" s="60"/>
      <c r="KJT112" s="60"/>
      <c r="KJU112" s="60"/>
      <c r="KJV112" s="60"/>
      <c r="KJW112" s="60"/>
      <c r="KJX112" s="60"/>
      <c r="KJY112" s="60"/>
      <c r="KJZ112" s="60"/>
      <c r="KKA112" s="60"/>
      <c r="KKB112" s="60"/>
      <c r="KKC112" s="60"/>
      <c r="KKD112" s="60"/>
      <c r="KKE112" s="60"/>
      <c r="KKF112" s="60"/>
      <c r="KKG112" s="60"/>
      <c r="KKH112" s="60"/>
      <c r="KKI112" s="60"/>
      <c r="KKJ112" s="60"/>
      <c r="KKK112" s="60"/>
      <c r="KKL112" s="60"/>
      <c r="KKM112" s="60"/>
      <c r="KKN112" s="60"/>
      <c r="KKO112" s="60"/>
      <c r="KKP112" s="60"/>
      <c r="KKQ112" s="60"/>
      <c r="KKR112" s="60"/>
      <c r="KKS112" s="60"/>
      <c r="KKT112" s="60"/>
      <c r="KKU112" s="60"/>
      <c r="KKV112" s="60"/>
      <c r="KKW112" s="60"/>
      <c r="KKX112" s="60"/>
      <c r="KKY112" s="60"/>
      <c r="KKZ112" s="60"/>
      <c r="KLA112" s="60"/>
      <c r="KLB112" s="60"/>
      <c r="KLC112" s="60"/>
      <c r="KLD112" s="60"/>
      <c r="KLE112" s="60"/>
      <c r="KLF112" s="60"/>
      <c r="KLG112" s="60"/>
      <c r="KLH112" s="60"/>
      <c r="KLI112" s="60"/>
      <c r="KLJ112" s="60"/>
      <c r="KLK112" s="60"/>
      <c r="KLL112" s="60"/>
      <c r="KLM112" s="60"/>
      <c r="KLN112" s="60"/>
      <c r="KLO112" s="60"/>
      <c r="KLP112" s="60"/>
      <c r="KLQ112" s="60"/>
      <c r="KLR112" s="60"/>
      <c r="KLS112" s="60"/>
      <c r="KLT112" s="60"/>
      <c r="KLU112" s="60"/>
      <c r="KLV112" s="60"/>
      <c r="KLW112" s="60"/>
      <c r="KLX112" s="60"/>
      <c r="KLY112" s="60"/>
      <c r="KLZ112" s="60"/>
      <c r="KMA112" s="60"/>
      <c r="KMB112" s="60"/>
      <c r="KMC112" s="60"/>
      <c r="KMD112" s="60"/>
      <c r="KME112" s="60"/>
      <c r="KMF112" s="60"/>
      <c r="KMG112" s="60"/>
      <c r="KMH112" s="60"/>
      <c r="KMI112" s="60"/>
      <c r="KMJ112" s="60"/>
      <c r="KMK112" s="60"/>
      <c r="KML112" s="60"/>
      <c r="KMM112" s="60"/>
      <c r="KMN112" s="60"/>
      <c r="KMO112" s="60"/>
      <c r="KMP112" s="60"/>
      <c r="KMQ112" s="60"/>
      <c r="KMR112" s="60"/>
      <c r="KMS112" s="60"/>
      <c r="KMT112" s="60"/>
      <c r="KMU112" s="60"/>
      <c r="KMV112" s="60"/>
      <c r="KMW112" s="60"/>
      <c r="KMX112" s="60"/>
      <c r="KMY112" s="60"/>
      <c r="KMZ112" s="60"/>
      <c r="KNA112" s="60"/>
      <c r="KNB112" s="60"/>
      <c r="KNC112" s="60"/>
      <c r="KND112" s="60"/>
      <c r="KNE112" s="60"/>
      <c r="KNF112" s="60"/>
      <c r="KNG112" s="60"/>
      <c r="KNH112" s="60"/>
      <c r="KNI112" s="60"/>
      <c r="KNJ112" s="60"/>
      <c r="KNK112" s="60"/>
      <c r="KNL112" s="60"/>
      <c r="KNM112" s="60"/>
      <c r="KNN112" s="60"/>
      <c r="KNO112" s="60"/>
      <c r="KNP112" s="60"/>
      <c r="KNQ112" s="60"/>
      <c r="KNR112" s="60"/>
      <c r="KNS112" s="60"/>
      <c r="KNT112" s="60"/>
      <c r="KNU112" s="60"/>
      <c r="KNV112" s="60"/>
      <c r="KNW112" s="60"/>
      <c r="KNX112" s="60"/>
      <c r="KNY112" s="60"/>
      <c r="KNZ112" s="60"/>
      <c r="KOA112" s="60"/>
      <c r="KOB112" s="60"/>
      <c r="KOC112" s="60"/>
      <c r="KOD112" s="60"/>
      <c r="KOE112" s="60"/>
      <c r="KOF112" s="60"/>
      <c r="KOG112" s="60"/>
      <c r="KOH112" s="60"/>
      <c r="KOI112" s="60"/>
      <c r="KOJ112" s="60"/>
      <c r="KOK112" s="60"/>
      <c r="KOL112" s="60"/>
      <c r="KOM112" s="60"/>
      <c r="KON112" s="60"/>
      <c r="KOO112" s="60"/>
      <c r="KOP112" s="60"/>
      <c r="KOQ112" s="60"/>
      <c r="KOR112" s="60"/>
      <c r="KOS112" s="60"/>
      <c r="KOT112" s="60"/>
      <c r="KOU112" s="60"/>
      <c r="KOV112" s="60"/>
      <c r="KOW112" s="60"/>
      <c r="KOX112" s="60"/>
      <c r="KOY112" s="60"/>
      <c r="KOZ112" s="60"/>
      <c r="KPA112" s="60"/>
      <c r="KPB112" s="60"/>
      <c r="KPC112" s="60"/>
      <c r="KPD112" s="60"/>
      <c r="KPE112" s="60"/>
      <c r="KPF112" s="60"/>
      <c r="KPG112" s="60"/>
      <c r="KPH112" s="60"/>
      <c r="KPI112" s="60"/>
      <c r="KPJ112" s="60"/>
      <c r="KPK112" s="60"/>
      <c r="KPL112" s="60"/>
      <c r="KPM112" s="60"/>
      <c r="KPN112" s="60"/>
      <c r="KPO112" s="60"/>
      <c r="KPP112" s="60"/>
      <c r="KPQ112" s="60"/>
      <c r="KPR112" s="60"/>
      <c r="KPS112" s="60"/>
      <c r="KPT112" s="60"/>
      <c r="KPU112" s="60"/>
      <c r="KPV112" s="60"/>
      <c r="KPW112" s="60"/>
      <c r="KPX112" s="60"/>
      <c r="KPY112" s="60"/>
      <c r="KPZ112" s="60"/>
      <c r="KQA112" s="60"/>
      <c r="KQB112" s="60"/>
      <c r="KQC112" s="60"/>
      <c r="KQD112" s="60"/>
      <c r="KQE112" s="60"/>
      <c r="KQF112" s="60"/>
      <c r="KQG112" s="60"/>
      <c r="KQH112" s="60"/>
      <c r="KQI112" s="60"/>
      <c r="KQJ112" s="60"/>
      <c r="KQK112" s="60"/>
      <c r="KQL112" s="60"/>
      <c r="KQM112" s="60"/>
      <c r="KQN112" s="60"/>
      <c r="KQO112" s="60"/>
      <c r="KQP112" s="60"/>
      <c r="KQQ112" s="60"/>
      <c r="KQR112" s="60"/>
      <c r="KQS112" s="60"/>
      <c r="KQT112" s="60"/>
      <c r="KQU112" s="60"/>
      <c r="KQV112" s="60"/>
      <c r="KQW112" s="60"/>
      <c r="KQX112" s="60"/>
      <c r="KQY112" s="60"/>
      <c r="KQZ112" s="60"/>
      <c r="KRA112" s="60"/>
      <c r="KRB112" s="60"/>
      <c r="KRC112" s="60"/>
      <c r="KRD112" s="60"/>
      <c r="KRE112" s="60"/>
      <c r="KRF112" s="60"/>
      <c r="KRG112" s="60"/>
      <c r="KRH112" s="60"/>
      <c r="KRI112" s="60"/>
      <c r="KRJ112" s="60"/>
      <c r="KRK112" s="60"/>
      <c r="KRL112" s="60"/>
      <c r="KRM112" s="60"/>
      <c r="KRN112" s="60"/>
      <c r="KRO112" s="60"/>
      <c r="KRP112" s="60"/>
      <c r="KRQ112" s="60"/>
      <c r="KRR112" s="60"/>
      <c r="KRS112" s="60"/>
      <c r="KRT112" s="60"/>
      <c r="KRU112" s="60"/>
      <c r="KRV112" s="60"/>
      <c r="KRW112" s="60"/>
      <c r="KRX112" s="60"/>
      <c r="KRY112" s="60"/>
      <c r="KRZ112" s="60"/>
      <c r="KSA112" s="60"/>
      <c r="KSB112" s="60"/>
      <c r="KSC112" s="60"/>
      <c r="KSD112" s="60"/>
      <c r="KSE112" s="60"/>
      <c r="KSF112" s="60"/>
      <c r="KSG112" s="60"/>
      <c r="KSH112" s="60"/>
      <c r="KSI112" s="60"/>
      <c r="KSJ112" s="60"/>
      <c r="KSK112" s="60"/>
      <c r="KSL112" s="60"/>
      <c r="KSM112" s="60"/>
      <c r="KSN112" s="60"/>
      <c r="KSO112" s="60"/>
      <c r="KSP112" s="60"/>
      <c r="KSQ112" s="60"/>
      <c r="KSR112" s="60"/>
      <c r="KSS112" s="60"/>
      <c r="KST112" s="60"/>
      <c r="KSU112" s="60"/>
      <c r="KSV112" s="60"/>
      <c r="KSW112" s="60"/>
      <c r="KSX112" s="60"/>
      <c r="KSY112" s="60"/>
      <c r="KSZ112" s="60"/>
      <c r="KTA112" s="60"/>
      <c r="KTB112" s="60"/>
      <c r="KTC112" s="60"/>
      <c r="KTD112" s="60"/>
      <c r="KTE112" s="60"/>
      <c r="KTF112" s="60"/>
      <c r="KTG112" s="60"/>
      <c r="KTH112" s="60"/>
      <c r="KTI112" s="60"/>
      <c r="KTJ112" s="60"/>
      <c r="KTK112" s="60"/>
      <c r="KTL112" s="60"/>
      <c r="KTM112" s="60"/>
      <c r="KTN112" s="60"/>
      <c r="KTO112" s="60"/>
      <c r="KTP112" s="60"/>
      <c r="KTQ112" s="60"/>
      <c r="KTR112" s="60"/>
      <c r="KTS112" s="60"/>
      <c r="KTT112" s="60"/>
      <c r="KTU112" s="60"/>
      <c r="KTV112" s="60"/>
      <c r="KTW112" s="60"/>
      <c r="KTX112" s="60"/>
      <c r="KTY112" s="60"/>
      <c r="KTZ112" s="60"/>
      <c r="KUA112" s="60"/>
      <c r="KUB112" s="60"/>
      <c r="KUC112" s="60"/>
      <c r="KUD112" s="60"/>
      <c r="KUE112" s="60"/>
      <c r="KUF112" s="60"/>
      <c r="KUG112" s="60"/>
      <c r="KUH112" s="60"/>
      <c r="KUI112" s="60"/>
      <c r="KUJ112" s="60"/>
      <c r="KUK112" s="60"/>
      <c r="KUL112" s="60"/>
      <c r="KUM112" s="60"/>
      <c r="KUN112" s="60"/>
      <c r="KUO112" s="60"/>
      <c r="KUP112" s="60"/>
      <c r="KUQ112" s="60"/>
      <c r="KUR112" s="60"/>
      <c r="KUS112" s="60"/>
      <c r="KUT112" s="60"/>
      <c r="KUU112" s="60"/>
      <c r="KUV112" s="60"/>
      <c r="KUW112" s="60"/>
      <c r="KUX112" s="60"/>
      <c r="KUY112" s="60"/>
      <c r="KUZ112" s="60"/>
      <c r="KVA112" s="60"/>
      <c r="KVB112" s="60"/>
      <c r="KVC112" s="60"/>
      <c r="KVD112" s="60"/>
      <c r="KVE112" s="60"/>
      <c r="KVF112" s="60"/>
      <c r="KVG112" s="60"/>
      <c r="KVH112" s="60"/>
      <c r="KVI112" s="60"/>
      <c r="KVJ112" s="60"/>
      <c r="KVK112" s="60"/>
      <c r="KVL112" s="60"/>
      <c r="KVM112" s="60"/>
      <c r="KVN112" s="60"/>
      <c r="KVO112" s="60"/>
      <c r="KVP112" s="60"/>
      <c r="KVQ112" s="60"/>
      <c r="KVR112" s="60"/>
      <c r="KVS112" s="60"/>
      <c r="KVT112" s="60"/>
      <c r="KVU112" s="60"/>
      <c r="KVV112" s="60"/>
      <c r="KVW112" s="60"/>
      <c r="KVX112" s="60"/>
      <c r="KVY112" s="60"/>
      <c r="KVZ112" s="60"/>
      <c r="KWA112" s="60"/>
      <c r="KWB112" s="60"/>
      <c r="KWC112" s="60"/>
      <c r="KWD112" s="60"/>
      <c r="KWE112" s="60"/>
      <c r="KWF112" s="60"/>
      <c r="KWG112" s="60"/>
      <c r="KWH112" s="60"/>
      <c r="KWI112" s="60"/>
      <c r="KWJ112" s="60"/>
      <c r="KWK112" s="60"/>
      <c r="KWL112" s="60"/>
      <c r="KWM112" s="60"/>
      <c r="KWN112" s="60"/>
      <c r="KWO112" s="60"/>
      <c r="KWP112" s="60"/>
      <c r="KWQ112" s="60"/>
      <c r="KWR112" s="60"/>
      <c r="KWS112" s="60"/>
      <c r="KWT112" s="60"/>
      <c r="KWU112" s="60"/>
      <c r="KWV112" s="60"/>
      <c r="KWW112" s="60"/>
      <c r="KWX112" s="60"/>
      <c r="KWY112" s="60"/>
      <c r="KWZ112" s="60"/>
      <c r="KXA112" s="60"/>
      <c r="KXB112" s="60"/>
      <c r="KXC112" s="60"/>
      <c r="KXD112" s="60"/>
      <c r="KXE112" s="60"/>
      <c r="KXF112" s="60"/>
      <c r="KXG112" s="60"/>
      <c r="KXH112" s="60"/>
      <c r="KXI112" s="60"/>
      <c r="KXJ112" s="60"/>
      <c r="KXK112" s="60"/>
      <c r="KXL112" s="60"/>
      <c r="KXM112" s="60"/>
      <c r="KXN112" s="60"/>
      <c r="KXO112" s="60"/>
      <c r="KXP112" s="60"/>
      <c r="KXQ112" s="60"/>
      <c r="KXR112" s="60"/>
      <c r="KXS112" s="60"/>
      <c r="KXT112" s="60"/>
      <c r="KXU112" s="60"/>
      <c r="KXV112" s="60"/>
      <c r="KXW112" s="60"/>
      <c r="KXX112" s="60"/>
      <c r="KXY112" s="60"/>
      <c r="KXZ112" s="60"/>
      <c r="KYA112" s="60"/>
      <c r="KYB112" s="60"/>
      <c r="KYC112" s="60"/>
      <c r="KYD112" s="60"/>
      <c r="KYE112" s="60"/>
      <c r="KYF112" s="60"/>
      <c r="KYG112" s="60"/>
      <c r="KYH112" s="60"/>
      <c r="KYI112" s="60"/>
      <c r="KYJ112" s="60"/>
      <c r="KYK112" s="60"/>
      <c r="KYL112" s="60"/>
      <c r="KYM112" s="60"/>
      <c r="KYN112" s="60"/>
      <c r="KYO112" s="60"/>
      <c r="KYP112" s="60"/>
      <c r="KYQ112" s="60"/>
      <c r="KYR112" s="60"/>
      <c r="KYS112" s="60"/>
      <c r="KYT112" s="60"/>
      <c r="KYU112" s="60"/>
      <c r="KYV112" s="60"/>
      <c r="KYW112" s="60"/>
      <c r="KYX112" s="60"/>
      <c r="KYY112" s="60"/>
      <c r="KYZ112" s="60"/>
      <c r="KZA112" s="60"/>
      <c r="KZB112" s="60"/>
      <c r="KZC112" s="60"/>
      <c r="KZD112" s="60"/>
      <c r="KZE112" s="60"/>
      <c r="KZF112" s="60"/>
      <c r="KZG112" s="60"/>
      <c r="KZH112" s="60"/>
      <c r="KZI112" s="60"/>
      <c r="KZJ112" s="60"/>
      <c r="KZK112" s="60"/>
      <c r="KZL112" s="60"/>
      <c r="KZM112" s="60"/>
      <c r="KZN112" s="60"/>
      <c r="KZO112" s="60"/>
      <c r="KZP112" s="60"/>
      <c r="KZQ112" s="60"/>
      <c r="KZR112" s="60"/>
      <c r="KZS112" s="60"/>
      <c r="KZT112" s="60"/>
      <c r="KZU112" s="60"/>
      <c r="KZV112" s="60"/>
      <c r="KZW112" s="60"/>
      <c r="KZX112" s="60"/>
      <c r="KZY112" s="60"/>
      <c r="KZZ112" s="60"/>
      <c r="LAA112" s="60"/>
      <c r="LAB112" s="60"/>
      <c r="LAC112" s="60"/>
      <c r="LAD112" s="60"/>
      <c r="LAE112" s="60"/>
      <c r="LAF112" s="60"/>
      <c r="LAG112" s="60"/>
      <c r="LAH112" s="60"/>
      <c r="LAI112" s="60"/>
      <c r="LAJ112" s="60"/>
      <c r="LAK112" s="60"/>
      <c r="LAL112" s="60"/>
      <c r="LAM112" s="60"/>
      <c r="LAN112" s="60"/>
      <c r="LAO112" s="60"/>
      <c r="LAP112" s="60"/>
      <c r="LAQ112" s="60"/>
      <c r="LAR112" s="60"/>
      <c r="LAS112" s="60"/>
      <c r="LAT112" s="60"/>
      <c r="LAU112" s="60"/>
      <c r="LAV112" s="60"/>
      <c r="LAW112" s="60"/>
      <c r="LAX112" s="60"/>
      <c r="LAY112" s="60"/>
      <c r="LAZ112" s="60"/>
      <c r="LBA112" s="60"/>
      <c r="LBB112" s="60"/>
      <c r="LBC112" s="60"/>
      <c r="LBD112" s="60"/>
      <c r="LBE112" s="60"/>
      <c r="LBF112" s="60"/>
      <c r="LBG112" s="60"/>
      <c r="LBH112" s="60"/>
      <c r="LBI112" s="60"/>
      <c r="LBJ112" s="60"/>
      <c r="LBK112" s="60"/>
      <c r="LBL112" s="60"/>
      <c r="LBM112" s="60"/>
      <c r="LBN112" s="60"/>
      <c r="LBO112" s="60"/>
      <c r="LBP112" s="60"/>
      <c r="LBQ112" s="60"/>
      <c r="LBR112" s="60"/>
      <c r="LBS112" s="60"/>
      <c r="LBT112" s="60"/>
      <c r="LBU112" s="60"/>
      <c r="LBV112" s="60"/>
      <c r="LBW112" s="60"/>
      <c r="LBX112" s="60"/>
      <c r="LBY112" s="60"/>
      <c r="LBZ112" s="60"/>
      <c r="LCA112" s="60"/>
      <c r="LCB112" s="60"/>
      <c r="LCC112" s="60"/>
      <c r="LCD112" s="60"/>
      <c r="LCE112" s="60"/>
      <c r="LCF112" s="60"/>
      <c r="LCG112" s="60"/>
      <c r="LCH112" s="60"/>
      <c r="LCI112" s="60"/>
      <c r="LCJ112" s="60"/>
      <c r="LCK112" s="60"/>
      <c r="LCL112" s="60"/>
      <c r="LCM112" s="60"/>
      <c r="LCN112" s="60"/>
      <c r="LCO112" s="60"/>
      <c r="LCP112" s="60"/>
      <c r="LCQ112" s="60"/>
      <c r="LCR112" s="60"/>
      <c r="LCS112" s="60"/>
      <c r="LCT112" s="60"/>
      <c r="LCU112" s="60"/>
      <c r="LCV112" s="60"/>
      <c r="LCW112" s="60"/>
      <c r="LCX112" s="60"/>
      <c r="LCY112" s="60"/>
      <c r="LCZ112" s="60"/>
      <c r="LDA112" s="60"/>
      <c r="LDB112" s="60"/>
      <c r="LDC112" s="60"/>
      <c r="LDD112" s="60"/>
      <c r="LDE112" s="60"/>
      <c r="LDF112" s="60"/>
      <c r="LDG112" s="60"/>
      <c r="LDH112" s="60"/>
      <c r="LDI112" s="60"/>
      <c r="LDJ112" s="60"/>
      <c r="LDK112" s="60"/>
      <c r="LDL112" s="60"/>
      <c r="LDM112" s="60"/>
      <c r="LDN112" s="60"/>
      <c r="LDO112" s="60"/>
      <c r="LDP112" s="60"/>
      <c r="LDQ112" s="60"/>
      <c r="LDR112" s="60"/>
      <c r="LDS112" s="60"/>
      <c r="LDT112" s="60"/>
      <c r="LDU112" s="60"/>
      <c r="LDV112" s="60"/>
      <c r="LDW112" s="60"/>
      <c r="LDX112" s="60"/>
      <c r="LDY112" s="60"/>
      <c r="LDZ112" s="60"/>
      <c r="LEA112" s="60"/>
      <c r="LEB112" s="60"/>
      <c r="LEC112" s="60"/>
      <c r="LED112" s="60"/>
      <c r="LEE112" s="60"/>
      <c r="LEF112" s="60"/>
      <c r="LEG112" s="60"/>
      <c r="LEH112" s="60"/>
      <c r="LEI112" s="60"/>
      <c r="LEJ112" s="60"/>
      <c r="LEK112" s="60"/>
      <c r="LEL112" s="60"/>
      <c r="LEM112" s="60"/>
      <c r="LEN112" s="60"/>
      <c r="LEO112" s="60"/>
      <c r="LEP112" s="60"/>
      <c r="LEQ112" s="60"/>
      <c r="LER112" s="60"/>
      <c r="LES112" s="60"/>
      <c r="LET112" s="60"/>
      <c r="LEU112" s="60"/>
      <c r="LEV112" s="60"/>
      <c r="LEW112" s="60"/>
      <c r="LEX112" s="60"/>
      <c r="LEY112" s="60"/>
      <c r="LEZ112" s="60"/>
      <c r="LFA112" s="60"/>
      <c r="LFB112" s="60"/>
      <c r="LFC112" s="60"/>
      <c r="LFD112" s="60"/>
      <c r="LFE112" s="60"/>
      <c r="LFF112" s="60"/>
      <c r="LFG112" s="60"/>
      <c r="LFH112" s="60"/>
      <c r="LFI112" s="60"/>
      <c r="LFJ112" s="60"/>
      <c r="LFK112" s="60"/>
      <c r="LFL112" s="60"/>
      <c r="LFM112" s="60"/>
      <c r="LFN112" s="60"/>
      <c r="LFO112" s="60"/>
      <c r="LFP112" s="60"/>
      <c r="LFQ112" s="60"/>
      <c r="LFR112" s="60"/>
      <c r="LFS112" s="60"/>
      <c r="LFT112" s="60"/>
      <c r="LFU112" s="60"/>
      <c r="LFV112" s="60"/>
      <c r="LFW112" s="60"/>
      <c r="LFX112" s="60"/>
      <c r="LFY112" s="60"/>
      <c r="LFZ112" s="60"/>
      <c r="LGA112" s="60"/>
      <c r="LGB112" s="60"/>
      <c r="LGC112" s="60"/>
      <c r="LGD112" s="60"/>
      <c r="LGE112" s="60"/>
      <c r="LGF112" s="60"/>
      <c r="LGG112" s="60"/>
      <c r="LGH112" s="60"/>
      <c r="LGI112" s="60"/>
      <c r="LGJ112" s="60"/>
      <c r="LGK112" s="60"/>
      <c r="LGL112" s="60"/>
      <c r="LGM112" s="60"/>
      <c r="LGN112" s="60"/>
      <c r="LGO112" s="60"/>
      <c r="LGP112" s="60"/>
      <c r="LGQ112" s="60"/>
      <c r="LGR112" s="60"/>
      <c r="LGS112" s="60"/>
      <c r="LGT112" s="60"/>
      <c r="LGU112" s="60"/>
      <c r="LGV112" s="60"/>
      <c r="LGW112" s="60"/>
      <c r="LGX112" s="60"/>
      <c r="LGY112" s="60"/>
      <c r="LGZ112" s="60"/>
      <c r="LHA112" s="60"/>
      <c r="LHB112" s="60"/>
      <c r="LHC112" s="60"/>
      <c r="LHD112" s="60"/>
      <c r="LHE112" s="60"/>
      <c r="LHF112" s="60"/>
      <c r="LHG112" s="60"/>
      <c r="LHH112" s="60"/>
      <c r="LHI112" s="60"/>
      <c r="LHJ112" s="60"/>
      <c r="LHK112" s="60"/>
      <c r="LHL112" s="60"/>
      <c r="LHM112" s="60"/>
      <c r="LHN112" s="60"/>
      <c r="LHO112" s="60"/>
      <c r="LHP112" s="60"/>
      <c r="LHQ112" s="60"/>
      <c r="LHR112" s="60"/>
      <c r="LHS112" s="60"/>
      <c r="LHT112" s="60"/>
      <c r="LHU112" s="60"/>
      <c r="LHV112" s="60"/>
      <c r="LHW112" s="60"/>
      <c r="LHX112" s="60"/>
      <c r="LHY112" s="60"/>
      <c r="LHZ112" s="60"/>
      <c r="LIA112" s="60"/>
      <c r="LIB112" s="60"/>
      <c r="LIC112" s="60"/>
      <c r="LID112" s="60"/>
      <c r="LIE112" s="60"/>
      <c r="LIF112" s="60"/>
      <c r="LIG112" s="60"/>
      <c r="LIH112" s="60"/>
      <c r="LII112" s="60"/>
      <c r="LIJ112" s="60"/>
      <c r="LIK112" s="60"/>
      <c r="LIL112" s="60"/>
      <c r="LIM112" s="60"/>
      <c r="LIN112" s="60"/>
      <c r="LIO112" s="60"/>
      <c r="LIP112" s="60"/>
      <c r="LIQ112" s="60"/>
      <c r="LIR112" s="60"/>
      <c r="LIS112" s="60"/>
      <c r="LIT112" s="60"/>
      <c r="LIU112" s="60"/>
      <c r="LIV112" s="60"/>
      <c r="LIW112" s="60"/>
      <c r="LIX112" s="60"/>
      <c r="LIY112" s="60"/>
      <c r="LIZ112" s="60"/>
      <c r="LJA112" s="60"/>
      <c r="LJB112" s="60"/>
      <c r="LJC112" s="60"/>
      <c r="LJD112" s="60"/>
      <c r="LJE112" s="60"/>
      <c r="LJF112" s="60"/>
      <c r="LJG112" s="60"/>
      <c r="LJH112" s="60"/>
      <c r="LJI112" s="60"/>
      <c r="LJJ112" s="60"/>
      <c r="LJK112" s="60"/>
      <c r="LJL112" s="60"/>
      <c r="LJM112" s="60"/>
      <c r="LJN112" s="60"/>
      <c r="LJO112" s="60"/>
      <c r="LJP112" s="60"/>
      <c r="LJQ112" s="60"/>
      <c r="LJR112" s="60"/>
      <c r="LJS112" s="60"/>
      <c r="LJT112" s="60"/>
      <c r="LJU112" s="60"/>
      <c r="LJV112" s="60"/>
      <c r="LJW112" s="60"/>
      <c r="LJX112" s="60"/>
      <c r="LJY112" s="60"/>
      <c r="LJZ112" s="60"/>
      <c r="LKA112" s="60"/>
      <c r="LKB112" s="60"/>
      <c r="LKC112" s="60"/>
      <c r="LKD112" s="60"/>
      <c r="LKE112" s="60"/>
      <c r="LKF112" s="60"/>
      <c r="LKG112" s="60"/>
      <c r="LKH112" s="60"/>
      <c r="LKI112" s="60"/>
      <c r="LKJ112" s="60"/>
      <c r="LKK112" s="60"/>
      <c r="LKL112" s="60"/>
      <c r="LKM112" s="60"/>
      <c r="LKN112" s="60"/>
      <c r="LKO112" s="60"/>
      <c r="LKP112" s="60"/>
      <c r="LKQ112" s="60"/>
      <c r="LKR112" s="60"/>
      <c r="LKS112" s="60"/>
      <c r="LKT112" s="60"/>
      <c r="LKU112" s="60"/>
      <c r="LKV112" s="60"/>
      <c r="LKW112" s="60"/>
      <c r="LKX112" s="60"/>
      <c r="LKY112" s="60"/>
      <c r="LKZ112" s="60"/>
      <c r="LLA112" s="60"/>
      <c r="LLB112" s="60"/>
      <c r="LLC112" s="60"/>
      <c r="LLD112" s="60"/>
      <c r="LLE112" s="60"/>
      <c r="LLF112" s="60"/>
      <c r="LLG112" s="60"/>
      <c r="LLH112" s="60"/>
      <c r="LLI112" s="60"/>
      <c r="LLJ112" s="60"/>
      <c r="LLK112" s="60"/>
      <c r="LLL112" s="60"/>
      <c r="LLM112" s="60"/>
      <c r="LLN112" s="60"/>
      <c r="LLO112" s="60"/>
      <c r="LLP112" s="60"/>
      <c r="LLQ112" s="60"/>
      <c r="LLR112" s="60"/>
      <c r="LLS112" s="60"/>
      <c r="LLT112" s="60"/>
      <c r="LLU112" s="60"/>
      <c r="LLV112" s="60"/>
      <c r="LLW112" s="60"/>
      <c r="LLX112" s="60"/>
      <c r="LLY112" s="60"/>
      <c r="LLZ112" s="60"/>
      <c r="LMA112" s="60"/>
      <c r="LMB112" s="60"/>
      <c r="LMC112" s="60"/>
      <c r="LMD112" s="60"/>
      <c r="LME112" s="60"/>
      <c r="LMF112" s="60"/>
      <c r="LMG112" s="60"/>
      <c r="LMH112" s="60"/>
      <c r="LMI112" s="60"/>
      <c r="LMJ112" s="60"/>
      <c r="LMK112" s="60"/>
      <c r="LML112" s="60"/>
      <c r="LMM112" s="60"/>
      <c r="LMN112" s="60"/>
      <c r="LMO112" s="60"/>
      <c r="LMP112" s="60"/>
      <c r="LMQ112" s="60"/>
      <c r="LMR112" s="60"/>
      <c r="LMS112" s="60"/>
      <c r="LMT112" s="60"/>
      <c r="LMU112" s="60"/>
      <c r="LMV112" s="60"/>
      <c r="LMW112" s="60"/>
      <c r="LMX112" s="60"/>
      <c r="LMY112" s="60"/>
      <c r="LMZ112" s="60"/>
      <c r="LNA112" s="60"/>
      <c r="LNB112" s="60"/>
      <c r="LNC112" s="60"/>
      <c r="LND112" s="60"/>
      <c r="LNE112" s="60"/>
      <c r="LNF112" s="60"/>
      <c r="LNG112" s="60"/>
      <c r="LNH112" s="60"/>
      <c r="LNI112" s="60"/>
      <c r="LNJ112" s="60"/>
      <c r="LNK112" s="60"/>
      <c r="LNL112" s="60"/>
      <c r="LNM112" s="60"/>
      <c r="LNN112" s="60"/>
      <c r="LNO112" s="60"/>
      <c r="LNP112" s="60"/>
      <c r="LNQ112" s="60"/>
      <c r="LNR112" s="60"/>
      <c r="LNS112" s="60"/>
      <c r="LNT112" s="60"/>
      <c r="LNU112" s="60"/>
      <c r="LNV112" s="60"/>
      <c r="LNW112" s="60"/>
      <c r="LNX112" s="60"/>
      <c r="LNY112" s="60"/>
      <c r="LNZ112" s="60"/>
      <c r="LOA112" s="60"/>
      <c r="LOB112" s="60"/>
      <c r="LOC112" s="60"/>
      <c r="LOD112" s="60"/>
      <c r="LOE112" s="60"/>
      <c r="LOF112" s="60"/>
      <c r="LOG112" s="60"/>
      <c r="LOH112" s="60"/>
      <c r="LOI112" s="60"/>
      <c r="LOJ112" s="60"/>
      <c r="LOK112" s="60"/>
      <c r="LOL112" s="60"/>
      <c r="LOM112" s="60"/>
      <c r="LON112" s="60"/>
      <c r="LOO112" s="60"/>
      <c r="LOP112" s="60"/>
      <c r="LOQ112" s="60"/>
      <c r="LOR112" s="60"/>
      <c r="LOS112" s="60"/>
      <c r="LOT112" s="60"/>
      <c r="LOU112" s="60"/>
      <c r="LOV112" s="60"/>
      <c r="LOW112" s="60"/>
      <c r="LOX112" s="60"/>
      <c r="LOY112" s="60"/>
      <c r="LOZ112" s="60"/>
      <c r="LPA112" s="60"/>
      <c r="LPB112" s="60"/>
      <c r="LPC112" s="60"/>
      <c r="LPD112" s="60"/>
      <c r="LPE112" s="60"/>
      <c r="LPF112" s="60"/>
      <c r="LPG112" s="60"/>
      <c r="LPH112" s="60"/>
      <c r="LPI112" s="60"/>
      <c r="LPJ112" s="60"/>
      <c r="LPK112" s="60"/>
      <c r="LPL112" s="60"/>
      <c r="LPM112" s="60"/>
      <c r="LPN112" s="60"/>
      <c r="LPO112" s="60"/>
      <c r="LPP112" s="60"/>
      <c r="LPQ112" s="60"/>
      <c r="LPR112" s="60"/>
      <c r="LPS112" s="60"/>
      <c r="LPT112" s="60"/>
      <c r="LPU112" s="60"/>
      <c r="LPV112" s="60"/>
      <c r="LPW112" s="60"/>
      <c r="LPX112" s="60"/>
      <c r="LPY112" s="60"/>
      <c r="LPZ112" s="60"/>
      <c r="LQA112" s="60"/>
      <c r="LQB112" s="60"/>
      <c r="LQC112" s="60"/>
      <c r="LQD112" s="60"/>
      <c r="LQE112" s="60"/>
      <c r="LQF112" s="60"/>
      <c r="LQG112" s="60"/>
      <c r="LQH112" s="60"/>
      <c r="LQI112" s="60"/>
      <c r="LQJ112" s="60"/>
      <c r="LQK112" s="60"/>
      <c r="LQL112" s="60"/>
      <c r="LQM112" s="60"/>
      <c r="LQN112" s="60"/>
      <c r="LQO112" s="60"/>
      <c r="LQP112" s="60"/>
      <c r="LQQ112" s="60"/>
      <c r="LQR112" s="60"/>
      <c r="LQS112" s="60"/>
      <c r="LQT112" s="60"/>
      <c r="LQU112" s="60"/>
      <c r="LQV112" s="60"/>
      <c r="LQW112" s="60"/>
      <c r="LQX112" s="60"/>
      <c r="LQY112" s="60"/>
      <c r="LQZ112" s="60"/>
      <c r="LRA112" s="60"/>
      <c r="LRB112" s="60"/>
      <c r="LRC112" s="60"/>
      <c r="LRD112" s="60"/>
      <c r="LRE112" s="60"/>
      <c r="LRF112" s="60"/>
      <c r="LRG112" s="60"/>
      <c r="LRH112" s="60"/>
      <c r="LRI112" s="60"/>
      <c r="LRJ112" s="60"/>
      <c r="LRK112" s="60"/>
      <c r="LRL112" s="60"/>
      <c r="LRM112" s="60"/>
      <c r="LRN112" s="60"/>
      <c r="LRO112" s="60"/>
      <c r="LRP112" s="60"/>
      <c r="LRQ112" s="60"/>
      <c r="LRR112" s="60"/>
      <c r="LRS112" s="60"/>
      <c r="LRT112" s="60"/>
      <c r="LRU112" s="60"/>
      <c r="LRV112" s="60"/>
      <c r="LRW112" s="60"/>
      <c r="LRX112" s="60"/>
      <c r="LRY112" s="60"/>
      <c r="LRZ112" s="60"/>
      <c r="LSA112" s="60"/>
      <c r="LSB112" s="60"/>
      <c r="LSC112" s="60"/>
      <c r="LSD112" s="60"/>
      <c r="LSE112" s="60"/>
      <c r="LSF112" s="60"/>
      <c r="LSG112" s="60"/>
      <c r="LSH112" s="60"/>
      <c r="LSI112" s="60"/>
      <c r="LSJ112" s="60"/>
      <c r="LSK112" s="60"/>
      <c r="LSL112" s="60"/>
      <c r="LSM112" s="60"/>
      <c r="LSN112" s="60"/>
      <c r="LSO112" s="60"/>
      <c r="LSP112" s="60"/>
      <c r="LSQ112" s="60"/>
      <c r="LSR112" s="60"/>
      <c r="LSS112" s="60"/>
      <c r="LST112" s="60"/>
      <c r="LSU112" s="60"/>
      <c r="LSV112" s="60"/>
      <c r="LSW112" s="60"/>
      <c r="LSX112" s="60"/>
      <c r="LSY112" s="60"/>
      <c r="LSZ112" s="60"/>
      <c r="LTA112" s="60"/>
      <c r="LTB112" s="60"/>
      <c r="LTC112" s="60"/>
      <c r="LTD112" s="60"/>
      <c r="LTE112" s="60"/>
      <c r="LTF112" s="60"/>
      <c r="LTG112" s="60"/>
      <c r="LTH112" s="60"/>
      <c r="LTI112" s="60"/>
      <c r="LTJ112" s="60"/>
      <c r="LTK112" s="60"/>
      <c r="LTL112" s="60"/>
      <c r="LTM112" s="60"/>
      <c r="LTN112" s="60"/>
      <c r="LTO112" s="60"/>
      <c r="LTP112" s="60"/>
      <c r="LTQ112" s="60"/>
      <c r="LTR112" s="60"/>
      <c r="LTS112" s="60"/>
      <c r="LTT112" s="60"/>
      <c r="LTU112" s="60"/>
      <c r="LTV112" s="60"/>
      <c r="LTW112" s="60"/>
      <c r="LTX112" s="60"/>
      <c r="LTY112" s="60"/>
      <c r="LTZ112" s="60"/>
      <c r="LUA112" s="60"/>
      <c r="LUB112" s="60"/>
      <c r="LUC112" s="60"/>
      <c r="LUD112" s="60"/>
      <c r="LUE112" s="60"/>
      <c r="LUF112" s="60"/>
      <c r="LUG112" s="60"/>
      <c r="LUH112" s="60"/>
      <c r="LUI112" s="60"/>
      <c r="LUJ112" s="60"/>
      <c r="LUK112" s="60"/>
      <c r="LUL112" s="60"/>
      <c r="LUM112" s="60"/>
      <c r="LUN112" s="60"/>
      <c r="LUO112" s="60"/>
      <c r="LUP112" s="60"/>
      <c r="LUQ112" s="60"/>
      <c r="LUR112" s="60"/>
      <c r="LUS112" s="60"/>
      <c r="LUT112" s="60"/>
      <c r="LUU112" s="60"/>
      <c r="LUV112" s="60"/>
      <c r="LUW112" s="60"/>
      <c r="LUX112" s="60"/>
      <c r="LUY112" s="60"/>
      <c r="LUZ112" s="60"/>
      <c r="LVA112" s="60"/>
      <c r="LVB112" s="60"/>
      <c r="LVC112" s="60"/>
      <c r="LVD112" s="60"/>
      <c r="LVE112" s="60"/>
      <c r="LVF112" s="60"/>
      <c r="LVG112" s="60"/>
      <c r="LVH112" s="60"/>
      <c r="LVI112" s="60"/>
      <c r="LVJ112" s="60"/>
      <c r="LVK112" s="60"/>
      <c r="LVL112" s="60"/>
      <c r="LVM112" s="60"/>
      <c r="LVN112" s="60"/>
      <c r="LVO112" s="60"/>
      <c r="LVP112" s="60"/>
      <c r="LVQ112" s="60"/>
      <c r="LVR112" s="60"/>
      <c r="LVS112" s="60"/>
      <c r="LVT112" s="60"/>
      <c r="LVU112" s="60"/>
      <c r="LVV112" s="60"/>
      <c r="LVW112" s="60"/>
      <c r="LVX112" s="60"/>
      <c r="LVY112" s="60"/>
      <c r="LVZ112" s="60"/>
      <c r="LWA112" s="60"/>
      <c r="LWB112" s="60"/>
      <c r="LWC112" s="60"/>
      <c r="LWD112" s="60"/>
      <c r="LWE112" s="60"/>
      <c r="LWF112" s="60"/>
      <c r="LWG112" s="60"/>
      <c r="LWH112" s="60"/>
      <c r="LWI112" s="60"/>
      <c r="LWJ112" s="60"/>
      <c r="LWK112" s="60"/>
      <c r="LWL112" s="60"/>
      <c r="LWM112" s="60"/>
      <c r="LWN112" s="60"/>
      <c r="LWO112" s="60"/>
      <c r="LWP112" s="60"/>
      <c r="LWQ112" s="60"/>
      <c r="LWR112" s="60"/>
      <c r="LWS112" s="60"/>
      <c r="LWT112" s="60"/>
      <c r="LWU112" s="60"/>
      <c r="LWV112" s="60"/>
      <c r="LWW112" s="60"/>
      <c r="LWX112" s="60"/>
      <c r="LWY112" s="60"/>
      <c r="LWZ112" s="60"/>
      <c r="LXA112" s="60"/>
      <c r="LXB112" s="60"/>
      <c r="LXC112" s="60"/>
      <c r="LXD112" s="60"/>
      <c r="LXE112" s="60"/>
      <c r="LXF112" s="60"/>
      <c r="LXG112" s="60"/>
      <c r="LXH112" s="60"/>
      <c r="LXI112" s="60"/>
      <c r="LXJ112" s="60"/>
      <c r="LXK112" s="60"/>
      <c r="LXL112" s="60"/>
      <c r="LXM112" s="60"/>
      <c r="LXN112" s="60"/>
      <c r="LXO112" s="60"/>
      <c r="LXP112" s="60"/>
      <c r="LXQ112" s="60"/>
      <c r="LXR112" s="60"/>
      <c r="LXS112" s="60"/>
      <c r="LXT112" s="60"/>
      <c r="LXU112" s="60"/>
      <c r="LXV112" s="60"/>
      <c r="LXW112" s="60"/>
      <c r="LXX112" s="60"/>
      <c r="LXY112" s="60"/>
      <c r="LXZ112" s="60"/>
      <c r="LYA112" s="60"/>
      <c r="LYB112" s="60"/>
      <c r="LYC112" s="60"/>
      <c r="LYD112" s="60"/>
      <c r="LYE112" s="60"/>
      <c r="LYF112" s="60"/>
      <c r="LYG112" s="60"/>
      <c r="LYH112" s="60"/>
      <c r="LYI112" s="60"/>
      <c r="LYJ112" s="60"/>
      <c r="LYK112" s="60"/>
      <c r="LYL112" s="60"/>
      <c r="LYM112" s="60"/>
      <c r="LYN112" s="60"/>
      <c r="LYO112" s="60"/>
      <c r="LYP112" s="60"/>
      <c r="LYQ112" s="60"/>
      <c r="LYR112" s="60"/>
      <c r="LYS112" s="60"/>
      <c r="LYT112" s="60"/>
      <c r="LYU112" s="60"/>
      <c r="LYV112" s="60"/>
      <c r="LYW112" s="60"/>
      <c r="LYX112" s="60"/>
      <c r="LYY112" s="60"/>
      <c r="LYZ112" s="60"/>
      <c r="LZA112" s="60"/>
      <c r="LZB112" s="60"/>
      <c r="LZC112" s="60"/>
      <c r="LZD112" s="60"/>
      <c r="LZE112" s="60"/>
      <c r="LZF112" s="60"/>
      <c r="LZG112" s="60"/>
      <c r="LZH112" s="60"/>
      <c r="LZI112" s="60"/>
      <c r="LZJ112" s="60"/>
      <c r="LZK112" s="60"/>
      <c r="LZL112" s="60"/>
      <c r="LZM112" s="60"/>
      <c r="LZN112" s="60"/>
      <c r="LZO112" s="60"/>
      <c r="LZP112" s="60"/>
      <c r="LZQ112" s="60"/>
      <c r="LZR112" s="60"/>
      <c r="LZS112" s="60"/>
      <c r="LZT112" s="60"/>
      <c r="LZU112" s="60"/>
      <c r="LZV112" s="60"/>
      <c r="LZW112" s="60"/>
      <c r="LZX112" s="60"/>
      <c r="LZY112" s="60"/>
      <c r="LZZ112" s="60"/>
      <c r="MAA112" s="60"/>
      <c r="MAB112" s="60"/>
      <c r="MAC112" s="60"/>
      <c r="MAD112" s="60"/>
      <c r="MAE112" s="60"/>
      <c r="MAF112" s="60"/>
      <c r="MAG112" s="60"/>
      <c r="MAH112" s="60"/>
      <c r="MAI112" s="60"/>
      <c r="MAJ112" s="60"/>
      <c r="MAK112" s="60"/>
      <c r="MAL112" s="60"/>
      <c r="MAM112" s="60"/>
      <c r="MAN112" s="60"/>
      <c r="MAO112" s="60"/>
      <c r="MAP112" s="60"/>
      <c r="MAQ112" s="60"/>
      <c r="MAR112" s="60"/>
      <c r="MAS112" s="60"/>
      <c r="MAT112" s="60"/>
      <c r="MAU112" s="60"/>
      <c r="MAV112" s="60"/>
      <c r="MAW112" s="60"/>
      <c r="MAX112" s="60"/>
      <c r="MAY112" s="60"/>
      <c r="MAZ112" s="60"/>
      <c r="MBA112" s="60"/>
      <c r="MBB112" s="60"/>
      <c r="MBC112" s="60"/>
      <c r="MBD112" s="60"/>
      <c r="MBE112" s="60"/>
      <c r="MBF112" s="60"/>
      <c r="MBG112" s="60"/>
      <c r="MBH112" s="60"/>
      <c r="MBI112" s="60"/>
      <c r="MBJ112" s="60"/>
      <c r="MBK112" s="60"/>
      <c r="MBL112" s="60"/>
      <c r="MBM112" s="60"/>
      <c r="MBN112" s="60"/>
      <c r="MBO112" s="60"/>
      <c r="MBP112" s="60"/>
      <c r="MBQ112" s="60"/>
      <c r="MBR112" s="60"/>
      <c r="MBS112" s="60"/>
      <c r="MBT112" s="60"/>
      <c r="MBU112" s="60"/>
      <c r="MBV112" s="60"/>
      <c r="MBW112" s="60"/>
      <c r="MBX112" s="60"/>
      <c r="MBY112" s="60"/>
      <c r="MBZ112" s="60"/>
      <c r="MCA112" s="60"/>
      <c r="MCB112" s="60"/>
      <c r="MCC112" s="60"/>
      <c r="MCD112" s="60"/>
      <c r="MCE112" s="60"/>
      <c r="MCF112" s="60"/>
      <c r="MCG112" s="60"/>
      <c r="MCH112" s="60"/>
      <c r="MCI112" s="60"/>
      <c r="MCJ112" s="60"/>
      <c r="MCK112" s="60"/>
      <c r="MCL112" s="60"/>
      <c r="MCM112" s="60"/>
      <c r="MCN112" s="60"/>
      <c r="MCO112" s="60"/>
      <c r="MCP112" s="60"/>
      <c r="MCQ112" s="60"/>
      <c r="MCR112" s="60"/>
      <c r="MCS112" s="60"/>
      <c r="MCT112" s="60"/>
      <c r="MCU112" s="60"/>
      <c r="MCV112" s="60"/>
      <c r="MCW112" s="60"/>
      <c r="MCX112" s="60"/>
      <c r="MCY112" s="60"/>
      <c r="MCZ112" s="60"/>
      <c r="MDA112" s="60"/>
      <c r="MDB112" s="60"/>
      <c r="MDC112" s="60"/>
      <c r="MDD112" s="60"/>
      <c r="MDE112" s="60"/>
      <c r="MDF112" s="60"/>
      <c r="MDG112" s="60"/>
      <c r="MDH112" s="60"/>
      <c r="MDI112" s="60"/>
      <c r="MDJ112" s="60"/>
      <c r="MDK112" s="60"/>
      <c r="MDL112" s="60"/>
      <c r="MDM112" s="60"/>
      <c r="MDN112" s="60"/>
      <c r="MDO112" s="60"/>
      <c r="MDP112" s="60"/>
      <c r="MDQ112" s="60"/>
      <c r="MDR112" s="60"/>
      <c r="MDS112" s="60"/>
      <c r="MDT112" s="60"/>
      <c r="MDU112" s="60"/>
      <c r="MDV112" s="60"/>
      <c r="MDW112" s="60"/>
      <c r="MDX112" s="60"/>
      <c r="MDY112" s="60"/>
      <c r="MDZ112" s="60"/>
      <c r="MEA112" s="60"/>
      <c r="MEB112" s="60"/>
      <c r="MEC112" s="60"/>
      <c r="MED112" s="60"/>
      <c r="MEE112" s="60"/>
      <c r="MEF112" s="60"/>
      <c r="MEG112" s="60"/>
      <c r="MEH112" s="60"/>
      <c r="MEI112" s="60"/>
      <c r="MEJ112" s="60"/>
      <c r="MEK112" s="60"/>
      <c r="MEL112" s="60"/>
      <c r="MEM112" s="60"/>
      <c r="MEN112" s="60"/>
      <c r="MEO112" s="60"/>
      <c r="MEP112" s="60"/>
      <c r="MEQ112" s="60"/>
      <c r="MER112" s="60"/>
      <c r="MES112" s="60"/>
      <c r="MET112" s="60"/>
      <c r="MEU112" s="60"/>
      <c r="MEV112" s="60"/>
      <c r="MEW112" s="60"/>
      <c r="MEX112" s="60"/>
      <c r="MEY112" s="60"/>
      <c r="MEZ112" s="60"/>
      <c r="MFA112" s="60"/>
      <c r="MFB112" s="60"/>
      <c r="MFC112" s="60"/>
      <c r="MFD112" s="60"/>
      <c r="MFE112" s="60"/>
      <c r="MFF112" s="60"/>
      <c r="MFG112" s="60"/>
      <c r="MFH112" s="60"/>
      <c r="MFI112" s="60"/>
      <c r="MFJ112" s="60"/>
      <c r="MFK112" s="60"/>
      <c r="MFL112" s="60"/>
      <c r="MFM112" s="60"/>
      <c r="MFN112" s="60"/>
      <c r="MFO112" s="60"/>
      <c r="MFP112" s="60"/>
      <c r="MFQ112" s="60"/>
      <c r="MFR112" s="60"/>
      <c r="MFS112" s="60"/>
      <c r="MFT112" s="60"/>
      <c r="MFU112" s="60"/>
      <c r="MFV112" s="60"/>
      <c r="MFW112" s="60"/>
      <c r="MFX112" s="60"/>
      <c r="MFY112" s="60"/>
      <c r="MFZ112" s="60"/>
      <c r="MGA112" s="60"/>
      <c r="MGB112" s="60"/>
      <c r="MGC112" s="60"/>
      <c r="MGD112" s="60"/>
      <c r="MGE112" s="60"/>
      <c r="MGF112" s="60"/>
      <c r="MGG112" s="60"/>
      <c r="MGH112" s="60"/>
      <c r="MGI112" s="60"/>
      <c r="MGJ112" s="60"/>
      <c r="MGK112" s="60"/>
      <c r="MGL112" s="60"/>
      <c r="MGM112" s="60"/>
      <c r="MGN112" s="60"/>
      <c r="MGO112" s="60"/>
      <c r="MGP112" s="60"/>
      <c r="MGQ112" s="60"/>
      <c r="MGR112" s="60"/>
      <c r="MGS112" s="60"/>
      <c r="MGT112" s="60"/>
      <c r="MGU112" s="60"/>
      <c r="MGV112" s="60"/>
      <c r="MGW112" s="60"/>
      <c r="MGX112" s="60"/>
      <c r="MGY112" s="60"/>
      <c r="MGZ112" s="60"/>
      <c r="MHA112" s="60"/>
      <c r="MHB112" s="60"/>
      <c r="MHC112" s="60"/>
      <c r="MHD112" s="60"/>
      <c r="MHE112" s="60"/>
      <c r="MHF112" s="60"/>
      <c r="MHG112" s="60"/>
      <c r="MHH112" s="60"/>
      <c r="MHI112" s="60"/>
      <c r="MHJ112" s="60"/>
      <c r="MHK112" s="60"/>
      <c r="MHL112" s="60"/>
      <c r="MHM112" s="60"/>
      <c r="MHN112" s="60"/>
      <c r="MHO112" s="60"/>
      <c r="MHP112" s="60"/>
      <c r="MHQ112" s="60"/>
      <c r="MHR112" s="60"/>
      <c r="MHS112" s="60"/>
      <c r="MHT112" s="60"/>
      <c r="MHU112" s="60"/>
      <c r="MHV112" s="60"/>
      <c r="MHW112" s="60"/>
      <c r="MHX112" s="60"/>
      <c r="MHY112" s="60"/>
      <c r="MHZ112" s="60"/>
      <c r="MIA112" s="60"/>
      <c r="MIB112" s="60"/>
      <c r="MIC112" s="60"/>
      <c r="MID112" s="60"/>
      <c r="MIE112" s="60"/>
      <c r="MIF112" s="60"/>
      <c r="MIG112" s="60"/>
      <c r="MIH112" s="60"/>
      <c r="MII112" s="60"/>
      <c r="MIJ112" s="60"/>
      <c r="MIK112" s="60"/>
      <c r="MIL112" s="60"/>
      <c r="MIM112" s="60"/>
      <c r="MIN112" s="60"/>
      <c r="MIO112" s="60"/>
      <c r="MIP112" s="60"/>
      <c r="MIQ112" s="60"/>
      <c r="MIR112" s="60"/>
      <c r="MIS112" s="60"/>
      <c r="MIT112" s="60"/>
      <c r="MIU112" s="60"/>
      <c r="MIV112" s="60"/>
      <c r="MIW112" s="60"/>
      <c r="MIX112" s="60"/>
      <c r="MIY112" s="60"/>
      <c r="MIZ112" s="60"/>
      <c r="MJA112" s="60"/>
      <c r="MJB112" s="60"/>
      <c r="MJC112" s="60"/>
      <c r="MJD112" s="60"/>
      <c r="MJE112" s="60"/>
      <c r="MJF112" s="60"/>
      <c r="MJG112" s="60"/>
      <c r="MJH112" s="60"/>
      <c r="MJI112" s="60"/>
      <c r="MJJ112" s="60"/>
      <c r="MJK112" s="60"/>
      <c r="MJL112" s="60"/>
      <c r="MJM112" s="60"/>
      <c r="MJN112" s="60"/>
      <c r="MJO112" s="60"/>
      <c r="MJP112" s="60"/>
      <c r="MJQ112" s="60"/>
      <c r="MJR112" s="60"/>
      <c r="MJS112" s="60"/>
      <c r="MJT112" s="60"/>
      <c r="MJU112" s="60"/>
      <c r="MJV112" s="60"/>
      <c r="MJW112" s="60"/>
      <c r="MJX112" s="60"/>
      <c r="MJY112" s="60"/>
      <c r="MJZ112" s="60"/>
      <c r="MKA112" s="60"/>
      <c r="MKB112" s="60"/>
      <c r="MKC112" s="60"/>
      <c r="MKD112" s="60"/>
      <c r="MKE112" s="60"/>
      <c r="MKF112" s="60"/>
      <c r="MKG112" s="60"/>
      <c r="MKH112" s="60"/>
      <c r="MKI112" s="60"/>
      <c r="MKJ112" s="60"/>
      <c r="MKK112" s="60"/>
      <c r="MKL112" s="60"/>
      <c r="MKM112" s="60"/>
      <c r="MKN112" s="60"/>
      <c r="MKO112" s="60"/>
      <c r="MKP112" s="60"/>
      <c r="MKQ112" s="60"/>
      <c r="MKR112" s="60"/>
      <c r="MKS112" s="60"/>
      <c r="MKT112" s="60"/>
      <c r="MKU112" s="60"/>
      <c r="MKV112" s="60"/>
      <c r="MKW112" s="60"/>
      <c r="MKX112" s="60"/>
      <c r="MKY112" s="60"/>
      <c r="MKZ112" s="60"/>
      <c r="MLA112" s="60"/>
      <c r="MLB112" s="60"/>
      <c r="MLC112" s="60"/>
      <c r="MLD112" s="60"/>
      <c r="MLE112" s="60"/>
      <c r="MLF112" s="60"/>
      <c r="MLG112" s="60"/>
      <c r="MLH112" s="60"/>
      <c r="MLI112" s="60"/>
      <c r="MLJ112" s="60"/>
      <c r="MLK112" s="60"/>
      <c r="MLL112" s="60"/>
      <c r="MLM112" s="60"/>
      <c r="MLN112" s="60"/>
      <c r="MLO112" s="60"/>
      <c r="MLP112" s="60"/>
      <c r="MLQ112" s="60"/>
      <c r="MLR112" s="60"/>
      <c r="MLS112" s="60"/>
      <c r="MLT112" s="60"/>
      <c r="MLU112" s="60"/>
      <c r="MLV112" s="60"/>
      <c r="MLW112" s="60"/>
      <c r="MLX112" s="60"/>
      <c r="MLY112" s="60"/>
      <c r="MLZ112" s="60"/>
      <c r="MMA112" s="60"/>
      <c r="MMB112" s="60"/>
      <c r="MMC112" s="60"/>
      <c r="MMD112" s="60"/>
      <c r="MME112" s="60"/>
      <c r="MMF112" s="60"/>
      <c r="MMG112" s="60"/>
      <c r="MMH112" s="60"/>
      <c r="MMI112" s="60"/>
      <c r="MMJ112" s="60"/>
      <c r="MMK112" s="60"/>
      <c r="MML112" s="60"/>
      <c r="MMM112" s="60"/>
      <c r="MMN112" s="60"/>
      <c r="MMO112" s="60"/>
      <c r="MMP112" s="60"/>
      <c r="MMQ112" s="60"/>
      <c r="MMR112" s="60"/>
      <c r="MMS112" s="60"/>
      <c r="MMT112" s="60"/>
      <c r="MMU112" s="60"/>
      <c r="MMV112" s="60"/>
      <c r="MMW112" s="60"/>
      <c r="MMX112" s="60"/>
      <c r="MMY112" s="60"/>
      <c r="MMZ112" s="60"/>
      <c r="MNA112" s="60"/>
      <c r="MNB112" s="60"/>
      <c r="MNC112" s="60"/>
      <c r="MND112" s="60"/>
      <c r="MNE112" s="60"/>
      <c r="MNF112" s="60"/>
      <c r="MNG112" s="60"/>
      <c r="MNH112" s="60"/>
      <c r="MNI112" s="60"/>
      <c r="MNJ112" s="60"/>
      <c r="MNK112" s="60"/>
      <c r="MNL112" s="60"/>
      <c r="MNM112" s="60"/>
      <c r="MNN112" s="60"/>
      <c r="MNO112" s="60"/>
      <c r="MNP112" s="60"/>
      <c r="MNQ112" s="60"/>
      <c r="MNR112" s="60"/>
      <c r="MNS112" s="60"/>
      <c r="MNT112" s="60"/>
      <c r="MNU112" s="60"/>
      <c r="MNV112" s="60"/>
      <c r="MNW112" s="60"/>
      <c r="MNX112" s="60"/>
      <c r="MNY112" s="60"/>
      <c r="MNZ112" s="60"/>
      <c r="MOA112" s="60"/>
      <c r="MOB112" s="60"/>
      <c r="MOC112" s="60"/>
      <c r="MOD112" s="60"/>
      <c r="MOE112" s="60"/>
      <c r="MOF112" s="60"/>
      <c r="MOG112" s="60"/>
      <c r="MOH112" s="60"/>
      <c r="MOI112" s="60"/>
      <c r="MOJ112" s="60"/>
      <c r="MOK112" s="60"/>
      <c r="MOL112" s="60"/>
      <c r="MOM112" s="60"/>
      <c r="MON112" s="60"/>
      <c r="MOO112" s="60"/>
      <c r="MOP112" s="60"/>
      <c r="MOQ112" s="60"/>
      <c r="MOR112" s="60"/>
      <c r="MOS112" s="60"/>
      <c r="MOT112" s="60"/>
      <c r="MOU112" s="60"/>
      <c r="MOV112" s="60"/>
      <c r="MOW112" s="60"/>
      <c r="MOX112" s="60"/>
      <c r="MOY112" s="60"/>
      <c r="MOZ112" s="60"/>
      <c r="MPA112" s="60"/>
      <c r="MPB112" s="60"/>
      <c r="MPC112" s="60"/>
      <c r="MPD112" s="60"/>
      <c r="MPE112" s="60"/>
      <c r="MPF112" s="60"/>
      <c r="MPG112" s="60"/>
      <c r="MPH112" s="60"/>
      <c r="MPI112" s="60"/>
      <c r="MPJ112" s="60"/>
      <c r="MPK112" s="60"/>
      <c r="MPL112" s="60"/>
      <c r="MPM112" s="60"/>
      <c r="MPN112" s="60"/>
      <c r="MPO112" s="60"/>
      <c r="MPP112" s="60"/>
      <c r="MPQ112" s="60"/>
      <c r="MPR112" s="60"/>
      <c r="MPS112" s="60"/>
      <c r="MPT112" s="60"/>
      <c r="MPU112" s="60"/>
      <c r="MPV112" s="60"/>
      <c r="MPW112" s="60"/>
      <c r="MPX112" s="60"/>
      <c r="MPY112" s="60"/>
      <c r="MPZ112" s="60"/>
      <c r="MQA112" s="60"/>
      <c r="MQB112" s="60"/>
      <c r="MQC112" s="60"/>
      <c r="MQD112" s="60"/>
      <c r="MQE112" s="60"/>
      <c r="MQF112" s="60"/>
      <c r="MQG112" s="60"/>
      <c r="MQH112" s="60"/>
      <c r="MQI112" s="60"/>
      <c r="MQJ112" s="60"/>
      <c r="MQK112" s="60"/>
      <c r="MQL112" s="60"/>
      <c r="MQM112" s="60"/>
      <c r="MQN112" s="60"/>
      <c r="MQO112" s="60"/>
      <c r="MQP112" s="60"/>
      <c r="MQQ112" s="60"/>
      <c r="MQR112" s="60"/>
      <c r="MQS112" s="60"/>
      <c r="MQT112" s="60"/>
      <c r="MQU112" s="60"/>
      <c r="MQV112" s="60"/>
      <c r="MQW112" s="60"/>
      <c r="MQX112" s="60"/>
      <c r="MQY112" s="60"/>
      <c r="MQZ112" s="60"/>
      <c r="MRA112" s="60"/>
      <c r="MRB112" s="60"/>
      <c r="MRC112" s="60"/>
      <c r="MRD112" s="60"/>
      <c r="MRE112" s="60"/>
      <c r="MRF112" s="60"/>
      <c r="MRG112" s="60"/>
      <c r="MRH112" s="60"/>
      <c r="MRI112" s="60"/>
      <c r="MRJ112" s="60"/>
      <c r="MRK112" s="60"/>
      <c r="MRL112" s="60"/>
      <c r="MRM112" s="60"/>
      <c r="MRN112" s="60"/>
      <c r="MRO112" s="60"/>
      <c r="MRP112" s="60"/>
      <c r="MRQ112" s="60"/>
      <c r="MRR112" s="60"/>
      <c r="MRS112" s="60"/>
      <c r="MRT112" s="60"/>
      <c r="MRU112" s="60"/>
      <c r="MRV112" s="60"/>
      <c r="MRW112" s="60"/>
      <c r="MRX112" s="60"/>
      <c r="MRY112" s="60"/>
      <c r="MRZ112" s="60"/>
      <c r="MSA112" s="60"/>
      <c r="MSB112" s="60"/>
      <c r="MSC112" s="60"/>
      <c r="MSD112" s="60"/>
      <c r="MSE112" s="60"/>
      <c r="MSF112" s="60"/>
      <c r="MSG112" s="60"/>
      <c r="MSH112" s="60"/>
      <c r="MSI112" s="60"/>
      <c r="MSJ112" s="60"/>
      <c r="MSK112" s="60"/>
      <c r="MSL112" s="60"/>
      <c r="MSM112" s="60"/>
      <c r="MSN112" s="60"/>
      <c r="MSO112" s="60"/>
      <c r="MSP112" s="60"/>
      <c r="MSQ112" s="60"/>
      <c r="MSR112" s="60"/>
      <c r="MSS112" s="60"/>
      <c r="MST112" s="60"/>
      <c r="MSU112" s="60"/>
      <c r="MSV112" s="60"/>
      <c r="MSW112" s="60"/>
      <c r="MSX112" s="60"/>
      <c r="MSY112" s="60"/>
      <c r="MSZ112" s="60"/>
      <c r="MTA112" s="60"/>
      <c r="MTB112" s="60"/>
      <c r="MTC112" s="60"/>
      <c r="MTD112" s="60"/>
      <c r="MTE112" s="60"/>
      <c r="MTF112" s="60"/>
      <c r="MTG112" s="60"/>
      <c r="MTH112" s="60"/>
      <c r="MTI112" s="60"/>
      <c r="MTJ112" s="60"/>
      <c r="MTK112" s="60"/>
      <c r="MTL112" s="60"/>
      <c r="MTM112" s="60"/>
      <c r="MTN112" s="60"/>
      <c r="MTO112" s="60"/>
      <c r="MTP112" s="60"/>
      <c r="MTQ112" s="60"/>
      <c r="MTR112" s="60"/>
      <c r="MTS112" s="60"/>
      <c r="MTT112" s="60"/>
      <c r="MTU112" s="60"/>
      <c r="MTV112" s="60"/>
      <c r="MTW112" s="60"/>
      <c r="MTX112" s="60"/>
      <c r="MTY112" s="60"/>
      <c r="MTZ112" s="60"/>
      <c r="MUA112" s="60"/>
      <c r="MUB112" s="60"/>
      <c r="MUC112" s="60"/>
      <c r="MUD112" s="60"/>
      <c r="MUE112" s="60"/>
      <c r="MUF112" s="60"/>
      <c r="MUG112" s="60"/>
      <c r="MUH112" s="60"/>
      <c r="MUI112" s="60"/>
      <c r="MUJ112" s="60"/>
      <c r="MUK112" s="60"/>
      <c r="MUL112" s="60"/>
      <c r="MUM112" s="60"/>
      <c r="MUN112" s="60"/>
      <c r="MUO112" s="60"/>
      <c r="MUP112" s="60"/>
      <c r="MUQ112" s="60"/>
      <c r="MUR112" s="60"/>
      <c r="MUS112" s="60"/>
      <c r="MUT112" s="60"/>
      <c r="MUU112" s="60"/>
      <c r="MUV112" s="60"/>
      <c r="MUW112" s="60"/>
      <c r="MUX112" s="60"/>
      <c r="MUY112" s="60"/>
      <c r="MUZ112" s="60"/>
      <c r="MVA112" s="60"/>
      <c r="MVB112" s="60"/>
      <c r="MVC112" s="60"/>
      <c r="MVD112" s="60"/>
      <c r="MVE112" s="60"/>
      <c r="MVF112" s="60"/>
      <c r="MVG112" s="60"/>
      <c r="MVH112" s="60"/>
      <c r="MVI112" s="60"/>
      <c r="MVJ112" s="60"/>
      <c r="MVK112" s="60"/>
      <c r="MVL112" s="60"/>
      <c r="MVM112" s="60"/>
      <c r="MVN112" s="60"/>
      <c r="MVO112" s="60"/>
      <c r="MVP112" s="60"/>
      <c r="MVQ112" s="60"/>
      <c r="MVR112" s="60"/>
      <c r="MVS112" s="60"/>
      <c r="MVT112" s="60"/>
      <c r="MVU112" s="60"/>
      <c r="MVV112" s="60"/>
      <c r="MVW112" s="60"/>
      <c r="MVX112" s="60"/>
      <c r="MVY112" s="60"/>
      <c r="MVZ112" s="60"/>
      <c r="MWA112" s="60"/>
      <c r="MWB112" s="60"/>
      <c r="MWC112" s="60"/>
      <c r="MWD112" s="60"/>
      <c r="MWE112" s="60"/>
      <c r="MWF112" s="60"/>
      <c r="MWG112" s="60"/>
      <c r="MWH112" s="60"/>
      <c r="MWI112" s="60"/>
      <c r="MWJ112" s="60"/>
      <c r="MWK112" s="60"/>
      <c r="MWL112" s="60"/>
      <c r="MWM112" s="60"/>
      <c r="MWN112" s="60"/>
      <c r="MWO112" s="60"/>
      <c r="MWP112" s="60"/>
      <c r="MWQ112" s="60"/>
      <c r="MWR112" s="60"/>
      <c r="MWS112" s="60"/>
      <c r="MWT112" s="60"/>
      <c r="MWU112" s="60"/>
      <c r="MWV112" s="60"/>
      <c r="MWW112" s="60"/>
      <c r="MWX112" s="60"/>
      <c r="MWY112" s="60"/>
      <c r="MWZ112" s="60"/>
      <c r="MXA112" s="60"/>
      <c r="MXB112" s="60"/>
      <c r="MXC112" s="60"/>
      <c r="MXD112" s="60"/>
      <c r="MXE112" s="60"/>
      <c r="MXF112" s="60"/>
      <c r="MXG112" s="60"/>
      <c r="MXH112" s="60"/>
      <c r="MXI112" s="60"/>
      <c r="MXJ112" s="60"/>
      <c r="MXK112" s="60"/>
      <c r="MXL112" s="60"/>
      <c r="MXM112" s="60"/>
      <c r="MXN112" s="60"/>
      <c r="MXO112" s="60"/>
      <c r="MXP112" s="60"/>
      <c r="MXQ112" s="60"/>
      <c r="MXR112" s="60"/>
      <c r="MXS112" s="60"/>
      <c r="MXT112" s="60"/>
      <c r="MXU112" s="60"/>
      <c r="MXV112" s="60"/>
      <c r="MXW112" s="60"/>
      <c r="MXX112" s="60"/>
      <c r="MXY112" s="60"/>
      <c r="MXZ112" s="60"/>
      <c r="MYA112" s="60"/>
      <c r="MYB112" s="60"/>
      <c r="MYC112" s="60"/>
      <c r="MYD112" s="60"/>
      <c r="MYE112" s="60"/>
      <c r="MYF112" s="60"/>
      <c r="MYG112" s="60"/>
      <c r="MYH112" s="60"/>
      <c r="MYI112" s="60"/>
      <c r="MYJ112" s="60"/>
      <c r="MYK112" s="60"/>
      <c r="MYL112" s="60"/>
      <c r="MYM112" s="60"/>
      <c r="MYN112" s="60"/>
      <c r="MYO112" s="60"/>
      <c r="MYP112" s="60"/>
      <c r="MYQ112" s="60"/>
      <c r="MYR112" s="60"/>
      <c r="MYS112" s="60"/>
      <c r="MYT112" s="60"/>
      <c r="MYU112" s="60"/>
      <c r="MYV112" s="60"/>
      <c r="MYW112" s="60"/>
      <c r="MYX112" s="60"/>
      <c r="MYY112" s="60"/>
      <c r="MYZ112" s="60"/>
      <c r="MZA112" s="60"/>
      <c r="MZB112" s="60"/>
      <c r="MZC112" s="60"/>
      <c r="MZD112" s="60"/>
      <c r="MZE112" s="60"/>
      <c r="MZF112" s="60"/>
      <c r="MZG112" s="60"/>
      <c r="MZH112" s="60"/>
      <c r="MZI112" s="60"/>
      <c r="MZJ112" s="60"/>
      <c r="MZK112" s="60"/>
      <c r="MZL112" s="60"/>
      <c r="MZM112" s="60"/>
      <c r="MZN112" s="60"/>
      <c r="MZO112" s="60"/>
      <c r="MZP112" s="60"/>
      <c r="MZQ112" s="60"/>
      <c r="MZR112" s="60"/>
      <c r="MZS112" s="60"/>
      <c r="MZT112" s="60"/>
      <c r="MZU112" s="60"/>
      <c r="MZV112" s="60"/>
      <c r="MZW112" s="60"/>
      <c r="MZX112" s="60"/>
      <c r="MZY112" s="60"/>
      <c r="MZZ112" s="60"/>
      <c r="NAA112" s="60"/>
      <c r="NAB112" s="60"/>
      <c r="NAC112" s="60"/>
      <c r="NAD112" s="60"/>
      <c r="NAE112" s="60"/>
      <c r="NAF112" s="60"/>
      <c r="NAG112" s="60"/>
      <c r="NAH112" s="60"/>
      <c r="NAI112" s="60"/>
      <c r="NAJ112" s="60"/>
      <c r="NAK112" s="60"/>
      <c r="NAL112" s="60"/>
      <c r="NAM112" s="60"/>
      <c r="NAN112" s="60"/>
      <c r="NAO112" s="60"/>
      <c r="NAP112" s="60"/>
      <c r="NAQ112" s="60"/>
      <c r="NAR112" s="60"/>
      <c r="NAS112" s="60"/>
      <c r="NAT112" s="60"/>
      <c r="NAU112" s="60"/>
      <c r="NAV112" s="60"/>
      <c r="NAW112" s="60"/>
      <c r="NAX112" s="60"/>
      <c r="NAY112" s="60"/>
      <c r="NAZ112" s="60"/>
      <c r="NBA112" s="60"/>
      <c r="NBB112" s="60"/>
      <c r="NBC112" s="60"/>
      <c r="NBD112" s="60"/>
      <c r="NBE112" s="60"/>
      <c r="NBF112" s="60"/>
      <c r="NBG112" s="60"/>
      <c r="NBH112" s="60"/>
      <c r="NBI112" s="60"/>
      <c r="NBJ112" s="60"/>
      <c r="NBK112" s="60"/>
      <c r="NBL112" s="60"/>
      <c r="NBM112" s="60"/>
      <c r="NBN112" s="60"/>
      <c r="NBO112" s="60"/>
      <c r="NBP112" s="60"/>
      <c r="NBQ112" s="60"/>
      <c r="NBR112" s="60"/>
      <c r="NBS112" s="60"/>
      <c r="NBT112" s="60"/>
      <c r="NBU112" s="60"/>
      <c r="NBV112" s="60"/>
      <c r="NBW112" s="60"/>
      <c r="NBX112" s="60"/>
      <c r="NBY112" s="60"/>
      <c r="NBZ112" s="60"/>
      <c r="NCA112" s="60"/>
      <c r="NCB112" s="60"/>
      <c r="NCC112" s="60"/>
      <c r="NCD112" s="60"/>
      <c r="NCE112" s="60"/>
      <c r="NCF112" s="60"/>
      <c r="NCG112" s="60"/>
      <c r="NCH112" s="60"/>
      <c r="NCI112" s="60"/>
      <c r="NCJ112" s="60"/>
      <c r="NCK112" s="60"/>
      <c r="NCL112" s="60"/>
      <c r="NCM112" s="60"/>
      <c r="NCN112" s="60"/>
      <c r="NCO112" s="60"/>
      <c r="NCP112" s="60"/>
      <c r="NCQ112" s="60"/>
      <c r="NCR112" s="60"/>
      <c r="NCS112" s="60"/>
      <c r="NCT112" s="60"/>
      <c r="NCU112" s="60"/>
      <c r="NCV112" s="60"/>
      <c r="NCW112" s="60"/>
      <c r="NCX112" s="60"/>
      <c r="NCY112" s="60"/>
      <c r="NCZ112" s="60"/>
      <c r="NDA112" s="60"/>
      <c r="NDB112" s="60"/>
      <c r="NDC112" s="60"/>
      <c r="NDD112" s="60"/>
      <c r="NDE112" s="60"/>
      <c r="NDF112" s="60"/>
      <c r="NDG112" s="60"/>
      <c r="NDH112" s="60"/>
      <c r="NDI112" s="60"/>
      <c r="NDJ112" s="60"/>
      <c r="NDK112" s="60"/>
      <c r="NDL112" s="60"/>
      <c r="NDM112" s="60"/>
      <c r="NDN112" s="60"/>
      <c r="NDO112" s="60"/>
      <c r="NDP112" s="60"/>
      <c r="NDQ112" s="60"/>
      <c r="NDR112" s="60"/>
      <c r="NDS112" s="60"/>
      <c r="NDT112" s="60"/>
      <c r="NDU112" s="60"/>
      <c r="NDV112" s="60"/>
      <c r="NDW112" s="60"/>
      <c r="NDX112" s="60"/>
      <c r="NDY112" s="60"/>
      <c r="NDZ112" s="60"/>
      <c r="NEA112" s="60"/>
      <c r="NEB112" s="60"/>
      <c r="NEC112" s="60"/>
      <c r="NED112" s="60"/>
      <c r="NEE112" s="60"/>
      <c r="NEF112" s="60"/>
      <c r="NEG112" s="60"/>
      <c r="NEH112" s="60"/>
      <c r="NEI112" s="60"/>
      <c r="NEJ112" s="60"/>
      <c r="NEK112" s="60"/>
      <c r="NEL112" s="60"/>
      <c r="NEM112" s="60"/>
      <c r="NEN112" s="60"/>
      <c r="NEO112" s="60"/>
      <c r="NEP112" s="60"/>
      <c r="NEQ112" s="60"/>
      <c r="NER112" s="60"/>
      <c r="NES112" s="60"/>
      <c r="NET112" s="60"/>
      <c r="NEU112" s="60"/>
      <c r="NEV112" s="60"/>
      <c r="NEW112" s="60"/>
      <c r="NEX112" s="60"/>
      <c r="NEY112" s="60"/>
      <c r="NEZ112" s="60"/>
      <c r="NFA112" s="60"/>
      <c r="NFB112" s="60"/>
      <c r="NFC112" s="60"/>
      <c r="NFD112" s="60"/>
      <c r="NFE112" s="60"/>
      <c r="NFF112" s="60"/>
      <c r="NFG112" s="60"/>
      <c r="NFH112" s="60"/>
      <c r="NFI112" s="60"/>
      <c r="NFJ112" s="60"/>
      <c r="NFK112" s="60"/>
      <c r="NFL112" s="60"/>
      <c r="NFM112" s="60"/>
      <c r="NFN112" s="60"/>
      <c r="NFO112" s="60"/>
      <c r="NFP112" s="60"/>
      <c r="NFQ112" s="60"/>
      <c r="NFR112" s="60"/>
      <c r="NFS112" s="60"/>
      <c r="NFT112" s="60"/>
      <c r="NFU112" s="60"/>
      <c r="NFV112" s="60"/>
      <c r="NFW112" s="60"/>
      <c r="NFX112" s="60"/>
      <c r="NFY112" s="60"/>
      <c r="NFZ112" s="60"/>
      <c r="NGA112" s="60"/>
      <c r="NGB112" s="60"/>
      <c r="NGC112" s="60"/>
      <c r="NGD112" s="60"/>
      <c r="NGE112" s="60"/>
      <c r="NGF112" s="60"/>
      <c r="NGG112" s="60"/>
      <c r="NGH112" s="60"/>
      <c r="NGI112" s="60"/>
      <c r="NGJ112" s="60"/>
      <c r="NGK112" s="60"/>
      <c r="NGL112" s="60"/>
      <c r="NGM112" s="60"/>
      <c r="NGN112" s="60"/>
      <c r="NGO112" s="60"/>
      <c r="NGP112" s="60"/>
      <c r="NGQ112" s="60"/>
      <c r="NGR112" s="60"/>
      <c r="NGS112" s="60"/>
      <c r="NGT112" s="60"/>
      <c r="NGU112" s="60"/>
      <c r="NGV112" s="60"/>
      <c r="NGW112" s="60"/>
      <c r="NGX112" s="60"/>
      <c r="NGY112" s="60"/>
      <c r="NGZ112" s="60"/>
      <c r="NHA112" s="60"/>
      <c r="NHB112" s="60"/>
      <c r="NHC112" s="60"/>
      <c r="NHD112" s="60"/>
      <c r="NHE112" s="60"/>
      <c r="NHF112" s="60"/>
      <c r="NHG112" s="60"/>
      <c r="NHH112" s="60"/>
      <c r="NHI112" s="60"/>
      <c r="NHJ112" s="60"/>
      <c r="NHK112" s="60"/>
      <c r="NHL112" s="60"/>
      <c r="NHM112" s="60"/>
      <c r="NHN112" s="60"/>
      <c r="NHO112" s="60"/>
      <c r="NHP112" s="60"/>
      <c r="NHQ112" s="60"/>
      <c r="NHR112" s="60"/>
      <c r="NHS112" s="60"/>
      <c r="NHT112" s="60"/>
      <c r="NHU112" s="60"/>
      <c r="NHV112" s="60"/>
      <c r="NHW112" s="60"/>
      <c r="NHX112" s="60"/>
      <c r="NHY112" s="60"/>
      <c r="NHZ112" s="60"/>
      <c r="NIA112" s="60"/>
      <c r="NIB112" s="60"/>
      <c r="NIC112" s="60"/>
      <c r="NID112" s="60"/>
      <c r="NIE112" s="60"/>
      <c r="NIF112" s="60"/>
      <c r="NIG112" s="60"/>
      <c r="NIH112" s="60"/>
      <c r="NII112" s="60"/>
      <c r="NIJ112" s="60"/>
      <c r="NIK112" s="60"/>
      <c r="NIL112" s="60"/>
      <c r="NIM112" s="60"/>
      <c r="NIN112" s="60"/>
      <c r="NIO112" s="60"/>
      <c r="NIP112" s="60"/>
      <c r="NIQ112" s="60"/>
      <c r="NIR112" s="60"/>
      <c r="NIS112" s="60"/>
      <c r="NIT112" s="60"/>
      <c r="NIU112" s="60"/>
      <c r="NIV112" s="60"/>
      <c r="NIW112" s="60"/>
      <c r="NIX112" s="60"/>
      <c r="NIY112" s="60"/>
      <c r="NIZ112" s="60"/>
      <c r="NJA112" s="60"/>
      <c r="NJB112" s="60"/>
      <c r="NJC112" s="60"/>
      <c r="NJD112" s="60"/>
      <c r="NJE112" s="60"/>
      <c r="NJF112" s="60"/>
      <c r="NJG112" s="60"/>
      <c r="NJH112" s="60"/>
      <c r="NJI112" s="60"/>
      <c r="NJJ112" s="60"/>
      <c r="NJK112" s="60"/>
      <c r="NJL112" s="60"/>
      <c r="NJM112" s="60"/>
      <c r="NJN112" s="60"/>
      <c r="NJO112" s="60"/>
      <c r="NJP112" s="60"/>
      <c r="NJQ112" s="60"/>
      <c r="NJR112" s="60"/>
      <c r="NJS112" s="60"/>
      <c r="NJT112" s="60"/>
      <c r="NJU112" s="60"/>
      <c r="NJV112" s="60"/>
      <c r="NJW112" s="60"/>
      <c r="NJX112" s="60"/>
      <c r="NJY112" s="60"/>
      <c r="NJZ112" s="60"/>
      <c r="NKA112" s="60"/>
      <c r="NKB112" s="60"/>
      <c r="NKC112" s="60"/>
      <c r="NKD112" s="60"/>
      <c r="NKE112" s="60"/>
      <c r="NKF112" s="60"/>
      <c r="NKG112" s="60"/>
      <c r="NKH112" s="60"/>
      <c r="NKI112" s="60"/>
      <c r="NKJ112" s="60"/>
      <c r="NKK112" s="60"/>
      <c r="NKL112" s="60"/>
      <c r="NKM112" s="60"/>
      <c r="NKN112" s="60"/>
      <c r="NKO112" s="60"/>
      <c r="NKP112" s="60"/>
      <c r="NKQ112" s="60"/>
      <c r="NKR112" s="60"/>
      <c r="NKS112" s="60"/>
      <c r="NKT112" s="60"/>
      <c r="NKU112" s="60"/>
      <c r="NKV112" s="60"/>
      <c r="NKW112" s="60"/>
      <c r="NKX112" s="60"/>
      <c r="NKY112" s="60"/>
      <c r="NKZ112" s="60"/>
      <c r="NLA112" s="60"/>
      <c r="NLB112" s="60"/>
      <c r="NLC112" s="60"/>
      <c r="NLD112" s="60"/>
      <c r="NLE112" s="60"/>
      <c r="NLF112" s="60"/>
      <c r="NLG112" s="60"/>
      <c r="NLH112" s="60"/>
      <c r="NLI112" s="60"/>
      <c r="NLJ112" s="60"/>
      <c r="NLK112" s="60"/>
      <c r="NLL112" s="60"/>
      <c r="NLM112" s="60"/>
      <c r="NLN112" s="60"/>
      <c r="NLO112" s="60"/>
      <c r="NLP112" s="60"/>
      <c r="NLQ112" s="60"/>
      <c r="NLR112" s="60"/>
      <c r="NLS112" s="60"/>
      <c r="NLT112" s="60"/>
      <c r="NLU112" s="60"/>
      <c r="NLV112" s="60"/>
      <c r="NLW112" s="60"/>
      <c r="NLX112" s="60"/>
      <c r="NLY112" s="60"/>
      <c r="NLZ112" s="60"/>
      <c r="NMA112" s="60"/>
      <c r="NMB112" s="60"/>
      <c r="NMC112" s="60"/>
      <c r="NMD112" s="60"/>
      <c r="NME112" s="60"/>
      <c r="NMF112" s="60"/>
      <c r="NMG112" s="60"/>
      <c r="NMH112" s="60"/>
      <c r="NMI112" s="60"/>
      <c r="NMJ112" s="60"/>
      <c r="NMK112" s="60"/>
      <c r="NML112" s="60"/>
      <c r="NMM112" s="60"/>
      <c r="NMN112" s="60"/>
      <c r="NMO112" s="60"/>
      <c r="NMP112" s="60"/>
      <c r="NMQ112" s="60"/>
      <c r="NMR112" s="60"/>
      <c r="NMS112" s="60"/>
      <c r="NMT112" s="60"/>
      <c r="NMU112" s="60"/>
      <c r="NMV112" s="60"/>
      <c r="NMW112" s="60"/>
      <c r="NMX112" s="60"/>
      <c r="NMY112" s="60"/>
      <c r="NMZ112" s="60"/>
      <c r="NNA112" s="60"/>
      <c r="NNB112" s="60"/>
      <c r="NNC112" s="60"/>
      <c r="NND112" s="60"/>
      <c r="NNE112" s="60"/>
      <c r="NNF112" s="60"/>
      <c r="NNG112" s="60"/>
      <c r="NNH112" s="60"/>
      <c r="NNI112" s="60"/>
      <c r="NNJ112" s="60"/>
      <c r="NNK112" s="60"/>
      <c r="NNL112" s="60"/>
      <c r="NNM112" s="60"/>
      <c r="NNN112" s="60"/>
      <c r="NNO112" s="60"/>
      <c r="NNP112" s="60"/>
      <c r="NNQ112" s="60"/>
      <c r="NNR112" s="60"/>
      <c r="NNS112" s="60"/>
      <c r="NNT112" s="60"/>
      <c r="NNU112" s="60"/>
      <c r="NNV112" s="60"/>
      <c r="NNW112" s="60"/>
      <c r="NNX112" s="60"/>
      <c r="NNY112" s="60"/>
      <c r="NNZ112" s="60"/>
      <c r="NOA112" s="60"/>
      <c r="NOB112" s="60"/>
      <c r="NOC112" s="60"/>
      <c r="NOD112" s="60"/>
      <c r="NOE112" s="60"/>
      <c r="NOF112" s="60"/>
      <c r="NOG112" s="60"/>
      <c r="NOH112" s="60"/>
      <c r="NOI112" s="60"/>
      <c r="NOJ112" s="60"/>
      <c r="NOK112" s="60"/>
      <c r="NOL112" s="60"/>
      <c r="NOM112" s="60"/>
      <c r="NON112" s="60"/>
      <c r="NOO112" s="60"/>
      <c r="NOP112" s="60"/>
      <c r="NOQ112" s="60"/>
      <c r="NOR112" s="60"/>
      <c r="NOS112" s="60"/>
      <c r="NOT112" s="60"/>
      <c r="NOU112" s="60"/>
      <c r="NOV112" s="60"/>
      <c r="NOW112" s="60"/>
      <c r="NOX112" s="60"/>
      <c r="NOY112" s="60"/>
      <c r="NOZ112" s="60"/>
      <c r="NPA112" s="60"/>
      <c r="NPB112" s="60"/>
      <c r="NPC112" s="60"/>
      <c r="NPD112" s="60"/>
      <c r="NPE112" s="60"/>
      <c r="NPF112" s="60"/>
      <c r="NPG112" s="60"/>
      <c r="NPH112" s="60"/>
      <c r="NPI112" s="60"/>
      <c r="NPJ112" s="60"/>
      <c r="NPK112" s="60"/>
      <c r="NPL112" s="60"/>
      <c r="NPM112" s="60"/>
      <c r="NPN112" s="60"/>
      <c r="NPO112" s="60"/>
      <c r="NPP112" s="60"/>
      <c r="NPQ112" s="60"/>
      <c r="NPR112" s="60"/>
      <c r="NPS112" s="60"/>
      <c r="NPT112" s="60"/>
      <c r="NPU112" s="60"/>
      <c r="NPV112" s="60"/>
      <c r="NPW112" s="60"/>
      <c r="NPX112" s="60"/>
      <c r="NPY112" s="60"/>
      <c r="NPZ112" s="60"/>
      <c r="NQA112" s="60"/>
      <c r="NQB112" s="60"/>
      <c r="NQC112" s="60"/>
      <c r="NQD112" s="60"/>
      <c r="NQE112" s="60"/>
      <c r="NQF112" s="60"/>
      <c r="NQG112" s="60"/>
      <c r="NQH112" s="60"/>
      <c r="NQI112" s="60"/>
      <c r="NQJ112" s="60"/>
      <c r="NQK112" s="60"/>
      <c r="NQL112" s="60"/>
      <c r="NQM112" s="60"/>
      <c r="NQN112" s="60"/>
      <c r="NQO112" s="60"/>
      <c r="NQP112" s="60"/>
      <c r="NQQ112" s="60"/>
      <c r="NQR112" s="60"/>
      <c r="NQS112" s="60"/>
      <c r="NQT112" s="60"/>
      <c r="NQU112" s="60"/>
      <c r="NQV112" s="60"/>
      <c r="NQW112" s="60"/>
      <c r="NQX112" s="60"/>
      <c r="NQY112" s="60"/>
      <c r="NQZ112" s="60"/>
      <c r="NRA112" s="60"/>
      <c r="NRB112" s="60"/>
      <c r="NRC112" s="60"/>
      <c r="NRD112" s="60"/>
      <c r="NRE112" s="60"/>
      <c r="NRF112" s="60"/>
      <c r="NRG112" s="60"/>
      <c r="NRH112" s="60"/>
      <c r="NRI112" s="60"/>
      <c r="NRJ112" s="60"/>
      <c r="NRK112" s="60"/>
      <c r="NRL112" s="60"/>
      <c r="NRM112" s="60"/>
      <c r="NRN112" s="60"/>
      <c r="NRO112" s="60"/>
      <c r="NRP112" s="60"/>
      <c r="NRQ112" s="60"/>
      <c r="NRR112" s="60"/>
      <c r="NRS112" s="60"/>
      <c r="NRT112" s="60"/>
      <c r="NRU112" s="60"/>
      <c r="NRV112" s="60"/>
      <c r="NRW112" s="60"/>
      <c r="NRX112" s="60"/>
      <c r="NRY112" s="60"/>
      <c r="NRZ112" s="60"/>
      <c r="NSA112" s="60"/>
      <c r="NSB112" s="60"/>
      <c r="NSC112" s="60"/>
      <c r="NSD112" s="60"/>
      <c r="NSE112" s="60"/>
      <c r="NSF112" s="60"/>
      <c r="NSG112" s="60"/>
      <c r="NSH112" s="60"/>
      <c r="NSI112" s="60"/>
      <c r="NSJ112" s="60"/>
      <c r="NSK112" s="60"/>
      <c r="NSL112" s="60"/>
      <c r="NSM112" s="60"/>
      <c r="NSN112" s="60"/>
      <c r="NSO112" s="60"/>
      <c r="NSP112" s="60"/>
      <c r="NSQ112" s="60"/>
      <c r="NSR112" s="60"/>
      <c r="NSS112" s="60"/>
      <c r="NST112" s="60"/>
      <c r="NSU112" s="60"/>
      <c r="NSV112" s="60"/>
      <c r="NSW112" s="60"/>
      <c r="NSX112" s="60"/>
      <c r="NSY112" s="60"/>
      <c r="NSZ112" s="60"/>
      <c r="NTA112" s="60"/>
      <c r="NTB112" s="60"/>
      <c r="NTC112" s="60"/>
      <c r="NTD112" s="60"/>
      <c r="NTE112" s="60"/>
      <c r="NTF112" s="60"/>
      <c r="NTG112" s="60"/>
      <c r="NTH112" s="60"/>
      <c r="NTI112" s="60"/>
      <c r="NTJ112" s="60"/>
      <c r="NTK112" s="60"/>
      <c r="NTL112" s="60"/>
      <c r="NTM112" s="60"/>
      <c r="NTN112" s="60"/>
      <c r="NTO112" s="60"/>
      <c r="NTP112" s="60"/>
      <c r="NTQ112" s="60"/>
      <c r="NTR112" s="60"/>
      <c r="NTS112" s="60"/>
      <c r="NTT112" s="60"/>
      <c r="NTU112" s="60"/>
      <c r="NTV112" s="60"/>
      <c r="NTW112" s="60"/>
      <c r="NTX112" s="60"/>
      <c r="NTY112" s="60"/>
      <c r="NTZ112" s="60"/>
      <c r="NUA112" s="60"/>
      <c r="NUB112" s="60"/>
      <c r="NUC112" s="60"/>
      <c r="NUD112" s="60"/>
      <c r="NUE112" s="60"/>
      <c r="NUF112" s="60"/>
      <c r="NUG112" s="60"/>
      <c r="NUH112" s="60"/>
      <c r="NUI112" s="60"/>
      <c r="NUJ112" s="60"/>
      <c r="NUK112" s="60"/>
      <c r="NUL112" s="60"/>
      <c r="NUM112" s="60"/>
      <c r="NUN112" s="60"/>
      <c r="NUO112" s="60"/>
      <c r="NUP112" s="60"/>
      <c r="NUQ112" s="60"/>
      <c r="NUR112" s="60"/>
      <c r="NUS112" s="60"/>
      <c r="NUT112" s="60"/>
      <c r="NUU112" s="60"/>
      <c r="NUV112" s="60"/>
      <c r="NUW112" s="60"/>
      <c r="NUX112" s="60"/>
      <c r="NUY112" s="60"/>
      <c r="NUZ112" s="60"/>
      <c r="NVA112" s="60"/>
      <c r="NVB112" s="60"/>
      <c r="NVC112" s="60"/>
      <c r="NVD112" s="60"/>
      <c r="NVE112" s="60"/>
      <c r="NVF112" s="60"/>
      <c r="NVG112" s="60"/>
      <c r="NVH112" s="60"/>
      <c r="NVI112" s="60"/>
      <c r="NVJ112" s="60"/>
      <c r="NVK112" s="60"/>
      <c r="NVL112" s="60"/>
      <c r="NVM112" s="60"/>
      <c r="NVN112" s="60"/>
      <c r="NVO112" s="60"/>
      <c r="NVP112" s="60"/>
      <c r="NVQ112" s="60"/>
      <c r="NVR112" s="60"/>
      <c r="NVS112" s="60"/>
      <c r="NVT112" s="60"/>
      <c r="NVU112" s="60"/>
      <c r="NVV112" s="60"/>
      <c r="NVW112" s="60"/>
      <c r="NVX112" s="60"/>
      <c r="NVY112" s="60"/>
      <c r="NVZ112" s="60"/>
      <c r="NWA112" s="60"/>
      <c r="NWB112" s="60"/>
      <c r="NWC112" s="60"/>
      <c r="NWD112" s="60"/>
      <c r="NWE112" s="60"/>
      <c r="NWF112" s="60"/>
      <c r="NWG112" s="60"/>
      <c r="NWH112" s="60"/>
      <c r="NWI112" s="60"/>
      <c r="NWJ112" s="60"/>
      <c r="NWK112" s="60"/>
      <c r="NWL112" s="60"/>
      <c r="NWM112" s="60"/>
      <c r="NWN112" s="60"/>
      <c r="NWO112" s="60"/>
      <c r="NWP112" s="60"/>
      <c r="NWQ112" s="60"/>
      <c r="NWR112" s="60"/>
      <c r="NWS112" s="60"/>
      <c r="NWT112" s="60"/>
      <c r="NWU112" s="60"/>
      <c r="NWV112" s="60"/>
      <c r="NWW112" s="60"/>
      <c r="NWX112" s="60"/>
      <c r="NWY112" s="60"/>
      <c r="NWZ112" s="60"/>
      <c r="NXA112" s="60"/>
      <c r="NXB112" s="60"/>
      <c r="NXC112" s="60"/>
      <c r="NXD112" s="60"/>
      <c r="NXE112" s="60"/>
      <c r="NXF112" s="60"/>
      <c r="NXG112" s="60"/>
      <c r="NXH112" s="60"/>
      <c r="NXI112" s="60"/>
      <c r="NXJ112" s="60"/>
      <c r="NXK112" s="60"/>
      <c r="NXL112" s="60"/>
      <c r="NXM112" s="60"/>
      <c r="NXN112" s="60"/>
      <c r="NXO112" s="60"/>
      <c r="NXP112" s="60"/>
      <c r="NXQ112" s="60"/>
      <c r="NXR112" s="60"/>
      <c r="NXS112" s="60"/>
      <c r="NXT112" s="60"/>
      <c r="NXU112" s="60"/>
      <c r="NXV112" s="60"/>
      <c r="NXW112" s="60"/>
      <c r="NXX112" s="60"/>
      <c r="NXY112" s="60"/>
      <c r="NXZ112" s="60"/>
      <c r="NYA112" s="60"/>
      <c r="NYB112" s="60"/>
      <c r="NYC112" s="60"/>
      <c r="NYD112" s="60"/>
      <c r="NYE112" s="60"/>
      <c r="NYF112" s="60"/>
      <c r="NYG112" s="60"/>
      <c r="NYH112" s="60"/>
      <c r="NYI112" s="60"/>
      <c r="NYJ112" s="60"/>
      <c r="NYK112" s="60"/>
      <c r="NYL112" s="60"/>
      <c r="NYM112" s="60"/>
      <c r="NYN112" s="60"/>
      <c r="NYO112" s="60"/>
      <c r="NYP112" s="60"/>
      <c r="NYQ112" s="60"/>
      <c r="NYR112" s="60"/>
      <c r="NYS112" s="60"/>
      <c r="NYT112" s="60"/>
      <c r="NYU112" s="60"/>
      <c r="NYV112" s="60"/>
      <c r="NYW112" s="60"/>
      <c r="NYX112" s="60"/>
      <c r="NYY112" s="60"/>
      <c r="NYZ112" s="60"/>
      <c r="NZA112" s="60"/>
      <c r="NZB112" s="60"/>
      <c r="NZC112" s="60"/>
      <c r="NZD112" s="60"/>
      <c r="NZE112" s="60"/>
      <c r="NZF112" s="60"/>
      <c r="NZG112" s="60"/>
      <c r="NZH112" s="60"/>
      <c r="NZI112" s="60"/>
      <c r="NZJ112" s="60"/>
      <c r="NZK112" s="60"/>
      <c r="NZL112" s="60"/>
      <c r="NZM112" s="60"/>
      <c r="NZN112" s="60"/>
      <c r="NZO112" s="60"/>
      <c r="NZP112" s="60"/>
      <c r="NZQ112" s="60"/>
      <c r="NZR112" s="60"/>
      <c r="NZS112" s="60"/>
      <c r="NZT112" s="60"/>
      <c r="NZU112" s="60"/>
      <c r="NZV112" s="60"/>
      <c r="NZW112" s="60"/>
      <c r="NZX112" s="60"/>
      <c r="NZY112" s="60"/>
      <c r="NZZ112" s="60"/>
      <c r="OAA112" s="60"/>
      <c r="OAB112" s="60"/>
      <c r="OAC112" s="60"/>
      <c r="OAD112" s="60"/>
      <c r="OAE112" s="60"/>
      <c r="OAF112" s="60"/>
      <c r="OAG112" s="60"/>
      <c r="OAH112" s="60"/>
      <c r="OAI112" s="60"/>
      <c r="OAJ112" s="60"/>
      <c r="OAK112" s="60"/>
      <c r="OAL112" s="60"/>
      <c r="OAM112" s="60"/>
      <c r="OAN112" s="60"/>
      <c r="OAO112" s="60"/>
      <c r="OAP112" s="60"/>
      <c r="OAQ112" s="60"/>
      <c r="OAR112" s="60"/>
      <c r="OAS112" s="60"/>
      <c r="OAT112" s="60"/>
      <c r="OAU112" s="60"/>
      <c r="OAV112" s="60"/>
      <c r="OAW112" s="60"/>
      <c r="OAX112" s="60"/>
      <c r="OAY112" s="60"/>
      <c r="OAZ112" s="60"/>
      <c r="OBA112" s="60"/>
      <c r="OBB112" s="60"/>
      <c r="OBC112" s="60"/>
      <c r="OBD112" s="60"/>
      <c r="OBE112" s="60"/>
      <c r="OBF112" s="60"/>
      <c r="OBG112" s="60"/>
      <c r="OBH112" s="60"/>
      <c r="OBI112" s="60"/>
      <c r="OBJ112" s="60"/>
      <c r="OBK112" s="60"/>
      <c r="OBL112" s="60"/>
      <c r="OBM112" s="60"/>
      <c r="OBN112" s="60"/>
      <c r="OBO112" s="60"/>
      <c r="OBP112" s="60"/>
      <c r="OBQ112" s="60"/>
      <c r="OBR112" s="60"/>
      <c r="OBS112" s="60"/>
      <c r="OBT112" s="60"/>
      <c r="OBU112" s="60"/>
      <c r="OBV112" s="60"/>
      <c r="OBW112" s="60"/>
      <c r="OBX112" s="60"/>
      <c r="OBY112" s="60"/>
      <c r="OBZ112" s="60"/>
      <c r="OCA112" s="60"/>
      <c r="OCB112" s="60"/>
      <c r="OCC112" s="60"/>
      <c r="OCD112" s="60"/>
      <c r="OCE112" s="60"/>
      <c r="OCF112" s="60"/>
      <c r="OCG112" s="60"/>
      <c r="OCH112" s="60"/>
      <c r="OCI112" s="60"/>
      <c r="OCJ112" s="60"/>
      <c r="OCK112" s="60"/>
      <c r="OCL112" s="60"/>
      <c r="OCM112" s="60"/>
      <c r="OCN112" s="60"/>
      <c r="OCO112" s="60"/>
      <c r="OCP112" s="60"/>
      <c r="OCQ112" s="60"/>
      <c r="OCR112" s="60"/>
      <c r="OCS112" s="60"/>
      <c r="OCT112" s="60"/>
      <c r="OCU112" s="60"/>
      <c r="OCV112" s="60"/>
      <c r="OCW112" s="60"/>
      <c r="OCX112" s="60"/>
      <c r="OCY112" s="60"/>
      <c r="OCZ112" s="60"/>
      <c r="ODA112" s="60"/>
      <c r="ODB112" s="60"/>
      <c r="ODC112" s="60"/>
      <c r="ODD112" s="60"/>
      <c r="ODE112" s="60"/>
      <c r="ODF112" s="60"/>
      <c r="ODG112" s="60"/>
      <c r="ODH112" s="60"/>
      <c r="ODI112" s="60"/>
      <c r="ODJ112" s="60"/>
      <c r="ODK112" s="60"/>
      <c r="ODL112" s="60"/>
      <c r="ODM112" s="60"/>
      <c r="ODN112" s="60"/>
      <c r="ODO112" s="60"/>
      <c r="ODP112" s="60"/>
      <c r="ODQ112" s="60"/>
      <c r="ODR112" s="60"/>
      <c r="ODS112" s="60"/>
      <c r="ODT112" s="60"/>
      <c r="ODU112" s="60"/>
      <c r="ODV112" s="60"/>
      <c r="ODW112" s="60"/>
      <c r="ODX112" s="60"/>
      <c r="ODY112" s="60"/>
      <c r="ODZ112" s="60"/>
      <c r="OEA112" s="60"/>
      <c r="OEB112" s="60"/>
      <c r="OEC112" s="60"/>
      <c r="OED112" s="60"/>
      <c r="OEE112" s="60"/>
      <c r="OEF112" s="60"/>
      <c r="OEG112" s="60"/>
      <c r="OEH112" s="60"/>
      <c r="OEI112" s="60"/>
      <c r="OEJ112" s="60"/>
      <c r="OEK112" s="60"/>
      <c r="OEL112" s="60"/>
      <c r="OEM112" s="60"/>
      <c r="OEN112" s="60"/>
      <c r="OEO112" s="60"/>
      <c r="OEP112" s="60"/>
      <c r="OEQ112" s="60"/>
      <c r="OER112" s="60"/>
      <c r="OES112" s="60"/>
      <c r="OET112" s="60"/>
      <c r="OEU112" s="60"/>
      <c r="OEV112" s="60"/>
      <c r="OEW112" s="60"/>
      <c r="OEX112" s="60"/>
      <c r="OEY112" s="60"/>
      <c r="OEZ112" s="60"/>
      <c r="OFA112" s="60"/>
      <c r="OFB112" s="60"/>
      <c r="OFC112" s="60"/>
      <c r="OFD112" s="60"/>
      <c r="OFE112" s="60"/>
      <c r="OFF112" s="60"/>
      <c r="OFG112" s="60"/>
      <c r="OFH112" s="60"/>
      <c r="OFI112" s="60"/>
      <c r="OFJ112" s="60"/>
      <c r="OFK112" s="60"/>
      <c r="OFL112" s="60"/>
      <c r="OFM112" s="60"/>
      <c r="OFN112" s="60"/>
      <c r="OFO112" s="60"/>
      <c r="OFP112" s="60"/>
      <c r="OFQ112" s="60"/>
      <c r="OFR112" s="60"/>
      <c r="OFS112" s="60"/>
      <c r="OFT112" s="60"/>
      <c r="OFU112" s="60"/>
      <c r="OFV112" s="60"/>
      <c r="OFW112" s="60"/>
      <c r="OFX112" s="60"/>
      <c r="OFY112" s="60"/>
      <c r="OFZ112" s="60"/>
      <c r="OGA112" s="60"/>
      <c r="OGB112" s="60"/>
      <c r="OGC112" s="60"/>
      <c r="OGD112" s="60"/>
      <c r="OGE112" s="60"/>
      <c r="OGF112" s="60"/>
      <c r="OGG112" s="60"/>
      <c r="OGH112" s="60"/>
      <c r="OGI112" s="60"/>
      <c r="OGJ112" s="60"/>
      <c r="OGK112" s="60"/>
      <c r="OGL112" s="60"/>
      <c r="OGM112" s="60"/>
      <c r="OGN112" s="60"/>
      <c r="OGO112" s="60"/>
      <c r="OGP112" s="60"/>
      <c r="OGQ112" s="60"/>
      <c r="OGR112" s="60"/>
      <c r="OGS112" s="60"/>
      <c r="OGT112" s="60"/>
      <c r="OGU112" s="60"/>
      <c r="OGV112" s="60"/>
      <c r="OGW112" s="60"/>
      <c r="OGX112" s="60"/>
      <c r="OGY112" s="60"/>
      <c r="OGZ112" s="60"/>
      <c r="OHA112" s="60"/>
      <c r="OHB112" s="60"/>
      <c r="OHC112" s="60"/>
      <c r="OHD112" s="60"/>
      <c r="OHE112" s="60"/>
      <c r="OHF112" s="60"/>
      <c r="OHG112" s="60"/>
      <c r="OHH112" s="60"/>
      <c r="OHI112" s="60"/>
      <c r="OHJ112" s="60"/>
      <c r="OHK112" s="60"/>
      <c r="OHL112" s="60"/>
      <c r="OHM112" s="60"/>
      <c r="OHN112" s="60"/>
      <c r="OHO112" s="60"/>
      <c r="OHP112" s="60"/>
      <c r="OHQ112" s="60"/>
      <c r="OHR112" s="60"/>
      <c r="OHS112" s="60"/>
      <c r="OHT112" s="60"/>
      <c r="OHU112" s="60"/>
      <c r="OHV112" s="60"/>
      <c r="OHW112" s="60"/>
      <c r="OHX112" s="60"/>
      <c r="OHY112" s="60"/>
      <c r="OHZ112" s="60"/>
      <c r="OIA112" s="60"/>
      <c r="OIB112" s="60"/>
      <c r="OIC112" s="60"/>
      <c r="OID112" s="60"/>
      <c r="OIE112" s="60"/>
      <c r="OIF112" s="60"/>
      <c r="OIG112" s="60"/>
      <c r="OIH112" s="60"/>
      <c r="OII112" s="60"/>
      <c r="OIJ112" s="60"/>
      <c r="OIK112" s="60"/>
      <c r="OIL112" s="60"/>
      <c r="OIM112" s="60"/>
      <c r="OIN112" s="60"/>
      <c r="OIO112" s="60"/>
      <c r="OIP112" s="60"/>
      <c r="OIQ112" s="60"/>
      <c r="OIR112" s="60"/>
      <c r="OIS112" s="60"/>
      <c r="OIT112" s="60"/>
      <c r="OIU112" s="60"/>
      <c r="OIV112" s="60"/>
      <c r="OIW112" s="60"/>
      <c r="OIX112" s="60"/>
      <c r="OIY112" s="60"/>
      <c r="OIZ112" s="60"/>
      <c r="OJA112" s="60"/>
      <c r="OJB112" s="60"/>
      <c r="OJC112" s="60"/>
      <c r="OJD112" s="60"/>
      <c r="OJE112" s="60"/>
      <c r="OJF112" s="60"/>
      <c r="OJG112" s="60"/>
      <c r="OJH112" s="60"/>
      <c r="OJI112" s="60"/>
      <c r="OJJ112" s="60"/>
      <c r="OJK112" s="60"/>
      <c r="OJL112" s="60"/>
      <c r="OJM112" s="60"/>
      <c r="OJN112" s="60"/>
      <c r="OJO112" s="60"/>
      <c r="OJP112" s="60"/>
      <c r="OJQ112" s="60"/>
      <c r="OJR112" s="60"/>
      <c r="OJS112" s="60"/>
      <c r="OJT112" s="60"/>
      <c r="OJU112" s="60"/>
      <c r="OJV112" s="60"/>
      <c r="OJW112" s="60"/>
      <c r="OJX112" s="60"/>
      <c r="OJY112" s="60"/>
      <c r="OJZ112" s="60"/>
      <c r="OKA112" s="60"/>
      <c r="OKB112" s="60"/>
      <c r="OKC112" s="60"/>
      <c r="OKD112" s="60"/>
      <c r="OKE112" s="60"/>
      <c r="OKF112" s="60"/>
      <c r="OKG112" s="60"/>
      <c r="OKH112" s="60"/>
      <c r="OKI112" s="60"/>
      <c r="OKJ112" s="60"/>
      <c r="OKK112" s="60"/>
      <c r="OKL112" s="60"/>
      <c r="OKM112" s="60"/>
      <c r="OKN112" s="60"/>
      <c r="OKO112" s="60"/>
      <c r="OKP112" s="60"/>
      <c r="OKQ112" s="60"/>
      <c r="OKR112" s="60"/>
      <c r="OKS112" s="60"/>
      <c r="OKT112" s="60"/>
      <c r="OKU112" s="60"/>
      <c r="OKV112" s="60"/>
      <c r="OKW112" s="60"/>
      <c r="OKX112" s="60"/>
      <c r="OKY112" s="60"/>
      <c r="OKZ112" s="60"/>
      <c r="OLA112" s="60"/>
      <c r="OLB112" s="60"/>
      <c r="OLC112" s="60"/>
      <c r="OLD112" s="60"/>
      <c r="OLE112" s="60"/>
      <c r="OLF112" s="60"/>
      <c r="OLG112" s="60"/>
      <c r="OLH112" s="60"/>
      <c r="OLI112" s="60"/>
      <c r="OLJ112" s="60"/>
      <c r="OLK112" s="60"/>
      <c r="OLL112" s="60"/>
      <c r="OLM112" s="60"/>
      <c r="OLN112" s="60"/>
      <c r="OLO112" s="60"/>
      <c r="OLP112" s="60"/>
      <c r="OLQ112" s="60"/>
      <c r="OLR112" s="60"/>
      <c r="OLS112" s="60"/>
      <c r="OLT112" s="60"/>
      <c r="OLU112" s="60"/>
      <c r="OLV112" s="60"/>
      <c r="OLW112" s="60"/>
      <c r="OLX112" s="60"/>
      <c r="OLY112" s="60"/>
      <c r="OLZ112" s="60"/>
      <c r="OMA112" s="60"/>
      <c r="OMB112" s="60"/>
      <c r="OMC112" s="60"/>
      <c r="OMD112" s="60"/>
      <c r="OME112" s="60"/>
      <c r="OMF112" s="60"/>
      <c r="OMG112" s="60"/>
      <c r="OMH112" s="60"/>
      <c r="OMI112" s="60"/>
      <c r="OMJ112" s="60"/>
      <c r="OMK112" s="60"/>
      <c r="OML112" s="60"/>
      <c r="OMM112" s="60"/>
      <c r="OMN112" s="60"/>
      <c r="OMO112" s="60"/>
      <c r="OMP112" s="60"/>
      <c r="OMQ112" s="60"/>
      <c r="OMR112" s="60"/>
      <c r="OMS112" s="60"/>
      <c r="OMT112" s="60"/>
      <c r="OMU112" s="60"/>
      <c r="OMV112" s="60"/>
      <c r="OMW112" s="60"/>
      <c r="OMX112" s="60"/>
      <c r="OMY112" s="60"/>
      <c r="OMZ112" s="60"/>
      <c r="ONA112" s="60"/>
      <c r="ONB112" s="60"/>
      <c r="ONC112" s="60"/>
      <c r="OND112" s="60"/>
      <c r="ONE112" s="60"/>
      <c r="ONF112" s="60"/>
      <c r="ONG112" s="60"/>
      <c r="ONH112" s="60"/>
      <c r="ONI112" s="60"/>
      <c r="ONJ112" s="60"/>
      <c r="ONK112" s="60"/>
      <c r="ONL112" s="60"/>
      <c r="ONM112" s="60"/>
      <c r="ONN112" s="60"/>
      <c r="ONO112" s="60"/>
      <c r="ONP112" s="60"/>
      <c r="ONQ112" s="60"/>
      <c r="ONR112" s="60"/>
      <c r="ONS112" s="60"/>
      <c r="ONT112" s="60"/>
      <c r="ONU112" s="60"/>
      <c r="ONV112" s="60"/>
      <c r="ONW112" s="60"/>
      <c r="ONX112" s="60"/>
      <c r="ONY112" s="60"/>
      <c r="ONZ112" s="60"/>
      <c r="OOA112" s="60"/>
      <c r="OOB112" s="60"/>
      <c r="OOC112" s="60"/>
      <c r="OOD112" s="60"/>
      <c r="OOE112" s="60"/>
      <c r="OOF112" s="60"/>
      <c r="OOG112" s="60"/>
      <c r="OOH112" s="60"/>
      <c r="OOI112" s="60"/>
      <c r="OOJ112" s="60"/>
      <c r="OOK112" s="60"/>
      <c r="OOL112" s="60"/>
      <c r="OOM112" s="60"/>
      <c r="OON112" s="60"/>
      <c r="OOO112" s="60"/>
      <c r="OOP112" s="60"/>
      <c r="OOQ112" s="60"/>
      <c r="OOR112" s="60"/>
      <c r="OOS112" s="60"/>
      <c r="OOT112" s="60"/>
      <c r="OOU112" s="60"/>
      <c r="OOV112" s="60"/>
      <c r="OOW112" s="60"/>
      <c r="OOX112" s="60"/>
      <c r="OOY112" s="60"/>
      <c r="OOZ112" s="60"/>
      <c r="OPA112" s="60"/>
      <c r="OPB112" s="60"/>
      <c r="OPC112" s="60"/>
      <c r="OPD112" s="60"/>
      <c r="OPE112" s="60"/>
      <c r="OPF112" s="60"/>
      <c r="OPG112" s="60"/>
      <c r="OPH112" s="60"/>
      <c r="OPI112" s="60"/>
      <c r="OPJ112" s="60"/>
      <c r="OPK112" s="60"/>
      <c r="OPL112" s="60"/>
      <c r="OPM112" s="60"/>
      <c r="OPN112" s="60"/>
      <c r="OPO112" s="60"/>
      <c r="OPP112" s="60"/>
      <c r="OPQ112" s="60"/>
      <c r="OPR112" s="60"/>
      <c r="OPS112" s="60"/>
      <c r="OPT112" s="60"/>
      <c r="OPU112" s="60"/>
      <c r="OPV112" s="60"/>
      <c r="OPW112" s="60"/>
      <c r="OPX112" s="60"/>
      <c r="OPY112" s="60"/>
      <c r="OPZ112" s="60"/>
      <c r="OQA112" s="60"/>
      <c r="OQB112" s="60"/>
      <c r="OQC112" s="60"/>
      <c r="OQD112" s="60"/>
      <c r="OQE112" s="60"/>
      <c r="OQF112" s="60"/>
      <c r="OQG112" s="60"/>
      <c r="OQH112" s="60"/>
      <c r="OQI112" s="60"/>
      <c r="OQJ112" s="60"/>
      <c r="OQK112" s="60"/>
      <c r="OQL112" s="60"/>
      <c r="OQM112" s="60"/>
      <c r="OQN112" s="60"/>
      <c r="OQO112" s="60"/>
      <c r="OQP112" s="60"/>
      <c r="OQQ112" s="60"/>
      <c r="OQR112" s="60"/>
      <c r="OQS112" s="60"/>
      <c r="OQT112" s="60"/>
      <c r="OQU112" s="60"/>
      <c r="OQV112" s="60"/>
      <c r="OQW112" s="60"/>
      <c r="OQX112" s="60"/>
      <c r="OQY112" s="60"/>
      <c r="OQZ112" s="60"/>
      <c r="ORA112" s="60"/>
      <c r="ORB112" s="60"/>
      <c r="ORC112" s="60"/>
      <c r="ORD112" s="60"/>
      <c r="ORE112" s="60"/>
      <c r="ORF112" s="60"/>
      <c r="ORG112" s="60"/>
      <c r="ORH112" s="60"/>
      <c r="ORI112" s="60"/>
      <c r="ORJ112" s="60"/>
      <c r="ORK112" s="60"/>
      <c r="ORL112" s="60"/>
      <c r="ORM112" s="60"/>
      <c r="ORN112" s="60"/>
      <c r="ORO112" s="60"/>
      <c r="ORP112" s="60"/>
      <c r="ORQ112" s="60"/>
      <c r="ORR112" s="60"/>
      <c r="ORS112" s="60"/>
      <c r="ORT112" s="60"/>
      <c r="ORU112" s="60"/>
      <c r="ORV112" s="60"/>
      <c r="ORW112" s="60"/>
      <c r="ORX112" s="60"/>
      <c r="ORY112" s="60"/>
      <c r="ORZ112" s="60"/>
      <c r="OSA112" s="60"/>
      <c r="OSB112" s="60"/>
      <c r="OSC112" s="60"/>
      <c r="OSD112" s="60"/>
      <c r="OSE112" s="60"/>
      <c r="OSF112" s="60"/>
      <c r="OSG112" s="60"/>
      <c r="OSH112" s="60"/>
      <c r="OSI112" s="60"/>
      <c r="OSJ112" s="60"/>
      <c r="OSK112" s="60"/>
      <c r="OSL112" s="60"/>
      <c r="OSM112" s="60"/>
      <c r="OSN112" s="60"/>
      <c r="OSO112" s="60"/>
      <c r="OSP112" s="60"/>
      <c r="OSQ112" s="60"/>
      <c r="OSR112" s="60"/>
      <c r="OSS112" s="60"/>
      <c r="OST112" s="60"/>
      <c r="OSU112" s="60"/>
      <c r="OSV112" s="60"/>
      <c r="OSW112" s="60"/>
      <c r="OSX112" s="60"/>
      <c r="OSY112" s="60"/>
      <c r="OSZ112" s="60"/>
      <c r="OTA112" s="60"/>
      <c r="OTB112" s="60"/>
      <c r="OTC112" s="60"/>
      <c r="OTD112" s="60"/>
      <c r="OTE112" s="60"/>
      <c r="OTF112" s="60"/>
      <c r="OTG112" s="60"/>
      <c r="OTH112" s="60"/>
      <c r="OTI112" s="60"/>
      <c r="OTJ112" s="60"/>
      <c r="OTK112" s="60"/>
      <c r="OTL112" s="60"/>
      <c r="OTM112" s="60"/>
      <c r="OTN112" s="60"/>
      <c r="OTO112" s="60"/>
      <c r="OTP112" s="60"/>
      <c r="OTQ112" s="60"/>
      <c r="OTR112" s="60"/>
      <c r="OTS112" s="60"/>
      <c r="OTT112" s="60"/>
      <c r="OTU112" s="60"/>
      <c r="OTV112" s="60"/>
      <c r="OTW112" s="60"/>
      <c r="OTX112" s="60"/>
      <c r="OTY112" s="60"/>
      <c r="OTZ112" s="60"/>
      <c r="OUA112" s="60"/>
      <c r="OUB112" s="60"/>
      <c r="OUC112" s="60"/>
      <c r="OUD112" s="60"/>
      <c r="OUE112" s="60"/>
      <c r="OUF112" s="60"/>
      <c r="OUG112" s="60"/>
      <c r="OUH112" s="60"/>
      <c r="OUI112" s="60"/>
      <c r="OUJ112" s="60"/>
      <c r="OUK112" s="60"/>
      <c r="OUL112" s="60"/>
      <c r="OUM112" s="60"/>
      <c r="OUN112" s="60"/>
      <c r="OUO112" s="60"/>
      <c r="OUP112" s="60"/>
      <c r="OUQ112" s="60"/>
      <c r="OUR112" s="60"/>
      <c r="OUS112" s="60"/>
      <c r="OUT112" s="60"/>
      <c r="OUU112" s="60"/>
      <c r="OUV112" s="60"/>
      <c r="OUW112" s="60"/>
      <c r="OUX112" s="60"/>
      <c r="OUY112" s="60"/>
      <c r="OUZ112" s="60"/>
      <c r="OVA112" s="60"/>
      <c r="OVB112" s="60"/>
      <c r="OVC112" s="60"/>
      <c r="OVD112" s="60"/>
      <c r="OVE112" s="60"/>
      <c r="OVF112" s="60"/>
      <c r="OVG112" s="60"/>
      <c r="OVH112" s="60"/>
      <c r="OVI112" s="60"/>
      <c r="OVJ112" s="60"/>
      <c r="OVK112" s="60"/>
      <c r="OVL112" s="60"/>
      <c r="OVM112" s="60"/>
      <c r="OVN112" s="60"/>
      <c r="OVO112" s="60"/>
      <c r="OVP112" s="60"/>
      <c r="OVQ112" s="60"/>
      <c r="OVR112" s="60"/>
      <c r="OVS112" s="60"/>
      <c r="OVT112" s="60"/>
      <c r="OVU112" s="60"/>
      <c r="OVV112" s="60"/>
      <c r="OVW112" s="60"/>
      <c r="OVX112" s="60"/>
      <c r="OVY112" s="60"/>
      <c r="OVZ112" s="60"/>
      <c r="OWA112" s="60"/>
      <c r="OWB112" s="60"/>
      <c r="OWC112" s="60"/>
      <c r="OWD112" s="60"/>
      <c r="OWE112" s="60"/>
      <c r="OWF112" s="60"/>
      <c r="OWG112" s="60"/>
      <c r="OWH112" s="60"/>
      <c r="OWI112" s="60"/>
      <c r="OWJ112" s="60"/>
      <c r="OWK112" s="60"/>
      <c r="OWL112" s="60"/>
      <c r="OWM112" s="60"/>
      <c r="OWN112" s="60"/>
      <c r="OWO112" s="60"/>
      <c r="OWP112" s="60"/>
      <c r="OWQ112" s="60"/>
      <c r="OWR112" s="60"/>
      <c r="OWS112" s="60"/>
      <c r="OWT112" s="60"/>
      <c r="OWU112" s="60"/>
      <c r="OWV112" s="60"/>
      <c r="OWW112" s="60"/>
      <c r="OWX112" s="60"/>
      <c r="OWY112" s="60"/>
      <c r="OWZ112" s="60"/>
      <c r="OXA112" s="60"/>
      <c r="OXB112" s="60"/>
      <c r="OXC112" s="60"/>
      <c r="OXD112" s="60"/>
      <c r="OXE112" s="60"/>
      <c r="OXF112" s="60"/>
      <c r="OXG112" s="60"/>
      <c r="OXH112" s="60"/>
      <c r="OXI112" s="60"/>
      <c r="OXJ112" s="60"/>
      <c r="OXK112" s="60"/>
      <c r="OXL112" s="60"/>
      <c r="OXM112" s="60"/>
      <c r="OXN112" s="60"/>
      <c r="OXO112" s="60"/>
      <c r="OXP112" s="60"/>
      <c r="OXQ112" s="60"/>
      <c r="OXR112" s="60"/>
      <c r="OXS112" s="60"/>
      <c r="OXT112" s="60"/>
      <c r="OXU112" s="60"/>
      <c r="OXV112" s="60"/>
      <c r="OXW112" s="60"/>
      <c r="OXX112" s="60"/>
      <c r="OXY112" s="60"/>
      <c r="OXZ112" s="60"/>
      <c r="OYA112" s="60"/>
      <c r="OYB112" s="60"/>
      <c r="OYC112" s="60"/>
      <c r="OYD112" s="60"/>
      <c r="OYE112" s="60"/>
      <c r="OYF112" s="60"/>
      <c r="OYG112" s="60"/>
      <c r="OYH112" s="60"/>
      <c r="OYI112" s="60"/>
      <c r="OYJ112" s="60"/>
      <c r="OYK112" s="60"/>
      <c r="OYL112" s="60"/>
      <c r="OYM112" s="60"/>
      <c r="OYN112" s="60"/>
      <c r="OYO112" s="60"/>
      <c r="OYP112" s="60"/>
      <c r="OYQ112" s="60"/>
      <c r="OYR112" s="60"/>
      <c r="OYS112" s="60"/>
      <c r="OYT112" s="60"/>
      <c r="OYU112" s="60"/>
      <c r="OYV112" s="60"/>
      <c r="OYW112" s="60"/>
      <c r="OYX112" s="60"/>
      <c r="OYY112" s="60"/>
      <c r="OYZ112" s="60"/>
      <c r="OZA112" s="60"/>
      <c r="OZB112" s="60"/>
      <c r="OZC112" s="60"/>
      <c r="OZD112" s="60"/>
      <c r="OZE112" s="60"/>
      <c r="OZF112" s="60"/>
      <c r="OZG112" s="60"/>
      <c r="OZH112" s="60"/>
      <c r="OZI112" s="60"/>
      <c r="OZJ112" s="60"/>
      <c r="OZK112" s="60"/>
      <c r="OZL112" s="60"/>
      <c r="OZM112" s="60"/>
      <c r="OZN112" s="60"/>
      <c r="OZO112" s="60"/>
      <c r="OZP112" s="60"/>
      <c r="OZQ112" s="60"/>
      <c r="OZR112" s="60"/>
      <c r="OZS112" s="60"/>
      <c r="OZT112" s="60"/>
      <c r="OZU112" s="60"/>
      <c r="OZV112" s="60"/>
      <c r="OZW112" s="60"/>
      <c r="OZX112" s="60"/>
      <c r="OZY112" s="60"/>
      <c r="OZZ112" s="60"/>
      <c r="PAA112" s="60"/>
      <c r="PAB112" s="60"/>
      <c r="PAC112" s="60"/>
      <c r="PAD112" s="60"/>
      <c r="PAE112" s="60"/>
      <c r="PAF112" s="60"/>
      <c r="PAG112" s="60"/>
      <c r="PAH112" s="60"/>
      <c r="PAI112" s="60"/>
      <c r="PAJ112" s="60"/>
      <c r="PAK112" s="60"/>
      <c r="PAL112" s="60"/>
      <c r="PAM112" s="60"/>
      <c r="PAN112" s="60"/>
      <c r="PAO112" s="60"/>
      <c r="PAP112" s="60"/>
      <c r="PAQ112" s="60"/>
      <c r="PAR112" s="60"/>
      <c r="PAS112" s="60"/>
      <c r="PAT112" s="60"/>
      <c r="PAU112" s="60"/>
      <c r="PAV112" s="60"/>
      <c r="PAW112" s="60"/>
      <c r="PAX112" s="60"/>
      <c r="PAY112" s="60"/>
      <c r="PAZ112" s="60"/>
      <c r="PBA112" s="60"/>
      <c r="PBB112" s="60"/>
      <c r="PBC112" s="60"/>
      <c r="PBD112" s="60"/>
      <c r="PBE112" s="60"/>
      <c r="PBF112" s="60"/>
      <c r="PBG112" s="60"/>
      <c r="PBH112" s="60"/>
      <c r="PBI112" s="60"/>
      <c r="PBJ112" s="60"/>
      <c r="PBK112" s="60"/>
      <c r="PBL112" s="60"/>
      <c r="PBM112" s="60"/>
      <c r="PBN112" s="60"/>
      <c r="PBO112" s="60"/>
      <c r="PBP112" s="60"/>
      <c r="PBQ112" s="60"/>
      <c r="PBR112" s="60"/>
      <c r="PBS112" s="60"/>
      <c r="PBT112" s="60"/>
      <c r="PBU112" s="60"/>
      <c r="PBV112" s="60"/>
      <c r="PBW112" s="60"/>
      <c r="PBX112" s="60"/>
      <c r="PBY112" s="60"/>
      <c r="PBZ112" s="60"/>
      <c r="PCA112" s="60"/>
      <c r="PCB112" s="60"/>
      <c r="PCC112" s="60"/>
      <c r="PCD112" s="60"/>
      <c r="PCE112" s="60"/>
      <c r="PCF112" s="60"/>
      <c r="PCG112" s="60"/>
      <c r="PCH112" s="60"/>
      <c r="PCI112" s="60"/>
      <c r="PCJ112" s="60"/>
      <c r="PCK112" s="60"/>
      <c r="PCL112" s="60"/>
      <c r="PCM112" s="60"/>
      <c r="PCN112" s="60"/>
      <c r="PCO112" s="60"/>
      <c r="PCP112" s="60"/>
      <c r="PCQ112" s="60"/>
      <c r="PCR112" s="60"/>
      <c r="PCS112" s="60"/>
      <c r="PCT112" s="60"/>
      <c r="PCU112" s="60"/>
      <c r="PCV112" s="60"/>
      <c r="PCW112" s="60"/>
      <c r="PCX112" s="60"/>
      <c r="PCY112" s="60"/>
      <c r="PCZ112" s="60"/>
      <c r="PDA112" s="60"/>
      <c r="PDB112" s="60"/>
      <c r="PDC112" s="60"/>
      <c r="PDD112" s="60"/>
      <c r="PDE112" s="60"/>
      <c r="PDF112" s="60"/>
      <c r="PDG112" s="60"/>
      <c r="PDH112" s="60"/>
      <c r="PDI112" s="60"/>
      <c r="PDJ112" s="60"/>
      <c r="PDK112" s="60"/>
      <c r="PDL112" s="60"/>
      <c r="PDM112" s="60"/>
      <c r="PDN112" s="60"/>
      <c r="PDO112" s="60"/>
      <c r="PDP112" s="60"/>
      <c r="PDQ112" s="60"/>
      <c r="PDR112" s="60"/>
      <c r="PDS112" s="60"/>
      <c r="PDT112" s="60"/>
      <c r="PDU112" s="60"/>
      <c r="PDV112" s="60"/>
      <c r="PDW112" s="60"/>
      <c r="PDX112" s="60"/>
      <c r="PDY112" s="60"/>
      <c r="PDZ112" s="60"/>
      <c r="PEA112" s="60"/>
      <c r="PEB112" s="60"/>
      <c r="PEC112" s="60"/>
      <c r="PED112" s="60"/>
      <c r="PEE112" s="60"/>
      <c r="PEF112" s="60"/>
      <c r="PEG112" s="60"/>
      <c r="PEH112" s="60"/>
      <c r="PEI112" s="60"/>
      <c r="PEJ112" s="60"/>
      <c r="PEK112" s="60"/>
      <c r="PEL112" s="60"/>
      <c r="PEM112" s="60"/>
      <c r="PEN112" s="60"/>
      <c r="PEO112" s="60"/>
      <c r="PEP112" s="60"/>
      <c r="PEQ112" s="60"/>
      <c r="PER112" s="60"/>
      <c r="PES112" s="60"/>
      <c r="PET112" s="60"/>
      <c r="PEU112" s="60"/>
      <c r="PEV112" s="60"/>
      <c r="PEW112" s="60"/>
      <c r="PEX112" s="60"/>
      <c r="PEY112" s="60"/>
      <c r="PEZ112" s="60"/>
      <c r="PFA112" s="60"/>
      <c r="PFB112" s="60"/>
      <c r="PFC112" s="60"/>
      <c r="PFD112" s="60"/>
      <c r="PFE112" s="60"/>
      <c r="PFF112" s="60"/>
      <c r="PFG112" s="60"/>
      <c r="PFH112" s="60"/>
      <c r="PFI112" s="60"/>
      <c r="PFJ112" s="60"/>
      <c r="PFK112" s="60"/>
      <c r="PFL112" s="60"/>
      <c r="PFM112" s="60"/>
      <c r="PFN112" s="60"/>
      <c r="PFO112" s="60"/>
      <c r="PFP112" s="60"/>
      <c r="PFQ112" s="60"/>
      <c r="PFR112" s="60"/>
      <c r="PFS112" s="60"/>
      <c r="PFT112" s="60"/>
      <c r="PFU112" s="60"/>
      <c r="PFV112" s="60"/>
      <c r="PFW112" s="60"/>
      <c r="PFX112" s="60"/>
      <c r="PFY112" s="60"/>
      <c r="PFZ112" s="60"/>
      <c r="PGA112" s="60"/>
      <c r="PGB112" s="60"/>
      <c r="PGC112" s="60"/>
      <c r="PGD112" s="60"/>
      <c r="PGE112" s="60"/>
      <c r="PGF112" s="60"/>
      <c r="PGG112" s="60"/>
      <c r="PGH112" s="60"/>
      <c r="PGI112" s="60"/>
      <c r="PGJ112" s="60"/>
      <c r="PGK112" s="60"/>
      <c r="PGL112" s="60"/>
      <c r="PGM112" s="60"/>
      <c r="PGN112" s="60"/>
      <c r="PGO112" s="60"/>
      <c r="PGP112" s="60"/>
      <c r="PGQ112" s="60"/>
      <c r="PGR112" s="60"/>
      <c r="PGS112" s="60"/>
      <c r="PGT112" s="60"/>
      <c r="PGU112" s="60"/>
      <c r="PGV112" s="60"/>
      <c r="PGW112" s="60"/>
      <c r="PGX112" s="60"/>
      <c r="PGY112" s="60"/>
      <c r="PGZ112" s="60"/>
      <c r="PHA112" s="60"/>
      <c r="PHB112" s="60"/>
      <c r="PHC112" s="60"/>
      <c r="PHD112" s="60"/>
      <c r="PHE112" s="60"/>
      <c r="PHF112" s="60"/>
      <c r="PHG112" s="60"/>
      <c r="PHH112" s="60"/>
      <c r="PHI112" s="60"/>
      <c r="PHJ112" s="60"/>
      <c r="PHK112" s="60"/>
      <c r="PHL112" s="60"/>
      <c r="PHM112" s="60"/>
      <c r="PHN112" s="60"/>
      <c r="PHO112" s="60"/>
      <c r="PHP112" s="60"/>
      <c r="PHQ112" s="60"/>
      <c r="PHR112" s="60"/>
      <c r="PHS112" s="60"/>
      <c r="PHT112" s="60"/>
      <c r="PHU112" s="60"/>
      <c r="PHV112" s="60"/>
      <c r="PHW112" s="60"/>
      <c r="PHX112" s="60"/>
      <c r="PHY112" s="60"/>
      <c r="PHZ112" s="60"/>
      <c r="PIA112" s="60"/>
      <c r="PIB112" s="60"/>
      <c r="PIC112" s="60"/>
      <c r="PID112" s="60"/>
      <c r="PIE112" s="60"/>
      <c r="PIF112" s="60"/>
      <c r="PIG112" s="60"/>
      <c r="PIH112" s="60"/>
      <c r="PII112" s="60"/>
      <c r="PIJ112" s="60"/>
      <c r="PIK112" s="60"/>
      <c r="PIL112" s="60"/>
      <c r="PIM112" s="60"/>
      <c r="PIN112" s="60"/>
      <c r="PIO112" s="60"/>
      <c r="PIP112" s="60"/>
      <c r="PIQ112" s="60"/>
      <c r="PIR112" s="60"/>
      <c r="PIS112" s="60"/>
      <c r="PIT112" s="60"/>
      <c r="PIU112" s="60"/>
      <c r="PIV112" s="60"/>
      <c r="PIW112" s="60"/>
      <c r="PIX112" s="60"/>
      <c r="PIY112" s="60"/>
      <c r="PIZ112" s="60"/>
      <c r="PJA112" s="60"/>
      <c r="PJB112" s="60"/>
      <c r="PJC112" s="60"/>
      <c r="PJD112" s="60"/>
      <c r="PJE112" s="60"/>
      <c r="PJF112" s="60"/>
      <c r="PJG112" s="60"/>
      <c r="PJH112" s="60"/>
      <c r="PJI112" s="60"/>
      <c r="PJJ112" s="60"/>
      <c r="PJK112" s="60"/>
      <c r="PJL112" s="60"/>
      <c r="PJM112" s="60"/>
      <c r="PJN112" s="60"/>
      <c r="PJO112" s="60"/>
      <c r="PJP112" s="60"/>
      <c r="PJQ112" s="60"/>
      <c r="PJR112" s="60"/>
      <c r="PJS112" s="60"/>
      <c r="PJT112" s="60"/>
      <c r="PJU112" s="60"/>
      <c r="PJV112" s="60"/>
      <c r="PJW112" s="60"/>
      <c r="PJX112" s="60"/>
      <c r="PJY112" s="60"/>
      <c r="PJZ112" s="60"/>
      <c r="PKA112" s="60"/>
      <c r="PKB112" s="60"/>
      <c r="PKC112" s="60"/>
      <c r="PKD112" s="60"/>
      <c r="PKE112" s="60"/>
      <c r="PKF112" s="60"/>
      <c r="PKG112" s="60"/>
      <c r="PKH112" s="60"/>
      <c r="PKI112" s="60"/>
      <c r="PKJ112" s="60"/>
      <c r="PKK112" s="60"/>
      <c r="PKL112" s="60"/>
      <c r="PKM112" s="60"/>
      <c r="PKN112" s="60"/>
      <c r="PKO112" s="60"/>
      <c r="PKP112" s="60"/>
      <c r="PKQ112" s="60"/>
      <c r="PKR112" s="60"/>
      <c r="PKS112" s="60"/>
      <c r="PKT112" s="60"/>
      <c r="PKU112" s="60"/>
      <c r="PKV112" s="60"/>
      <c r="PKW112" s="60"/>
      <c r="PKX112" s="60"/>
      <c r="PKY112" s="60"/>
      <c r="PKZ112" s="60"/>
      <c r="PLA112" s="60"/>
      <c r="PLB112" s="60"/>
      <c r="PLC112" s="60"/>
      <c r="PLD112" s="60"/>
      <c r="PLE112" s="60"/>
      <c r="PLF112" s="60"/>
      <c r="PLG112" s="60"/>
      <c r="PLH112" s="60"/>
      <c r="PLI112" s="60"/>
      <c r="PLJ112" s="60"/>
      <c r="PLK112" s="60"/>
      <c r="PLL112" s="60"/>
      <c r="PLM112" s="60"/>
      <c r="PLN112" s="60"/>
      <c r="PLO112" s="60"/>
      <c r="PLP112" s="60"/>
      <c r="PLQ112" s="60"/>
      <c r="PLR112" s="60"/>
      <c r="PLS112" s="60"/>
      <c r="PLT112" s="60"/>
      <c r="PLU112" s="60"/>
      <c r="PLV112" s="60"/>
      <c r="PLW112" s="60"/>
      <c r="PLX112" s="60"/>
      <c r="PLY112" s="60"/>
      <c r="PLZ112" s="60"/>
      <c r="PMA112" s="60"/>
      <c r="PMB112" s="60"/>
      <c r="PMC112" s="60"/>
      <c r="PMD112" s="60"/>
      <c r="PME112" s="60"/>
      <c r="PMF112" s="60"/>
      <c r="PMG112" s="60"/>
      <c r="PMH112" s="60"/>
      <c r="PMI112" s="60"/>
      <c r="PMJ112" s="60"/>
      <c r="PMK112" s="60"/>
      <c r="PML112" s="60"/>
      <c r="PMM112" s="60"/>
      <c r="PMN112" s="60"/>
      <c r="PMO112" s="60"/>
      <c r="PMP112" s="60"/>
      <c r="PMQ112" s="60"/>
      <c r="PMR112" s="60"/>
      <c r="PMS112" s="60"/>
      <c r="PMT112" s="60"/>
      <c r="PMU112" s="60"/>
      <c r="PMV112" s="60"/>
      <c r="PMW112" s="60"/>
      <c r="PMX112" s="60"/>
      <c r="PMY112" s="60"/>
      <c r="PMZ112" s="60"/>
      <c r="PNA112" s="60"/>
      <c r="PNB112" s="60"/>
      <c r="PNC112" s="60"/>
      <c r="PND112" s="60"/>
      <c r="PNE112" s="60"/>
      <c r="PNF112" s="60"/>
      <c r="PNG112" s="60"/>
      <c r="PNH112" s="60"/>
      <c r="PNI112" s="60"/>
      <c r="PNJ112" s="60"/>
      <c r="PNK112" s="60"/>
      <c r="PNL112" s="60"/>
      <c r="PNM112" s="60"/>
      <c r="PNN112" s="60"/>
      <c r="PNO112" s="60"/>
      <c r="PNP112" s="60"/>
      <c r="PNQ112" s="60"/>
      <c r="PNR112" s="60"/>
      <c r="PNS112" s="60"/>
      <c r="PNT112" s="60"/>
      <c r="PNU112" s="60"/>
      <c r="PNV112" s="60"/>
      <c r="PNW112" s="60"/>
      <c r="PNX112" s="60"/>
      <c r="PNY112" s="60"/>
      <c r="PNZ112" s="60"/>
      <c r="POA112" s="60"/>
      <c r="POB112" s="60"/>
      <c r="POC112" s="60"/>
      <c r="POD112" s="60"/>
      <c r="POE112" s="60"/>
      <c r="POF112" s="60"/>
      <c r="POG112" s="60"/>
      <c r="POH112" s="60"/>
      <c r="POI112" s="60"/>
      <c r="POJ112" s="60"/>
      <c r="POK112" s="60"/>
      <c r="POL112" s="60"/>
      <c r="POM112" s="60"/>
      <c r="PON112" s="60"/>
      <c r="POO112" s="60"/>
      <c r="POP112" s="60"/>
      <c r="POQ112" s="60"/>
      <c r="POR112" s="60"/>
      <c r="POS112" s="60"/>
      <c r="POT112" s="60"/>
      <c r="POU112" s="60"/>
      <c r="POV112" s="60"/>
      <c r="POW112" s="60"/>
      <c r="POX112" s="60"/>
      <c r="POY112" s="60"/>
      <c r="POZ112" s="60"/>
      <c r="PPA112" s="60"/>
      <c r="PPB112" s="60"/>
      <c r="PPC112" s="60"/>
      <c r="PPD112" s="60"/>
      <c r="PPE112" s="60"/>
      <c r="PPF112" s="60"/>
      <c r="PPG112" s="60"/>
      <c r="PPH112" s="60"/>
      <c r="PPI112" s="60"/>
      <c r="PPJ112" s="60"/>
      <c r="PPK112" s="60"/>
      <c r="PPL112" s="60"/>
      <c r="PPM112" s="60"/>
      <c r="PPN112" s="60"/>
      <c r="PPO112" s="60"/>
      <c r="PPP112" s="60"/>
      <c r="PPQ112" s="60"/>
      <c r="PPR112" s="60"/>
      <c r="PPS112" s="60"/>
      <c r="PPT112" s="60"/>
      <c r="PPU112" s="60"/>
      <c r="PPV112" s="60"/>
      <c r="PPW112" s="60"/>
      <c r="PPX112" s="60"/>
      <c r="PPY112" s="60"/>
      <c r="PPZ112" s="60"/>
      <c r="PQA112" s="60"/>
      <c r="PQB112" s="60"/>
      <c r="PQC112" s="60"/>
      <c r="PQD112" s="60"/>
      <c r="PQE112" s="60"/>
      <c r="PQF112" s="60"/>
      <c r="PQG112" s="60"/>
      <c r="PQH112" s="60"/>
      <c r="PQI112" s="60"/>
      <c r="PQJ112" s="60"/>
      <c r="PQK112" s="60"/>
      <c r="PQL112" s="60"/>
      <c r="PQM112" s="60"/>
      <c r="PQN112" s="60"/>
      <c r="PQO112" s="60"/>
      <c r="PQP112" s="60"/>
      <c r="PQQ112" s="60"/>
      <c r="PQR112" s="60"/>
      <c r="PQS112" s="60"/>
      <c r="PQT112" s="60"/>
      <c r="PQU112" s="60"/>
      <c r="PQV112" s="60"/>
      <c r="PQW112" s="60"/>
      <c r="PQX112" s="60"/>
      <c r="PQY112" s="60"/>
      <c r="PQZ112" s="60"/>
      <c r="PRA112" s="60"/>
      <c r="PRB112" s="60"/>
      <c r="PRC112" s="60"/>
      <c r="PRD112" s="60"/>
      <c r="PRE112" s="60"/>
      <c r="PRF112" s="60"/>
      <c r="PRG112" s="60"/>
      <c r="PRH112" s="60"/>
      <c r="PRI112" s="60"/>
      <c r="PRJ112" s="60"/>
      <c r="PRK112" s="60"/>
      <c r="PRL112" s="60"/>
      <c r="PRM112" s="60"/>
      <c r="PRN112" s="60"/>
      <c r="PRO112" s="60"/>
      <c r="PRP112" s="60"/>
      <c r="PRQ112" s="60"/>
      <c r="PRR112" s="60"/>
      <c r="PRS112" s="60"/>
      <c r="PRT112" s="60"/>
      <c r="PRU112" s="60"/>
      <c r="PRV112" s="60"/>
      <c r="PRW112" s="60"/>
      <c r="PRX112" s="60"/>
      <c r="PRY112" s="60"/>
      <c r="PRZ112" s="60"/>
      <c r="PSA112" s="60"/>
      <c r="PSB112" s="60"/>
      <c r="PSC112" s="60"/>
      <c r="PSD112" s="60"/>
      <c r="PSE112" s="60"/>
      <c r="PSF112" s="60"/>
      <c r="PSG112" s="60"/>
      <c r="PSH112" s="60"/>
      <c r="PSI112" s="60"/>
      <c r="PSJ112" s="60"/>
      <c r="PSK112" s="60"/>
      <c r="PSL112" s="60"/>
      <c r="PSM112" s="60"/>
      <c r="PSN112" s="60"/>
      <c r="PSO112" s="60"/>
      <c r="PSP112" s="60"/>
      <c r="PSQ112" s="60"/>
      <c r="PSR112" s="60"/>
      <c r="PSS112" s="60"/>
      <c r="PST112" s="60"/>
      <c r="PSU112" s="60"/>
      <c r="PSV112" s="60"/>
      <c r="PSW112" s="60"/>
      <c r="PSX112" s="60"/>
      <c r="PSY112" s="60"/>
      <c r="PSZ112" s="60"/>
      <c r="PTA112" s="60"/>
      <c r="PTB112" s="60"/>
      <c r="PTC112" s="60"/>
      <c r="PTD112" s="60"/>
      <c r="PTE112" s="60"/>
      <c r="PTF112" s="60"/>
      <c r="PTG112" s="60"/>
      <c r="PTH112" s="60"/>
      <c r="PTI112" s="60"/>
      <c r="PTJ112" s="60"/>
      <c r="PTK112" s="60"/>
      <c r="PTL112" s="60"/>
      <c r="PTM112" s="60"/>
      <c r="PTN112" s="60"/>
      <c r="PTO112" s="60"/>
      <c r="PTP112" s="60"/>
      <c r="PTQ112" s="60"/>
      <c r="PTR112" s="60"/>
      <c r="PTS112" s="60"/>
      <c r="PTT112" s="60"/>
      <c r="PTU112" s="60"/>
      <c r="PTV112" s="60"/>
      <c r="PTW112" s="60"/>
      <c r="PTX112" s="60"/>
      <c r="PTY112" s="60"/>
      <c r="PTZ112" s="60"/>
      <c r="PUA112" s="60"/>
      <c r="PUB112" s="60"/>
      <c r="PUC112" s="60"/>
      <c r="PUD112" s="60"/>
      <c r="PUE112" s="60"/>
      <c r="PUF112" s="60"/>
      <c r="PUG112" s="60"/>
      <c r="PUH112" s="60"/>
      <c r="PUI112" s="60"/>
      <c r="PUJ112" s="60"/>
      <c r="PUK112" s="60"/>
      <c r="PUL112" s="60"/>
      <c r="PUM112" s="60"/>
      <c r="PUN112" s="60"/>
      <c r="PUO112" s="60"/>
      <c r="PUP112" s="60"/>
      <c r="PUQ112" s="60"/>
      <c r="PUR112" s="60"/>
      <c r="PUS112" s="60"/>
      <c r="PUT112" s="60"/>
      <c r="PUU112" s="60"/>
      <c r="PUV112" s="60"/>
      <c r="PUW112" s="60"/>
      <c r="PUX112" s="60"/>
      <c r="PUY112" s="60"/>
      <c r="PUZ112" s="60"/>
      <c r="PVA112" s="60"/>
      <c r="PVB112" s="60"/>
      <c r="PVC112" s="60"/>
      <c r="PVD112" s="60"/>
      <c r="PVE112" s="60"/>
      <c r="PVF112" s="60"/>
      <c r="PVG112" s="60"/>
      <c r="PVH112" s="60"/>
      <c r="PVI112" s="60"/>
      <c r="PVJ112" s="60"/>
      <c r="PVK112" s="60"/>
      <c r="PVL112" s="60"/>
      <c r="PVM112" s="60"/>
      <c r="PVN112" s="60"/>
      <c r="PVO112" s="60"/>
      <c r="PVP112" s="60"/>
      <c r="PVQ112" s="60"/>
      <c r="PVR112" s="60"/>
      <c r="PVS112" s="60"/>
      <c r="PVT112" s="60"/>
      <c r="PVU112" s="60"/>
      <c r="PVV112" s="60"/>
      <c r="PVW112" s="60"/>
      <c r="PVX112" s="60"/>
      <c r="PVY112" s="60"/>
      <c r="PVZ112" s="60"/>
      <c r="PWA112" s="60"/>
      <c r="PWB112" s="60"/>
      <c r="PWC112" s="60"/>
      <c r="PWD112" s="60"/>
      <c r="PWE112" s="60"/>
      <c r="PWF112" s="60"/>
      <c r="PWG112" s="60"/>
      <c r="PWH112" s="60"/>
      <c r="PWI112" s="60"/>
      <c r="PWJ112" s="60"/>
      <c r="PWK112" s="60"/>
      <c r="PWL112" s="60"/>
      <c r="PWM112" s="60"/>
      <c r="PWN112" s="60"/>
      <c r="PWO112" s="60"/>
      <c r="PWP112" s="60"/>
      <c r="PWQ112" s="60"/>
      <c r="PWR112" s="60"/>
      <c r="PWS112" s="60"/>
      <c r="PWT112" s="60"/>
      <c r="PWU112" s="60"/>
      <c r="PWV112" s="60"/>
      <c r="PWW112" s="60"/>
      <c r="PWX112" s="60"/>
      <c r="PWY112" s="60"/>
      <c r="PWZ112" s="60"/>
      <c r="PXA112" s="60"/>
      <c r="PXB112" s="60"/>
      <c r="PXC112" s="60"/>
      <c r="PXD112" s="60"/>
      <c r="PXE112" s="60"/>
      <c r="PXF112" s="60"/>
      <c r="PXG112" s="60"/>
      <c r="PXH112" s="60"/>
      <c r="PXI112" s="60"/>
      <c r="PXJ112" s="60"/>
      <c r="PXK112" s="60"/>
      <c r="PXL112" s="60"/>
      <c r="PXM112" s="60"/>
      <c r="PXN112" s="60"/>
      <c r="PXO112" s="60"/>
      <c r="PXP112" s="60"/>
      <c r="PXQ112" s="60"/>
      <c r="PXR112" s="60"/>
      <c r="PXS112" s="60"/>
      <c r="PXT112" s="60"/>
      <c r="PXU112" s="60"/>
      <c r="PXV112" s="60"/>
      <c r="PXW112" s="60"/>
      <c r="PXX112" s="60"/>
      <c r="PXY112" s="60"/>
      <c r="PXZ112" s="60"/>
      <c r="PYA112" s="60"/>
      <c r="PYB112" s="60"/>
      <c r="PYC112" s="60"/>
      <c r="PYD112" s="60"/>
      <c r="PYE112" s="60"/>
      <c r="PYF112" s="60"/>
      <c r="PYG112" s="60"/>
      <c r="PYH112" s="60"/>
      <c r="PYI112" s="60"/>
      <c r="PYJ112" s="60"/>
      <c r="PYK112" s="60"/>
      <c r="PYL112" s="60"/>
      <c r="PYM112" s="60"/>
      <c r="PYN112" s="60"/>
      <c r="PYO112" s="60"/>
      <c r="PYP112" s="60"/>
      <c r="PYQ112" s="60"/>
      <c r="PYR112" s="60"/>
      <c r="PYS112" s="60"/>
      <c r="PYT112" s="60"/>
      <c r="PYU112" s="60"/>
      <c r="PYV112" s="60"/>
      <c r="PYW112" s="60"/>
      <c r="PYX112" s="60"/>
      <c r="PYY112" s="60"/>
      <c r="PYZ112" s="60"/>
      <c r="PZA112" s="60"/>
      <c r="PZB112" s="60"/>
      <c r="PZC112" s="60"/>
      <c r="PZD112" s="60"/>
      <c r="PZE112" s="60"/>
      <c r="PZF112" s="60"/>
      <c r="PZG112" s="60"/>
      <c r="PZH112" s="60"/>
      <c r="PZI112" s="60"/>
      <c r="PZJ112" s="60"/>
      <c r="PZK112" s="60"/>
      <c r="PZL112" s="60"/>
      <c r="PZM112" s="60"/>
      <c r="PZN112" s="60"/>
      <c r="PZO112" s="60"/>
      <c r="PZP112" s="60"/>
      <c r="PZQ112" s="60"/>
      <c r="PZR112" s="60"/>
      <c r="PZS112" s="60"/>
      <c r="PZT112" s="60"/>
      <c r="PZU112" s="60"/>
      <c r="PZV112" s="60"/>
      <c r="PZW112" s="60"/>
      <c r="PZX112" s="60"/>
      <c r="PZY112" s="60"/>
      <c r="PZZ112" s="60"/>
      <c r="QAA112" s="60"/>
      <c r="QAB112" s="60"/>
      <c r="QAC112" s="60"/>
      <c r="QAD112" s="60"/>
      <c r="QAE112" s="60"/>
      <c r="QAF112" s="60"/>
      <c r="QAG112" s="60"/>
      <c r="QAH112" s="60"/>
      <c r="QAI112" s="60"/>
      <c r="QAJ112" s="60"/>
      <c r="QAK112" s="60"/>
      <c r="QAL112" s="60"/>
      <c r="QAM112" s="60"/>
      <c r="QAN112" s="60"/>
      <c r="QAO112" s="60"/>
      <c r="QAP112" s="60"/>
      <c r="QAQ112" s="60"/>
      <c r="QAR112" s="60"/>
      <c r="QAS112" s="60"/>
      <c r="QAT112" s="60"/>
      <c r="QAU112" s="60"/>
      <c r="QAV112" s="60"/>
      <c r="QAW112" s="60"/>
      <c r="QAX112" s="60"/>
      <c r="QAY112" s="60"/>
      <c r="QAZ112" s="60"/>
      <c r="QBA112" s="60"/>
      <c r="QBB112" s="60"/>
      <c r="QBC112" s="60"/>
      <c r="QBD112" s="60"/>
      <c r="QBE112" s="60"/>
      <c r="QBF112" s="60"/>
      <c r="QBG112" s="60"/>
      <c r="QBH112" s="60"/>
      <c r="QBI112" s="60"/>
      <c r="QBJ112" s="60"/>
      <c r="QBK112" s="60"/>
      <c r="QBL112" s="60"/>
      <c r="QBM112" s="60"/>
      <c r="QBN112" s="60"/>
      <c r="QBO112" s="60"/>
      <c r="QBP112" s="60"/>
      <c r="QBQ112" s="60"/>
      <c r="QBR112" s="60"/>
      <c r="QBS112" s="60"/>
      <c r="QBT112" s="60"/>
      <c r="QBU112" s="60"/>
      <c r="QBV112" s="60"/>
      <c r="QBW112" s="60"/>
      <c r="QBX112" s="60"/>
      <c r="QBY112" s="60"/>
      <c r="QBZ112" s="60"/>
      <c r="QCA112" s="60"/>
      <c r="QCB112" s="60"/>
      <c r="QCC112" s="60"/>
      <c r="QCD112" s="60"/>
      <c r="QCE112" s="60"/>
      <c r="QCF112" s="60"/>
      <c r="QCG112" s="60"/>
      <c r="QCH112" s="60"/>
      <c r="QCI112" s="60"/>
      <c r="QCJ112" s="60"/>
      <c r="QCK112" s="60"/>
      <c r="QCL112" s="60"/>
      <c r="QCM112" s="60"/>
      <c r="QCN112" s="60"/>
      <c r="QCO112" s="60"/>
      <c r="QCP112" s="60"/>
      <c r="QCQ112" s="60"/>
      <c r="QCR112" s="60"/>
      <c r="QCS112" s="60"/>
      <c r="QCT112" s="60"/>
      <c r="QCU112" s="60"/>
      <c r="QCV112" s="60"/>
      <c r="QCW112" s="60"/>
      <c r="QCX112" s="60"/>
      <c r="QCY112" s="60"/>
      <c r="QCZ112" s="60"/>
      <c r="QDA112" s="60"/>
      <c r="QDB112" s="60"/>
      <c r="QDC112" s="60"/>
      <c r="QDD112" s="60"/>
      <c r="QDE112" s="60"/>
      <c r="QDF112" s="60"/>
      <c r="QDG112" s="60"/>
      <c r="QDH112" s="60"/>
      <c r="QDI112" s="60"/>
      <c r="QDJ112" s="60"/>
      <c r="QDK112" s="60"/>
      <c r="QDL112" s="60"/>
      <c r="QDM112" s="60"/>
      <c r="QDN112" s="60"/>
      <c r="QDO112" s="60"/>
      <c r="QDP112" s="60"/>
      <c r="QDQ112" s="60"/>
      <c r="QDR112" s="60"/>
      <c r="QDS112" s="60"/>
      <c r="QDT112" s="60"/>
      <c r="QDU112" s="60"/>
      <c r="QDV112" s="60"/>
      <c r="QDW112" s="60"/>
      <c r="QDX112" s="60"/>
      <c r="QDY112" s="60"/>
      <c r="QDZ112" s="60"/>
      <c r="QEA112" s="60"/>
      <c r="QEB112" s="60"/>
      <c r="QEC112" s="60"/>
      <c r="QED112" s="60"/>
      <c r="QEE112" s="60"/>
      <c r="QEF112" s="60"/>
      <c r="QEG112" s="60"/>
      <c r="QEH112" s="60"/>
      <c r="QEI112" s="60"/>
      <c r="QEJ112" s="60"/>
      <c r="QEK112" s="60"/>
      <c r="QEL112" s="60"/>
      <c r="QEM112" s="60"/>
      <c r="QEN112" s="60"/>
      <c r="QEO112" s="60"/>
      <c r="QEP112" s="60"/>
      <c r="QEQ112" s="60"/>
      <c r="QER112" s="60"/>
      <c r="QES112" s="60"/>
      <c r="QET112" s="60"/>
      <c r="QEU112" s="60"/>
      <c r="QEV112" s="60"/>
      <c r="QEW112" s="60"/>
      <c r="QEX112" s="60"/>
      <c r="QEY112" s="60"/>
      <c r="QEZ112" s="60"/>
      <c r="QFA112" s="60"/>
      <c r="QFB112" s="60"/>
      <c r="QFC112" s="60"/>
      <c r="QFD112" s="60"/>
      <c r="QFE112" s="60"/>
      <c r="QFF112" s="60"/>
      <c r="QFG112" s="60"/>
      <c r="QFH112" s="60"/>
      <c r="QFI112" s="60"/>
      <c r="QFJ112" s="60"/>
      <c r="QFK112" s="60"/>
      <c r="QFL112" s="60"/>
      <c r="QFM112" s="60"/>
      <c r="QFN112" s="60"/>
      <c r="QFO112" s="60"/>
      <c r="QFP112" s="60"/>
      <c r="QFQ112" s="60"/>
      <c r="QFR112" s="60"/>
      <c r="QFS112" s="60"/>
      <c r="QFT112" s="60"/>
      <c r="QFU112" s="60"/>
      <c r="QFV112" s="60"/>
      <c r="QFW112" s="60"/>
      <c r="QFX112" s="60"/>
      <c r="QFY112" s="60"/>
      <c r="QFZ112" s="60"/>
      <c r="QGA112" s="60"/>
      <c r="QGB112" s="60"/>
      <c r="QGC112" s="60"/>
      <c r="QGD112" s="60"/>
      <c r="QGE112" s="60"/>
      <c r="QGF112" s="60"/>
      <c r="QGG112" s="60"/>
      <c r="QGH112" s="60"/>
      <c r="QGI112" s="60"/>
      <c r="QGJ112" s="60"/>
      <c r="QGK112" s="60"/>
      <c r="QGL112" s="60"/>
      <c r="QGM112" s="60"/>
      <c r="QGN112" s="60"/>
      <c r="QGO112" s="60"/>
      <c r="QGP112" s="60"/>
      <c r="QGQ112" s="60"/>
      <c r="QGR112" s="60"/>
      <c r="QGS112" s="60"/>
      <c r="QGT112" s="60"/>
      <c r="QGU112" s="60"/>
      <c r="QGV112" s="60"/>
      <c r="QGW112" s="60"/>
      <c r="QGX112" s="60"/>
      <c r="QGY112" s="60"/>
      <c r="QGZ112" s="60"/>
      <c r="QHA112" s="60"/>
      <c r="QHB112" s="60"/>
      <c r="QHC112" s="60"/>
      <c r="QHD112" s="60"/>
      <c r="QHE112" s="60"/>
      <c r="QHF112" s="60"/>
      <c r="QHG112" s="60"/>
      <c r="QHH112" s="60"/>
      <c r="QHI112" s="60"/>
      <c r="QHJ112" s="60"/>
      <c r="QHK112" s="60"/>
      <c r="QHL112" s="60"/>
      <c r="QHM112" s="60"/>
      <c r="QHN112" s="60"/>
      <c r="QHO112" s="60"/>
      <c r="QHP112" s="60"/>
      <c r="QHQ112" s="60"/>
      <c r="QHR112" s="60"/>
      <c r="QHS112" s="60"/>
      <c r="QHT112" s="60"/>
      <c r="QHU112" s="60"/>
      <c r="QHV112" s="60"/>
      <c r="QHW112" s="60"/>
      <c r="QHX112" s="60"/>
      <c r="QHY112" s="60"/>
      <c r="QHZ112" s="60"/>
      <c r="QIA112" s="60"/>
      <c r="QIB112" s="60"/>
      <c r="QIC112" s="60"/>
      <c r="QID112" s="60"/>
      <c r="QIE112" s="60"/>
      <c r="QIF112" s="60"/>
      <c r="QIG112" s="60"/>
      <c r="QIH112" s="60"/>
      <c r="QII112" s="60"/>
      <c r="QIJ112" s="60"/>
      <c r="QIK112" s="60"/>
      <c r="QIL112" s="60"/>
      <c r="QIM112" s="60"/>
      <c r="QIN112" s="60"/>
      <c r="QIO112" s="60"/>
      <c r="QIP112" s="60"/>
      <c r="QIQ112" s="60"/>
      <c r="QIR112" s="60"/>
      <c r="QIS112" s="60"/>
      <c r="QIT112" s="60"/>
      <c r="QIU112" s="60"/>
      <c r="QIV112" s="60"/>
      <c r="QIW112" s="60"/>
      <c r="QIX112" s="60"/>
      <c r="QIY112" s="60"/>
      <c r="QIZ112" s="60"/>
      <c r="QJA112" s="60"/>
      <c r="QJB112" s="60"/>
      <c r="QJC112" s="60"/>
      <c r="QJD112" s="60"/>
      <c r="QJE112" s="60"/>
      <c r="QJF112" s="60"/>
      <c r="QJG112" s="60"/>
      <c r="QJH112" s="60"/>
      <c r="QJI112" s="60"/>
      <c r="QJJ112" s="60"/>
      <c r="QJK112" s="60"/>
      <c r="QJL112" s="60"/>
      <c r="QJM112" s="60"/>
      <c r="QJN112" s="60"/>
      <c r="QJO112" s="60"/>
      <c r="QJP112" s="60"/>
      <c r="QJQ112" s="60"/>
      <c r="QJR112" s="60"/>
      <c r="QJS112" s="60"/>
      <c r="QJT112" s="60"/>
      <c r="QJU112" s="60"/>
      <c r="QJV112" s="60"/>
      <c r="QJW112" s="60"/>
      <c r="QJX112" s="60"/>
      <c r="QJY112" s="60"/>
      <c r="QJZ112" s="60"/>
      <c r="QKA112" s="60"/>
      <c r="QKB112" s="60"/>
      <c r="QKC112" s="60"/>
      <c r="QKD112" s="60"/>
      <c r="QKE112" s="60"/>
      <c r="QKF112" s="60"/>
      <c r="QKG112" s="60"/>
      <c r="QKH112" s="60"/>
      <c r="QKI112" s="60"/>
      <c r="QKJ112" s="60"/>
      <c r="QKK112" s="60"/>
      <c r="QKL112" s="60"/>
      <c r="QKM112" s="60"/>
      <c r="QKN112" s="60"/>
      <c r="QKO112" s="60"/>
      <c r="QKP112" s="60"/>
      <c r="QKQ112" s="60"/>
      <c r="QKR112" s="60"/>
      <c r="QKS112" s="60"/>
      <c r="QKT112" s="60"/>
      <c r="QKU112" s="60"/>
      <c r="QKV112" s="60"/>
      <c r="QKW112" s="60"/>
      <c r="QKX112" s="60"/>
      <c r="QKY112" s="60"/>
      <c r="QKZ112" s="60"/>
      <c r="QLA112" s="60"/>
      <c r="QLB112" s="60"/>
      <c r="QLC112" s="60"/>
      <c r="QLD112" s="60"/>
      <c r="QLE112" s="60"/>
      <c r="QLF112" s="60"/>
      <c r="QLG112" s="60"/>
      <c r="QLH112" s="60"/>
      <c r="QLI112" s="60"/>
      <c r="QLJ112" s="60"/>
      <c r="QLK112" s="60"/>
      <c r="QLL112" s="60"/>
      <c r="QLM112" s="60"/>
      <c r="QLN112" s="60"/>
      <c r="QLO112" s="60"/>
      <c r="QLP112" s="60"/>
      <c r="QLQ112" s="60"/>
      <c r="QLR112" s="60"/>
      <c r="QLS112" s="60"/>
      <c r="QLT112" s="60"/>
      <c r="QLU112" s="60"/>
      <c r="QLV112" s="60"/>
      <c r="QLW112" s="60"/>
      <c r="QLX112" s="60"/>
      <c r="QLY112" s="60"/>
      <c r="QLZ112" s="60"/>
      <c r="QMA112" s="60"/>
      <c r="QMB112" s="60"/>
      <c r="QMC112" s="60"/>
      <c r="QMD112" s="60"/>
      <c r="QME112" s="60"/>
      <c r="QMF112" s="60"/>
      <c r="QMG112" s="60"/>
      <c r="QMH112" s="60"/>
      <c r="QMI112" s="60"/>
      <c r="QMJ112" s="60"/>
      <c r="QMK112" s="60"/>
      <c r="QML112" s="60"/>
      <c r="QMM112" s="60"/>
      <c r="QMN112" s="60"/>
      <c r="QMO112" s="60"/>
      <c r="QMP112" s="60"/>
      <c r="QMQ112" s="60"/>
      <c r="QMR112" s="60"/>
      <c r="QMS112" s="60"/>
      <c r="QMT112" s="60"/>
      <c r="QMU112" s="60"/>
      <c r="QMV112" s="60"/>
      <c r="QMW112" s="60"/>
      <c r="QMX112" s="60"/>
      <c r="QMY112" s="60"/>
      <c r="QMZ112" s="60"/>
      <c r="QNA112" s="60"/>
      <c r="QNB112" s="60"/>
      <c r="QNC112" s="60"/>
      <c r="QND112" s="60"/>
      <c r="QNE112" s="60"/>
      <c r="QNF112" s="60"/>
      <c r="QNG112" s="60"/>
      <c r="QNH112" s="60"/>
      <c r="QNI112" s="60"/>
      <c r="QNJ112" s="60"/>
      <c r="QNK112" s="60"/>
      <c r="QNL112" s="60"/>
      <c r="QNM112" s="60"/>
      <c r="QNN112" s="60"/>
      <c r="QNO112" s="60"/>
      <c r="QNP112" s="60"/>
      <c r="QNQ112" s="60"/>
      <c r="QNR112" s="60"/>
      <c r="QNS112" s="60"/>
      <c r="QNT112" s="60"/>
      <c r="QNU112" s="60"/>
      <c r="QNV112" s="60"/>
      <c r="QNW112" s="60"/>
      <c r="QNX112" s="60"/>
      <c r="QNY112" s="60"/>
      <c r="QNZ112" s="60"/>
      <c r="QOA112" s="60"/>
      <c r="QOB112" s="60"/>
      <c r="QOC112" s="60"/>
      <c r="QOD112" s="60"/>
      <c r="QOE112" s="60"/>
      <c r="QOF112" s="60"/>
      <c r="QOG112" s="60"/>
      <c r="QOH112" s="60"/>
      <c r="QOI112" s="60"/>
      <c r="QOJ112" s="60"/>
      <c r="QOK112" s="60"/>
      <c r="QOL112" s="60"/>
      <c r="QOM112" s="60"/>
      <c r="QON112" s="60"/>
      <c r="QOO112" s="60"/>
      <c r="QOP112" s="60"/>
      <c r="QOQ112" s="60"/>
      <c r="QOR112" s="60"/>
      <c r="QOS112" s="60"/>
      <c r="QOT112" s="60"/>
      <c r="QOU112" s="60"/>
      <c r="QOV112" s="60"/>
      <c r="QOW112" s="60"/>
      <c r="QOX112" s="60"/>
      <c r="QOY112" s="60"/>
      <c r="QOZ112" s="60"/>
      <c r="QPA112" s="60"/>
      <c r="QPB112" s="60"/>
      <c r="QPC112" s="60"/>
      <c r="QPD112" s="60"/>
      <c r="QPE112" s="60"/>
      <c r="QPF112" s="60"/>
      <c r="QPG112" s="60"/>
      <c r="QPH112" s="60"/>
      <c r="QPI112" s="60"/>
      <c r="QPJ112" s="60"/>
      <c r="QPK112" s="60"/>
      <c r="QPL112" s="60"/>
      <c r="QPM112" s="60"/>
      <c r="QPN112" s="60"/>
      <c r="QPO112" s="60"/>
      <c r="QPP112" s="60"/>
      <c r="QPQ112" s="60"/>
      <c r="QPR112" s="60"/>
      <c r="QPS112" s="60"/>
      <c r="QPT112" s="60"/>
      <c r="QPU112" s="60"/>
      <c r="QPV112" s="60"/>
      <c r="QPW112" s="60"/>
      <c r="QPX112" s="60"/>
      <c r="QPY112" s="60"/>
      <c r="QPZ112" s="60"/>
      <c r="QQA112" s="60"/>
      <c r="QQB112" s="60"/>
      <c r="QQC112" s="60"/>
      <c r="QQD112" s="60"/>
      <c r="QQE112" s="60"/>
      <c r="QQF112" s="60"/>
      <c r="QQG112" s="60"/>
      <c r="QQH112" s="60"/>
      <c r="QQI112" s="60"/>
      <c r="QQJ112" s="60"/>
      <c r="QQK112" s="60"/>
      <c r="QQL112" s="60"/>
      <c r="QQM112" s="60"/>
      <c r="QQN112" s="60"/>
      <c r="QQO112" s="60"/>
      <c r="QQP112" s="60"/>
      <c r="QQQ112" s="60"/>
      <c r="QQR112" s="60"/>
      <c r="QQS112" s="60"/>
      <c r="QQT112" s="60"/>
      <c r="QQU112" s="60"/>
      <c r="QQV112" s="60"/>
      <c r="QQW112" s="60"/>
      <c r="QQX112" s="60"/>
      <c r="QQY112" s="60"/>
      <c r="QQZ112" s="60"/>
      <c r="QRA112" s="60"/>
      <c r="QRB112" s="60"/>
      <c r="QRC112" s="60"/>
      <c r="QRD112" s="60"/>
      <c r="QRE112" s="60"/>
      <c r="QRF112" s="60"/>
      <c r="QRG112" s="60"/>
      <c r="QRH112" s="60"/>
      <c r="QRI112" s="60"/>
      <c r="QRJ112" s="60"/>
      <c r="QRK112" s="60"/>
      <c r="QRL112" s="60"/>
      <c r="QRM112" s="60"/>
      <c r="QRN112" s="60"/>
      <c r="QRO112" s="60"/>
      <c r="QRP112" s="60"/>
      <c r="QRQ112" s="60"/>
      <c r="QRR112" s="60"/>
      <c r="QRS112" s="60"/>
      <c r="QRT112" s="60"/>
      <c r="QRU112" s="60"/>
      <c r="QRV112" s="60"/>
      <c r="QRW112" s="60"/>
      <c r="QRX112" s="60"/>
      <c r="QRY112" s="60"/>
      <c r="QRZ112" s="60"/>
      <c r="QSA112" s="60"/>
      <c r="QSB112" s="60"/>
      <c r="QSC112" s="60"/>
      <c r="QSD112" s="60"/>
      <c r="QSE112" s="60"/>
      <c r="QSF112" s="60"/>
      <c r="QSG112" s="60"/>
      <c r="QSH112" s="60"/>
      <c r="QSI112" s="60"/>
      <c r="QSJ112" s="60"/>
      <c r="QSK112" s="60"/>
      <c r="QSL112" s="60"/>
      <c r="QSM112" s="60"/>
      <c r="QSN112" s="60"/>
      <c r="QSO112" s="60"/>
      <c r="QSP112" s="60"/>
      <c r="QSQ112" s="60"/>
      <c r="QSR112" s="60"/>
      <c r="QSS112" s="60"/>
      <c r="QST112" s="60"/>
      <c r="QSU112" s="60"/>
      <c r="QSV112" s="60"/>
      <c r="QSW112" s="60"/>
      <c r="QSX112" s="60"/>
      <c r="QSY112" s="60"/>
      <c r="QSZ112" s="60"/>
      <c r="QTA112" s="60"/>
      <c r="QTB112" s="60"/>
      <c r="QTC112" s="60"/>
      <c r="QTD112" s="60"/>
      <c r="QTE112" s="60"/>
      <c r="QTF112" s="60"/>
      <c r="QTG112" s="60"/>
      <c r="QTH112" s="60"/>
      <c r="QTI112" s="60"/>
      <c r="QTJ112" s="60"/>
      <c r="QTK112" s="60"/>
      <c r="QTL112" s="60"/>
      <c r="QTM112" s="60"/>
      <c r="QTN112" s="60"/>
      <c r="QTO112" s="60"/>
      <c r="QTP112" s="60"/>
      <c r="QTQ112" s="60"/>
      <c r="QTR112" s="60"/>
      <c r="QTS112" s="60"/>
      <c r="QTT112" s="60"/>
      <c r="QTU112" s="60"/>
      <c r="QTV112" s="60"/>
      <c r="QTW112" s="60"/>
      <c r="QTX112" s="60"/>
      <c r="QTY112" s="60"/>
      <c r="QTZ112" s="60"/>
      <c r="QUA112" s="60"/>
      <c r="QUB112" s="60"/>
      <c r="QUC112" s="60"/>
      <c r="QUD112" s="60"/>
      <c r="QUE112" s="60"/>
      <c r="QUF112" s="60"/>
      <c r="QUG112" s="60"/>
      <c r="QUH112" s="60"/>
      <c r="QUI112" s="60"/>
      <c r="QUJ112" s="60"/>
      <c r="QUK112" s="60"/>
      <c r="QUL112" s="60"/>
      <c r="QUM112" s="60"/>
      <c r="QUN112" s="60"/>
      <c r="QUO112" s="60"/>
      <c r="QUP112" s="60"/>
      <c r="QUQ112" s="60"/>
      <c r="QUR112" s="60"/>
      <c r="QUS112" s="60"/>
      <c r="QUT112" s="60"/>
      <c r="QUU112" s="60"/>
      <c r="QUV112" s="60"/>
      <c r="QUW112" s="60"/>
      <c r="QUX112" s="60"/>
      <c r="QUY112" s="60"/>
      <c r="QUZ112" s="60"/>
      <c r="QVA112" s="60"/>
      <c r="QVB112" s="60"/>
      <c r="QVC112" s="60"/>
      <c r="QVD112" s="60"/>
      <c r="QVE112" s="60"/>
      <c r="QVF112" s="60"/>
      <c r="QVG112" s="60"/>
      <c r="QVH112" s="60"/>
      <c r="QVI112" s="60"/>
      <c r="QVJ112" s="60"/>
      <c r="QVK112" s="60"/>
      <c r="QVL112" s="60"/>
      <c r="QVM112" s="60"/>
      <c r="QVN112" s="60"/>
      <c r="QVO112" s="60"/>
      <c r="QVP112" s="60"/>
      <c r="QVQ112" s="60"/>
      <c r="QVR112" s="60"/>
      <c r="QVS112" s="60"/>
      <c r="QVT112" s="60"/>
      <c r="QVU112" s="60"/>
      <c r="QVV112" s="60"/>
      <c r="QVW112" s="60"/>
      <c r="QVX112" s="60"/>
      <c r="QVY112" s="60"/>
      <c r="QVZ112" s="60"/>
      <c r="QWA112" s="60"/>
      <c r="QWB112" s="60"/>
      <c r="QWC112" s="60"/>
      <c r="QWD112" s="60"/>
      <c r="QWE112" s="60"/>
      <c r="QWF112" s="60"/>
      <c r="QWG112" s="60"/>
      <c r="QWH112" s="60"/>
      <c r="QWI112" s="60"/>
      <c r="QWJ112" s="60"/>
      <c r="QWK112" s="60"/>
      <c r="QWL112" s="60"/>
      <c r="QWM112" s="60"/>
      <c r="QWN112" s="60"/>
      <c r="QWO112" s="60"/>
      <c r="QWP112" s="60"/>
      <c r="QWQ112" s="60"/>
      <c r="QWR112" s="60"/>
      <c r="QWS112" s="60"/>
      <c r="QWT112" s="60"/>
      <c r="QWU112" s="60"/>
      <c r="QWV112" s="60"/>
      <c r="QWW112" s="60"/>
      <c r="QWX112" s="60"/>
      <c r="QWY112" s="60"/>
      <c r="QWZ112" s="60"/>
      <c r="QXA112" s="60"/>
      <c r="QXB112" s="60"/>
      <c r="QXC112" s="60"/>
      <c r="QXD112" s="60"/>
      <c r="QXE112" s="60"/>
      <c r="QXF112" s="60"/>
      <c r="QXG112" s="60"/>
      <c r="QXH112" s="60"/>
      <c r="QXI112" s="60"/>
      <c r="QXJ112" s="60"/>
      <c r="QXK112" s="60"/>
      <c r="QXL112" s="60"/>
      <c r="QXM112" s="60"/>
      <c r="QXN112" s="60"/>
      <c r="QXO112" s="60"/>
      <c r="QXP112" s="60"/>
      <c r="QXQ112" s="60"/>
      <c r="QXR112" s="60"/>
      <c r="QXS112" s="60"/>
      <c r="QXT112" s="60"/>
      <c r="QXU112" s="60"/>
      <c r="QXV112" s="60"/>
      <c r="QXW112" s="60"/>
      <c r="QXX112" s="60"/>
      <c r="QXY112" s="60"/>
      <c r="QXZ112" s="60"/>
      <c r="QYA112" s="60"/>
      <c r="QYB112" s="60"/>
      <c r="QYC112" s="60"/>
      <c r="QYD112" s="60"/>
      <c r="QYE112" s="60"/>
      <c r="QYF112" s="60"/>
      <c r="QYG112" s="60"/>
      <c r="QYH112" s="60"/>
      <c r="QYI112" s="60"/>
      <c r="QYJ112" s="60"/>
      <c r="QYK112" s="60"/>
      <c r="QYL112" s="60"/>
      <c r="QYM112" s="60"/>
      <c r="QYN112" s="60"/>
      <c r="QYO112" s="60"/>
      <c r="QYP112" s="60"/>
      <c r="QYQ112" s="60"/>
      <c r="QYR112" s="60"/>
      <c r="QYS112" s="60"/>
      <c r="QYT112" s="60"/>
      <c r="QYU112" s="60"/>
      <c r="QYV112" s="60"/>
      <c r="QYW112" s="60"/>
      <c r="QYX112" s="60"/>
      <c r="QYY112" s="60"/>
      <c r="QYZ112" s="60"/>
      <c r="QZA112" s="60"/>
      <c r="QZB112" s="60"/>
      <c r="QZC112" s="60"/>
      <c r="QZD112" s="60"/>
      <c r="QZE112" s="60"/>
      <c r="QZF112" s="60"/>
      <c r="QZG112" s="60"/>
      <c r="QZH112" s="60"/>
      <c r="QZI112" s="60"/>
      <c r="QZJ112" s="60"/>
      <c r="QZK112" s="60"/>
      <c r="QZL112" s="60"/>
      <c r="QZM112" s="60"/>
      <c r="QZN112" s="60"/>
      <c r="QZO112" s="60"/>
      <c r="QZP112" s="60"/>
      <c r="QZQ112" s="60"/>
      <c r="QZR112" s="60"/>
      <c r="QZS112" s="60"/>
      <c r="QZT112" s="60"/>
      <c r="QZU112" s="60"/>
      <c r="QZV112" s="60"/>
      <c r="QZW112" s="60"/>
      <c r="QZX112" s="60"/>
      <c r="QZY112" s="60"/>
      <c r="QZZ112" s="60"/>
      <c r="RAA112" s="60"/>
      <c r="RAB112" s="60"/>
      <c r="RAC112" s="60"/>
      <c r="RAD112" s="60"/>
      <c r="RAE112" s="60"/>
      <c r="RAF112" s="60"/>
      <c r="RAG112" s="60"/>
      <c r="RAH112" s="60"/>
      <c r="RAI112" s="60"/>
      <c r="RAJ112" s="60"/>
      <c r="RAK112" s="60"/>
      <c r="RAL112" s="60"/>
      <c r="RAM112" s="60"/>
      <c r="RAN112" s="60"/>
      <c r="RAO112" s="60"/>
      <c r="RAP112" s="60"/>
      <c r="RAQ112" s="60"/>
      <c r="RAR112" s="60"/>
      <c r="RAS112" s="60"/>
      <c r="RAT112" s="60"/>
      <c r="RAU112" s="60"/>
      <c r="RAV112" s="60"/>
      <c r="RAW112" s="60"/>
      <c r="RAX112" s="60"/>
      <c r="RAY112" s="60"/>
      <c r="RAZ112" s="60"/>
      <c r="RBA112" s="60"/>
      <c r="RBB112" s="60"/>
      <c r="RBC112" s="60"/>
      <c r="RBD112" s="60"/>
      <c r="RBE112" s="60"/>
      <c r="RBF112" s="60"/>
      <c r="RBG112" s="60"/>
      <c r="RBH112" s="60"/>
      <c r="RBI112" s="60"/>
      <c r="RBJ112" s="60"/>
      <c r="RBK112" s="60"/>
      <c r="RBL112" s="60"/>
      <c r="RBM112" s="60"/>
      <c r="RBN112" s="60"/>
      <c r="RBO112" s="60"/>
      <c r="RBP112" s="60"/>
      <c r="RBQ112" s="60"/>
      <c r="RBR112" s="60"/>
      <c r="RBS112" s="60"/>
      <c r="RBT112" s="60"/>
      <c r="RBU112" s="60"/>
      <c r="RBV112" s="60"/>
      <c r="RBW112" s="60"/>
      <c r="RBX112" s="60"/>
      <c r="RBY112" s="60"/>
      <c r="RBZ112" s="60"/>
      <c r="RCA112" s="60"/>
      <c r="RCB112" s="60"/>
      <c r="RCC112" s="60"/>
      <c r="RCD112" s="60"/>
      <c r="RCE112" s="60"/>
      <c r="RCF112" s="60"/>
      <c r="RCG112" s="60"/>
      <c r="RCH112" s="60"/>
      <c r="RCI112" s="60"/>
      <c r="RCJ112" s="60"/>
      <c r="RCK112" s="60"/>
      <c r="RCL112" s="60"/>
      <c r="RCM112" s="60"/>
      <c r="RCN112" s="60"/>
      <c r="RCO112" s="60"/>
      <c r="RCP112" s="60"/>
      <c r="RCQ112" s="60"/>
      <c r="RCR112" s="60"/>
      <c r="RCS112" s="60"/>
      <c r="RCT112" s="60"/>
      <c r="RCU112" s="60"/>
      <c r="RCV112" s="60"/>
      <c r="RCW112" s="60"/>
      <c r="RCX112" s="60"/>
      <c r="RCY112" s="60"/>
      <c r="RCZ112" s="60"/>
      <c r="RDA112" s="60"/>
      <c r="RDB112" s="60"/>
      <c r="RDC112" s="60"/>
      <c r="RDD112" s="60"/>
      <c r="RDE112" s="60"/>
      <c r="RDF112" s="60"/>
      <c r="RDG112" s="60"/>
      <c r="RDH112" s="60"/>
      <c r="RDI112" s="60"/>
      <c r="RDJ112" s="60"/>
      <c r="RDK112" s="60"/>
      <c r="RDL112" s="60"/>
      <c r="RDM112" s="60"/>
      <c r="RDN112" s="60"/>
      <c r="RDO112" s="60"/>
      <c r="RDP112" s="60"/>
      <c r="RDQ112" s="60"/>
      <c r="RDR112" s="60"/>
      <c r="RDS112" s="60"/>
      <c r="RDT112" s="60"/>
      <c r="RDU112" s="60"/>
      <c r="RDV112" s="60"/>
      <c r="RDW112" s="60"/>
      <c r="RDX112" s="60"/>
      <c r="RDY112" s="60"/>
      <c r="RDZ112" s="60"/>
      <c r="REA112" s="60"/>
      <c r="REB112" s="60"/>
      <c r="REC112" s="60"/>
      <c r="RED112" s="60"/>
      <c r="REE112" s="60"/>
      <c r="REF112" s="60"/>
      <c r="REG112" s="60"/>
      <c r="REH112" s="60"/>
      <c r="REI112" s="60"/>
      <c r="REJ112" s="60"/>
      <c r="REK112" s="60"/>
      <c r="REL112" s="60"/>
      <c r="REM112" s="60"/>
      <c r="REN112" s="60"/>
      <c r="REO112" s="60"/>
      <c r="REP112" s="60"/>
      <c r="REQ112" s="60"/>
      <c r="RER112" s="60"/>
      <c r="RES112" s="60"/>
      <c r="RET112" s="60"/>
      <c r="REU112" s="60"/>
      <c r="REV112" s="60"/>
      <c r="REW112" s="60"/>
      <c r="REX112" s="60"/>
      <c r="REY112" s="60"/>
      <c r="REZ112" s="60"/>
      <c r="RFA112" s="60"/>
      <c r="RFB112" s="60"/>
      <c r="RFC112" s="60"/>
      <c r="RFD112" s="60"/>
      <c r="RFE112" s="60"/>
      <c r="RFF112" s="60"/>
      <c r="RFG112" s="60"/>
      <c r="RFH112" s="60"/>
      <c r="RFI112" s="60"/>
      <c r="RFJ112" s="60"/>
      <c r="RFK112" s="60"/>
      <c r="RFL112" s="60"/>
      <c r="RFM112" s="60"/>
      <c r="RFN112" s="60"/>
      <c r="RFO112" s="60"/>
      <c r="RFP112" s="60"/>
      <c r="RFQ112" s="60"/>
      <c r="RFR112" s="60"/>
      <c r="RFS112" s="60"/>
      <c r="RFT112" s="60"/>
      <c r="RFU112" s="60"/>
      <c r="RFV112" s="60"/>
      <c r="RFW112" s="60"/>
      <c r="RFX112" s="60"/>
      <c r="RFY112" s="60"/>
      <c r="RFZ112" s="60"/>
      <c r="RGA112" s="60"/>
      <c r="RGB112" s="60"/>
      <c r="RGC112" s="60"/>
      <c r="RGD112" s="60"/>
      <c r="RGE112" s="60"/>
      <c r="RGF112" s="60"/>
      <c r="RGG112" s="60"/>
      <c r="RGH112" s="60"/>
      <c r="RGI112" s="60"/>
      <c r="RGJ112" s="60"/>
      <c r="RGK112" s="60"/>
      <c r="RGL112" s="60"/>
      <c r="RGM112" s="60"/>
      <c r="RGN112" s="60"/>
      <c r="RGO112" s="60"/>
      <c r="RGP112" s="60"/>
      <c r="RGQ112" s="60"/>
      <c r="RGR112" s="60"/>
      <c r="RGS112" s="60"/>
      <c r="RGT112" s="60"/>
      <c r="RGU112" s="60"/>
      <c r="RGV112" s="60"/>
      <c r="RGW112" s="60"/>
      <c r="RGX112" s="60"/>
      <c r="RGY112" s="60"/>
      <c r="RGZ112" s="60"/>
      <c r="RHA112" s="60"/>
      <c r="RHB112" s="60"/>
      <c r="RHC112" s="60"/>
      <c r="RHD112" s="60"/>
      <c r="RHE112" s="60"/>
      <c r="RHF112" s="60"/>
      <c r="RHG112" s="60"/>
      <c r="RHH112" s="60"/>
      <c r="RHI112" s="60"/>
      <c r="RHJ112" s="60"/>
      <c r="RHK112" s="60"/>
      <c r="RHL112" s="60"/>
      <c r="RHM112" s="60"/>
      <c r="RHN112" s="60"/>
      <c r="RHO112" s="60"/>
      <c r="RHP112" s="60"/>
      <c r="RHQ112" s="60"/>
      <c r="RHR112" s="60"/>
      <c r="RHS112" s="60"/>
      <c r="RHT112" s="60"/>
      <c r="RHU112" s="60"/>
      <c r="RHV112" s="60"/>
      <c r="RHW112" s="60"/>
      <c r="RHX112" s="60"/>
      <c r="RHY112" s="60"/>
      <c r="RHZ112" s="60"/>
      <c r="RIA112" s="60"/>
      <c r="RIB112" s="60"/>
      <c r="RIC112" s="60"/>
      <c r="RID112" s="60"/>
      <c r="RIE112" s="60"/>
      <c r="RIF112" s="60"/>
      <c r="RIG112" s="60"/>
      <c r="RIH112" s="60"/>
      <c r="RII112" s="60"/>
      <c r="RIJ112" s="60"/>
      <c r="RIK112" s="60"/>
      <c r="RIL112" s="60"/>
      <c r="RIM112" s="60"/>
      <c r="RIN112" s="60"/>
      <c r="RIO112" s="60"/>
      <c r="RIP112" s="60"/>
      <c r="RIQ112" s="60"/>
      <c r="RIR112" s="60"/>
      <c r="RIS112" s="60"/>
      <c r="RIT112" s="60"/>
      <c r="RIU112" s="60"/>
      <c r="RIV112" s="60"/>
      <c r="RIW112" s="60"/>
      <c r="RIX112" s="60"/>
      <c r="RIY112" s="60"/>
      <c r="RIZ112" s="60"/>
      <c r="RJA112" s="60"/>
      <c r="RJB112" s="60"/>
      <c r="RJC112" s="60"/>
      <c r="RJD112" s="60"/>
      <c r="RJE112" s="60"/>
      <c r="RJF112" s="60"/>
      <c r="RJG112" s="60"/>
      <c r="RJH112" s="60"/>
      <c r="RJI112" s="60"/>
      <c r="RJJ112" s="60"/>
      <c r="RJK112" s="60"/>
      <c r="RJL112" s="60"/>
      <c r="RJM112" s="60"/>
      <c r="RJN112" s="60"/>
      <c r="RJO112" s="60"/>
      <c r="RJP112" s="60"/>
      <c r="RJQ112" s="60"/>
      <c r="RJR112" s="60"/>
      <c r="RJS112" s="60"/>
      <c r="RJT112" s="60"/>
      <c r="RJU112" s="60"/>
      <c r="RJV112" s="60"/>
      <c r="RJW112" s="60"/>
      <c r="RJX112" s="60"/>
      <c r="RJY112" s="60"/>
      <c r="RJZ112" s="60"/>
      <c r="RKA112" s="60"/>
      <c r="RKB112" s="60"/>
      <c r="RKC112" s="60"/>
      <c r="RKD112" s="60"/>
      <c r="RKE112" s="60"/>
      <c r="RKF112" s="60"/>
      <c r="RKG112" s="60"/>
      <c r="RKH112" s="60"/>
      <c r="RKI112" s="60"/>
      <c r="RKJ112" s="60"/>
      <c r="RKK112" s="60"/>
      <c r="RKL112" s="60"/>
      <c r="RKM112" s="60"/>
      <c r="RKN112" s="60"/>
      <c r="RKO112" s="60"/>
      <c r="RKP112" s="60"/>
      <c r="RKQ112" s="60"/>
      <c r="RKR112" s="60"/>
      <c r="RKS112" s="60"/>
      <c r="RKT112" s="60"/>
      <c r="RKU112" s="60"/>
      <c r="RKV112" s="60"/>
      <c r="RKW112" s="60"/>
      <c r="RKX112" s="60"/>
      <c r="RKY112" s="60"/>
      <c r="RKZ112" s="60"/>
      <c r="RLA112" s="60"/>
      <c r="RLB112" s="60"/>
      <c r="RLC112" s="60"/>
      <c r="RLD112" s="60"/>
      <c r="RLE112" s="60"/>
      <c r="RLF112" s="60"/>
      <c r="RLG112" s="60"/>
      <c r="RLH112" s="60"/>
      <c r="RLI112" s="60"/>
      <c r="RLJ112" s="60"/>
      <c r="RLK112" s="60"/>
      <c r="RLL112" s="60"/>
      <c r="RLM112" s="60"/>
      <c r="RLN112" s="60"/>
      <c r="RLO112" s="60"/>
      <c r="RLP112" s="60"/>
      <c r="RLQ112" s="60"/>
      <c r="RLR112" s="60"/>
      <c r="RLS112" s="60"/>
      <c r="RLT112" s="60"/>
      <c r="RLU112" s="60"/>
      <c r="RLV112" s="60"/>
      <c r="RLW112" s="60"/>
      <c r="RLX112" s="60"/>
      <c r="RLY112" s="60"/>
      <c r="RLZ112" s="60"/>
      <c r="RMA112" s="60"/>
      <c r="RMB112" s="60"/>
      <c r="RMC112" s="60"/>
      <c r="RMD112" s="60"/>
      <c r="RME112" s="60"/>
      <c r="RMF112" s="60"/>
      <c r="RMG112" s="60"/>
      <c r="RMH112" s="60"/>
      <c r="RMI112" s="60"/>
      <c r="RMJ112" s="60"/>
      <c r="RMK112" s="60"/>
      <c r="RML112" s="60"/>
      <c r="RMM112" s="60"/>
      <c r="RMN112" s="60"/>
      <c r="RMO112" s="60"/>
      <c r="RMP112" s="60"/>
      <c r="RMQ112" s="60"/>
      <c r="RMR112" s="60"/>
      <c r="RMS112" s="60"/>
      <c r="RMT112" s="60"/>
      <c r="RMU112" s="60"/>
      <c r="RMV112" s="60"/>
      <c r="RMW112" s="60"/>
      <c r="RMX112" s="60"/>
      <c r="RMY112" s="60"/>
      <c r="RMZ112" s="60"/>
      <c r="RNA112" s="60"/>
      <c r="RNB112" s="60"/>
      <c r="RNC112" s="60"/>
      <c r="RND112" s="60"/>
      <c r="RNE112" s="60"/>
      <c r="RNF112" s="60"/>
      <c r="RNG112" s="60"/>
      <c r="RNH112" s="60"/>
      <c r="RNI112" s="60"/>
      <c r="RNJ112" s="60"/>
      <c r="RNK112" s="60"/>
      <c r="RNL112" s="60"/>
      <c r="RNM112" s="60"/>
      <c r="RNN112" s="60"/>
      <c r="RNO112" s="60"/>
      <c r="RNP112" s="60"/>
      <c r="RNQ112" s="60"/>
      <c r="RNR112" s="60"/>
      <c r="RNS112" s="60"/>
      <c r="RNT112" s="60"/>
      <c r="RNU112" s="60"/>
      <c r="RNV112" s="60"/>
      <c r="RNW112" s="60"/>
      <c r="RNX112" s="60"/>
      <c r="RNY112" s="60"/>
      <c r="RNZ112" s="60"/>
      <c r="ROA112" s="60"/>
      <c r="ROB112" s="60"/>
      <c r="ROC112" s="60"/>
      <c r="ROD112" s="60"/>
      <c r="ROE112" s="60"/>
      <c r="ROF112" s="60"/>
      <c r="ROG112" s="60"/>
      <c r="ROH112" s="60"/>
      <c r="ROI112" s="60"/>
      <c r="ROJ112" s="60"/>
      <c r="ROK112" s="60"/>
      <c r="ROL112" s="60"/>
      <c r="ROM112" s="60"/>
      <c r="RON112" s="60"/>
      <c r="ROO112" s="60"/>
      <c r="ROP112" s="60"/>
      <c r="ROQ112" s="60"/>
      <c r="ROR112" s="60"/>
      <c r="ROS112" s="60"/>
      <c r="ROT112" s="60"/>
      <c r="ROU112" s="60"/>
      <c r="ROV112" s="60"/>
      <c r="ROW112" s="60"/>
      <c r="ROX112" s="60"/>
      <c r="ROY112" s="60"/>
      <c r="ROZ112" s="60"/>
      <c r="RPA112" s="60"/>
      <c r="RPB112" s="60"/>
      <c r="RPC112" s="60"/>
      <c r="RPD112" s="60"/>
      <c r="RPE112" s="60"/>
      <c r="RPF112" s="60"/>
      <c r="RPG112" s="60"/>
      <c r="RPH112" s="60"/>
      <c r="RPI112" s="60"/>
      <c r="RPJ112" s="60"/>
      <c r="RPK112" s="60"/>
      <c r="RPL112" s="60"/>
      <c r="RPM112" s="60"/>
      <c r="RPN112" s="60"/>
      <c r="RPO112" s="60"/>
      <c r="RPP112" s="60"/>
      <c r="RPQ112" s="60"/>
      <c r="RPR112" s="60"/>
      <c r="RPS112" s="60"/>
      <c r="RPT112" s="60"/>
      <c r="RPU112" s="60"/>
      <c r="RPV112" s="60"/>
      <c r="RPW112" s="60"/>
      <c r="RPX112" s="60"/>
      <c r="RPY112" s="60"/>
      <c r="RPZ112" s="60"/>
      <c r="RQA112" s="60"/>
      <c r="RQB112" s="60"/>
      <c r="RQC112" s="60"/>
      <c r="RQD112" s="60"/>
      <c r="RQE112" s="60"/>
      <c r="RQF112" s="60"/>
      <c r="RQG112" s="60"/>
      <c r="RQH112" s="60"/>
      <c r="RQI112" s="60"/>
      <c r="RQJ112" s="60"/>
      <c r="RQK112" s="60"/>
      <c r="RQL112" s="60"/>
      <c r="RQM112" s="60"/>
      <c r="RQN112" s="60"/>
      <c r="RQO112" s="60"/>
      <c r="RQP112" s="60"/>
      <c r="RQQ112" s="60"/>
      <c r="RQR112" s="60"/>
      <c r="RQS112" s="60"/>
      <c r="RQT112" s="60"/>
      <c r="RQU112" s="60"/>
      <c r="RQV112" s="60"/>
      <c r="RQW112" s="60"/>
      <c r="RQX112" s="60"/>
      <c r="RQY112" s="60"/>
      <c r="RQZ112" s="60"/>
      <c r="RRA112" s="60"/>
      <c r="RRB112" s="60"/>
      <c r="RRC112" s="60"/>
      <c r="RRD112" s="60"/>
      <c r="RRE112" s="60"/>
      <c r="RRF112" s="60"/>
      <c r="RRG112" s="60"/>
      <c r="RRH112" s="60"/>
      <c r="RRI112" s="60"/>
      <c r="RRJ112" s="60"/>
      <c r="RRK112" s="60"/>
      <c r="RRL112" s="60"/>
      <c r="RRM112" s="60"/>
      <c r="RRN112" s="60"/>
      <c r="RRO112" s="60"/>
      <c r="RRP112" s="60"/>
      <c r="RRQ112" s="60"/>
      <c r="RRR112" s="60"/>
      <c r="RRS112" s="60"/>
      <c r="RRT112" s="60"/>
      <c r="RRU112" s="60"/>
      <c r="RRV112" s="60"/>
      <c r="RRW112" s="60"/>
      <c r="RRX112" s="60"/>
      <c r="RRY112" s="60"/>
      <c r="RRZ112" s="60"/>
      <c r="RSA112" s="60"/>
      <c r="RSB112" s="60"/>
      <c r="RSC112" s="60"/>
      <c r="RSD112" s="60"/>
      <c r="RSE112" s="60"/>
      <c r="RSF112" s="60"/>
      <c r="RSG112" s="60"/>
      <c r="RSH112" s="60"/>
      <c r="RSI112" s="60"/>
      <c r="RSJ112" s="60"/>
      <c r="RSK112" s="60"/>
      <c r="RSL112" s="60"/>
      <c r="RSM112" s="60"/>
      <c r="RSN112" s="60"/>
      <c r="RSO112" s="60"/>
      <c r="RSP112" s="60"/>
      <c r="RSQ112" s="60"/>
      <c r="RSR112" s="60"/>
      <c r="RSS112" s="60"/>
      <c r="RST112" s="60"/>
      <c r="RSU112" s="60"/>
      <c r="RSV112" s="60"/>
      <c r="RSW112" s="60"/>
      <c r="RSX112" s="60"/>
      <c r="RSY112" s="60"/>
      <c r="RSZ112" s="60"/>
      <c r="RTA112" s="60"/>
      <c r="RTB112" s="60"/>
      <c r="RTC112" s="60"/>
      <c r="RTD112" s="60"/>
      <c r="RTE112" s="60"/>
      <c r="RTF112" s="60"/>
      <c r="RTG112" s="60"/>
      <c r="RTH112" s="60"/>
      <c r="RTI112" s="60"/>
      <c r="RTJ112" s="60"/>
      <c r="RTK112" s="60"/>
      <c r="RTL112" s="60"/>
      <c r="RTM112" s="60"/>
      <c r="RTN112" s="60"/>
      <c r="RTO112" s="60"/>
      <c r="RTP112" s="60"/>
      <c r="RTQ112" s="60"/>
      <c r="RTR112" s="60"/>
      <c r="RTS112" s="60"/>
      <c r="RTT112" s="60"/>
      <c r="RTU112" s="60"/>
      <c r="RTV112" s="60"/>
      <c r="RTW112" s="60"/>
      <c r="RTX112" s="60"/>
      <c r="RTY112" s="60"/>
      <c r="RTZ112" s="60"/>
      <c r="RUA112" s="60"/>
      <c r="RUB112" s="60"/>
      <c r="RUC112" s="60"/>
      <c r="RUD112" s="60"/>
      <c r="RUE112" s="60"/>
      <c r="RUF112" s="60"/>
      <c r="RUG112" s="60"/>
      <c r="RUH112" s="60"/>
      <c r="RUI112" s="60"/>
      <c r="RUJ112" s="60"/>
      <c r="RUK112" s="60"/>
      <c r="RUL112" s="60"/>
      <c r="RUM112" s="60"/>
      <c r="RUN112" s="60"/>
      <c r="RUO112" s="60"/>
      <c r="RUP112" s="60"/>
      <c r="RUQ112" s="60"/>
      <c r="RUR112" s="60"/>
      <c r="RUS112" s="60"/>
      <c r="RUT112" s="60"/>
      <c r="RUU112" s="60"/>
      <c r="RUV112" s="60"/>
      <c r="RUW112" s="60"/>
      <c r="RUX112" s="60"/>
      <c r="RUY112" s="60"/>
      <c r="RUZ112" s="60"/>
      <c r="RVA112" s="60"/>
      <c r="RVB112" s="60"/>
      <c r="RVC112" s="60"/>
      <c r="RVD112" s="60"/>
      <c r="RVE112" s="60"/>
      <c r="RVF112" s="60"/>
      <c r="RVG112" s="60"/>
      <c r="RVH112" s="60"/>
      <c r="RVI112" s="60"/>
      <c r="RVJ112" s="60"/>
      <c r="RVK112" s="60"/>
      <c r="RVL112" s="60"/>
      <c r="RVM112" s="60"/>
      <c r="RVN112" s="60"/>
      <c r="RVO112" s="60"/>
      <c r="RVP112" s="60"/>
      <c r="RVQ112" s="60"/>
      <c r="RVR112" s="60"/>
      <c r="RVS112" s="60"/>
      <c r="RVT112" s="60"/>
      <c r="RVU112" s="60"/>
      <c r="RVV112" s="60"/>
      <c r="RVW112" s="60"/>
      <c r="RVX112" s="60"/>
      <c r="RVY112" s="60"/>
      <c r="RVZ112" s="60"/>
      <c r="RWA112" s="60"/>
      <c r="RWB112" s="60"/>
      <c r="RWC112" s="60"/>
      <c r="RWD112" s="60"/>
      <c r="RWE112" s="60"/>
      <c r="RWF112" s="60"/>
      <c r="RWG112" s="60"/>
      <c r="RWH112" s="60"/>
      <c r="RWI112" s="60"/>
      <c r="RWJ112" s="60"/>
      <c r="RWK112" s="60"/>
      <c r="RWL112" s="60"/>
      <c r="RWM112" s="60"/>
      <c r="RWN112" s="60"/>
      <c r="RWO112" s="60"/>
      <c r="RWP112" s="60"/>
      <c r="RWQ112" s="60"/>
      <c r="RWR112" s="60"/>
      <c r="RWS112" s="60"/>
      <c r="RWT112" s="60"/>
      <c r="RWU112" s="60"/>
      <c r="RWV112" s="60"/>
      <c r="RWW112" s="60"/>
      <c r="RWX112" s="60"/>
      <c r="RWY112" s="60"/>
      <c r="RWZ112" s="60"/>
      <c r="RXA112" s="60"/>
      <c r="RXB112" s="60"/>
      <c r="RXC112" s="60"/>
      <c r="RXD112" s="60"/>
      <c r="RXE112" s="60"/>
      <c r="RXF112" s="60"/>
      <c r="RXG112" s="60"/>
      <c r="RXH112" s="60"/>
      <c r="RXI112" s="60"/>
      <c r="RXJ112" s="60"/>
      <c r="RXK112" s="60"/>
      <c r="RXL112" s="60"/>
      <c r="RXM112" s="60"/>
      <c r="RXN112" s="60"/>
      <c r="RXO112" s="60"/>
      <c r="RXP112" s="60"/>
      <c r="RXQ112" s="60"/>
      <c r="RXR112" s="60"/>
      <c r="RXS112" s="60"/>
      <c r="RXT112" s="60"/>
      <c r="RXU112" s="60"/>
      <c r="RXV112" s="60"/>
      <c r="RXW112" s="60"/>
      <c r="RXX112" s="60"/>
      <c r="RXY112" s="60"/>
      <c r="RXZ112" s="60"/>
      <c r="RYA112" s="60"/>
      <c r="RYB112" s="60"/>
      <c r="RYC112" s="60"/>
      <c r="RYD112" s="60"/>
      <c r="RYE112" s="60"/>
      <c r="RYF112" s="60"/>
      <c r="RYG112" s="60"/>
      <c r="RYH112" s="60"/>
      <c r="RYI112" s="60"/>
      <c r="RYJ112" s="60"/>
      <c r="RYK112" s="60"/>
      <c r="RYL112" s="60"/>
      <c r="RYM112" s="60"/>
      <c r="RYN112" s="60"/>
      <c r="RYO112" s="60"/>
      <c r="RYP112" s="60"/>
      <c r="RYQ112" s="60"/>
      <c r="RYR112" s="60"/>
      <c r="RYS112" s="60"/>
      <c r="RYT112" s="60"/>
      <c r="RYU112" s="60"/>
      <c r="RYV112" s="60"/>
      <c r="RYW112" s="60"/>
      <c r="RYX112" s="60"/>
      <c r="RYY112" s="60"/>
      <c r="RYZ112" s="60"/>
      <c r="RZA112" s="60"/>
      <c r="RZB112" s="60"/>
      <c r="RZC112" s="60"/>
      <c r="RZD112" s="60"/>
      <c r="RZE112" s="60"/>
      <c r="RZF112" s="60"/>
      <c r="RZG112" s="60"/>
      <c r="RZH112" s="60"/>
      <c r="RZI112" s="60"/>
      <c r="RZJ112" s="60"/>
      <c r="RZK112" s="60"/>
      <c r="RZL112" s="60"/>
      <c r="RZM112" s="60"/>
      <c r="RZN112" s="60"/>
      <c r="RZO112" s="60"/>
      <c r="RZP112" s="60"/>
      <c r="RZQ112" s="60"/>
      <c r="RZR112" s="60"/>
      <c r="RZS112" s="60"/>
      <c r="RZT112" s="60"/>
      <c r="RZU112" s="60"/>
      <c r="RZV112" s="60"/>
      <c r="RZW112" s="60"/>
      <c r="RZX112" s="60"/>
      <c r="RZY112" s="60"/>
      <c r="RZZ112" s="60"/>
      <c r="SAA112" s="60"/>
      <c r="SAB112" s="60"/>
      <c r="SAC112" s="60"/>
      <c r="SAD112" s="60"/>
      <c r="SAE112" s="60"/>
      <c r="SAF112" s="60"/>
      <c r="SAG112" s="60"/>
      <c r="SAH112" s="60"/>
      <c r="SAI112" s="60"/>
      <c r="SAJ112" s="60"/>
      <c r="SAK112" s="60"/>
      <c r="SAL112" s="60"/>
      <c r="SAM112" s="60"/>
      <c r="SAN112" s="60"/>
      <c r="SAO112" s="60"/>
      <c r="SAP112" s="60"/>
      <c r="SAQ112" s="60"/>
      <c r="SAR112" s="60"/>
      <c r="SAS112" s="60"/>
      <c r="SAT112" s="60"/>
      <c r="SAU112" s="60"/>
      <c r="SAV112" s="60"/>
      <c r="SAW112" s="60"/>
      <c r="SAX112" s="60"/>
      <c r="SAY112" s="60"/>
      <c r="SAZ112" s="60"/>
      <c r="SBA112" s="60"/>
      <c r="SBB112" s="60"/>
      <c r="SBC112" s="60"/>
      <c r="SBD112" s="60"/>
      <c r="SBE112" s="60"/>
      <c r="SBF112" s="60"/>
      <c r="SBG112" s="60"/>
      <c r="SBH112" s="60"/>
      <c r="SBI112" s="60"/>
      <c r="SBJ112" s="60"/>
      <c r="SBK112" s="60"/>
      <c r="SBL112" s="60"/>
      <c r="SBM112" s="60"/>
      <c r="SBN112" s="60"/>
      <c r="SBO112" s="60"/>
      <c r="SBP112" s="60"/>
      <c r="SBQ112" s="60"/>
      <c r="SBR112" s="60"/>
      <c r="SBS112" s="60"/>
      <c r="SBT112" s="60"/>
      <c r="SBU112" s="60"/>
      <c r="SBV112" s="60"/>
      <c r="SBW112" s="60"/>
      <c r="SBX112" s="60"/>
      <c r="SBY112" s="60"/>
      <c r="SBZ112" s="60"/>
      <c r="SCA112" s="60"/>
      <c r="SCB112" s="60"/>
      <c r="SCC112" s="60"/>
      <c r="SCD112" s="60"/>
      <c r="SCE112" s="60"/>
      <c r="SCF112" s="60"/>
      <c r="SCG112" s="60"/>
      <c r="SCH112" s="60"/>
      <c r="SCI112" s="60"/>
      <c r="SCJ112" s="60"/>
      <c r="SCK112" s="60"/>
      <c r="SCL112" s="60"/>
      <c r="SCM112" s="60"/>
      <c r="SCN112" s="60"/>
      <c r="SCO112" s="60"/>
      <c r="SCP112" s="60"/>
      <c r="SCQ112" s="60"/>
      <c r="SCR112" s="60"/>
      <c r="SCS112" s="60"/>
      <c r="SCT112" s="60"/>
      <c r="SCU112" s="60"/>
      <c r="SCV112" s="60"/>
      <c r="SCW112" s="60"/>
      <c r="SCX112" s="60"/>
      <c r="SCY112" s="60"/>
      <c r="SCZ112" s="60"/>
      <c r="SDA112" s="60"/>
      <c r="SDB112" s="60"/>
      <c r="SDC112" s="60"/>
      <c r="SDD112" s="60"/>
      <c r="SDE112" s="60"/>
      <c r="SDF112" s="60"/>
      <c r="SDG112" s="60"/>
      <c r="SDH112" s="60"/>
      <c r="SDI112" s="60"/>
      <c r="SDJ112" s="60"/>
      <c r="SDK112" s="60"/>
      <c r="SDL112" s="60"/>
      <c r="SDM112" s="60"/>
      <c r="SDN112" s="60"/>
      <c r="SDO112" s="60"/>
      <c r="SDP112" s="60"/>
      <c r="SDQ112" s="60"/>
      <c r="SDR112" s="60"/>
      <c r="SDS112" s="60"/>
      <c r="SDT112" s="60"/>
      <c r="SDU112" s="60"/>
      <c r="SDV112" s="60"/>
      <c r="SDW112" s="60"/>
      <c r="SDX112" s="60"/>
      <c r="SDY112" s="60"/>
      <c r="SDZ112" s="60"/>
      <c r="SEA112" s="60"/>
      <c r="SEB112" s="60"/>
      <c r="SEC112" s="60"/>
      <c r="SED112" s="60"/>
      <c r="SEE112" s="60"/>
      <c r="SEF112" s="60"/>
      <c r="SEG112" s="60"/>
      <c r="SEH112" s="60"/>
      <c r="SEI112" s="60"/>
      <c r="SEJ112" s="60"/>
      <c r="SEK112" s="60"/>
      <c r="SEL112" s="60"/>
      <c r="SEM112" s="60"/>
      <c r="SEN112" s="60"/>
      <c r="SEO112" s="60"/>
      <c r="SEP112" s="60"/>
      <c r="SEQ112" s="60"/>
      <c r="SER112" s="60"/>
      <c r="SES112" s="60"/>
      <c r="SET112" s="60"/>
      <c r="SEU112" s="60"/>
      <c r="SEV112" s="60"/>
      <c r="SEW112" s="60"/>
      <c r="SEX112" s="60"/>
      <c r="SEY112" s="60"/>
      <c r="SEZ112" s="60"/>
      <c r="SFA112" s="60"/>
      <c r="SFB112" s="60"/>
      <c r="SFC112" s="60"/>
      <c r="SFD112" s="60"/>
      <c r="SFE112" s="60"/>
      <c r="SFF112" s="60"/>
      <c r="SFG112" s="60"/>
      <c r="SFH112" s="60"/>
      <c r="SFI112" s="60"/>
      <c r="SFJ112" s="60"/>
      <c r="SFK112" s="60"/>
      <c r="SFL112" s="60"/>
      <c r="SFM112" s="60"/>
      <c r="SFN112" s="60"/>
      <c r="SFO112" s="60"/>
      <c r="SFP112" s="60"/>
      <c r="SFQ112" s="60"/>
      <c r="SFR112" s="60"/>
      <c r="SFS112" s="60"/>
      <c r="SFT112" s="60"/>
      <c r="SFU112" s="60"/>
      <c r="SFV112" s="60"/>
      <c r="SFW112" s="60"/>
      <c r="SFX112" s="60"/>
      <c r="SFY112" s="60"/>
      <c r="SFZ112" s="60"/>
      <c r="SGA112" s="60"/>
      <c r="SGB112" s="60"/>
      <c r="SGC112" s="60"/>
      <c r="SGD112" s="60"/>
      <c r="SGE112" s="60"/>
      <c r="SGF112" s="60"/>
      <c r="SGG112" s="60"/>
      <c r="SGH112" s="60"/>
      <c r="SGI112" s="60"/>
      <c r="SGJ112" s="60"/>
      <c r="SGK112" s="60"/>
      <c r="SGL112" s="60"/>
      <c r="SGM112" s="60"/>
      <c r="SGN112" s="60"/>
      <c r="SGO112" s="60"/>
      <c r="SGP112" s="60"/>
      <c r="SGQ112" s="60"/>
      <c r="SGR112" s="60"/>
      <c r="SGS112" s="60"/>
      <c r="SGT112" s="60"/>
      <c r="SGU112" s="60"/>
      <c r="SGV112" s="60"/>
      <c r="SGW112" s="60"/>
      <c r="SGX112" s="60"/>
      <c r="SGY112" s="60"/>
      <c r="SGZ112" s="60"/>
      <c r="SHA112" s="60"/>
      <c r="SHB112" s="60"/>
      <c r="SHC112" s="60"/>
      <c r="SHD112" s="60"/>
      <c r="SHE112" s="60"/>
      <c r="SHF112" s="60"/>
      <c r="SHG112" s="60"/>
      <c r="SHH112" s="60"/>
      <c r="SHI112" s="60"/>
      <c r="SHJ112" s="60"/>
      <c r="SHK112" s="60"/>
      <c r="SHL112" s="60"/>
      <c r="SHM112" s="60"/>
      <c r="SHN112" s="60"/>
      <c r="SHO112" s="60"/>
      <c r="SHP112" s="60"/>
      <c r="SHQ112" s="60"/>
      <c r="SHR112" s="60"/>
      <c r="SHS112" s="60"/>
      <c r="SHT112" s="60"/>
      <c r="SHU112" s="60"/>
      <c r="SHV112" s="60"/>
      <c r="SHW112" s="60"/>
      <c r="SHX112" s="60"/>
      <c r="SHY112" s="60"/>
      <c r="SHZ112" s="60"/>
      <c r="SIA112" s="60"/>
      <c r="SIB112" s="60"/>
      <c r="SIC112" s="60"/>
      <c r="SID112" s="60"/>
      <c r="SIE112" s="60"/>
      <c r="SIF112" s="60"/>
      <c r="SIG112" s="60"/>
      <c r="SIH112" s="60"/>
      <c r="SII112" s="60"/>
      <c r="SIJ112" s="60"/>
      <c r="SIK112" s="60"/>
      <c r="SIL112" s="60"/>
      <c r="SIM112" s="60"/>
      <c r="SIN112" s="60"/>
      <c r="SIO112" s="60"/>
      <c r="SIP112" s="60"/>
      <c r="SIQ112" s="60"/>
      <c r="SIR112" s="60"/>
      <c r="SIS112" s="60"/>
      <c r="SIT112" s="60"/>
      <c r="SIU112" s="60"/>
      <c r="SIV112" s="60"/>
      <c r="SIW112" s="60"/>
      <c r="SIX112" s="60"/>
      <c r="SIY112" s="60"/>
      <c r="SIZ112" s="60"/>
      <c r="SJA112" s="60"/>
      <c r="SJB112" s="60"/>
      <c r="SJC112" s="60"/>
      <c r="SJD112" s="60"/>
      <c r="SJE112" s="60"/>
      <c r="SJF112" s="60"/>
      <c r="SJG112" s="60"/>
      <c r="SJH112" s="60"/>
      <c r="SJI112" s="60"/>
      <c r="SJJ112" s="60"/>
      <c r="SJK112" s="60"/>
      <c r="SJL112" s="60"/>
      <c r="SJM112" s="60"/>
      <c r="SJN112" s="60"/>
      <c r="SJO112" s="60"/>
      <c r="SJP112" s="60"/>
      <c r="SJQ112" s="60"/>
      <c r="SJR112" s="60"/>
      <c r="SJS112" s="60"/>
      <c r="SJT112" s="60"/>
      <c r="SJU112" s="60"/>
      <c r="SJV112" s="60"/>
      <c r="SJW112" s="60"/>
      <c r="SJX112" s="60"/>
      <c r="SJY112" s="60"/>
      <c r="SJZ112" s="60"/>
      <c r="SKA112" s="60"/>
      <c r="SKB112" s="60"/>
      <c r="SKC112" s="60"/>
      <c r="SKD112" s="60"/>
      <c r="SKE112" s="60"/>
      <c r="SKF112" s="60"/>
      <c r="SKG112" s="60"/>
      <c r="SKH112" s="60"/>
      <c r="SKI112" s="60"/>
      <c r="SKJ112" s="60"/>
      <c r="SKK112" s="60"/>
      <c r="SKL112" s="60"/>
      <c r="SKM112" s="60"/>
      <c r="SKN112" s="60"/>
      <c r="SKO112" s="60"/>
      <c r="SKP112" s="60"/>
      <c r="SKQ112" s="60"/>
      <c r="SKR112" s="60"/>
      <c r="SKS112" s="60"/>
      <c r="SKT112" s="60"/>
      <c r="SKU112" s="60"/>
      <c r="SKV112" s="60"/>
      <c r="SKW112" s="60"/>
      <c r="SKX112" s="60"/>
      <c r="SKY112" s="60"/>
      <c r="SKZ112" s="60"/>
      <c r="SLA112" s="60"/>
      <c r="SLB112" s="60"/>
      <c r="SLC112" s="60"/>
      <c r="SLD112" s="60"/>
      <c r="SLE112" s="60"/>
      <c r="SLF112" s="60"/>
      <c r="SLG112" s="60"/>
      <c r="SLH112" s="60"/>
      <c r="SLI112" s="60"/>
      <c r="SLJ112" s="60"/>
      <c r="SLK112" s="60"/>
      <c r="SLL112" s="60"/>
      <c r="SLM112" s="60"/>
      <c r="SLN112" s="60"/>
      <c r="SLO112" s="60"/>
      <c r="SLP112" s="60"/>
      <c r="SLQ112" s="60"/>
      <c r="SLR112" s="60"/>
      <c r="SLS112" s="60"/>
      <c r="SLT112" s="60"/>
      <c r="SLU112" s="60"/>
      <c r="SLV112" s="60"/>
      <c r="SLW112" s="60"/>
      <c r="SLX112" s="60"/>
      <c r="SLY112" s="60"/>
      <c r="SLZ112" s="60"/>
      <c r="SMA112" s="60"/>
      <c r="SMB112" s="60"/>
      <c r="SMC112" s="60"/>
      <c r="SMD112" s="60"/>
      <c r="SME112" s="60"/>
      <c r="SMF112" s="60"/>
      <c r="SMG112" s="60"/>
      <c r="SMH112" s="60"/>
      <c r="SMI112" s="60"/>
      <c r="SMJ112" s="60"/>
      <c r="SMK112" s="60"/>
      <c r="SML112" s="60"/>
      <c r="SMM112" s="60"/>
      <c r="SMN112" s="60"/>
      <c r="SMO112" s="60"/>
      <c r="SMP112" s="60"/>
      <c r="SMQ112" s="60"/>
      <c r="SMR112" s="60"/>
      <c r="SMS112" s="60"/>
      <c r="SMT112" s="60"/>
      <c r="SMU112" s="60"/>
      <c r="SMV112" s="60"/>
      <c r="SMW112" s="60"/>
      <c r="SMX112" s="60"/>
      <c r="SMY112" s="60"/>
      <c r="SMZ112" s="60"/>
      <c r="SNA112" s="60"/>
      <c r="SNB112" s="60"/>
      <c r="SNC112" s="60"/>
      <c r="SND112" s="60"/>
      <c r="SNE112" s="60"/>
      <c r="SNF112" s="60"/>
      <c r="SNG112" s="60"/>
      <c r="SNH112" s="60"/>
      <c r="SNI112" s="60"/>
      <c r="SNJ112" s="60"/>
      <c r="SNK112" s="60"/>
      <c r="SNL112" s="60"/>
      <c r="SNM112" s="60"/>
      <c r="SNN112" s="60"/>
      <c r="SNO112" s="60"/>
      <c r="SNP112" s="60"/>
      <c r="SNQ112" s="60"/>
      <c r="SNR112" s="60"/>
      <c r="SNS112" s="60"/>
      <c r="SNT112" s="60"/>
      <c r="SNU112" s="60"/>
      <c r="SNV112" s="60"/>
      <c r="SNW112" s="60"/>
      <c r="SNX112" s="60"/>
      <c r="SNY112" s="60"/>
      <c r="SNZ112" s="60"/>
      <c r="SOA112" s="60"/>
      <c r="SOB112" s="60"/>
      <c r="SOC112" s="60"/>
      <c r="SOD112" s="60"/>
      <c r="SOE112" s="60"/>
      <c r="SOF112" s="60"/>
      <c r="SOG112" s="60"/>
      <c r="SOH112" s="60"/>
      <c r="SOI112" s="60"/>
      <c r="SOJ112" s="60"/>
      <c r="SOK112" s="60"/>
      <c r="SOL112" s="60"/>
      <c r="SOM112" s="60"/>
      <c r="SON112" s="60"/>
      <c r="SOO112" s="60"/>
      <c r="SOP112" s="60"/>
      <c r="SOQ112" s="60"/>
      <c r="SOR112" s="60"/>
      <c r="SOS112" s="60"/>
      <c r="SOT112" s="60"/>
      <c r="SOU112" s="60"/>
      <c r="SOV112" s="60"/>
      <c r="SOW112" s="60"/>
      <c r="SOX112" s="60"/>
      <c r="SOY112" s="60"/>
      <c r="SOZ112" s="60"/>
      <c r="SPA112" s="60"/>
      <c r="SPB112" s="60"/>
      <c r="SPC112" s="60"/>
      <c r="SPD112" s="60"/>
      <c r="SPE112" s="60"/>
      <c r="SPF112" s="60"/>
      <c r="SPG112" s="60"/>
      <c r="SPH112" s="60"/>
      <c r="SPI112" s="60"/>
      <c r="SPJ112" s="60"/>
      <c r="SPK112" s="60"/>
      <c r="SPL112" s="60"/>
      <c r="SPM112" s="60"/>
      <c r="SPN112" s="60"/>
      <c r="SPO112" s="60"/>
      <c r="SPP112" s="60"/>
      <c r="SPQ112" s="60"/>
      <c r="SPR112" s="60"/>
      <c r="SPS112" s="60"/>
      <c r="SPT112" s="60"/>
      <c r="SPU112" s="60"/>
      <c r="SPV112" s="60"/>
      <c r="SPW112" s="60"/>
      <c r="SPX112" s="60"/>
      <c r="SPY112" s="60"/>
      <c r="SPZ112" s="60"/>
      <c r="SQA112" s="60"/>
      <c r="SQB112" s="60"/>
      <c r="SQC112" s="60"/>
      <c r="SQD112" s="60"/>
      <c r="SQE112" s="60"/>
      <c r="SQF112" s="60"/>
      <c r="SQG112" s="60"/>
      <c r="SQH112" s="60"/>
      <c r="SQI112" s="60"/>
      <c r="SQJ112" s="60"/>
      <c r="SQK112" s="60"/>
      <c r="SQL112" s="60"/>
      <c r="SQM112" s="60"/>
      <c r="SQN112" s="60"/>
      <c r="SQO112" s="60"/>
      <c r="SQP112" s="60"/>
      <c r="SQQ112" s="60"/>
      <c r="SQR112" s="60"/>
      <c r="SQS112" s="60"/>
      <c r="SQT112" s="60"/>
      <c r="SQU112" s="60"/>
      <c r="SQV112" s="60"/>
      <c r="SQW112" s="60"/>
      <c r="SQX112" s="60"/>
      <c r="SQY112" s="60"/>
      <c r="SQZ112" s="60"/>
      <c r="SRA112" s="60"/>
      <c r="SRB112" s="60"/>
      <c r="SRC112" s="60"/>
      <c r="SRD112" s="60"/>
      <c r="SRE112" s="60"/>
      <c r="SRF112" s="60"/>
      <c r="SRG112" s="60"/>
      <c r="SRH112" s="60"/>
      <c r="SRI112" s="60"/>
      <c r="SRJ112" s="60"/>
      <c r="SRK112" s="60"/>
      <c r="SRL112" s="60"/>
      <c r="SRM112" s="60"/>
      <c r="SRN112" s="60"/>
      <c r="SRO112" s="60"/>
      <c r="SRP112" s="60"/>
      <c r="SRQ112" s="60"/>
      <c r="SRR112" s="60"/>
      <c r="SRS112" s="60"/>
      <c r="SRT112" s="60"/>
      <c r="SRU112" s="60"/>
      <c r="SRV112" s="60"/>
      <c r="SRW112" s="60"/>
      <c r="SRX112" s="60"/>
      <c r="SRY112" s="60"/>
      <c r="SRZ112" s="60"/>
      <c r="SSA112" s="60"/>
      <c r="SSB112" s="60"/>
      <c r="SSC112" s="60"/>
      <c r="SSD112" s="60"/>
      <c r="SSE112" s="60"/>
      <c r="SSF112" s="60"/>
      <c r="SSG112" s="60"/>
      <c r="SSH112" s="60"/>
      <c r="SSI112" s="60"/>
      <c r="SSJ112" s="60"/>
      <c r="SSK112" s="60"/>
      <c r="SSL112" s="60"/>
      <c r="SSM112" s="60"/>
      <c r="SSN112" s="60"/>
      <c r="SSO112" s="60"/>
      <c r="SSP112" s="60"/>
      <c r="SSQ112" s="60"/>
      <c r="SSR112" s="60"/>
      <c r="SSS112" s="60"/>
      <c r="SST112" s="60"/>
      <c r="SSU112" s="60"/>
      <c r="SSV112" s="60"/>
      <c r="SSW112" s="60"/>
      <c r="SSX112" s="60"/>
      <c r="SSY112" s="60"/>
      <c r="SSZ112" s="60"/>
      <c r="STA112" s="60"/>
      <c r="STB112" s="60"/>
      <c r="STC112" s="60"/>
      <c r="STD112" s="60"/>
      <c r="STE112" s="60"/>
      <c r="STF112" s="60"/>
      <c r="STG112" s="60"/>
      <c r="STH112" s="60"/>
      <c r="STI112" s="60"/>
      <c r="STJ112" s="60"/>
      <c r="STK112" s="60"/>
      <c r="STL112" s="60"/>
      <c r="STM112" s="60"/>
      <c r="STN112" s="60"/>
      <c r="STO112" s="60"/>
      <c r="STP112" s="60"/>
      <c r="STQ112" s="60"/>
      <c r="STR112" s="60"/>
      <c r="STS112" s="60"/>
      <c r="STT112" s="60"/>
      <c r="STU112" s="60"/>
      <c r="STV112" s="60"/>
      <c r="STW112" s="60"/>
      <c r="STX112" s="60"/>
      <c r="STY112" s="60"/>
      <c r="STZ112" s="60"/>
      <c r="SUA112" s="60"/>
      <c r="SUB112" s="60"/>
      <c r="SUC112" s="60"/>
      <c r="SUD112" s="60"/>
      <c r="SUE112" s="60"/>
      <c r="SUF112" s="60"/>
      <c r="SUG112" s="60"/>
      <c r="SUH112" s="60"/>
      <c r="SUI112" s="60"/>
      <c r="SUJ112" s="60"/>
      <c r="SUK112" s="60"/>
      <c r="SUL112" s="60"/>
      <c r="SUM112" s="60"/>
      <c r="SUN112" s="60"/>
      <c r="SUO112" s="60"/>
      <c r="SUP112" s="60"/>
      <c r="SUQ112" s="60"/>
      <c r="SUR112" s="60"/>
      <c r="SUS112" s="60"/>
      <c r="SUT112" s="60"/>
      <c r="SUU112" s="60"/>
      <c r="SUV112" s="60"/>
      <c r="SUW112" s="60"/>
      <c r="SUX112" s="60"/>
      <c r="SUY112" s="60"/>
      <c r="SUZ112" s="60"/>
      <c r="SVA112" s="60"/>
      <c r="SVB112" s="60"/>
      <c r="SVC112" s="60"/>
      <c r="SVD112" s="60"/>
      <c r="SVE112" s="60"/>
      <c r="SVF112" s="60"/>
      <c r="SVG112" s="60"/>
      <c r="SVH112" s="60"/>
      <c r="SVI112" s="60"/>
      <c r="SVJ112" s="60"/>
      <c r="SVK112" s="60"/>
      <c r="SVL112" s="60"/>
      <c r="SVM112" s="60"/>
      <c r="SVN112" s="60"/>
      <c r="SVO112" s="60"/>
      <c r="SVP112" s="60"/>
      <c r="SVQ112" s="60"/>
      <c r="SVR112" s="60"/>
      <c r="SVS112" s="60"/>
      <c r="SVT112" s="60"/>
      <c r="SVU112" s="60"/>
      <c r="SVV112" s="60"/>
      <c r="SVW112" s="60"/>
      <c r="SVX112" s="60"/>
      <c r="SVY112" s="60"/>
      <c r="SVZ112" s="60"/>
      <c r="SWA112" s="60"/>
      <c r="SWB112" s="60"/>
      <c r="SWC112" s="60"/>
      <c r="SWD112" s="60"/>
      <c r="SWE112" s="60"/>
      <c r="SWF112" s="60"/>
      <c r="SWG112" s="60"/>
      <c r="SWH112" s="60"/>
      <c r="SWI112" s="60"/>
      <c r="SWJ112" s="60"/>
      <c r="SWK112" s="60"/>
      <c r="SWL112" s="60"/>
      <c r="SWM112" s="60"/>
      <c r="SWN112" s="60"/>
      <c r="SWO112" s="60"/>
      <c r="SWP112" s="60"/>
      <c r="SWQ112" s="60"/>
      <c r="SWR112" s="60"/>
      <c r="SWS112" s="60"/>
      <c r="SWT112" s="60"/>
      <c r="SWU112" s="60"/>
      <c r="SWV112" s="60"/>
      <c r="SWW112" s="60"/>
      <c r="SWX112" s="60"/>
      <c r="SWY112" s="60"/>
      <c r="SWZ112" s="60"/>
      <c r="SXA112" s="60"/>
      <c r="SXB112" s="60"/>
      <c r="SXC112" s="60"/>
      <c r="SXD112" s="60"/>
      <c r="SXE112" s="60"/>
      <c r="SXF112" s="60"/>
      <c r="SXG112" s="60"/>
      <c r="SXH112" s="60"/>
      <c r="SXI112" s="60"/>
      <c r="SXJ112" s="60"/>
      <c r="SXK112" s="60"/>
      <c r="SXL112" s="60"/>
      <c r="SXM112" s="60"/>
      <c r="SXN112" s="60"/>
      <c r="SXO112" s="60"/>
      <c r="SXP112" s="60"/>
      <c r="SXQ112" s="60"/>
      <c r="SXR112" s="60"/>
      <c r="SXS112" s="60"/>
      <c r="SXT112" s="60"/>
      <c r="SXU112" s="60"/>
      <c r="SXV112" s="60"/>
      <c r="SXW112" s="60"/>
      <c r="SXX112" s="60"/>
      <c r="SXY112" s="60"/>
      <c r="SXZ112" s="60"/>
      <c r="SYA112" s="60"/>
      <c r="SYB112" s="60"/>
      <c r="SYC112" s="60"/>
      <c r="SYD112" s="60"/>
      <c r="SYE112" s="60"/>
      <c r="SYF112" s="60"/>
      <c r="SYG112" s="60"/>
      <c r="SYH112" s="60"/>
      <c r="SYI112" s="60"/>
      <c r="SYJ112" s="60"/>
      <c r="SYK112" s="60"/>
      <c r="SYL112" s="60"/>
      <c r="SYM112" s="60"/>
      <c r="SYN112" s="60"/>
      <c r="SYO112" s="60"/>
      <c r="SYP112" s="60"/>
      <c r="SYQ112" s="60"/>
      <c r="SYR112" s="60"/>
      <c r="SYS112" s="60"/>
      <c r="SYT112" s="60"/>
      <c r="SYU112" s="60"/>
      <c r="SYV112" s="60"/>
      <c r="SYW112" s="60"/>
      <c r="SYX112" s="60"/>
      <c r="SYY112" s="60"/>
      <c r="SYZ112" s="60"/>
      <c r="SZA112" s="60"/>
      <c r="SZB112" s="60"/>
      <c r="SZC112" s="60"/>
      <c r="SZD112" s="60"/>
      <c r="SZE112" s="60"/>
      <c r="SZF112" s="60"/>
      <c r="SZG112" s="60"/>
      <c r="SZH112" s="60"/>
      <c r="SZI112" s="60"/>
      <c r="SZJ112" s="60"/>
      <c r="SZK112" s="60"/>
      <c r="SZL112" s="60"/>
      <c r="SZM112" s="60"/>
      <c r="SZN112" s="60"/>
      <c r="SZO112" s="60"/>
      <c r="SZP112" s="60"/>
      <c r="SZQ112" s="60"/>
      <c r="SZR112" s="60"/>
      <c r="SZS112" s="60"/>
      <c r="SZT112" s="60"/>
      <c r="SZU112" s="60"/>
      <c r="SZV112" s="60"/>
      <c r="SZW112" s="60"/>
      <c r="SZX112" s="60"/>
      <c r="SZY112" s="60"/>
      <c r="SZZ112" s="60"/>
      <c r="TAA112" s="60"/>
      <c r="TAB112" s="60"/>
      <c r="TAC112" s="60"/>
      <c r="TAD112" s="60"/>
      <c r="TAE112" s="60"/>
      <c r="TAF112" s="60"/>
      <c r="TAG112" s="60"/>
      <c r="TAH112" s="60"/>
      <c r="TAI112" s="60"/>
      <c r="TAJ112" s="60"/>
      <c r="TAK112" s="60"/>
      <c r="TAL112" s="60"/>
      <c r="TAM112" s="60"/>
      <c r="TAN112" s="60"/>
      <c r="TAO112" s="60"/>
      <c r="TAP112" s="60"/>
      <c r="TAQ112" s="60"/>
      <c r="TAR112" s="60"/>
      <c r="TAS112" s="60"/>
      <c r="TAT112" s="60"/>
      <c r="TAU112" s="60"/>
      <c r="TAV112" s="60"/>
      <c r="TAW112" s="60"/>
      <c r="TAX112" s="60"/>
      <c r="TAY112" s="60"/>
      <c r="TAZ112" s="60"/>
      <c r="TBA112" s="60"/>
      <c r="TBB112" s="60"/>
      <c r="TBC112" s="60"/>
      <c r="TBD112" s="60"/>
      <c r="TBE112" s="60"/>
      <c r="TBF112" s="60"/>
      <c r="TBG112" s="60"/>
      <c r="TBH112" s="60"/>
      <c r="TBI112" s="60"/>
      <c r="TBJ112" s="60"/>
      <c r="TBK112" s="60"/>
      <c r="TBL112" s="60"/>
      <c r="TBM112" s="60"/>
      <c r="TBN112" s="60"/>
      <c r="TBO112" s="60"/>
      <c r="TBP112" s="60"/>
      <c r="TBQ112" s="60"/>
      <c r="TBR112" s="60"/>
      <c r="TBS112" s="60"/>
      <c r="TBT112" s="60"/>
      <c r="TBU112" s="60"/>
      <c r="TBV112" s="60"/>
      <c r="TBW112" s="60"/>
      <c r="TBX112" s="60"/>
      <c r="TBY112" s="60"/>
      <c r="TBZ112" s="60"/>
      <c r="TCA112" s="60"/>
      <c r="TCB112" s="60"/>
      <c r="TCC112" s="60"/>
      <c r="TCD112" s="60"/>
      <c r="TCE112" s="60"/>
      <c r="TCF112" s="60"/>
      <c r="TCG112" s="60"/>
      <c r="TCH112" s="60"/>
      <c r="TCI112" s="60"/>
      <c r="TCJ112" s="60"/>
      <c r="TCK112" s="60"/>
      <c r="TCL112" s="60"/>
      <c r="TCM112" s="60"/>
      <c r="TCN112" s="60"/>
      <c r="TCO112" s="60"/>
      <c r="TCP112" s="60"/>
      <c r="TCQ112" s="60"/>
      <c r="TCR112" s="60"/>
      <c r="TCS112" s="60"/>
      <c r="TCT112" s="60"/>
      <c r="TCU112" s="60"/>
      <c r="TCV112" s="60"/>
      <c r="TCW112" s="60"/>
      <c r="TCX112" s="60"/>
      <c r="TCY112" s="60"/>
      <c r="TCZ112" s="60"/>
      <c r="TDA112" s="60"/>
      <c r="TDB112" s="60"/>
      <c r="TDC112" s="60"/>
      <c r="TDD112" s="60"/>
      <c r="TDE112" s="60"/>
      <c r="TDF112" s="60"/>
      <c r="TDG112" s="60"/>
      <c r="TDH112" s="60"/>
      <c r="TDI112" s="60"/>
      <c r="TDJ112" s="60"/>
      <c r="TDK112" s="60"/>
      <c r="TDL112" s="60"/>
      <c r="TDM112" s="60"/>
      <c r="TDN112" s="60"/>
      <c r="TDO112" s="60"/>
      <c r="TDP112" s="60"/>
      <c r="TDQ112" s="60"/>
      <c r="TDR112" s="60"/>
      <c r="TDS112" s="60"/>
      <c r="TDT112" s="60"/>
      <c r="TDU112" s="60"/>
      <c r="TDV112" s="60"/>
      <c r="TDW112" s="60"/>
      <c r="TDX112" s="60"/>
      <c r="TDY112" s="60"/>
      <c r="TDZ112" s="60"/>
      <c r="TEA112" s="60"/>
      <c r="TEB112" s="60"/>
      <c r="TEC112" s="60"/>
      <c r="TED112" s="60"/>
      <c r="TEE112" s="60"/>
      <c r="TEF112" s="60"/>
      <c r="TEG112" s="60"/>
      <c r="TEH112" s="60"/>
      <c r="TEI112" s="60"/>
      <c r="TEJ112" s="60"/>
      <c r="TEK112" s="60"/>
      <c r="TEL112" s="60"/>
      <c r="TEM112" s="60"/>
      <c r="TEN112" s="60"/>
      <c r="TEO112" s="60"/>
      <c r="TEP112" s="60"/>
      <c r="TEQ112" s="60"/>
      <c r="TER112" s="60"/>
      <c r="TES112" s="60"/>
      <c r="TET112" s="60"/>
      <c r="TEU112" s="60"/>
      <c r="TEV112" s="60"/>
      <c r="TEW112" s="60"/>
      <c r="TEX112" s="60"/>
      <c r="TEY112" s="60"/>
      <c r="TEZ112" s="60"/>
      <c r="TFA112" s="60"/>
      <c r="TFB112" s="60"/>
      <c r="TFC112" s="60"/>
      <c r="TFD112" s="60"/>
      <c r="TFE112" s="60"/>
      <c r="TFF112" s="60"/>
      <c r="TFG112" s="60"/>
      <c r="TFH112" s="60"/>
      <c r="TFI112" s="60"/>
      <c r="TFJ112" s="60"/>
      <c r="TFK112" s="60"/>
      <c r="TFL112" s="60"/>
      <c r="TFM112" s="60"/>
      <c r="TFN112" s="60"/>
      <c r="TFO112" s="60"/>
      <c r="TFP112" s="60"/>
      <c r="TFQ112" s="60"/>
      <c r="TFR112" s="60"/>
      <c r="TFS112" s="60"/>
      <c r="TFT112" s="60"/>
      <c r="TFU112" s="60"/>
      <c r="TFV112" s="60"/>
      <c r="TFW112" s="60"/>
      <c r="TFX112" s="60"/>
      <c r="TFY112" s="60"/>
      <c r="TFZ112" s="60"/>
      <c r="TGA112" s="60"/>
      <c r="TGB112" s="60"/>
      <c r="TGC112" s="60"/>
      <c r="TGD112" s="60"/>
      <c r="TGE112" s="60"/>
      <c r="TGF112" s="60"/>
      <c r="TGG112" s="60"/>
      <c r="TGH112" s="60"/>
      <c r="TGI112" s="60"/>
      <c r="TGJ112" s="60"/>
      <c r="TGK112" s="60"/>
      <c r="TGL112" s="60"/>
      <c r="TGM112" s="60"/>
      <c r="TGN112" s="60"/>
      <c r="TGO112" s="60"/>
      <c r="TGP112" s="60"/>
      <c r="TGQ112" s="60"/>
      <c r="TGR112" s="60"/>
      <c r="TGS112" s="60"/>
      <c r="TGT112" s="60"/>
      <c r="TGU112" s="60"/>
      <c r="TGV112" s="60"/>
      <c r="TGW112" s="60"/>
      <c r="TGX112" s="60"/>
      <c r="TGY112" s="60"/>
      <c r="TGZ112" s="60"/>
      <c r="THA112" s="60"/>
      <c r="THB112" s="60"/>
      <c r="THC112" s="60"/>
      <c r="THD112" s="60"/>
      <c r="THE112" s="60"/>
      <c r="THF112" s="60"/>
      <c r="THG112" s="60"/>
      <c r="THH112" s="60"/>
      <c r="THI112" s="60"/>
      <c r="THJ112" s="60"/>
      <c r="THK112" s="60"/>
      <c r="THL112" s="60"/>
      <c r="THM112" s="60"/>
      <c r="THN112" s="60"/>
      <c r="THO112" s="60"/>
      <c r="THP112" s="60"/>
      <c r="THQ112" s="60"/>
      <c r="THR112" s="60"/>
      <c r="THS112" s="60"/>
      <c r="THT112" s="60"/>
      <c r="THU112" s="60"/>
      <c r="THV112" s="60"/>
      <c r="THW112" s="60"/>
      <c r="THX112" s="60"/>
      <c r="THY112" s="60"/>
      <c r="THZ112" s="60"/>
      <c r="TIA112" s="60"/>
      <c r="TIB112" s="60"/>
      <c r="TIC112" s="60"/>
      <c r="TID112" s="60"/>
      <c r="TIE112" s="60"/>
      <c r="TIF112" s="60"/>
      <c r="TIG112" s="60"/>
      <c r="TIH112" s="60"/>
      <c r="TII112" s="60"/>
      <c r="TIJ112" s="60"/>
      <c r="TIK112" s="60"/>
      <c r="TIL112" s="60"/>
      <c r="TIM112" s="60"/>
      <c r="TIN112" s="60"/>
      <c r="TIO112" s="60"/>
      <c r="TIP112" s="60"/>
      <c r="TIQ112" s="60"/>
      <c r="TIR112" s="60"/>
      <c r="TIS112" s="60"/>
      <c r="TIT112" s="60"/>
      <c r="TIU112" s="60"/>
      <c r="TIV112" s="60"/>
      <c r="TIW112" s="60"/>
      <c r="TIX112" s="60"/>
      <c r="TIY112" s="60"/>
      <c r="TIZ112" s="60"/>
      <c r="TJA112" s="60"/>
      <c r="TJB112" s="60"/>
      <c r="TJC112" s="60"/>
      <c r="TJD112" s="60"/>
      <c r="TJE112" s="60"/>
      <c r="TJF112" s="60"/>
      <c r="TJG112" s="60"/>
      <c r="TJH112" s="60"/>
      <c r="TJI112" s="60"/>
      <c r="TJJ112" s="60"/>
      <c r="TJK112" s="60"/>
      <c r="TJL112" s="60"/>
      <c r="TJM112" s="60"/>
      <c r="TJN112" s="60"/>
      <c r="TJO112" s="60"/>
      <c r="TJP112" s="60"/>
      <c r="TJQ112" s="60"/>
      <c r="TJR112" s="60"/>
      <c r="TJS112" s="60"/>
      <c r="TJT112" s="60"/>
      <c r="TJU112" s="60"/>
      <c r="TJV112" s="60"/>
      <c r="TJW112" s="60"/>
      <c r="TJX112" s="60"/>
      <c r="TJY112" s="60"/>
      <c r="TJZ112" s="60"/>
      <c r="TKA112" s="60"/>
      <c r="TKB112" s="60"/>
      <c r="TKC112" s="60"/>
      <c r="TKD112" s="60"/>
      <c r="TKE112" s="60"/>
      <c r="TKF112" s="60"/>
      <c r="TKG112" s="60"/>
      <c r="TKH112" s="60"/>
      <c r="TKI112" s="60"/>
      <c r="TKJ112" s="60"/>
      <c r="TKK112" s="60"/>
      <c r="TKL112" s="60"/>
      <c r="TKM112" s="60"/>
      <c r="TKN112" s="60"/>
      <c r="TKO112" s="60"/>
      <c r="TKP112" s="60"/>
      <c r="TKQ112" s="60"/>
      <c r="TKR112" s="60"/>
      <c r="TKS112" s="60"/>
      <c r="TKT112" s="60"/>
      <c r="TKU112" s="60"/>
      <c r="TKV112" s="60"/>
      <c r="TKW112" s="60"/>
      <c r="TKX112" s="60"/>
      <c r="TKY112" s="60"/>
      <c r="TKZ112" s="60"/>
      <c r="TLA112" s="60"/>
      <c r="TLB112" s="60"/>
      <c r="TLC112" s="60"/>
      <c r="TLD112" s="60"/>
      <c r="TLE112" s="60"/>
      <c r="TLF112" s="60"/>
      <c r="TLG112" s="60"/>
      <c r="TLH112" s="60"/>
      <c r="TLI112" s="60"/>
      <c r="TLJ112" s="60"/>
      <c r="TLK112" s="60"/>
      <c r="TLL112" s="60"/>
      <c r="TLM112" s="60"/>
      <c r="TLN112" s="60"/>
      <c r="TLO112" s="60"/>
      <c r="TLP112" s="60"/>
      <c r="TLQ112" s="60"/>
      <c r="TLR112" s="60"/>
      <c r="TLS112" s="60"/>
      <c r="TLT112" s="60"/>
      <c r="TLU112" s="60"/>
      <c r="TLV112" s="60"/>
      <c r="TLW112" s="60"/>
      <c r="TLX112" s="60"/>
      <c r="TLY112" s="60"/>
      <c r="TLZ112" s="60"/>
      <c r="TMA112" s="60"/>
      <c r="TMB112" s="60"/>
      <c r="TMC112" s="60"/>
      <c r="TMD112" s="60"/>
      <c r="TME112" s="60"/>
      <c r="TMF112" s="60"/>
      <c r="TMG112" s="60"/>
      <c r="TMH112" s="60"/>
      <c r="TMI112" s="60"/>
      <c r="TMJ112" s="60"/>
      <c r="TMK112" s="60"/>
      <c r="TML112" s="60"/>
      <c r="TMM112" s="60"/>
      <c r="TMN112" s="60"/>
      <c r="TMO112" s="60"/>
      <c r="TMP112" s="60"/>
      <c r="TMQ112" s="60"/>
      <c r="TMR112" s="60"/>
      <c r="TMS112" s="60"/>
      <c r="TMT112" s="60"/>
      <c r="TMU112" s="60"/>
      <c r="TMV112" s="60"/>
      <c r="TMW112" s="60"/>
      <c r="TMX112" s="60"/>
      <c r="TMY112" s="60"/>
      <c r="TMZ112" s="60"/>
      <c r="TNA112" s="60"/>
      <c r="TNB112" s="60"/>
      <c r="TNC112" s="60"/>
      <c r="TND112" s="60"/>
      <c r="TNE112" s="60"/>
      <c r="TNF112" s="60"/>
      <c r="TNG112" s="60"/>
      <c r="TNH112" s="60"/>
      <c r="TNI112" s="60"/>
      <c r="TNJ112" s="60"/>
      <c r="TNK112" s="60"/>
      <c r="TNL112" s="60"/>
      <c r="TNM112" s="60"/>
      <c r="TNN112" s="60"/>
      <c r="TNO112" s="60"/>
      <c r="TNP112" s="60"/>
      <c r="TNQ112" s="60"/>
      <c r="TNR112" s="60"/>
      <c r="TNS112" s="60"/>
      <c r="TNT112" s="60"/>
      <c r="TNU112" s="60"/>
      <c r="TNV112" s="60"/>
      <c r="TNW112" s="60"/>
      <c r="TNX112" s="60"/>
      <c r="TNY112" s="60"/>
      <c r="TNZ112" s="60"/>
      <c r="TOA112" s="60"/>
      <c r="TOB112" s="60"/>
      <c r="TOC112" s="60"/>
      <c r="TOD112" s="60"/>
      <c r="TOE112" s="60"/>
      <c r="TOF112" s="60"/>
      <c r="TOG112" s="60"/>
      <c r="TOH112" s="60"/>
      <c r="TOI112" s="60"/>
      <c r="TOJ112" s="60"/>
      <c r="TOK112" s="60"/>
      <c r="TOL112" s="60"/>
      <c r="TOM112" s="60"/>
      <c r="TON112" s="60"/>
      <c r="TOO112" s="60"/>
      <c r="TOP112" s="60"/>
      <c r="TOQ112" s="60"/>
      <c r="TOR112" s="60"/>
      <c r="TOS112" s="60"/>
      <c r="TOT112" s="60"/>
      <c r="TOU112" s="60"/>
      <c r="TOV112" s="60"/>
      <c r="TOW112" s="60"/>
      <c r="TOX112" s="60"/>
      <c r="TOY112" s="60"/>
      <c r="TOZ112" s="60"/>
      <c r="TPA112" s="60"/>
      <c r="TPB112" s="60"/>
      <c r="TPC112" s="60"/>
      <c r="TPD112" s="60"/>
      <c r="TPE112" s="60"/>
      <c r="TPF112" s="60"/>
      <c r="TPG112" s="60"/>
      <c r="TPH112" s="60"/>
      <c r="TPI112" s="60"/>
      <c r="TPJ112" s="60"/>
      <c r="TPK112" s="60"/>
      <c r="TPL112" s="60"/>
      <c r="TPM112" s="60"/>
      <c r="TPN112" s="60"/>
      <c r="TPO112" s="60"/>
      <c r="TPP112" s="60"/>
      <c r="TPQ112" s="60"/>
      <c r="TPR112" s="60"/>
      <c r="TPS112" s="60"/>
      <c r="TPT112" s="60"/>
      <c r="TPU112" s="60"/>
      <c r="TPV112" s="60"/>
      <c r="TPW112" s="60"/>
      <c r="TPX112" s="60"/>
      <c r="TPY112" s="60"/>
      <c r="TPZ112" s="60"/>
      <c r="TQA112" s="60"/>
      <c r="TQB112" s="60"/>
      <c r="TQC112" s="60"/>
      <c r="TQD112" s="60"/>
      <c r="TQE112" s="60"/>
      <c r="TQF112" s="60"/>
      <c r="TQG112" s="60"/>
      <c r="TQH112" s="60"/>
      <c r="TQI112" s="60"/>
      <c r="TQJ112" s="60"/>
      <c r="TQK112" s="60"/>
      <c r="TQL112" s="60"/>
      <c r="TQM112" s="60"/>
      <c r="TQN112" s="60"/>
      <c r="TQO112" s="60"/>
      <c r="TQP112" s="60"/>
      <c r="TQQ112" s="60"/>
      <c r="TQR112" s="60"/>
      <c r="TQS112" s="60"/>
      <c r="TQT112" s="60"/>
      <c r="TQU112" s="60"/>
      <c r="TQV112" s="60"/>
      <c r="TQW112" s="60"/>
      <c r="TQX112" s="60"/>
      <c r="TQY112" s="60"/>
      <c r="TQZ112" s="60"/>
      <c r="TRA112" s="60"/>
      <c r="TRB112" s="60"/>
      <c r="TRC112" s="60"/>
      <c r="TRD112" s="60"/>
      <c r="TRE112" s="60"/>
      <c r="TRF112" s="60"/>
      <c r="TRG112" s="60"/>
      <c r="TRH112" s="60"/>
      <c r="TRI112" s="60"/>
      <c r="TRJ112" s="60"/>
      <c r="TRK112" s="60"/>
      <c r="TRL112" s="60"/>
      <c r="TRM112" s="60"/>
      <c r="TRN112" s="60"/>
      <c r="TRO112" s="60"/>
      <c r="TRP112" s="60"/>
      <c r="TRQ112" s="60"/>
      <c r="TRR112" s="60"/>
      <c r="TRS112" s="60"/>
      <c r="TRT112" s="60"/>
      <c r="TRU112" s="60"/>
      <c r="TRV112" s="60"/>
      <c r="TRW112" s="60"/>
      <c r="TRX112" s="60"/>
      <c r="TRY112" s="60"/>
      <c r="TRZ112" s="60"/>
      <c r="TSA112" s="60"/>
      <c r="TSB112" s="60"/>
      <c r="TSC112" s="60"/>
      <c r="TSD112" s="60"/>
      <c r="TSE112" s="60"/>
      <c r="TSF112" s="60"/>
      <c r="TSG112" s="60"/>
      <c r="TSH112" s="60"/>
      <c r="TSI112" s="60"/>
      <c r="TSJ112" s="60"/>
      <c r="TSK112" s="60"/>
      <c r="TSL112" s="60"/>
      <c r="TSM112" s="60"/>
      <c r="TSN112" s="60"/>
      <c r="TSO112" s="60"/>
      <c r="TSP112" s="60"/>
      <c r="TSQ112" s="60"/>
      <c r="TSR112" s="60"/>
      <c r="TSS112" s="60"/>
      <c r="TST112" s="60"/>
      <c r="TSU112" s="60"/>
      <c r="TSV112" s="60"/>
      <c r="TSW112" s="60"/>
      <c r="TSX112" s="60"/>
      <c r="TSY112" s="60"/>
      <c r="TSZ112" s="60"/>
      <c r="TTA112" s="60"/>
      <c r="TTB112" s="60"/>
      <c r="TTC112" s="60"/>
      <c r="TTD112" s="60"/>
      <c r="TTE112" s="60"/>
      <c r="TTF112" s="60"/>
      <c r="TTG112" s="60"/>
      <c r="TTH112" s="60"/>
      <c r="TTI112" s="60"/>
      <c r="TTJ112" s="60"/>
      <c r="TTK112" s="60"/>
      <c r="TTL112" s="60"/>
      <c r="TTM112" s="60"/>
      <c r="TTN112" s="60"/>
      <c r="TTO112" s="60"/>
      <c r="TTP112" s="60"/>
      <c r="TTQ112" s="60"/>
      <c r="TTR112" s="60"/>
      <c r="TTS112" s="60"/>
      <c r="TTT112" s="60"/>
      <c r="TTU112" s="60"/>
      <c r="TTV112" s="60"/>
      <c r="TTW112" s="60"/>
      <c r="TTX112" s="60"/>
      <c r="TTY112" s="60"/>
      <c r="TTZ112" s="60"/>
      <c r="TUA112" s="60"/>
      <c r="TUB112" s="60"/>
      <c r="TUC112" s="60"/>
      <c r="TUD112" s="60"/>
      <c r="TUE112" s="60"/>
      <c r="TUF112" s="60"/>
      <c r="TUG112" s="60"/>
      <c r="TUH112" s="60"/>
      <c r="TUI112" s="60"/>
      <c r="TUJ112" s="60"/>
      <c r="TUK112" s="60"/>
      <c r="TUL112" s="60"/>
      <c r="TUM112" s="60"/>
      <c r="TUN112" s="60"/>
      <c r="TUO112" s="60"/>
      <c r="TUP112" s="60"/>
      <c r="TUQ112" s="60"/>
      <c r="TUR112" s="60"/>
      <c r="TUS112" s="60"/>
      <c r="TUT112" s="60"/>
      <c r="TUU112" s="60"/>
      <c r="TUV112" s="60"/>
      <c r="TUW112" s="60"/>
      <c r="TUX112" s="60"/>
      <c r="TUY112" s="60"/>
      <c r="TUZ112" s="60"/>
      <c r="TVA112" s="60"/>
      <c r="TVB112" s="60"/>
      <c r="TVC112" s="60"/>
      <c r="TVD112" s="60"/>
      <c r="TVE112" s="60"/>
      <c r="TVF112" s="60"/>
      <c r="TVG112" s="60"/>
      <c r="TVH112" s="60"/>
      <c r="TVI112" s="60"/>
      <c r="TVJ112" s="60"/>
      <c r="TVK112" s="60"/>
      <c r="TVL112" s="60"/>
      <c r="TVM112" s="60"/>
      <c r="TVN112" s="60"/>
      <c r="TVO112" s="60"/>
      <c r="TVP112" s="60"/>
      <c r="TVQ112" s="60"/>
      <c r="TVR112" s="60"/>
      <c r="TVS112" s="60"/>
      <c r="TVT112" s="60"/>
      <c r="TVU112" s="60"/>
      <c r="TVV112" s="60"/>
      <c r="TVW112" s="60"/>
      <c r="TVX112" s="60"/>
      <c r="TVY112" s="60"/>
      <c r="TVZ112" s="60"/>
      <c r="TWA112" s="60"/>
      <c r="TWB112" s="60"/>
      <c r="TWC112" s="60"/>
      <c r="TWD112" s="60"/>
      <c r="TWE112" s="60"/>
      <c r="TWF112" s="60"/>
      <c r="TWG112" s="60"/>
      <c r="TWH112" s="60"/>
      <c r="TWI112" s="60"/>
      <c r="TWJ112" s="60"/>
      <c r="TWK112" s="60"/>
      <c r="TWL112" s="60"/>
      <c r="TWM112" s="60"/>
      <c r="TWN112" s="60"/>
      <c r="TWO112" s="60"/>
      <c r="TWP112" s="60"/>
      <c r="TWQ112" s="60"/>
      <c r="TWR112" s="60"/>
      <c r="TWS112" s="60"/>
      <c r="TWT112" s="60"/>
      <c r="TWU112" s="60"/>
      <c r="TWV112" s="60"/>
      <c r="TWW112" s="60"/>
      <c r="TWX112" s="60"/>
      <c r="TWY112" s="60"/>
      <c r="TWZ112" s="60"/>
      <c r="TXA112" s="60"/>
      <c r="TXB112" s="60"/>
      <c r="TXC112" s="60"/>
      <c r="TXD112" s="60"/>
      <c r="TXE112" s="60"/>
      <c r="TXF112" s="60"/>
      <c r="TXG112" s="60"/>
      <c r="TXH112" s="60"/>
      <c r="TXI112" s="60"/>
      <c r="TXJ112" s="60"/>
      <c r="TXK112" s="60"/>
      <c r="TXL112" s="60"/>
      <c r="TXM112" s="60"/>
      <c r="TXN112" s="60"/>
      <c r="TXO112" s="60"/>
      <c r="TXP112" s="60"/>
      <c r="TXQ112" s="60"/>
      <c r="TXR112" s="60"/>
      <c r="TXS112" s="60"/>
      <c r="TXT112" s="60"/>
      <c r="TXU112" s="60"/>
      <c r="TXV112" s="60"/>
      <c r="TXW112" s="60"/>
      <c r="TXX112" s="60"/>
      <c r="TXY112" s="60"/>
      <c r="TXZ112" s="60"/>
      <c r="TYA112" s="60"/>
      <c r="TYB112" s="60"/>
      <c r="TYC112" s="60"/>
      <c r="TYD112" s="60"/>
      <c r="TYE112" s="60"/>
      <c r="TYF112" s="60"/>
      <c r="TYG112" s="60"/>
      <c r="TYH112" s="60"/>
      <c r="TYI112" s="60"/>
      <c r="TYJ112" s="60"/>
      <c r="TYK112" s="60"/>
      <c r="TYL112" s="60"/>
      <c r="TYM112" s="60"/>
      <c r="TYN112" s="60"/>
      <c r="TYO112" s="60"/>
      <c r="TYP112" s="60"/>
      <c r="TYQ112" s="60"/>
      <c r="TYR112" s="60"/>
      <c r="TYS112" s="60"/>
      <c r="TYT112" s="60"/>
      <c r="TYU112" s="60"/>
      <c r="TYV112" s="60"/>
      <c r="TYW112" s="60"/>
      <c r="TYX112" s="60"/>
      <c r="TYY112" s="60"/>
      <c r="TYZ112" s="60"/>
      <c r="TZA112" s="60"/>
      <c r="TZB112" s="60"/>
      <c r="TZC112" s="60"/>
      <c r="TZD112" s="60"/>
      <c r="TZE112" s="60"/>
      <c r="TZF112" s="60"/>
      <c r="TZG112" s="60"/>
      <c r="TZH112" s="60"/>
      <c r="TZI112" s="60"/>
      <c r="TZJ112" s="60"/>
      <c r="TZK112" s="60"/>
      <c r="TZL112" s="60"/>
      <c r="TZM112" s="60"/>
      <c r="TZN112" s="60"/>
      <c r="TZO112" s="60"/>
      <c r="TZP112" s="60"/>
      <c r="TZQ112" s="60"/>
      <c r="TZR112" s="60"/>
      <c r="TZS112" s="60"/>
      <c r="TZT112" s="60"/>
      <c r="TZU112" s="60"/>
      <c r="TZV112" s="60"/>
      <c r="TZW112" s="60"/>
      <c r="TZX112" s="60"/>
      <c r="TZY112" s="60"/>
      <c r="TZZ112" s="60"/>
      <c r="UAA112" s="60"/>
      <c r="UAB112" s="60"/>
      <c r="UAC112" s="60"/>
      <c r="UAD112" s="60"/>
      <c r="UAE112" s="60"/>
      <c r="UAF112" s="60"/>
      <c r="UAG112" s="60"/>
      <c r="UAH112" s="60"/>
      <c r="UAI112" s="60"/>
      <c r="UAJ112" s="60"/>
      <c r="UAK112" s="60"/>
      <c r="UAL112" s="60"/>
      <c r="UAM112" s="60"/>
      <c r="UAN112" s="60"/>
      <c r="UAO112" s="60"/>
      <c r="UAP112" s="60"/>
      <c r="UAQ112" s="60"/>
      <c r="UAR112" s="60"/>
      <c r="UAS112" s="60"/>
      <c r="UAT112" s="60"/>
      <c r="UAU112" s="60"/>
      <c r="UAV112" s="60"/>
      <c r="UAW112" s="60"/>
      <c r="UAX112" s="60"/>
      <c r="UAY112" s="60"/>
      <c r="UAZ112" s="60"/>
      <c r="UBA112" s="60"/>
      <c r="UBB112" s="60"/>
      <c r="UBC112" s="60"/>
      <c r="UBD112" s="60"/>
      <c r="UBE112" s="60"/>
      <c r="UBF112" s="60"/>
      <c r="UBG112" s="60"/>
      <c r="UBH112" s="60"/>
      <c r="UBI112" s="60"/>
      <c r="UBJ112" s="60"/>
      <c r="UBK112" s="60"/>
      <c r="UBL112" s="60"/>
      <c r="UBM112" s="60"/>
      <c r="UBN112" s="60"/>
      <c r="UBO112" s="60"/>
      <c r="UBP112" s="60"/>
      <c r="UBQ112" s="60"/>
      <c r="UBR112" s="60"/>
      <c r="UBS112" s="60"/>
      <c r="UBT112" s="60"/>
      <c r="UBU112" s="60"/>
      <c r="UBV112" s="60"/>
      <c r="UBW112" s="60"/>
      <c r="UBX112" s="60"/>
      <c r="UBY112" s="60"/>
      <c r="UBZ112" s="60"/>
      <c r="UCA112" s="60"/>
      <c r="UCB112" s="60"/>
      <c r="UCC112" s="60"/>
      <c r="UCD112" s="60"/>
      <c r="UCE112" s="60"/>
      <c r="UCF112" s="60"/>
      <c r="UCG112" s="60"/>
      <c r="UCH112" s="60"/>
      <c r="UCI112" s="60"/>
      <c r="UCJ112" s="60"/>
      <c r="UCK112" s="60"/>
      <c r="UCL112" s="60"/>
      <c r="UCM112" s="60"/>
      <c r="UCN112" s="60"/>
      <c r="UCO112" s="60"/>
      <c r="UCP112" s="60"/>
      <c r="UCQ112" s="60"/>
      <c r="UCR112" s="60"/>
      <c r="UCS112" s="60"/>
      <c r="UCT112" s="60"/>
      <c r="UCU112" s="60"/>
      <c r="UCV112" s="60"/>
      <c r="UCW112" s="60"/>
      <c r="UCX112" s="60"/>
      <c r="UCY112" s="60"/>
      <c r="UCZ112" s="60"/>
      <c r="UDA112" s="60"/>
      <c r="UDB112" s="60"/>
      <c r="UDC112" s="60"/>
      <c r="UDD112" s="60"/>
      <c r="UDE112" s="60"/>
      <c r="UDF112" s="60"/>
      <c r="UDG112" s="60"/>
      <c r="UDH112" s="60"/>
      <c r="UDI112" s="60"/>
      <c r="UDJ112" s="60"/>
      <c r="UDK112" s="60"/>
      <c r="UDL112" s="60"/>
      <c r="UDM112" s="60"/>
      <c r="UDN112" s="60"/>
      <c r="UDO112" s="60"/>
      <c r="UDP112" s="60"/>
      <c r="UDQ112" s="60"/>
      <c r="UDR112" s="60"/>
      <c r="UDS112" s="60"/>
      <c r="UDT112" s="60"/>
      <c r="UDU112" s="60"/>
      <c r="UDV112" s="60"/>
      <c r="UDW112" s="60"/>
      <c r="UDX112" s="60"/>
      <c r="UDY112" s="60"/>
      <c r="UDZ112" s="60"/>
      <c r="UEA112" s="60"/>
      <c r="UEB112" s="60"/>
      <c r="UEC112" s="60"/>
      <c r="UED112" s="60"/>
      <c r="UEE112" s="60"/>
      <c r="UEF112" s="60"/>
      <c r="UEG112" s="60"/>
      <c r="UEH112" s="60"/>
      <c r="UEI112" s="60"/>
      <c r="UEJ112" s="60"/>
      <c r="UEK112" s="60"/>
      <c r="UEL112" s="60"/>
      <c r="UEM112" s="60"/>
      <c r="UEN112" s="60"/>
      <c r="UEO112" s="60"/>
      <c r="UEP112" s="60"/>
      <c r="UEQ112" s="60"/>
      <c r="UER112" s="60"/>
      <c r="UES112" s="60"/>
      <c r="UET112" s="60"/>
      <c r="UEU112" s="60"/>
      <c r="UEV112" s="60"/>
      <c r="UEW112" s="60"/>
      <c r="UEX112" s="60"/>
      <c r="UEY112" s="60"/>
      <c r="UEZ112" s="60"/>
      <c r="UFA112" s="60"/>
      <c r="UFB112" s="60"/>
      <c r="UFC112" s="60"/>
      <c r="UFD112" s="60"/>
      <c r="UFE112" s="60"/>
      <c r="UFF112" s="60"/>
      <c r="UFG112" s="60"/>
      <c r="UFH112" s="60"/>
      <c r="UFI112" s="60"/>
      <c r="UFJ112" s="60"/>
      <c r="UFK112" s="60"/>
      <c r="UFL112" s="60"/>
      <c r="UFM112" s="60"/>
      <c r="UFN112" s="60"/>
      <c r="UFO112" s="60"/>
      <c r="UFP112" s="60"/>
      <c r="UFQ112" s="60"/>
      <c r="UFR112" s="60"/>
      <c r="UFS112" s="60"/>
      <c r="UFT112" s="60"/>
      <c r="UFU112" s="60"/>
      <c r="UFV112" s="60"/>
      <c r="UFW112" s="60"/>
      <c r="UFX112" s="60"/>
      <c r="UFY112" s="60"/>
      <c r="UFZ112" s="60"/>
      <c r="UGA112" s="60"/>
      <c r="UGB112" s="60"/>
      <c r="UGC112" s="60"/>
      <c r="UGD112" s="60"/>
      <c r="UGE112" s="60"/>
      <c r="UGF112" s="60"/>
      <c r="UGG112" s="60"/>
      <c r="UGH112" s="60"/>
      <c r="UGI112" s="60"/>
      <c r="UGJ112" s="60"/>
      <c r="UGK112" s="60"/>
      <c r="UGL112" s="60"/>
      <c r="UGM112" s="60"/>
      <c r="UGN112" s="60"/>
      <c r="UGO112" s="60"/>
      <c r="UGP112" s="60"/>
      <c r="UGQ112" s="60"/>
      <c r="UGR112" s="60"/>
      <c r="UGS112" s="60"/>
      <c r="UGT112" s="60"/>
      <c r="UGU112" s="60"/>
      <c r="UGV112" s="60"/>
      <c r="UGW112" s="60"/>
      <c r="UGX112" s="60"/>
      <c r="UGY112" s="60"/>
      <c r="UGZ112" s="60"/>
      <c r="UHA112" s="60"/>
      <c r="UHB112" s="60"/>
      <c r="UHC112" s="60"/>
      <c r="UHD112" s="60"/>
      <c r="UHE112" s="60"/>
      <c r="UHF112" s="60"/>
      <c r="UHG112" s="60"/>
      <c r="UHH112" s="60"/>
      <c r="UHI112" s="60"/>
      <c r="UHJ112" s="60"/>
      <c r="UHK112" s="60"/>
      <c r="UHL112" s="60"/>
      <c r="UHM112" s="60"/>
      <c r="UHN112" s="60"/>
      <c r="UHO112" s="60"/>
      <c r="UHP112" s="60"/>
      <c r="UHQ112" s="60"/>
      <c r="UHR112" s="60"/>
      <c r="UHS112" s="60"/>
      <c r="UHT112" s="60"/>
      <c r="UHU112" s="60"/>
      <c r="UHV112" s="60"/>
      <c r="UHW112" s="60"/>
      <c r="UHX112" s="60"/>
      <c r="UHY112" s="60"/>
      <c r="UHZ112" s="60"/>
      <c r="UIA112" s="60"/>
      <c r="UIB112" s="60"/>
      <c r="UIC112" s="60"/>
      <c r="UID112" s="60"/>
      <c r="UIE112" s="60"/>
      <c r="UIF112" s="60"/>
      <c r="UIG112" s="60"/>
      <c r="UIH112" s="60"/>
      <c r="UII112" s="60"/>
      <c r="UIJ112" s="60"/>
      <c r="UIK112" s="60"/>
      <c r="UIL112" s="60"/>
      <c r="UIM112" s="60"/>
      <c r="UIN112" s="60"/>
      <c r="UIO112" s="60"/>
      <c r="UIP112" s="60"/>
      <c r="UIQ112" s="60"/>
      <c r="UIR112" s="60"/>
      <c r="UIS112" s="60"/>
      <c r="UIT112" s="60"/>
      <c r="UIU112" s="60"/>
      <c r="UIV112" s="60"/>
      <c r="UIW112" s="60"/>
      <c r="UIX112" s="60"/>
      <c r="UIY112" s="60"/>
      <c r="UIZ112" s="60"/>
      <c r="UJA112" s="60"/>
      <c r="UJB112" s="60"/>
      <c r="UJC112" s="60"/>
      <c r="UJD112" s="60"/>
      <c r="UJE112" s="60"/>
      <c r="UJF112" s="60"/>
      <c r="UJG112" s="60"/>
      <c r="UJH112" s="60"/>
      <c r="UJI112" s="60"/>
      <c r="UJJ112" s="60"/>
      <c r="UJK112" s="60"/>
      <c r="UJL112" s="60"/>
      <c r="UJM112" s="60"/>
      <c r="UJN112" s="60"/>
      <c r="UJO112" s="60"/>
      <c r="UJP112" s="60"/>
      <c r="UJQ112" s="60"/>
      <c r="UJR112" s="60"/>
      <c r="UJS112" s="60"/>
      <c r="UJT112" s="60"/>
      <c r="UJU112" s="60"/>
      <c r="UJV112" s="60"/>
      <c r="UJW112" s="60"/>
      <c r="UJX112" s="60"/>
      <c r="UJY112" s="60"/>
      <c r="UJZ112" s="60"/>
      <c r="UKA112" s="60"/>
      <c r="UKB112" s="60"/>
      <c r="UKC112" s="60"/>
      <c r="UKD112" s="60"/>
      <c r="UKE112" s="60"/>
      <c r="UKF112" s="60"/>
      <c r="UKG112" s="60"/>
      <c r="UKH112" s="60"/>
      <c r="UKI112" s="60"/>
      <c r="UKJ112" s="60"/>
      <c r="UKK112" s="60"/>
      <c r="UKL112" s="60"/>
      <c r="UKM112" s="60"/>
      <c r="UKN112" s="60"/>
      <c r="UKO112" s="60"/>
      <c r="UKP112" s="60"/>
      <c r="UKQ112" s="60"/>
      <c r="UKR112" s="60"/>
      <c r="UKS112" s="60"/>
      <c r="UKT112" s="60"/>
      <c r="UKU112" s="60"/>
      <c r="UKV112" s="60"/>
      <c r="UKW112" s="60"/>
      <c r="UKX112" s="60"/>
      <c r="UKY112" s="60"/>
      <c r="UKZ112" s="60"/>
      <c r="ULA112" s="60"/>
      <c r="ULB112" s="60"/>
      <c r="ULC112" s="60"/>
      <c r="ULD112" s="60"/>
      <c r="ULE112" s="60"/>
      <c r="ULF112" s="60"/>
      <c r="ULG112" s="60"/>
      <c r="ULH112" s="60"/>
      <c r="ULI112" s="60"/>
      <c r="ULJ112" s="60"/>
      <c r="ULK112" s="60"/>
      <c r="ULL112" s="60"/>
      <c r="ULM112" s="60"/>
      <c r="ULN112" s="60"/>
      <c r="ULO112" s="60"/>
      <c r="ULP112" s="60"/>
      <c r="ULQ112" s="60"/>
      <c r="ULR112" s="60"/>
      <c r="ULS112" s="60"/>
      <c r="ULT112" s="60"/>
      <c r="ULU112" s="60"/>
      <c r="ULV112" s="60"/>
      <c r="ULW112" s="60"/>
      <c r="ULX112" s="60"/>
      <c r="ULY112" s="60"/>
      <c r="ULZ112" s="60"/>
      <c r="UMA112" s="60"/>
      <c r="UMB112" s="60"/>
      <c r="UMC112" s="60"/>
      <c r="UMD112" s="60"/>
      <c r="UME112" s="60"/>
      <c r="UMF112" s="60"/>
      <c r="UMG112" s="60"/>
      <c r="UMH112" s="60"/>
      <c r="UMI112" s="60"/>
      <c r="UMJ112" s="60"/>
      <c r="UMK112" s="60"/>
      <c r="UML112" s="60"/>
      <c r="UMM112" s="60"/>
      <c r="UMN112" s="60"/>
      <c r="UMO112" s="60"/>
      <c r="UMP112" s="60"/>
      <c r="UMQ112" s="60"/>
      <c r="UMR112" s="60"/>
      <c r="UMS112" s="60"/>
      <c r="UMT112" s="60"/>
      <c r="UMU112" s="60"/>
      <c r="UMV112" s="60"/>
      <c r="UMW112" s="60"/>
      <c r="UMX112" s="60"/>
      <c r="UMY112" s="60"/>
      <c r="UMZ112" s="60"/>
      <c r="UNA112" s="60"/>
      <c r="UNB112" s="60"/>
      <c r="UNC112" s="60"/>
      <c r="UND112" s="60"/>
      <c r="UNE112" s="60"/>
      <c r="UNF112" s="60"/>
      <c r="UNG112" s="60"/>
      <c r="UNH112" s="60"/>
      <c r="UNI112" s="60"/>
      <c r="UNJ112" s="60"/>
      <c r="UNK112" s="60"/>
      <c r="UNL112" s="60"/>
      <c r="UNM112" s="60"/>
      <c r="UNN112" s="60"/>
      <c r="UNO112" s="60"/>
      <c r="UNP112" s="60"/>
      <c r="UNQ112" s="60"/>
      <c r="UNR112" s="60"/>
      <c r="UNS112" s="60"/>
      <c r="UNT112" s="60"/>
      <c r="UNU112" s="60"/>
      <c r="UNV112" s="60"/>
      <c r="UNW112" s="60"/>
      <c r="UNX112" s="60"/>
      <c r="UNY112" s="60"/>
      <c r="UNZ112" s="60"/>
      <c r="UOA112" s="60"/>
      <c r="UOB112" s="60"/>
      <c r="UOC112" s="60"/>
      <c r="UOD112" s="60"/>
      <c r="UOE112" s="60"/>
      <c r="UOF112" s="60"/>
      <c r="UOG112" s="60"/>
      <c r="UOH112" s="60"/>
      <c r="UOI112" s="60"/>
      <c r="UOJ112" s="60"/>
      <c r="UOK112" s="60"/>
      <c r="UOL112" s="60"/>
      <c r="UOM112" s="60"/>
      <c r="UON112" s="60"/>
      <c r="UOO112" s="60"/>
      <c r="UOP112" s="60"/>
      <c r="UOQ112" s="60"/>
      <c r="UOR112" s="60"/>
      <c r="UOS112" s="60"/>
      <c r="UOT112" s="60"/>
      <c r="UOU112" s="60"/>
      <c r="UOV112" s="60"/>
      <c r="UOW112" s="60"/>
      <c r="UOX112" s="60"/>
      <c r="UOY112" s="60"/>
      <c r="UOZ112" s="60"/>
      <c r="UPA112" s="60"/>
      <c r="UPB112" s="60"/>
      <c r="UPC112" s="60"/>
      <c r="UPD112" s="60"/>
      <c r="UPE112" s="60"/>
      <c r="UPF112" s="60"/>
      <c r="UPG112" s="60"/>
      <c r="UPH112" s="60"/>
      <c r="UPI112" s="60"/>
      <c r="UPJ112" s="60"/>
      <c r="UPK112" s="60"/>
      <c r="UPL112" s="60"/>
      <c r="UPM112" s="60"/>
      <c r="UPN112" s="60"/>
      <c r="UPO112" s="60"/>
      <c r="UPP112" s="60"/>
      <c r="UPQ112" s="60"/>
      <c r="UPR112" s="60"/>
      <c r="UPS112" s="60"/>
      <c r="UPT112" s="60"/>
      <c r="UPU112" s="60"/>
      <c r="UPV112" s="60"/>
      <c r="UPW112" s="60"/>
      <c r="UPX112" s="60"/>
      <c r="UPY112" s="60"/>
      <c r="UPZ112" s="60"/>
      <c r="UQA112" s="60"/>
      <c r="UQB112" s="60"/>
      <c r="UQC112" s="60"/>
      <c r="UQD112" s="60"/>
      <c r="UQE112" s="60"/>
      <c r="UQF112" s="60"/>
      <c r="UQG112" s="60"/>
      <c r="UQH112" s="60"/>
      <c r="UQI112" s="60"/>
      <c r="UQJ112" s="60"/>
      <c r="UQK112" s="60"/>
      <c r="UQL112" s="60"/>
      <c r="UQM112" s="60"/>
      <c r="UQN112" s="60"/>
      <c r="UQO112" s="60"/>
      <c r="UQP112" s="60"/>
      <c r="UQQ112" s="60"/>
      <c r="UQR112" s="60"/>
      <c r="UQS112" s="60"/>
      <c r="UQT112" s="60"/>
      <c r="UQU112" s="60"/>
      <c r="UQV112" s="60"/>
      <c r="UQW112" s="60"/>
      <c r="UQX112" s="60"/>
      <c r="UQY112" s="60"/>
      <c r="UQZ112" s="60"/>
      <c r="URA112" s="60"/>
      <c r="URB112" s="60"/>
      <c r="URC112" s="60"/>
      <c r="URD112" s="60"/>
      <c r="URE112" s="60"/>
      <c r="URF112" s="60"/>
      <c r="URG112" s="60"/>
      <c r="URH112" s="60"/>
      <c r="URI112" s="60"/>
      <c r="URJ112" s="60"/>
      <c r="URK112" s="60"/>
      <c r="URL112" s="60"/>
      <c r="URM112" s="60"/>
      <c r="URN112" s="60"/>
      <c r="URO112" s="60"/>
      <c r="URP112" s="60"/>
      <c r="URQ112" s="60"/>
      <c r="URR112" s="60"/>
      <c r="URS112" s="60"/>
      <c r="URT112" s="60"/>
      <c r="URU112" s="60"/>
      <c r="URV112" s="60"/>
      <c r="URW112" s="60"/>
      <c r="URX112" s="60"/>
      <c r="URY112" s="60"/>
      <c r="URZ112" s="60"/>
      <c r="USA112" s="60"/>
      <c r="USB112" s="60"/>
      <c r="USC112" s="60"/>
      <c r="USD112" s="60"/>
      <c r="USE112" s="60"/>
      <c r="USF112" s="60"/>
      <c r="USG112" s="60"/>
      <c r="USH112" s="60"/>
      <c r="USI112" s="60"/>
      <c r="USJ112" s="60"/>
      <c r="USK112" s="60"/>
      <c r="USL112" s="60"/>
      <c r="USM112" s="60"/>
      <c r="USN112" s="60"/>
      <c r="USO112" s="60"/>
      <c r="USP112" s="60"/>
      <c r="USQ112" s="60"/>
      <c r="USR112" s="60"/>
      <c r="USS112" s="60"/>
      <c r="UST112" s="60"/>
      <c r="USU112" s="60"/>
      <c r="USV112" s="60"/>
      <c r="USW112" s="60"/>
      <c r="USX112" s="60"/>
      <c r="USY112" s="60"/>
      <c r="USZ112" s="60"/>
      <c r="UTA112" s="60"/>
      <c r="UTB112" s="60"/>
      <c r="UTC112" s="60"/>
      <c r="UTD112" s="60"/>
      <c r="UTE112" s="60"/>
      <c r="UTF112" s="60"/>
      <c r="UTG112" s="60"/>
      <c r="UTH112" s="60"/>
      <c r="UTI112" s="60"/>
      <c r="UTJ112" s="60"/>
      <c r="UTK112" s="60"/>
      <c r="UTL112" s="60"/>
      <c r="UTM112" s="60"/>
      <c r="UTN112" s="60"/>
      <c r="UTO112" s="60"/>
      <c r="UTP112" s="60"/>
      <c r="UTQ112" s="60"/>
      <c r="UTR112" s="60"/>
      <c r="UTS112" s="60"/>
      <c r="UTT112" s="60"/>
      <c r="UTU112" s="60"/>
      <c r="UTV112" s="60"/>
      <c r="UTW112" s="60"/>
      <c r="UTX112" s="60"/>
      <c r="UTY112" s="60"/>
      <c r="UTZ112" s="60"/>
      <c r="UUA112" s="60"/>
      <c r="UUB112" s="60"/>
      <c r="UUC112" s="60"/>
      <c r="UUD112" s="60"/>
      <c r="UUE112" s="60"/>
      <c r="UUF112" s="60"/>
      <c r="UUG112" s="60"/>
      <c r="UUH112" s="60"/>
      <c r="UUI112" s="60"/>
      <c r="UUJ112" s="60"/>
      <c r="UUK112" s="60"/>
      <c r="UUL112" s="60"/>
      <c r="UUM112" s="60"/>
      <c r="UUN112" s="60"/>
      <c r="UUO112" s="60"/>
      <c r="UUP112" s="60"/>
      <c r="UUQ112" s="60"/>
      <c r="UUR112" s="60"/>
      <c r="UUS112" s="60"/>
      <c r="UUT112" s="60"/>
      <c r="UUU112" s="60"/>
      <c r="UUV112" s="60"/>
      <c r="UUW112" s="60"/>
      <c r="UUX112" s="60"/>
      <c r="UUY112" s="60"/>
      <c r="UUZ112" s="60"/>
      <c r="UVA112" s="60"/>
      <c r="UVB112" s="60"/>
      <c r="UVC112" s="60"/>
      <c r="UVD112" s="60"/>
      <c r="UVE112" s="60"/>
      <c r="UVF112" s="60"/>
      <c r="UVG112" s="60"/>
      <c r="UVH112" s="60"/>
      <c r="UVI112" s="60"/>
      <c r="UVJ112" s="60"/>
      <c r="UVK112" s="60"/>
      <c r="UVL112" s="60"/>
      <c r="UVM112" s="60"/>
      <c r="UVN112" s="60"/>
      <c r="UVO112" s="60"/>
      <c r="UVP112" s="60"/>
      <c r="UVQ112" s="60"/>
      <c r="UVR112" s="60"/>
      <c r="UVS112" s="60"/>
      <c r="UVT112" s="60"/>
      <c r="UVU112" s="60"/>
      <c r="UVV112" s="60"/>
      <c r="UVW112" s="60"/>
      <c r="UVX112" s="60"/>
      <c r="UVY112" s="60"/>
      <c r="UVZ112" s="60"/>
      <c r="UWA112" s="60"/>
      <c r="UWB112" s="60"/>
      <c r="UWC112" s="60"/>
      <c r="UWD112" s="60"/>
      <c r="UWE112" s="60"/>
      <c r="UWF112" s="60"/>
      <c r="UWG112" s="60"/>
      <c r="UWH112" s="60"/>
      <c r="UWI112" s="60"/>
      <c r="UWJ112" s="60"/>
      <c r="UWK112" s="60"/>
      <c r="UWL112" s="60"/>
      <c r="UWM112" s="60"/>
      <c r="UWN112" s="60"/>
      <c r="UWO112" s="60"/>
      <c r="UWP112" s="60"/>
      <c r="UWQ112" s="60"/>
      <c r="UWR112" s="60"/>
      <c r="UWS112" s="60"/>
      <c r="UWT112" s="60"/>
      <c r="UWU112" s="60"/>
      <c r="UWV112" s="60"/>
      <c r="UWW112" s="60"/>
      <c r="UWX112" s="60"/>
      <c r="UWY112" s="60"/>
      <c r="UWZ112" s="60"/>
      <c r="UXA112" s="60"/>
      <c r="UXB112" s="60"/>
      <c r="UXC112" s="60"/>
      <c r="UXD112" s="60"/>
      <c r="UXE112" s="60"/>
      <c r="UXF112" s="60"/>
      <c r="UXG112" s="60"/>
      <c r="UXH112" s="60"/>
      <c r="UXI112" s="60"/>
      <c r="UXJ112" s="60"/>
      <c r="UXK112" s="60"/>
      <c r="UXL112" s="60"/>
      <c r="UXM112" s="60"/>
      <c r="UXN112" s="60"/>
      <c r="UXO112" s="60"/>
      <c r="UXP112" s="60"/>
      <c r="UXQ112" s="60"/>
      <c r="UXR112" s="60"/>
      <c r="UXS112" s="60"/>
      <c r="UXT112" s="60"/>
      <c r="UXU112" s="60"/>
      <c r="UXV112" s="60"/>
      <c r="UXW112" s="60"/>
      <c r="UXX112" s="60"/>
      <c r="UXY112" s="60"/>
      <c r="UXZ112" s="60"/>
      <c r="UYA112" s="60"/>
      <c r="UYB112" s="60"/>
      <c r="UYC112" s="60"/>
      <c r="UYD112" s="60"/>
      <c r="UYE112" s="60"/>
      <c r="UYF112" s="60"/>
      <c r="UYG112" s="60"/>
      <c r="UYH112" s="60"/>
      <c r="UYI112" s="60"/>
      <c r="UYJ112" s="60"/>
      <c r="UYK112" s="60"/>
      <c r="UYL112" s="60"/>
      <c r="UYM112" s="60"/>
      <c r="UYN112" s="60"/>
      <c r="UYO112" s="60"/>
      <c r="UYP112" s="60"/>
      <c r="UYQ112" s="60"/>
      <c r="UYR112" s="60"/>
      <c r="UYS112" s="60"/>
      <c r="UYT112" s="60"/>
      <c r="UYU112" s="60"/>
      <c r="UYV112" s="60"/>
      <c r="UYW112" s="60"/>
      <c r="UYX112" s="60"/>
      <c r="UYY112" s="60"/>
      <c r="UYZ112" s="60"/>
      <c r="UZA112" s="60"/>
      <c r="UZB112" s="60"/>
      <c r="UZC112" s="60"/>
      <c r="UZD112" s="60"/>
      <c r="UZE112" s="60"/>
      <c r="UZF112" s="60"/>
      <c r="UZG112" s="60"/>
      <c r="UZH112" s="60"/>
      <c r="UZI112" s="60"/>
      <c r="UZJ112" s="60"/>
      <c r="UZK112" s="60"/>
      <c r="UZL112" s="60"/>
      <c r="UZM112" s="60"/>
      <c r="UZN112" s="60"/>
      <c r="UZO112" s="60"/>
      <c r="UZP112" s="60"/>
      <c r="UZQ112" s="60"/>
      <c r="UZR112" s="60"/>
      <c r="UZS112" s="60"/>
      <c r="UZT112" s="60"/>
      <c r="UZU112" s="60"/>
      <c r="UZV112" s="60"/>
      <c r="UZW112" s="60"/>
      <c r="UZX112" s="60"/>
      <c r="UZY112" s="60"/>
      <c r="UZZ112" s="60"/>
      <c r="VAA112" s="60"/>
      <c r="VAB112" s="60"/>
      <c r="VAC112" s="60"/>
      <c r="VAD112" s="60"/>
      <c r="VAE112" s="60"/>
      <c r="VAF112" s="60"/>
      <c r="VAG112" s="60"/>
      <c r="VAH112" s="60"/>
      <c r="VAI112" s="60"/>
      <c r="VAJ112" s="60"/>
      <c r="VAK112" s="60"/>
      <c r="VAL112" s="60"/>
      <c r="VAM112" s="60"/>
      <c r="VAN112" s="60"/>
      <c r="VAO112" s="60"/>
      <c r="VAP112" s="60"/>
      <c r="VAQ112" s="60"/>
      <c r="VAR112" s="60"/>
      <c r="VAS112" s="60"/>
      <c r="VAT112" s="60"/>
      <c r="VAU112" s="60"/>
      <c r="VAV112" s="60"/>
      <c r="VAW112" s="60"/>
      <c r="VAX112" s="60"/>
      <c r="VAY112" s="60"/>
      <c r="VAZ112" s="60"/>
      <c r="VBA112" s="60"/>
      <c r="VBB112" s="60"/>
      <c r="VBC112" s="60"/>
      <c r="VBD112" s="60"/>
      <c r="VBE112" s="60"/>
      <c r="VBF112" s="60"/>
      <c r="VBG112" s="60"/>
      <c r="VBH112" s="60"/>
      <c r="VBI112" s="60"/>
      <c r="VBJ112" s="60"/>
      <c r="VBK112" s="60"/>
      <c r="VBL112" s="60"/>
      <c r="VBM112" s="60"/>
      <c r="VBN112" s="60"/>
      <c r="VBO112" s="60"/>
      <c r="VBP112" s="60"/>
      <c r="VBQ112" s="60"/>
      <c r="VBR112" s="60"/>
      <c r="VBS112" s="60"/>
      <c r="VBT112" s="60"/>
      <c r="VBU112" s="60"/>
      <c r="VBV112" s="60"/>
      <c r="VBW112" s="60"/>
      <c r="VBX112" s="60"/>
      <c r="VBY112" s="60"/>
      <c r="VBZ112" s="60"/>
      <c r="VCA112" s="60"/>
      <c r="VCB112" s="60"/>
      <c r="VCC112" s="60"/>
      <c r="VCD112" s="60"/>
      <c r="VCE112" s="60"/>
      <c r="VCF112" s="60"/>
      <c r="VCG112" s="60"/>
      <c r="VCH112" s="60"/>
      <c r="VCI112" s="60"/>
      <c r="VCJ112" s="60"/>
      <c r="VCK112" s="60"/>
      <c r="VCL112" s="60"/>
      <c r="VCM112" s="60"/>
      <c r="VCN112" s="60"/>
      <c r="VCO112" s="60"/>
      <c r="VCP112" s="60"/>
      <c r="VCQ112" s="60"/>
      <c r="VCR112" s="60"/>
      <c r="VCS112" s="60"/>
      <c r="VCT112" s="60"/>
      <c r="VCU112" s="60"/>
      <c r="VCV112" s="60"/>
      <c r="VCW112" s="60"/>
      <c r="VCX112" s="60"/>
      <c r="VCY112" s="60"/>
      <c r="VCZ112" s="60"/>
      <c r="VDA112" s="60"/>
      <c r="VDB112" s="60"/>
      <c r="VDC112" s="60"/>
      <c r="VDD112" s="60"/>
      <c r="VDE112" s="60"/>
      <c r="VDF112" s="60"/>
      <c r="VDG112" s="60"/>
      <c r="VDH112" s="60"/>
      <c r="VDI112" s="60"/>
      <c r="VDJ112" s="60"/>
      <c r="VDK112" s="60"/>
      <c r="VDL112" s="60"/>
      <c r="VDM112" s="60"/>
      <c r="VDN112" s="60"/>
      <c r="VDO112" s="60"/>
      <c r="VDP112" s="60"/>
      <c r="VDQ112" s="60"/>
      <c r="VDR112" s="60"/>
      <c r="VDS112" s="60"/>
      <c r="VDT112" s="60"/>
      <c r="VDU112" s="60"/>
      <c r="VDV112" s="60"/>
      <c r="VDW112" s="60"/>
      <c r="VDX112" s="60"/>
      <c r="VDY112" s="60"/>
      <c r="VDZ112" s="60"/>
      <c r="VEA112" s="60"/>
      <c r="VEB112" s="60"/>
      <c r="VEC112" s="60"/>
      <c r="VED112" s="60"/>
      <c r="VEE112" s="60"/>
      <c r="VEF112" s="60"/>
      <c r="VEG112" s="60"/>
      <c r="VEH112" s="60"/>
      <c r="VEI112" s="60"/>
      <c r="VEJ112" s="60"/>
      <c r="VEK112" s="60"/>
      <c r="VEL112" s="60"/>
      <c r="VEM112" s="60"/>
      <c r="VEN112" s="60"/>
      <c r="VEO112" s="60"/>
      <c r="VEP112" s="60"/>
      <c r="VEQ112" s="60"/>
      <c r="VER112" s="60"/>
      <c r="VES112" s="60"/>
      <c r="VET112" s="60"/>
      <c r="VEU112" s="60"/>
      <c r="VEV112" s="60"/>
      <c r="VEW112" s="60"/>
      <c r="VEX112" s="60"/>
      <c r="VEY112" s="60"/>
      <c r="VEZ112" s="60"/>
      <c r="VFA112" s="60"/>
      <c r="VFB112" s="60"/>
      <c r="VFC112" s="60"/>
      <c r="VFD112" s="60"/>
      <c r="VFE112" s="60"/>
      <c r="VFF112" s="60"/>
      <c r="VFG112" s="60"/>
      <c r="VFH112" s="60"/>
      <c r="VFI112" s="60"/>
      <c r="VFJ112" s="60"/>
      <c r="VFK112" s="60"/>
      <c r="VFL112" s="60"/>
      <c r="VFM112" s="60"/>
      <c r="VFN112" s="60"/>
      <c r="VFO112" s="60"/>
      <c r="VFP112" s="60"/>
      <c r="VFQ112" s="60"/>
      <c r="VFR112" s="60"/>
      <c r="VFS112" s="60"/>
      <c r="VFT112" s="60"/>
      <c r="VFU112" s="60"/>
      <c r="VFV112" s="60"/>
      <c r="VFW112" s="60"/>
      <c r="VFX112" s="60"/>
      <c r="VFY112" s="60"/>
      <c r="VFZ112" s="60"/>
      <c r="VGA112" s="60"/>
      <c r="VGB112" s="60"/>
      <c r="VGC112" s="60"/>
      <c r="VGD112" s="60"/>
      <c r="VGE112" s="60"/>
      <c r="VGF112" s="60"/>
      <c r="VGG112" s="60"/>
      <c r="VGH112" s="60"/>
      <c r="VGI112" s="60"/>
      <c r="VGJ112" s="60"/>
      <c r="VGK112" s="60"/>
      <c r="VGL112" s="60"/>
      <c r="VGM112" s="60"/>
      <c r="VGN112" s="60"/>
      <c r="VGO112" s="60"/>
      <c r="VGP112" s="60"/>
      <c r="VGQ112" s="60"/>
      <c r="VGR112" s="60"/>
      <c r="VGS112" s="60"/>
      <c r="VGT112" s="60"/>
      <c r="VGU112" s="60"/>
      <c r="VGV112" s="60"/>
      <c r="VGW112" s="60"/>
      <c r="VGX112" s="60"/>
      <c r="VGY112" s="60"/>
      <c r="VGZ112" s="60"/>
      <c r="VHA112" s="60"/>
      <c r="VHB112" s="60"/>
      <c r="VHC112" s="60"/>
      <c r="VHD112" s="60"/>
      <c r="VHE112" s="60"/>
      <c r="VHF112" s="60"/>
      <c r="VHG112" s="60"/>
      <c r="VHH112" s="60"/>
      <c r="VHI112" s="60"/>
      <c r="VHJ112" s="60"/>
      <c r="VHK112" s="60"/>
      <c r="VHL112" s="60"/>
      <c r="VHM112" s="60"/>
      <c r="VHN112" s="60"/>
      <c r="VHO112" s="60"/>
      <c r="VHP112" s="60"/>
      <c r="VHQ112" s="60"/>
      <c r="VHR112" s="60"/>
      <c r="VHS112" s="60"/>
      <c r="VHT112" s="60"/>
      <c r="VHU112" s="60"/>
      <c r="VHV112" s="60"/>
      <c r="VHW112" s="60"/>
      <c r="VHX112" s="60"/>
      <c r="VHY112" s="60"/>
      <c r="VHZ112" s="60"/>
      <c r="VIA112" s="60"/>
      <c r="VIB112" s="60"/>
      <c r="VIC112" s="60"/>
      <c r="VID112" s="60"/>
      <c r="VIE112" s="60"/>
      <c r="VIF112" s="60"/>
      <c r="VIG112" s="60"/>
      <c r="VIH112" s="60"/>
      <c r="VII112" s="60"/>
      <c r="VIJ112" s="60"/>
      <c r="VIK112" s="60"/>
      <c r="VIL112" s="60"/>
      <c r="VIM112" s="60"/>
      <c r="VIN112" s="60"/>
      <c r="VIO112" s="60"/>
      <c r="VIP112" s="60"/>
      <c r="VIQ112" s="60"/>
      <c r="VIR112" s="60"/>
      <c r="VIS112" s="60"/>
      <c r="VIT112" s="60"/>
      <c r="VIU112" s="60"/>
      <c r="VIV112" s="60"/>
      <c r="VIW112" s="60"/>
      <c r="VIX112" s="60"/>
      <c r="VIY112" s="60"/>
      <c r="VIZ112" s="60"/>
      <c r="VJA112" s="60"/>
      <c r="VJB112" s="60"/>
      <c r="VJC112" s="60"/>
      <c r="VJD112" s="60"/>
      <c r="VJE112" s="60"/>
      <c r="VJF112" s="60"/>
      <c r="VJG112" s="60"/>
      <c r="VJH112" s="60"/>
      <c r="VJI112" s="60"/>
      <c r="VJJ112" s="60"/>
      <c r="VJK112" s="60"/>
      <c r="VJL112" s="60"/>
      <c r="VJM112" s="60"/>
      <c r="VJN112" s="60"/>
      <c r="VJO112" s="60"/>
      <c r="VJP112" s="60"/>
      <c r="VJQ112" s="60"/>
      <c r="VJR112" s="60"/>
      <c r="VJS112" s="60"/>
      <c r="VJT112" s="60"/>
      <c r="VJU112" s="60"/>
      <c r="VJV112" s="60"/>
      <c r="VJW112" s="60"/>
      <c r="VJX112" s="60"/>
      <c r="VJY112" s="60"/>
      <c r="VJZ112" s="60"/>
      <c r="VKA112" s="60"/>
      <c r="VKB112" s="60"/>
      <c r="VKC112" s="60"/>
      <c r="VKD112" s="60"/>
      <c r="VKE112" s="60"/>
      <c r="VKF112" s="60"/>
      <c r="VKG112" s="60"/>
      <c r="VKH112" s="60"/>
      <c r="VKI112" s="60"/>
      <c r="VKJ112" s="60"/>
      <c r="VKK112" s="60"/>
      <c r="VKL112" s="60"/>
      <c r="VKM112" s="60"/>
      <c r="VKN112" s="60"/>
      <c r="VKO112" s="60"/>
      <c r="VKP112" s="60"/>
      <c r="VKQ112" s="60"/>
      <c r="VKR112" s="60"/>
      <c r="VKS112" s="60"/>
      <c r="VKT112" s="60"/>
      <c r="VKU112" s="60"/>
      <c r="VKV112" s="60"/>
      <c r="VKW112" s="60"/>
      <c r="VKX112" s="60"/>
      <c r="VKY112" s="60"/>
      <c r="VKZ112" s="60"/>
      <c r="VLA112" s="60"/>
      <c r="VLB112" s="60"/>
      <c r="VLC112" s="60"/>
      <c r="VLD112" s="60"/>
      <c r="VLE112" s="60"/>
      <c r="VLF112" s="60"/>
      <c r="VLG112" s="60"/>
      <c r="VLH112" s="60"/>
      <c r="VLI112" s="60"/>
      <c r="VLJ112" s="60"/>
      <c r="VLK112" s="60"/>
      <c r="VLL112" s="60"/>
      <c r="VLM112" s="60"/>
      <c r="VLN112" s="60"/>
      <c r="VLO112" s="60"/>
      <c r="VLP112" s="60"/>
      <c r="VLQ112" s="60"/>
      <c r="VLR112" s="60"/>
      <c r="VLS112" s="60"/>
      <c r="VLT112" s="60"/>
      <c r="VLU112" s="60"/>
      <c r="VLV112" s="60"/>
      <c r="VLW112" s="60"/>
      <c r="VLX112" s="60"/>
      <c r="VLY112" s="60"/>
      <c r="VLZ112" s="60"/>
      <c r="VMA112" s="60"/>
      <c r="VMB112" s="60"/>
      <c r="VMC112" s="60"/>
      <c r="VMD112" s="60"/>
      <c r="VME112" s="60"/>
      <c r="VMF112" s="60"/>
      <c r="VMG112" s="60"/>
      <c r="VMH112" s="60"/>
      <c r="VMI112" s="60"/>
      <c r="VMJ112" s="60"/>
      <c r="VMK112" s="60"/>
      <c r="VML112" s="60"/>
      <c r="VMM112" s="60"/>
      <c r="VMN112" s="60"/>
      <c r="VMO112" s="60"/>
      <c r="VMP112" s="60"/>
      <c r="VMQ112" s="60"/>
      <c r="VMR112" s="60"/>
      <c r="VMS112" s="60"/>
      <c r="VMT112" s="60"/>
      <c r="VMU112" s="60"/>
      <c r="VMV112" s="60"/>
      <c r="VMW112" s="60"/>
      <c r="VMX112" s="60"/>
      <c r="VMY112" s="60"/>
      <c r="VMZ112" s="60"/>
      <c r="VNA112" s="60"/>
      <c r="VNB112" s="60"/>
      <c r="VNC112" s="60"/>
      <c r="VND112" s="60"/>
      <c r="VNE112" s="60"/>
      <c r="VNF112" s="60"/>
      <c r="VNG112" s="60"/>
      <c r="VNH112" s="60"/>
      <c r="VNI112" s="60"/>
      <c r="VNJ112" s="60"/>
      <c r="VNK112" s="60"/>
      <c r="VNL112" s="60"/>
      <c r="VNM112" s="60"/>
      <c r="VNN112" s="60"/>
      <c r="VNO112" s="60"/>
      <c r="VNP112" s="60"/>
      <c r="VNQ112" s="60"/>
      <c r="VNR112" s="60"/>
      <c r="VNS112" s="60"/>
      <c r="VNT112" s="60"/>
      <c r="VNU112" s="60"/>
      <c r="VNV112" s="60"/>
      <c r="VNW112" s="60"/>
      <c r="VNX112" s="60"/>
      <c r="VNY112" s="60"/>
      <c r="VNZ112" s="60"/>
      <c r="VOA112" s="60"/>
      <c r="VOB112" s="60"/>
      <c r="VOC112" s="60"/>
      <c r="VOD112" s="60"/>
      <c r="VOE112" s="60"/>
      <c r="VOF112" s="60"/>
      <c r="VOG112" s="60"/>
      <c r="VOH112" s="60"/>
      <c r="VOI112" s="60"/>
      <c r="VOJ112" s="60"/>
      <c r="VOK112" s="60"/>
      <c r="VOL112" s="60"/>
      <c r="VOM112" s="60"/>
      <c r="VON112" s="60"/>
      <c r="VOO112" s="60"/>
      <c r="VOP112" s="60"/>
      <c r="VOQ112" s="60"/>
      <c r="VOR112" s="60"/>
      <c r="VOS112" s="60"/>
      <c r="VOT112" s="60"/>
      <c r="VOU112" s="60"/>
      <c r="VOV112" s="60"/>
      <c r="VOW112" s="60"/>
      <c r="VOX112" s="60"/>
      <c r="VOY112" s="60"/>
      <c r="VOZ112" s="60"/>
      <c r="VPA112" s="60"/>
      <c r="VPB112" s="60"/>
      <c r="VPC112" s="60"/>
      <c r="VPD112" s="60"/>
      <c r="VPE112" s="60"/>
      <c r="VPF112" s="60"/>
      <c r="VPG112" s="60"/>
      <c r="VPH112" s="60"/>
      <c r="VPI112" s="60"/>
      <c r="VPJ112" s="60"/>
      <c r="VPK112" s="60"/>
      <c r="VPL112" s="60"/>
      <c r="VPM112" s="60"/>
      <c r="VPN112" s="60"/>
      <c r="VPO112" s="60"/>
      <c r="VPP112" s="60"/>
      <c r="VPQ112" s="60"/>
      <c r="VPR112" s="60"/>
      <c r="VPS112" s="60"/>
      <c r="VPT112" s="60"/>
      <c r="VPU112" s="60"/>
      <c r="VPV112" s="60"/>
      <c r="VPW112" s="60"/>
      <c r="VPX112" s="60"/>
      <c r="VPY112" s="60"/>
      <c r="VPZ112" s="60"/>
      <c r="VQA112" s="60"/>
      <c r="VQB112" s="60"/>
      <c r="VQC112" s="60"/>
      <c r="VQD112" s="60"/>
      <c r="VQE112" s="60"/>
      <c r="VQF112" s="60"/>
      <c r="VQG112" s="60"/>
      <c r="VQH112" s="60"/>
      <c r="VQI112" s="60"/>
      <c r="VQJ112" s="60"/>
      <c r="VQK112" s="60"/>
      <c r="VQL112" s="60"/>
      <c r="VQM112" s="60"/>
      <c r="VQN112" s="60"/>
      <c r="VQO112" s="60"/>
      <c r="VQP112" s="60"/>
      <c r="VQQ112" s="60"/>
      <c r="VQR112" s="60"/>
      <c r="VQS112" s="60"/>
      <c r="VQT112" s="60"/>
      <c r="VQU112" s="60"/>
      <c r="VQV112" s="60"/>
      <c r="VQW112" s="60"/>
      <c r="VQX112" s="60"/>
      <c r="VQY112" s="60"/>
      <c r="VQZ112" s="60"/>
      <c r="VRA112" s="60"/>
      <c r="VRB112" s="60"/>
      <c r="VRC112" s="60"/>
      <c r="VRD112" s="60"/>
      <c r="VRE112" s="60"/>
      <c r="VRF112" s="60"/>
      <c r="VRG112" s="60"/>
      <c r="VRH112" s="60"/>
      <c r="VRI112" s="60"/>
      <c r="VRJ112" s="60"/>
      <c r="VRK112" s="60"/>
      <c r="VRL112" s="60"/>
      <c r="VRM112" s="60"/>
      <c r="VRN112" s="60"/>
      <c r="VRO112" s="60"/>
      <c r="VRP112" s="60"/>
      <c r="VRQ112" s="60"/>
      <c r="VRR112" s="60"/>
      <c r="VRS112" s="60"/>
      <c r="VRT112" s="60"/>
      <c r="VRU112" s="60"/>
      <c r="VRV112" s="60"/>
      <c r="VRW112" s="60"/>
      <c r="VRX112" s="60"/>
      <c r="VRY112" s="60"/>
      <c r="VRZ112" s="60"/>
      <c r="VSA112" s="60"/>
      <c r="VSB112" s="60"/>
      <c r="VSC112" s="60"/>
      <c r="VSD112" s="60"/>
      <c r="VSE112" s="60"/>
      <c r="VSF112" s="60"/>
      <c r="VSG112" s="60"/>
      <c r="VSH112" s="60"/>
      <c r="VSI112" s="60"/>
      <c r="VSJ112" s="60"/>
      <c r="VSK112" s="60"/>
      <c r="VSL112" s="60"/>
      <c r="VSM112" s="60"/>
      <c r="VSN112" s="60"/>
      <c r="VSO112" s="60"/>
      <c r="VSP112" s="60"/>
      <c r="VSQ112" s="60"/>
      <c r="VSR112" s="60"/>
      <c r="VSS112" s="60"/>
      <c r="VST112" s="60"/>
      <c r="VSU112" s="60"/>
      <c r="VSV112" s="60"/>
      <c r="VSW112" s="60"/>
      <c r="VSX112" s="60"/>
      <c r="VSY112" s="60"/>
      <c r="VSZ112" s="60"/>
      <c r="VTA112" s="60"/>
      <c r="VTB112" s="60"/>
      <c r="VTC112" s="60"/>
      <c r="VTD112" s="60"/>
      <c r="VTE112" s="60"/>
      <c r="VTF112" s="60"/>
      <c r="VTG112" s="60"/>
      <c r="VTH112" s="60"/>
      <c r="VTI112" s="60"/>
      <c r="VTJ112" s="60"/>
      <c r="VTK112" s="60"/>
      <c r="VTL112" s="60"/>
      <c r="VTM112" s="60"/>
      <c r="VTN112" s="60"/>
      <c r="VTO112" s="60"/>
      <c r="VTP112" s="60"/>
      <c r="VTQ112" s="60"/>
      <c r="VTR112" s="60"/>
      <c r="VTS112" s="60"/>
      <c r="VTT112" s="60"/>
      <c r="VTU112" s="60"/>
      <c r="VTV112" s="60"/>
      <c r="VTW112" s="60"/>
      <c r="VTX112" s="60"/>
      <c r="VTY112" s="60"/>
      <c r="VTZ112" s="60"/>
      <c r="VUA112" s="60"/>
      <c r="VUB112" s="60"/>
      <c r="VUC112" s="60"/>
      <c r="VUD112" s="60"/>
      <c r="VUE112" s="60"/>
      <c r="VUF112" s="60"/>
      <c r="VUG112" s="60"/>
      <c r="VUH112" s="60"/>
      <c r="VUI112" s="60"/>
      <c r="VUJ112" s="60"/>
      <c r="VUK112" s="60"/>
      <c r="VUL112" s="60"/>
      <c r="VUM112" s="60"/>
      <c r="VUN112" s="60"/>
      <c r="VUO112" s="60"/>
      <c r="VUP112" s="60"/>
      <c r="VUQ112" s="60"/>
      <c r="VUR112" s="60"/>
      <c r="VUS112" s="60"/>
      <c r="VUT112" s="60"/>
      <c r="VUU112" s="60"/>
      <c r="VUV112" s="60"/>
      <c r="VUW112" s="60"/>
      <c r="VUX112" s="60"/>
      <c r="VUY112" s="60"/>
      <c r="VUZ112" s="60"/>
      <c r="VVA112" s="60"/>
      <c r="VVB112" s="60"/>
      <c r="VVC112" s="60"/>
      <c r="VVD112" s="60"/>
      <c r="VVE112" s="60"/>
      <c r="VVF112" s="60"/>
      <c r="VVG112" s="60"/>
      <c r="VVH112" s="60"/>
      <c r="VVI112" s="60"/>
      <c r="VVJ112" s="60"/>
      <c r="VVK112" s="60"/>
      <c r="VVL112" s="60"/>
      <c r="VVM112" s="60"/>
      <c r="VVN112" s="60"/>
      <c r="VVO112" s="60"/>
      <c r="VVP112" s="60"/>
      <c r="VVQ112" s="60"/>
      <c r="VVR112" s="60"/>
      <c r="VVS112" s="60"/>
      <c r="VVT112" s="60"/>
      <c r="VVU112" s="60"/>
      <c r="VVV112" s="60"/>
      <c r="VVW112" s="60"/>
      <c r="VVX112" s="60"/>
      <c r="VVY112" s="60"/>
      <c r="VVZ112" s="60"/>
      <c r="VWA112" s="60"/>
      <c r="VWB112" s="60"/>
      <c r="VWC112" s="60"/>
      <c r="VWD112" s="60"/>
      <c r="VWE112" s="60"/>
      <c r="VWF112" s="60"/>
      <c r="VWG112" s="60"/>
      <c r="VWH112" s="60"/>
      <c r="VWI112" s="60"/>
      <c r="VWJ112" s="60"/>
      <c r="VWK112" s="60"/>
      <c r="VWL112" s="60"/>
      <c r="VWM112" s="60"/>
      <c r="VWN112" s="60"/>
      <c r="VWO112" s="60"/>
      <c r="VWP112" s="60"/>
      <c r="VWQ112" s="60"/>
      <c r="VWR112" s="60"/>
      <c r="VWS112" s="60"/>
      <c r="VWT112" s="60"/>
      <c r="VWU112" s="60"/>
      <c r="VWV112" s="60"/>
      <c r="VWW112" s="60"/>
      <c r="VWX112" s="60"/>
      <c r="VWY112" s="60"/>
      <c r="VWZ112" s="60"/>
      <c r="VXA112" s="60"/>
      <c r="VXB112" s="60"/>
      <c r="VXC112" s="60"/>
      <c r="VXD112" s="60"/>
      <c r="VXE112" s="60"/>
      <c r="VXF112" s="60"/>
      <c r="VXG112" s="60"/>
      <c r="VXH112" s="60"/>
      <c r="VXI112" s="60"/>
      <c r="VXJ112" s="60"/>
      <c r="VXK112" s="60"/>
      <c r="VXL112" s="60"/>
      <c r="VXM112" s="60"/>
      <c r="VXN112" s="60"/>
      <c r="VXO112" s="60"/>
      <c r="VXP112" s="60"/>
      <c r="VXQ112" s="60"/>
      <c r="VXR112" s="60"/>
      <c r="VXS112" s="60"/>
      <c r="VXT112" s="60"/>
      <c r="VXU112" s="60"/>
      <c r="VXV112" s="60"/>
      <c r="VXW112" s="60"/>
      <c r="VXX112" s="60"/>
      <c r="VXY112" s="60"/>
      <c r="VXZ112" s="60"/>
      <c r="VYA112" s="60"/>
      <c r="VYB112" s="60"/>
      <c r="VYC112" s="60"/>
      <c r="VYD112" s="60"/>
      <c r="VYE112" s="60"/>
      <c r="VYF112" s="60"/>
      <c r="VYG112" s="60"/>
      <c r="VYH112" s="60"/>
      <c r="VYI112" s="60"/>
      <c r="VYJ112" s="60"/>
      <c r="VYK112" s="60"/>
      <c r="VYL112" s="60"/>
      <c r="VYM112" s="60"/>
      <c r="VYN112" s="60"/>
      <c r="VYO112" s="60"/>
      <c r="VYP112" s="60"/>
      <c r="VYQ112" s="60"/>
      <c r="VYR112" s="60"/>
      <c r="VYS112" s="60"/>
      <c r="VYT112" s="60"/>
      <c r="VYU112" s="60"/>
      <c r="VYV112" s="60"/>
      <c r="VYW112" s="60"/>
      <c r="VYX112" s="60"/>
      <c r="VYY112" s="60"/>
      <c r="VYZ112" s="60"/>
      <c r="VZA112" s="60"/>
      <c r="VZB112" s="60"/>
      <c r="VZC112" s="60"/>
      <c r="VZD112" s="60"/>
      <c r="VZE112" s="60"/>
      <c r="VZF112" s="60"/>
      <c r="VZG112" s="60"/>
      <c r="VZH112" s="60"/>
      <c r="VZI112" s="60"/>
      <c r="VZJ112" s="60"/>
      <c r="VZK112" s="60"/>
      <c r="VZL112" s="60"/>
      <c r="VZM112" s="60"/>
      <c r="VZN112" s="60"/>
      <c r="VZO112" s="60"/>
      <c r="VZP112" s="60"/>
      <c r="VZQ112" s="60"/>
      <c r="VZR112" s="60"/>
      <c r="VZS112" s="60"/>
      <c r="VZT112" s="60"/>
      <c r="VZU112" s="60"/>
      <c r="VZV112" s="60"/>
      <c r="VZW112" s="60"/>
      <c r="VZX112" s="60"/>
      <c r="VZY112" s="60"/>
      <c r="VZZ112" s="60"/>
      <c r="WAA112" s="60"/>
      <c r="WAB112" s="60"/>
      <c r="WAC112" s="60"/>
      <c r="WAD112" s="60"/>
      <c r="WAE112" s="60"/>
      <c r="WAF112" s="60"/>
      <c r="WAG112" s="60"/>
      <c r="WAH112" s="60"/>
      <c r="WAI112" s="60"/>
      <c r="WAJ112" s="60"/>
      <c r="WAK112" s="60"/>
      <c r="WAL112" s="60"/>
      <c r="WAM112" s="60"/>
      <c r="WAN112" s="60"/>
      <c r="WAO112" s="60"/>
      <c r="WAP112" s="60"/>
      <c r="WAQ112" s="60"/>
      <c r="WAR112" s="60"/>
      <c r="WAS112" s="60"/>
      <c r="WAT112" s="60"/>
      <c r="WAU112" s="60"/>
      <c r="WAV112" s="60"/>
      <c r="WAW112" s="60"/>
      <c r="WAX112" s="60"/>
      <c r="WAY112" s="60"/>
      <c r="WAZ112" s="60"/>
      <c r="WBA112" s="60"/>
      <c r="WBB112" s="60"/>
      <c r="WBC112" s="60"/>
      <c r="WBD112" s="60"/>
      <c r="WBE112" s="60"/>
      <c r="WBF112" s="60"/>
      <c r="WBG112" s="60"/>
      <c r="WBH112" s="60"/>
      <c r="WBI112" s="60"/>
      <c r="WBJ112" s="60"/>
      <c r="WBK112" s="60"/>
      <c r="WBL112" s="60"/>
      <c r="WBM112" s="60"/>
      <c r="WBN112" s="60"/>
      <c r="WBO112" s="60"/>
      <c r="WBP112" s="60"/>
      <c r="WBQ112" s="60"/>
      <c r="WBR112" s="60"/>
      <c r="WBS112" s="60"/>
      <c r="WBT112" s="60"/>
      <c r="WBU112" s="60"/>
      <c r="WBV112" s="60"/>
      <c r="WBW112" s="60"/>
      <c r="WBX112" s="60"/>
      <c r="WBY112" s="60"/>
      <c r="WBZ112" s="60"/>
      <c r="WCA112" s="60"/>
      <c r="WCB112" s="60"/>
      <c r="WCC112" s="60"/>
      <c r="WCD112" s="60"/>
      <c r="WCE112" s="60"/>
      <c r="WCF112" s="60"/>
      <c r="WCG112" s="60"/>
      <c r="WCH112" s="60"/>
      <c r="WCI112" s="60"/>
      <c r="WCJ112" s="60"/>
      <c r="WCK112" s="60"/>
      <c r="WCL112" s="60"/>
      <c r="WCM112" s="60"/>
      <c r="WCN112" s="60"/>
      <c r="WCO112" s="60"/>
      <c r="WCP112" s="60"/>
      <c r="WCQ112" s="60"/>
      <c r="WCR112" s="60"/>
      <c r="WCS112" s="60"/>
      <c r="WCT112" s="60"/>
      <c r="WCU112" s="60"/>
      <c r="WCV112" s="60"/>
      <c r="WCW112" s="60"/>
      <c r="WCX112" s="60"/>
      <c r="WCY112" s="60"/>
      <c r="WCZ112" s="60"/>
      <c r="WDA112" s="60"/>
      <c r="WDB112" s="60"/>
      <c r="WDC112" s="60"/>
      <c r="WDD112" s="60"/>
      <c r="WDE112" s="60"/>
      <c r="WDF112" s="60"/>
      <c r="WDG112" s="60"/>
      <c r="WDH112" s="60"/>
      <c r="WDI112" s="60"/>
      <c r="WDJ112" s="60"/>
      <c r="WDK112" s="60"/>
      <c r="WDL112" s="60"/>
      <c r="WDM112" s="60"/>
      <c r="WDN112" s="60"/>
      <c r="WDO112" s="60"/>
      <c r="WDP112" s="60"/>
      <c r="WDQ112" s="60"/>
      <c r="WDR112" s="60"/>
      <c r="WDS112" s="60"/>
      <c r="WDT112" s="60"/>
      <c r="WDU112" s="60"/>
      <c r="WDV112" s="60"/>
      <c r="WDW112" s="60"/>
      <c r="WDX112" s="60"/>
      <c r="WDY112" s="60"/>
      <c r="WDZ112" s="60"/>
      <c r="WEA112" s="60"/>
      <c r="WEB112" s="60"/>
      <c r="WEC112" s="60"/>
      <c r="WED112" s="60"/>
      <c r="WEE112" s="60"/>
      <c r="WEF112" s="60"/>
      <c r="WEG112" s="60"/>
      <c r="WEH112" s="60"/>
      <c r="WEI112" s="60"/>
      <c r="WEJ112" s="60"/>
      <c r="WEK112" s="60"/>
      <c r="WEL112" s="60"/>
      <c r="WEM112" s="60"/>
      <c r="WEN112" s="60"/>
      <c r="WEO112" s="60"/>
      <c r="WEP112" s="60"/>
      <c r="WEQ112" s="60"/>
      <c r="WER112" s="60"/>
      <c r="WES112" s="60"/>
      <c r="WET112" s="60"/>
      <c r="WEU112" s="60"/>
      <c r="WEV112" s="60"/>
      <c r="WEW112" s="60"/>
      <c r="WEX112" s="60"/>
      <c r="WEY112" s="60"/>
      <c r="WEZ112" s="60"/>
      <c r="WFA112" s="60"/>
      <c r="WFB112" s="60"/>
      <c r="WFC112" s="60"/>
      <c r="WFD112" s="60"/>
      <c r="WFE112" s="60"/>
      <c r="WFF112" s="60"/>
      <c r="WFG112" s="60"/>
      <c r="WFH112" s="60"/>
      <c r="WFI112" s="60"/>
      <c r="WFJ112" s="60"/>
      <c r="WFK112" s="60"/>
      <c r="WFL112" s="60"/>
      <c r="WFM112" s="60"/>
      <c r="WFN112" s="60"/>
      <c r="WFO112" s="60"/>
      <c r="WFP112" s="60"/>
      <c r="WFQ112" s="60"/>
      <c r="WFR112" s="60"/>
      <c r="WFS112" s="60"/>
      <c r="WFT112" s="60"/>
      <c r="WFU112" s="60"/>
      <c r="WFV112" s="60"/>
      <c r="WFW112" s="60"/>
      <c r="WFX112" s="60"/>
      <c r="WFY112" s="60"/>
      <c r="WFZ112" s="60"/>
      <c r="WGA112" s="60"/>
      <c r="WGB112" s="60"/>
      <c r="WGC112" s="60"/>
      <c r="WGD112" s="60"/>
      <c r="WGE112" s="60"/>
      <c r="WGF112" s="60"/>
      <c r="WGG112" s="60"/>
      <c r="WGH112" s="60"/>
      <c r="WGI112" s="60"/>
      <c r="WGJ112" s="60"/>
      <c r="WGK112" s="60"/>
      <c r="WGL112" s="60"/>
      <c r="WGM112" s="60"/>
      <c r="WGN112" s="60"/>
      <c r="WGO112" s="60"/>
      <c r="WGP112" s="60"/>
      <c r="WGQ112" s="60"/>
      <c r="WGR112" s="60"/>
      <c r="WGS112" s="60"/>
      <c r="WGT112" s="60"/>
      <c r="WGU112" s="60"/>
      <c r="WGV112" s="60"/>
      <c r="WGW112" s="60"/>
      <c r="WGX112" s="60"/>
      <c r="WGY112" s="60"/>
      <c r="WGZ112" s="60"/>
      <c r="WHA112" s="60"/>
      <c r="WHB112" s="60"/>
      <c r="WHC112" s="60"/>
      <c r="WHD112" s="60"/>
      <c r="WHE112" s="60"/>
      <c r="WHF112" s="60"/>
      <c r="WHG112" s="60"/>
      <c r="WHH112" s="60"/>
      <c r="WHI112" s="60"/>
      <c r="WHJ112" s="60"/>
      <c r="WHK112" s="60"/>
      <c r="WHL112" s="60"/>
      <c r="WHM112" s="60"/>
      <c r="WHN112" s="60"/>
      <c r="WHO112" s="60"/>
      <c r="WHP112" s="60"/>
      <c r="WHQ112" s="60"/>
      <c r="WHR112" s="60"/>
      <c r="WHS112" s="60"/>
      <c r="WHT112" s="60"/>
      <c r="WHU112" s="60"/>
      <c r="WHV112" s="60"/>
      <c r="WHW112" s="60"/>
      <c r="WHX112" s="60"/>
      <c r="WHY112" s="60"/>
      <c r="WHZ112" s="60"/>
      <c r="WIA112" s="60"/>
      <c r="WIB112" s="60"/>
      <c r="WIC112" s="60"/>
      <c r="WID112" s="60"/>
      <c r="WIE112" s="60"/>
      <c r="WIF112" s="60"/>
      <c r="WIG112" s="60"/>
      <c r="WIH112" s="60"/>
      <c r="WII112" s="60"/>
      <c r="WIJ112" s="60"/>
      <c r="WIK112" s="60"/>
      <c r="WIL112" s="60"/>
      <c r="WIM112" s="60"/>
      <c r="WIN112" s="60"/>
      <c r="WIO112" s="60"/>
      <c r="WIP112" s="60"/>
      <c r="WIQ112" s="60"/>
      <c r="WIR112" s="60"/>
      <c r="WIS112" s="60"/>
      <c r="WIT112" s="60"/>
      <c r="WIU112" s="60"/>
      <c r="WIV112" s="60"/>
      <c r="WIW112" s="60"/>
      <c r="WIX112" s="60"/>
      <c r="WIY112" s="60"/>
      <c r="WIZ112" s="60"/>
      <c r="WJA112" s="60"/>
      <c r="WJB112" s="60"/>
      <c r="WJC112" s="60"/>
      <c r="WJD112" s="60"/>
      <c r="WJE112" s="60"/>
      <c r="WJF112" s="60"/>
      <c r="WJG112" s="60"/>
      <c r="WJH112" s="60"/>
      <c r="WJI112" s="60"/>
      <c r="WJJ112" s="60"/>
      <c r="WJK112" s="60"/>
      <c r="WJL112" s="60"/>
      <c r="WJM112" s="60"/>
      <c r="WJN112" s="60"/>
      <c r="WJO112" s="60"/>
      <c r="WJP112" s="60"/>
      <c r="WJQ112" s="60"/>
      <c r="WJR112" s="60"/>
      <c r="WJS112" s="60"/>
      <c r="WJT112" s="60"/>
      <c r="WJU112" s="60"/>
      <c r="WJV112" s="60"/>
      <c r="WJW112" s="60"/>
      <c r="WJX112" s="60"/>
      <c r="WJY112" s="60"/>
      <c r="WJZ112" s="60"/>
      <c r="WKA112" s="60"/>
      <c r="WKB112" s="60"/>
      <c r="WKC112" s="60"/>
      <c r="WKD112" s="60"/>
      <c r="WKE112" s="60"/>
      <c r="WKF112" s="60"/>
      <c r="WKG112" s="60"/>
      <c r="WKH112" s="60"/>
      <c r="WKI112" s="60"/>
      <c r="WKJ112" s="60"/>
      <c r="WKK112" s="60"/>
      <c r="WKL112" s="60"/>
      <c r="WKM112" s="60"/>
      <c r="WKN112" s="60"/>
      <c r="WKO112" s="60"/>
      <c r="WKP112" s="60"/>
      <c r="WKQ112" s="60"/>
      <c r="WKR112" s="60"/>
      <c r="WKS112" s="60"/>
      <c r="WKT112" s="60"/>
      <c r="WKU112" s="60"/>
      <c r="WKV112" s="60"/>
      <c r="WKW112" s="60"/>
      <c r="WKX112" s="60"/>
      <c r="WKY112" s="60"/>
      <c r="WKZ112" s="60"/>
      <c r="WLA112" s="60"/>
      <c r="WLB112" s="60"/>
      <c r="WLC112" s="60"/>
      <c r="WLD112" s="60"/>
      <c r="WLE112" s="60"/>
      <c r="WLF112" s="60"/>
      <c r="WLG112" s="60"/>
      <c r="WLH112" s="60"/>
      <c r="WLI112" s="60"/>
      <c r="WLJ112" s="60"/>
      <c r="WLK112" s="60"/>
      <c r="WLL112" s="60"/>
      <c r="WLM112" s="60"/>
      <c r="WLN112" s="60"/>
      <c r="WLO112" s="60"/>
      <c r="WLP112" s="60"/>
      <c r="WLQ112" s="60"/>
      <c r="WLR112" s="60"/>
      <c r="WLS112" s="60"/>
      <c r="WLT112" s="60"/>
      <c r="WLU112" s="60"/>
      <c r="WLV112" s="60"/>
      <c r="WLW112" s="60"/>
      <c r="WLX112" s="60"/>
      <c r="WLY112" s="60"/>
      <c r="WLZ112" s="60"/>
      <c r="WMA112" s="60"/>
      <c r="WMB112" s="60"/>
      <c r="WMC112" s="60"/>
      <c r="WMD112" s="60"/>
      <c r="WME112" s="60"/>
      <c r="WMF112" s="60"/>
      <c r="WMG112" s="60"/>
      <c r="WMH112" s="60"/>
      <c r="WMI112" s="60"/>
      <c r="WMJ112" s="60"/>
      <c r="WMK112" s="60"/>
      <c r="WML112" s="60"/>
      <c r="WMM112" s="60"/>
      <c r="WMN112" s="60"/>
      <c r="WMO112" s="60"/>
      <c r="WMP112" s="60"/>
      <c r="WMQ112" s="60"/>
      <c r="WMR112" s="60"/>
      <c r="WMS112" s="60"/>
      <c r="WMT112" s="60"/>
      <c r="WMU112" s="60"/>
      <c r="WMV112" s="60"/>
      <c r="WMW112" s="60"/>
      <c r="WMX112" s="60"/>
      <c r="WMY112" s="60"/>
      <c r="WMZ112" s="60"/>
      <c r="WNA112" s="60"/>
      <c r="WNB112" s="60"/>
      <c r="WNC112" s="60"/>
      <c r="WND112" s="60"/>
      <c r="WNE112" s="60"/>
      <c r="WNF112" s="60"/>
      <c r="WNG112" s="60"/>
      <c r="WNH112" s="60"/>
      <c r="WNI112" s="60"/>
      <c r="WNJ112" s="60"/>
      <c r="WNK112" s="60"/>
      <c r="WNL112" s="60"/>
      <c r="WNM112" s="60"/>
      <c r="WNN112" s="60"/>
      <c r="WNO112" s="60"/>
      <c r="WNP112" s="60"/>
      <c r="WNQ112" s="60"/>
      <c r="WNR112" s="60"/>
      <c r="WNS112" s="60"/>
      <c r="WNT112" s="60"/>
      <c r="WNU112" s="60"/>
      <c r="WNV112" s="60"/>
      <c r="WNW112" s="60"/>
      <c r="WNX112" s="60"/>
      <c r="WNY112" s="60"/>
      <c r="WNZ112" s="60"/>
      <c r="WOA112" s="60"/>
      <c r="WOB112" s="60"/>
      <c r="WOC112" s="60"/>
      <c r="WOD112" s="60"/>
      <c r="WOE112" s="60"/>
      <c r="WOF112" s="60"/>
      <c r="WOG112" s="60"/>
      <c r="WOH112" s="60"/>
      <c r="WOI112" s="60"/>
      <c r="WOJ112" s="60"/>
      <c r="WOK112" s="60"/>
      <c r="WOL112" s="60"/>
      <c r="WOM112" s="60"/>
      <c r="WON112" s="60"/>
      <c r="WOO112" s="60"/>
      <c r="WOP112" s="60"/>
      <c r="WOQ112" s="60"/>
      <c r="WOR112" s="60"/>
      <c r="WOS112" s="60"/>
      <c r="WOT112" s="60"/>
      <c r="WOU112" s="60"/>
      <c r="WOV112" s="60"/>
      <c r="WOW112" s="60"/>
      <c r="WOX112" s="60"/>
      <c r="WOY112" s="60"/>
      <c r="WOZ112" s="60"/>
      <c r="WPA112" s="60"/>
      <c r="WPB112" s="60"/>
      <c r="WPC112" s="60"/>
      <c r="WPD112" s="60"/>
      <c r="WPE112" s="60"/>
      <c r="WPF112" s="60"/>
      <c r="WPG112" s="60"/>
      <c r="WPH112" s="60"/>
      <c r="WPI112" s="60"/>
      <c r="WPJ112" s="60"/>
      <c r="WPK112" s="60"/>
      <c r="WPL112" s="60"/>
      <c r="WPM112" s="60"/>
      <c r="WPN112" s="60"/>
      <c r="WPO112" s="60"/>
      <c r="WPP112" s="60"/>
      <c r="WPQ112" s="60"/>
      <c r="WPR112" s="60"/>
      <c r="WPS112" s="60"/>
      <c r="WPT112" s="60"/>
      <c r="WPU112" s="60"/>
      <c r="WPV112" s="60"/>
      <c r="WPW112" s="60"/>
      <c r="WPX112" s="60"/>
      <c r="WPY112" s="60"/>
      <c r="WPZ112" s="60"/>
      <c r="WQA112" s="60"/>
      <c r="WQB112" s="60"/>
      <c r="WQC112" s="60"/>
      <c r="WQD112" s="60"/>
      <c r="WQE112" s="60"/>
      <c r="WQF112" s="60"/>
      <c r="WQG112" s="60"/>
      <c r="WQH112" s="60"/>
      <c r="WQI112" s="60"/>
      <c r="WQJ112" s="60"/>
      <c r="WQK112" s="60"/>
      <c r="WQL112" s="60"/>
      <c r="WQM112" s="60"/>
      <c r="WQN112" s="60"/>
      <c r="WQO112" s="60"/>
      <c r="WQP112" s="60"/>
      <c r="WQQ112" s="60"/>
      <c r="WQR112" s="60"/>
      <c r="WQS112" s="60"/>
      <c r="WQT112" s="60"/>
      <c r="WQU112" s="60"/>
      <c r="WQV112" s="60"/>
      <c r="WQW112" s="60"/>
      <c r="WQX112" s="60"/>
      <c r="WQY112" s="60"/>
      <c r="WQZ112" s="60"/>
      <c r="WRA112" s="60"/>
      <c r="WRB112" s="60"/>
      <c r="WRC112" s="60"/>
      <c r="WRD112" s="60"/>
      <c r="WRE112" s="60"/>
      <c r="WRF112" s="60"/>
      <c r="WRG112" s="60"/>
      <c r="WRH112" s="60"/>
      <c r="WRI112" s="60"/>
      <c r="WRJ112" s="60"/>
      <c r="WRK112" s="60"/>
      <c r="WRL112" s="60"/>
      <c r="WRM112" s="60"/>
      <c r="WRN112" s="60"/>
      <c r="WRO112" s="60"/>
      <c r="WRP112" s="60"/>
      <c r="WRQ112" s="60"/>
      <c r="WRR112" s="60"/>
      <c r="WRS112" s="60"/>
      <c r="WRT112" s="60"/>
      <c r="WRU112" s="60"/>
      <c r="WRV112" s="60"/>
      <c r="WRW112" s="60"/>
      <c r="WRX112" s="60"/>
      <c r="WRY112" s="60"/>
      <c r="WRZ112" s="60"/>
      <c r="WSA112" s="60"/>
      <c r="WSB112" s="60"/>
      <c r="WSC112" s="60"/>
      <c r="WSD112" s="60"/>
      <c r="WSE112" s="60"/>
      <c r="WSF112" s="60"/>
      <c r="WSG112" s="60"/>
      <c r="WSH112" s="60"/>
      <c r="WSI112" s="60"/>
      <c r="WSJ112" s="60"/>
      <c r="WSK112" s="60"/>
      <c r="WSL112" s="60"/>
      <c r="WSM112" s="60"/>
      <c r="WSN112" s="60"/>
      <c r="WSO112" s="60"/>
      <c r="WSP112" s="60"/>
      <c r="WSQ112" s="60"/>
      <c r="WSR112" s="60"/>
      <c r="WSS112" s="60"/>
      <c r="WST112" s="60"/>
      <c r="WSU112" s="60"/>
      <c r="WSV112" s="60"/>
      <c r="WSW112" s="60"/>
      <c r="WSX112" s="60"/>
      <c r="WSY112" s="60"/>
      <c r="WSZ112" s="60"/>
      <c r="WTA112" s="60"/>
      <c r="WTB112" s="60"/>
      <c r="WTC112" s="60"/>
      <c r="WTD112" s="60"/>
      <c r="WTE112" s="60"/>
      <c r="WTF112" s="60"/>
      <c r="WTG112" s="60"/>
      <c r="WTH112" s="60"/>
      <c r="WTI112" s="60"/>
      <c r="WTJ112" s="60"/>
      <c r="WTK112" s="60"/>
      <c r="WTL112" s="60"/>
      <c r="WTM112" s="60"/>
      <c r="WTN112" s="60"/>
      <c r="WTO112" s="60"/>
      <c r="WTP112" s="60"/>
      <c r="WTQ112" s="60"/>
      <c r="WTR112" s="60"/>
      <c r="WTS112" s="60"/>
      <c r="WTT112" s="60"/>
      <c r="WTU112" s="60"/>
      <c r="WTV112" s="60"/>
      <c r="WTW112" s="60"/>
      <c r="WTX112" s="60"/>
      <c r="WTY112" s="60"/>
      <c r="WTZ112" s="60"/>
      <c r="WUA112" s="60"/>
      <c r="WUB112" s="60"/>
      <c r="WUC112" s="60"/>
      <c r="WUD112" s="60"/>
      <c r="WUE112" s="60"/>
      <c r="WUF112" s="60"/>
      <c r="WUG112" s="60"/>
      <c r="WUH112" s="60"/>
      <c r="WUI112" s="60"/>
      <c r="WUJ112" s="60"/>
      <c r="WUK112" s="60"/>
      <c r="WUL112" s="60"/>
      <c r="WUM112" s="60"/>
      <c r="WUN112" s="60"/>
      <c r="WUO112" s="60"/>
      <c r="WUP112" s="60"/>
      <c r="WUQ112" s="60"/>
      <c r="WUR112" s="60"/>
      <c r="WUS112" s="60"/>
      <c r="WUT112" s="60"/>
      <c r="WUU112" s="60"/>
      <c r="WUV112" s="60"/>
    </row>
    <row r="113" spans="1:16116" ht="16.5" x14ac:dyDescent="0.3">
      <c r="A113" s="321" t="s">
        <v>253</v>
      </c>
      <c r="B113" s="107"/>
      <c r="C113" s="719">
        <v>0</v>
      </c>
      <c r="D113" s="719">
        <v>0</v>
      </c>
      <c r="E113" s="719">
        <v>0</v>
      </c>
      <c r="F113" s="110"/>
      <c r="G113" s="106">
        <v>0</v>
      </c>
      <c r="H113" s="100">
        <v>0</v>
      </c>
      <c r="I113"/>
      <c r="J113"/>
      <c r="K113"/>
      <c r="L113"/>
      <c r="M113"/>
      <c r="N113"/>
      <c r="O113"/>
      <c r="P113"/>
      <c r="Q113"/>
      <c r="R113"/>
      <c r="S113"/>
      <c r="T113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  <c r="IW113" s="107"/>
      <c r="IX113" s="107"/>
      <c r="IY113" s="107"/>
      <c r="IZ113" s="107"/>
      <c r="JA113" s="107"/>
      <c r="JB113" s="107"/>
      <c r="JC113" s="107"/>
      <c r="JD113" s="107"/>
      <c r="JE113" s="107"/>
      <c r="JF113" s="107"/>
      <c r="JG113" s="107"/>
      <c r="JH113" s="107"/>
      <c r="JI113" s="107"/>
      <c r="JJ113" s="107"/>
      <c r="JK113" s="107"/>
      <c r="JL113" s="107"/>
      <c r="JM113" s="107"/>
      <c r="JN113" s="107"/>
      <c r="JO113" s="107"/>
      <c r="JP113" s="107"/>
      <c r="JQ113" s="107"/>
      <c r="JR113" s="107"/>
      <c r="JS113" s="107"/>
      <c r="JT113" s="107"/>
      <c r="JU113" s="107"/>
      <c r="JV113" s="107"/>
      <c r="JW113" s="107"/>
      <c r="JX113" s="107"/>
      <c r="JY113" s="107"/>
      <c r="JZ113" s="107"/>
      <c r="KA113" s="107"/>
      <c r="KB113" s="107"/>
      <c r="KC113" s="107"/>
      <c r="KD113" s="107"/>
      <c r="KE113" s="107"/>
      <c r="KF113" s="107"/>
      <c r="KG113" s="107"/>
      <c r="KH113" s="107"/>
      <c r="KI113" s="107"/>
      <c r="KJ113" s="107"/>
      <c r="KK113" s="107"/>
      <c r="KL113" s="107"/>
      <c r="KM113" s="107"/>
      <c r="KN113" s="107"/>
      <c r="KO113" s="107"/>
      <c r="KP113" s="107"/>
      <c r="KQ113" s="107"/>
      <c r="KR113" s="107"/>
      <c r="KS113" s="107"/>
      <c r="KT113" s="107"/>
      <c r="KU113" s="107"/>
      <c r="KV113" s="107"/>
      <c r="KW113" s="107"/>
      <c r="KX113" s="107"/>
      <c r="KY113" s="107"/>
      <c r="KZ113" s="107"/>
      <c r="LA113" s="107"/>
      <c r="LB113" s="107"/>
      <c r="LC113" s="107"/>
      <c r="LD113" s="107"/>
      <c r="LE113" s="107"/>
      <c r="LF113" s="107"/>
      <c r="LG113" s="107"/>
      <c r="LH113" s="107"/>
      <c r="LI113" s="107"/>
      <c r="LJ113" s="107"/>
      <c r="LK113" s="107"/>
      <c r="LL113" s="107"/>
      <c r="LM113" s="107"/>
      <c r="LN113" s="107"/>
      <c r="LO113" s="107"/>
      <c r="LP113" s="107"/>
      <c r="LQ113" s="107"/>
      <c r="LR113" s="107"/>
      <c r="LS113" s="107"/>
      <c r="LT113" s="107"/>
      <c r="LU113" s="107"/>
      <c r="LV113" s="107"/>
      <c r="LW113" s="107"/>
      <c r="LX113" s="107"/>
      <c r="LY113" s="107"/>
      <c r="LZ113" s="107"/>
      <c r="MA113" s="107"/>
      <c r="MB113" s="107"/>
      <c r="MC113" s="107"/>
      <c r="MD113" s="107"/>
      <c r="ME113" s="107"/>
      <c r="MF113" s="107"/>
      <c r="MG113" s="107"/>
      <c r="MH113" s="107"/>
      <c r="MI113" s="107"/>
      <c r="MJ113" s="107"/>
      <c r="MK113" s="107"/>
      <c r="ML113" s="107"/>
      <c r="MM113" s="107"/>
      <c r="MN113" s="107"/>
      <c r="MO113" s="107"/>
      <c r="MP113" s="107"/>
      <c r="MQ113" s="107"/>
      <c r="MR113" s="107"/>
      <c r="MS113" s="107"/>
      <c r="MT113" s="107"/>
      <c r="MU113" s="107"/>
      <c r="MV113" s="107"/>
      <c r="MW113" s="107"/>
      <c r="MX113" s="107"/>
      <c r="MY113" s="107"/>
      <c r="MZ113" s="107"/>
      <c r="NA113" s="107"/>
      <c r="NB113" s="107"/>
      <c r="NC113" s="107"/>
      <c r="ND113" s="107"/>
      <c r="NE113" s="107"/>
      <c r="NF113" s="107"/>
      <c r="NG113" s="107"/>
      <c r="NH113" s="107"/>
      <c r="NI113" s="107"/>
      <c r="NJ113" s="107"/>
      <c r="NK113" s="107"/>
      <c r="NL113" s="107"/>
      <c r="NM113" s="107"/>
      <c r="NN113" s="107"/>
      <c r="NO113" s="107"/>
      <c r="NP113" s="107"/>
      <c r="NQ113" s="107"/>
      <c r="NR113" s="107"/>
      <c r="NS113" s="107"/>
      <c r="NT113" s="107"/>
      <c r="NU113" s="107"/>
      <c r="NV113" s="107"/>
      <c r="NW113" s="107"/>
      <c r="NX113" s="107"/>
      <c r="NY113" s="107"/>
      <c r="NZ113" s="107"/>
      <c r="OA113" s="107"/>
      <c r="OB113" s="107"/>
      <c r="OC113" s="107"/>
      <c r="OD113" s="107"/>
      <c r="OE113" s="107"/>
      <c r="OF113" s="107"/>
      <c r="OG113" s="107"/>
      <c r="OH113" s="107"/>
      <c r="OI113" s="107"/>
      <c r="OJ113" s="107"/>
      <c r="OK113" s="107"/>
      <c r="OL113" s="107"/>
      <c r="OM113" s="107"/>
      <c r="ON113" s="107"/>
      <c r="OO113" s="107"/>
      <c r="OP113" s="107"/>
      <c r="OQ113" s="107"/>
      <c r="OR113" s="107"/>
      <c r="OS113" s="107"/>
      <c r="OT113" s="107"/>
      <c r="OU113" s="107"/>
      <c r="OV113" s="107"/>
      <c r="OW113" s="107"/>
      <c r="OX113" s="107"/>
      <c r="OY113" s="107"/>
      <c r="OZ113" s="107"/>
      <c r="PA113" s="107"/>
      <c r="PB113" s="107"/>
      <c r="PC113" s="107"/>
      <c r="PD113" s="107"/>
      <c r="PE113" s="107"/>
      <c r="PF113" s="107"/>
      <c r="PG113" s="107"/>
      <c r="PH113" s="107"/>
      <c r="PI113" s="107"/>
      <c r="PJ113" s="107"/>
      <c r="PK113" s="107"/>
      <c r="PL113" s="107"/>
      <c r="PM113" s="107"/>
      <c r="PN113" s="107"/>
      <c r="PO113" s="107"/>
      <c r="PP113" s="107"/>
      <c r="PQ113" s="107"/>
      <c r="PR113" s="107"/>
      <c r="PS113" s="107"/>
      <c r="PT113" s="107"/>
      <c r="PU113" s="107"/>
      <c r="PV113" s="107"/>
      <c r="PW113" s="107"/>
      <c r="PX113" s="107"/>
      <c r="PY113" s="107"/>
      <c r="PZ113" s="107"/>
      <c r="QA113" s="107"/>
      <c r="QB113" s="107"/>
      <c r="QC113" s="107"/>
      <c r="QD113" s="107"/>
      <c r="QE113" s="107"/>
      <c r="QF113" s="107"/>
      <c r="QG113" s="107"/>
      <c r="QH113" s="107"/>
      <c r="QI113" s="107"/>
      <c r="QJ113" s="107"/>
      <c r="QK113" s="107"/>
      <c r="QL113" s="107"/>
      <c r="QM113" s="107"/>
      <c r="QN113" s="107"/>
      <c r="QO113" s="107"/>
      <c r="QP113" s="107"/>
      <c r="QQ113" s="107"/>
      <c r="QR113" s="107"/>
      <c r="QS113" s="107"/>
      <c r="QT113" s="107"/>
      <c r="QU113" s="107"/>
      <c r="QV113" s="107"/>
      <c r="QW113" s="107"/>
      <c r="QX113" s="107"/>
      <c r="QY113" s="107"/>
      <c r="QZ113" s="107"/>
      <c r="RA113" s="107"/>
      <c r="RB113" s="107"/>
      <c r="RC113" s="107"/>
      <c r="RD113" s="107"/>
      <c r="RE113" s="107"/>
      <c r="RF113" s="107"/>
      <c r="RG113" s="107"/>
      <c r="RH113" s="107"/>
      <c r="RI113" s="107"/>
      <c r="RJ113" s="107"/>
      <c r="RK113" s="107"/>
      <c r="RL113" s="107"/>
      <c r="RM113" s="107"/>
      <c r="RN113" s="107"/>
      <c r="RO113" s="107"/>
      <c r="RP113" s="107"/>
      <c r="RQ113" s="107"/>
      <c r="RR113" s="107"/>
      <c r="RS113" s="107"/>
      <c r="RT113" s="107"/>
      <c r="RU113" s="107"/>
      <c r="RV113" s="107"/>
      <c r="RW113" s="107"/>
      <c r="RX113" s="107"/>
      <c r="RY113" s="107"/>
      <c r="RZ113" s="107"/>
      <c r="SA113" s="107"/>
      <c r="SB113" s="107"/>
      <c r="SC113" s="107"/>
      <c r="SD113" s="107"/>
      <c r="SE113" s="107"/>
      <c r="SF113" s="107"/>
      <c r="SG113" s="107"/>
      <c r="SH113" s="107"/>
      <c r="SI113" s="107"/>
      <c r="SJ113" s="107"/>
      <c r="SK113" s="107"/>
      <c r="SL113" s="107"/>
      <c r="SM113" s="107"/>
      <c r="SN113" s="107"/>
      <c r="SO113" s="107"/>
      <c r="SP113" s="107"/>
      <c r="SQ113" s="107"/>
      <c r="SR113" s="107"/>
      <c r="SS113" s="107"/>
      <c r="ST113" s="107"/>
      <c r="SU113" s="107"/>
      <c r="SV113" s="107"/>
      <c r="SW113" s="107"/>
      <c r="SX113" s="107"/>
      <c r="SY113" s="107"/>
      <c r="SZ113" s="107"/>
      <c r="TA113" s="107"/>
      <c r="TB113" s="107"/>
      <c r="TC113" s="107"/>
      <c r="TD113" s="107"/>
      <c r="TE113" s="107"/>
      <c r="TF113" s="107"/>
      <c r="TG113" s="107"/>
      <c r="TH113" s="107"/>
      <c r="TI113" s="107"/>
      <c r="TJ113" s="107"/>
      <c r="TK113" s="107"/>
      <c r="TL113" s="107"/>
      <c r="TM113" s="107"/>
      <c r="TN113" s="107"/>
      <c r="TO113" s="107"/>
      <c r="TP113" s="107"/>
      <c r="TQ113" s="107"/>
      <c r="TR113" s="107"/>
      <c r="TS113" s="107"/>
      <c r="TT113" s="107"/>
      <c r="TU113" s="107"/>
      <c r="TV113" s="107"/>
      <c r="TW113" s="107"/>
      <c r="TX113" s="107"/>
      <c r="TY113" s="107"/>
      <c r="TZ113" s="107"/>
      <c r="UA113" s="107"/>
      <c r="UB113" s="107"/>
      <c r="UC113" s="107"/>
      <c r="UD113" s="107"/>
      <c r="UE113" s="107"/>
      <c r="UF113" s="107"/>
      <c r="UG113" s="107"/>
      <c r="UH113" s="107"/>
      <c r="UI113" s="107"/>
      <c r="UJ113" s="107"/>
      <c r="UK113" s="107"/>
      <c r="UL113" s="107"/>
      <c r="UM113" s="107"/>
      <c r="UN113" s="107"/>
      <c r="UO113" s="107"/>
      <c r="UP113" s="107"/>
      <c r="UQ113" s="107"/>
      <c r="UR113" s="107"/>
      <c r="US113" s="107"/>
      <c r="UT113" s="107"/>
      <c r="UU113" s="107"/>
      <c r="UV113" s="107"/>
      <c r="UW113" s="107"/>
      <c r="UX113" s="107"/>
      <c r="UY113" s="107"/>
      <c r="UZ113" s="107"/>
      <c r="VA113" s="107"/>
      <c r="VB113" s="107"/>
      <c r="VC113" s="107"/>
      <c r="VD113" s="107"/>
      <c r="VE113" s="107"/>
      <c r="VF113" s="107"/>
      <c r="VG113" s="107"/>
      <c r="VH113" s="107"/>
      <c r="VI113" s="107"/>
      <c r="VJ113" s="107"/>
      <c r="VK113" s="107"/>
      <c r="VL113" s="107"/>
      <c r="VM113" s="107"/>
      <c r="VN113" s="107"/>
      <c r="VO113" s="107"/>
      <c r="VP113" s="107"/>
      <c r="VQ113" s="107"/>
      <c r="VR113" s="107"/>
      <c r="VS113" s="107"/>
      <c r="VT113" s="107"/>
      <c r="VU113" s="107"/>
      <c r="VV113" s="107"/>
      <c r="VW113" s="107"/>
      <c r="VX113" s="107"/>
      <c r="VY113" s="107"/>
      <c r="VZ113" s="107"/>
      <c r="WA113" s="107"/>
      <c r="WB113" s="107"/>
      <c r="WC113" s="107"/>
      <c r="WD113" s="107"/>
      <c r="WE113" s="107"/>
      <c r="WF113" s="107"/>
      <c r="WG113" s="107"/>
      <c r="WH113" s="107"/>
      <c r="WI113" s="107"/>
      <c r="WJ113" s="107"/>
      <c r="WK113" s="107"/>
      <c r="WL113" s="107"/>
      <c r="WM113" s="107"/>
      <c r="WN113" s="107"/>
      <c r="WO113" s="107"/>
      <c r="WP113" s="107"/>
      <c r="WQ113" s="107"/>
      <c r="WR113" s="107"/>
      <c r="WS113" s="107"/>
      <c r="WT113" s="107"/>
      <c r="WU113" s="107"/>
      <c r="WV113" s="107"/>
      <c r="WW113" s="107"/>
      <c r="WX113" s="107"/>
      <c r="WY113" s="107"/>
      <c r="WZ113" s="107"/>
      <c r="XA113" s="107"/>
      <c r="XB113" s="107"/>
      <c r="XC113" s="107"/>
      <c r="XD113" s="107"/>
      <c r="XE113" s="107"/>
      <c r="XF113" s="107"/>
      <c r="XG113" s="107"/>
      <c r="XH113" s="107"/>
      <c r="XI113" s="107"/>
      <c r="XJ113" s="107"/>
      <c r="XK113" s="107"/>
      <c r="XL113" s="107"/>
      <c r="XM113" s="107"/>
      <c r="XN113" s="107"/>
      <c r="XO113" s="107"/>
      <c r="XP113" s="107"/>
      <c r="XQ113" s="107"/>
      <c r="XR113" s="107"/>
      <c r="XS113" s="107"/>
      <c r="XT113" s="107"/>
      <c r="XU113" s="107"/>
      <c r="XV113" s="107"/>
      <c r="XW113" s="107"/>
      <c r="XX113" s="107"/>
      <c r="XY113" s="107"/>
      <c r="XZ113" s="107"/>
      <c r="YA113" s="107"/>
      <c r="YB113" s="107"/>
      <c r="YC113" s="107"/>
      <c r="YD113" s="107"/>
      <c r="YE113" s="107"/>
      <c r="YF113" s="107"/>
      <c r="YG113" s="107"/>
      <c r="YH113" s="107"/>
      <c r="YI113" s="107"/>
      <c r="YJ113" s="107"/>
      <c r="YK113" s="107"/>
      <c r="YL113" s="107"/>
      <c r="YM113" s="107"/>
      <c r="YN113" s="107"/>
      <c r="YO113" s="107"/>
      <c r="YP113" s="107"/>
      <c r="YQ113" s="107"/>
      <c r="YR113" s="107"/>
      <c r="YS113" s="107"/>
      <c r="YT113" s="107"/>
      <c r="YU113" s="107"/>
      <c r="YV113" s="107"/>
      <c r="YW113" s="107"/>
      <c r="YX113" s="107"/>
      <c r="YY113" s="107"/>
      <c r="YZ113" s="107"/>
      <c r="ZA113" s="107"/>
      <c r="ZB113" s="107"/>
      <c r="ZC113" s="107"/>
      <c r="ZD113" s="107"/>
      <c r="ZE113" s="107"/>
      <c r="ZF113" s="107"/>
      <c r="ZG113" s="107"/>
      <c r="ZH113" s="107"/>
      <c r="ZI113" s="107"/>
      <c r="ZJ113" s="107"/>
      <c r="ZK113" s="107"/>
      <c r="ZL113" s="107"/>
      <c r="ZM113" s="107"/>
      <c r="ZN113" s="107"/>
      <c r="ZO113" s="107"/>
      <c r="ZP113" s="107"/>
      <c r="ZQ113" s="107"/>
      <c r="ZR113" s="107"/>
      <c r="ZS113" s="107"/>
      <c r="ZT113" s="107"/>
      <c r="ZU113" s="107"/>
      <c r="ZV113" s="107"/>
      <c r="ZW113" s="107"/>
      <c r="ZX113" s="107"/>
      <c r="ZY113" s="107"/>
      <c r="ZZ113" s="107"/>
      <c r="AAA113" s="107"/>
      <c r="AAB113" s="107"/>
      <c r="AAC113" s="107"/>
      <c r="AAD113" s="107"/>
      <c r="AAE113" s="107"/>
      <c r="AAF113" s="107"/>
      <c r="AAG113" s="107"/>
      <c r="AAH113" s="107"/>
      <c r="AAI113" s="107"/>
      <c r="AAJ113" s="107"/>
      <c r="AAK113" s="107"/>
      <c r="AAL113" s="107"/>
      <c r="AAM113" s="107"/>
      <c r="AAN113" s="107"/>
      <c r="AAO113" s="107"/>
      <c r="AAP113" s="107"/>
      <c r="AAQ113" s="107"/>
      <c r="AAR113" s="107"/>
      <c r="AAS113" s="107"/>
      <c r="AAT113" s="107"/>
      <c r="AAU113" s="107"/>
      <c r="AAV113" s="107"/>
      <c r="AAW113" s="107"/>
      <c r="AAX113" s="107"/>
      <c r="AAY113" s="107"/>
      <c r="AAZ113" s="107"/>
      <c r="ABA113" s="107"/>
      <c r="ABB113" s="107"/>
      <c r="ABC113" s="107"/>
      <c r="ABD113" s="107"/>
      <c r="ABE113" s="107"/>
      <c r="ABF113" s="107"/>
      <c r="ABG113" s="107"/>
      <c r="ABH113" s="107"/>
      <c r="ABI113" s="107"/>
      <c r="ABJ113" s="107"/>
      <c r="ABK113" s="107"/>
      <c r="ABL113" s="107"/>
      <c r="ABM113" s="107"/>
      <c r="ABN113" s="107"/>
      <c r="ABO113" s="107"/>
      <c r="ABP113" s="107"/>
      <c r="ABQ113" s="107"/>
      <c r="ABR113" s="107"/>
      <c r="ABS113" s="107"/>
      <c r="ABT113" s="107"/>
      <c r="ABU113" s="107"/>
      <c r="ABV113" s="107"/>
      <c r="ABW113" s="107"/>
      <c r="ABX113" s="107"/>
      <c r="ABY113" s="107"/>
      <c r="ABZ113" s="107"/>
      <c r="ACA113" s="107"/>
      <c r="ACB113" s="107"/>
      <c r="ACC113" s="107"/>
      <c r="ACD113" s="107"/>
      <c r="ACE113" s="107"/>
      <c r="ACF113" s="107"/>
      <c r="ACG113" s="107"/>
      <c r="ACH113" s="107"/>
      <c r="ACI113" s="107"/>
      <c r="ACJ113" s="107"/>
      <c r="ACK113" s="107"/>
      <c r="ACL113" s="107"/>
      <c r="ACM113" s="107"/>
      <c r="ACN113" s="107"/>
      <c r="ACO113" s="107"/>
      <c r="ACP113" s="107"/>
      <c r="ACQ113" s="107"/>
      <c r="ACR113" s="107"/>
      <c r="ACS113" s="107"/>
      <c r="ACT113" s="107"/>
      <c r="ACU113" s="107"/>
      <c r="ACV113" s="107"/>
      <c r="ACW113" s="107"/>
      <c r="ACX113" s="107"/>
      <c r="ACY113" s="107"/>
      <c r="ACZ113" s="107"/>
      <c r="ADA113" s="107"/>
      <c r="ADB113" s="107"/>
      <c r="ADC113" s="107"/>
      <c r="ADD113" s="107"/>
      <c r="ADE113" s="107"/>
      <c r="ADF113" s="107"/>
      <c r="ADG113" s="107"/>
      <c r="ADH113" s="107"/>
      <c r="ADI113" s="107"/>
      <c r="ADJ113" s="107"/>
      <c r="ADK113" s="107"/>
      <c r="ADL113" s="107"/>
      <c r="ADM113" s="107"/>
      <c r="ADN113" s="107"/>
      <c r="ADO113" s="107"/>
      <c r="ADP113" s="107"/>
      <c r="ADQ113" s="107"/>
      <c r="ADR113" s="107"/>
      <c r="ADS113" s="107"/>
      <c r="ADT113" s="107"/>
      <c r="ADU113" s="107"/>
      <c r="ADV113" s="107"/>
      <c r="ADW113" s="107"/>
      <c r="ADX113" s="107"/>
      <c r="ADY113" s="107"/>
      <c r="ADZ113" s="107"/>
      <c r="AEA113" s="107"/>
      <c r="AEB113" s="107"/>
      <c r="AEC113" s="107"/>
      <c r="AED113" s="107"/>
      <c r="AEE113" s="107"/>
      <c r="AEF113" s="107"/>
      <c r="AEG113" s="107"/>
      <c r="AEH113" s="107"/>
      <c r="AEI113" s="107"/>
      <c r="AEJ113" s="107"/>
      <c r="AEK113" s="107"/>
      <c r="AEL113" s="107"/>
      <c r="AEM113" s="107"/>
      <c r="AEN113" s="107"/>
      <c r="AEO113" s="107"/>
      <c r="AEP113" s="107"/>
      <c r="AEQ113" s="107"/>
      <c r="AER113" s="107"/>
      <c r="AES113" s="107"/>
      <c r="AET113" s="107"/>
      <c r="AEU113" s="107"/>
      <c r="AEV113" s="107"/>
      <c r="AEW113" s="107"/>
      <c r="AEX113" s="107"/>
      <c r="AEY113" s="107"/>
      <c r="AEZ113" s="107"/>
      <c r="AFA113" s="107"/>
      <c r="AFB113" s="107"/>
      <c r="AFC113" s="107"/>
      <c r="AFD113" s="107"/>
      <c r="AFE113" s="107"/>
      <c r="AFF113" s="107"/>
      <c r="AFG113" s="107"/>
      <c r="AFH113" s="107"/>
      <c r="AFI113" s="107"/>
      <c r="AFJ113" s="107"/>
      <c r="AFK113" s="107"/>
      <c r="AFL113" s="107"/>
      <c r="AFM113" s="107"/>
      <c r="AFN113" s="107"/>
      <c r="AFO113" s="107"/>
      <c r="AFP113" s="107"/>
      <c r="AFQ113" s="107"/>
      <c r="AFR113" s="107"/>
      <c r="AFS113" s="107"/>
      <c r="AFT113" s="107"/>
      <c r="AFU113" s="107"/>
      <c r="AFV113" s="107"/>
      <c r="AFW113" s="107"/>
      <c r="AFX113" s="107"/>
      <c r="AFY113" s="107"/>
      <c r="AFZ113" s="107"/>
      <c r="AGA113" s="107"/>
      <c r="AGB113" s="107"/>
      <c r="AGC113" s="107"/>
      <c r="AGD113" s="107"/>
      <c r="AGE113" s="107"/>
      <c r="AGF113" s="107"/>
      <c r="AGG113" s="107"/>
      <c r="AGH113" s="107"/>
      <c r="AGI113" s="107"/>
      <c r="AGJ113" s="107"/>
      <c r="AGK113" s="107"/>
      <c r="AGL113" s="107"/>
      <c r="AGM113" s="107"/>
      <c r="AGN113" s="107"/>
      <c r="AGO113" s="107"/>
      <c r="AGP113" s="107"/>
      <c r="AGQ113" s="107"/>
      <c r="AGR113" s="107"/>
      <c r="AGS113" s="107"/>
      <c r="AGT113" s="107"/>
      <c r="AGU113" s="107"/>
      <c r="AGV113" s="107"/>
      <c r="AGW113" s="107"/>
      <c r="AGX113" s="107"/>
      <c r="AGY113" s="107"/>
      <c r="AGZ113" s="107"/>
      <c r="AHA113" s="107"/>
      <c r="AHB113" s="107"/>
      <c r="AHC113" s="107"/>
      <c r="AHD113" s="107"/>
      <c r="AHE113" s="107"/>
      <c r="AHF113" s="107"/>
      <c r="AHG113" s="107"/>
      <c r="AHH113" s="107"/>
      <c r="AHI113" s="107"/>
      <c r="AHJ113" s="107"/>
      <c r="AHK113" s="107"/>
      <c r="AHL113" s="107"/>
      <c r="AHM113" s="107"/>
      <c r="AHN113" s="107"/>
      <c r="AHO113" s="107"/>
      <c r="AHP113" s="107"/>
      <c r="AHQ113" s="107"/>
      <c r="AHR113" s="107"/>
      <c r="AHS113" s="107"/>
      <c r="AHT113" s="107"/>
      <c r="AHU113" s="107"/>
      <c r="AHV113" s="107"/>
      <c r="AHW113" s="107"/>
      <c r="AHX113" s="107"/>
      <c r="AHY113" s="107"/>
      <c r="AHZ113" s="107"/>
      <c r="AIA113" s="107"/>
      <c r="AIB113" s="107"/>
      <c r="AIC113" s="107"/>
      <c r="AID113" s="107"/>
      <c r="AIE113" s="107"/>
      <c r="AIF113" s="107"/>
      <c r="AIG113" s="107"/>
      <c r="AIH113" s="107"/>
      <c r="AII113" s="107"/>
      <c r="AIJ113" s="107"/>
      <c r="AIK113" s="107"/>
      <c r="AIL113" s="107"/>
      <c r="AIM113" s="107"/>
      <c r="AIN113" s="107"/>
      <c r="AIO113" s="107"/>
      <c r="AIP113" s="107"/>
      <c r="AIQ113" s="107"/>
      <c r="AIR113" s="107"/>
      <c r="AIS113" s="107"/>
      <c r="AIT113" s="107"/>
      <c r="AIU113" s="107"/>
      <c r="AIV113" s="107"/>
      <c r="AIW113" s="107"/>
      <c r="AIX113" s="107"/>
      <c r="AIY113" s="107"/>
      <c r="AIZ113" s="107"/>
      <c r="AJA113" s="107"/>
      <c r="AJB113" s="107"/>
      <c r="AJC113" s="107"/>
      <c r="AJD113" s="107"/>
      <c r="AJE113" s="107"/>
      <c r="AJF113" s="107"/>
      <c r="AJG113" s="107"/>
      <c r="AJH113" s="107"/>
      <c r="AJI113" s="107"/>
      <c r="AJJ113" s="107"/>
      <c r="AJK113" s="107"/>
      <c r="AJL113" s="107"/>
      <c r="AJM113" s="107"/>
      <c r="AJN113" s="107"/>
      <c r="AJO113" s="107"/>
      <c r="AJP113" s="107"/>
      <c r="AJQ113" s="107"/>
      <c r="AJR113" s="107"/>
      <c r="AJS113" s="107"/>
      <c r="AJT113" s="107"/>
      <c r="AJU113" s="107"/>
      <c r="AJV113" s="107"/>
      <c r="AJW113" s="107"/>
      <c r="AJX113" s="107"/>
      <c r="AJY113" s="107"/>
      <c r="AJZ113" s="107"/>
      <c r="AKA113" s="107"/>
      <c r="AKB113" s="107"/>
      <c r="AKC113" s="107"/>
      <c r="AKD113" s="107"/>
      <c r="AKE113" s="107"/>
      <c r="AKF113" s="107"/>
      <c r="AKG113" s="107"/>
      <c r="AKH113" s="107"/>
      <c r="AKI113" s="107"/>
      <c r="AKJ113" s="107"/>
      <c r="AKK113" s="107"/>
      <c r="AKL113" s="107"/>
      <c r="AKM113" s="107"/>
      <c r="AKN113" s="107"/>
      <c r="AKO113" s="107"/>
      <c r="AKP113" s="107"/>
      <c r="AKQ113" s="107"/>
      <c r="AKR113" s="107"/>
      <c r="AKS113" s="107"/>
      <c r="AKT113" s="107"/>
      <c r="AKU113" s="107"/>
      <c r="AKV113" s="107"/>
      <c r="AKW113" s="107"/>
      <c r="AKX113" s="107"/>
      <c r="AKY113" s="107"/>
      <c r="AKZ113" s="107"/>
      <c r="ALA113" s="107"/>
      <c r="ALB113" s="107"/>
      <c r="ALC113" s="107"/>
      <c r="ALD113" s="107"/>
      <c r="ALE113" s="107"/>
      <c r="ALF113" s="107"/>
      <c r="ALG113" s="107"/>
      <c r="ALH113" s="107"/>
      <c r="ALI113" s="107"/>
      <c r="ALJ113" s="107"/>
      <c r="ALK113" s="107"/>
      <c r="ALL113" s="107"/>
      <c r="ALM113" s="107"/>
      <c r="ALN113" s="107"/>
      <c r="ALO113" s="107"/>
      <c r="ALP113" s="107"/>
      <c r="ALQ113" s="107"/>
      <c r="ALR113" s="107"/>
      <c r="ALS113" s="107"/>
      <c r="ALT113" s="107"/>
      <c r="ALU113" s="107"/>
      <c r="ALV113" s="107"/>
      <c r="ALW113" s="107"/>
      <c r="ALX113" s="107"/>
      <c r="ALY113" s="107"/>
      <c r="ALZ113" s="107"/>
      <c r="AMA113" s="107"/>
      <c r="AMB113" s="107"/>
      <c r="AMC113" s="107"/>
      <c r="AMD113" s="107"/>
      <c r="AME113" s="107"/>
      <c r="AMF113" s="107"/>
      <c r="AMG113" s="107"/>
      <c r="AMH113" s="107"/>
      <c r="AMI113" s="107"/>
      <c r="AMJ113" s="107"/>
      <c r="AMK113" s="107"/>
      <c r="AML113" s="107"/>
      <c r="AMM113" s="107"/>
      <c r="AMN113" s="107"/>
      <c r="AMO113" s="107"/>
      <c r="AMP113" s="107"/>
      <c r="AMQ113" s="107"/>
      <c r="AMR113" s="107"/>
      <c r="AMS113" s="107"/>
      <c r="AMT113" s="107"/>
      <c r="AMU113" s="107"/>
      <c r="AMV113" s="107"/>
      <c r="AMW113" s="107"/>
      <c r="AMX113" s="107"/>
      <c r="AMY113" s="107"/>
      <c r="AMZ113" s="107"/>
      <c r="ANA113" s="107"/>
      <c r="ANB113" s="107"/>
      <c r="ANC113" s="107"/>
      <c r="AND113" s="107"/>
      <c r="ANE113" s="107"/>
      <c r="ANF113" s="107"/>
      <c r="ANG113" s="107"/>
      <c r="ANH113" s="107"/>
      <c r="ANI113" s="107"/>
      <c r="ANJ113" s="107"/>
      <c r="ANK113" s="107"/>
      <c r="ANL113" s="107"/>
      <c r="ANM113" s="107"/>
      <c r="ANN113" s="107"/>
      <c r="ANO113" s="107"/>
      <c r="ANP113" s="107"/>
      <c r="ANQ113" s="107"/>
      <c r="ANR113" s="107"/>
      <c r="ANS113" s="107"/>
      <c r="ANT113" s="107"/>
      <c r="ANU113" s="107"/>
      <c r="ANV113" s="107"/>
      <c r="ANW113" s="107"/>
      <c r="ANX113" s="107"/>
      <c r="ANY113" s="107"/>
      <c r="ANZ113" s="107"/>
      <c r="AOA113" s="107"/>
      <c r="AOB113" s="107"/>
      <c r="AOC113" s="107"/>
      <c r="AOD113" s="107"/>
      <c r="AOE113" s="107"/>
      <c r="AOF113" s="107"/>
      <c r="AOG113" s="107"/>
      <c r="AOH113" s="107"/>
      <c r="AOI113" s="107"/>
      <c r="AOJ113" s="107"/>
      <c r="AOK113" s="107"/>
      <c r="AOL113" s="107"/>
      <c r="AOM113" s="107"/>
      <c r="AON113" s="107"/>
      <c r="AOO113" s="107"/>
      <c r="AOP113" s="107"/>
      <c r="AOQ113" s="107"/>
      <c r="AOR113" s="107"/>
      <c r="AOS113" s="107"/>
      <c r="AOT113" s="107"/>
      <c r="AOU113" s="107"/>
      <c r="AOV113" s="107"/>
      <c r="AOW113" s="107"/>
      <c r="AOX113" s="107"/>
      <c r="AOY113" s="107"/>
      <c r="AOZ113" s="107"/>
      <c r="APA113" s="107"/>
      <c r="APB113" s="107"/>
      <c r="APC113" s="107"/>
      <c r="APD113" s="107"/>
      <c r="APE113" s="107"/>
      <c r="APF113" s="107"/>
      <c r="APG113" s="107"/>
      <c r="APH113" s="107"/>
      <c r="API113" s="107"/>
      <c r="APJ113" s="107"/>
      <c r="APK113" s="107"/>
      <c r="APL113" s="107"/>
      <c r="APM113" s="107"/>
      <c r="APN113" s="107"/>
      <c r="APO113" s="107"/>
      <c r="APP113" s="107"/>
      <c r="APQ113" s="107"/>
      <c r="APR113" s="107"/>
      <c r="APS113" s="107"/>
      <c r="APT113" s="107"/>
      <c r="APU113" s="107"/>
      <c r="APV113" s="107"/>
      <c r="APW113" s="107"/>
      <c r="APX113" s="107"/>
      <c r="APY113" s="107"/>
      <c r="APZ113" s="107"/>
      <c r="AQA113" s="107"/>
      <c r="AQB113" s="107"/>
      <c r="AQC113" s="107"/>
      <c r="AQD113" s="107"/>
      <c r="AQE113" s="107"/>
      <c r="AQF113" s="107"/>
      <c r="AQG113" s="107"/>
      <c r="AQH113" s="107"/>
      <c r="AQI113" s="107"/>
      <c r="AQJ113" s="107"/>
      <c r="AQK113" s="107"/>
      <c r="AQL113" s="107"/>
      <c r="AQM113" s="107"/>
      <c r="AQN113" s="107"/>
      <c r="AQO113" s="107"/>
      <c r="AQP113" s="107"/>
      <c r="AQQ113" s="107"/>
      <c r="AQR113" s="107"/>
      <c r="AQS113" s="107"/>
      <c r="AQT113" s="107"/>
      <c r="AQU113" s="107"/>
      <c r="AQV113" s="107"/>
      <c r="AQW113" s="107"/>
      <c r="AQX113" s="107"/>
      <c r="AQY113" s="107"/>
      <c r="AQZ113" s="107"/>
      <c r="ARA113" s="107"/>
      <c r="ARB113" s="107"/>
      <c r="ARC113" s="107"/>
      <c r="ARD113" s="107"/>
      <c r="ARE113" s="107"/>
      <c r="ARF113" s="107"/>
      <c r="ARG113" s="107"/>
      <c r="ARH113" s="107"/>
      <c r="ARI113" s="107"/>
      <c r="ARJ113" s="107"/>
      <c r="ARK113" s="107"/>
      <c r="ARL113" s="107"/>
      <c r="ARM113" s="107"/>
      <c r="ARN113" s="107"/>
      <c r="ARO113" s="107"/>
      <c r="ARP113" s="107"/>
      <c r="ARQ113" s="107"/>
      <c r="ARR113" s="107"/>
      <c r="ARS113" s="107"/>
      <c r="ART113" s="107"/>
      <c r="ARU113" s="107"/>
      <c r="ARV113" s="107"/>
      <c r="ARW113" s="107"/>
      <c r="ARX113" s="107"/>
      <c r="ARY113" s="107"/>
      <c r="ARZ113" s="107"/>
      <c r="ASA113" s="107"/>
      <c r="ASB113" s="107"/>
      <c r="ASC113" s="107"/>
      <c r="ASD113" s="107"/>
      <c r="ASE113" s="107"/>
      <c r="ASF113" s="107"/>
      <c r="ASG113" s="107"/>
      <c r="ASH113" s="107"/>
      <c r="ASI113" s="107"/>
      <c r="ASJ113" s="107"/>
      <c r="ASK113" s="107"/>
      <c r="ASL113" s="107"/>
      <c r="ASM113" s="107"/>
      <c r="ASN113" s="107"/>
      <c r="ASO113" s="107"/>
      <c r="ASP113" s="107"/>
      <c r="ASQ113" s="107"/>
      <c r="ASR113" s="107"/>
      <c r="ASS113" s="107"/>
      <c r="AST113" s="107"/>
      <c r="ASU113" s="107"/>
      <c r="ASV113" s="107"/>
      <c r="ASW113" s="107"/>
      <c r="ASX113" s="107"/>
      <c r="ASY113" s="107"/>
      <c r="ASZ113" s="107"/>
      <c r="ATA113" s="107"/>
      <c r="ATB113" s="107"/>
      <c r="ATC113" s="107"/>
      <c r="ATD113" s="107"/>
      <c r="ATE113" s="107"/>
      <c r="ATF113" s="107"/>
      <c r="ATG113" s="107"/>
      <c r="ATH113" s="107"/>
      <c r="ATI113" s="107"/>
      <c r="ATJ113" s="107"/>
      <c r="ATK113" s="107"/>
      <c r="ATL113" s="107"/>
      <c r="ATM113" s="107"/>
      <c r="ATN113" s="107"/>
      <c r="ATO113" s="107"/>
      <c r="ATP113" s="107"/>
      <c r="ATQ113" s="107"/>
      <c r="ATR113" s="107"/>
      <c r="ATS113" s="107"/>
      <c r="ATT113" s="107"/>
      <c r="ATU113" s="107"/>
      <c r="ATV113" s="107"/>
      <c r="ATW113" s="107"/>
      <c r="ATX113" s="107"/>
      <c r="ATY113" s="107"/>
      <c r="ATZ113" s="107"/>
      <c r="AUA113" s="107"/>
      <c r="AUB113" s="107"/>
      <c r="AUC113" s="107"/>
      <c r="AUD113" s="107"/>
      <c r="AUE113" s="107"/>
      <c r="AUF113" s="107"/>
      <c r="AUG113" s="107"/>
      <c r="AUH113" s="107"/>
      <c r="AUI113" s="107"/>
      <c r="AUJ113" s="107"/>
      <c r="AUK113" s="107"/>
      <c r="AUL113" s="107"/>
      <c r="AUM113" s="107"/>
      <c r="AUN113" s="107"/>
      <c r="AUO113" s="107"/>
      <c r="AUP113" s="107"/>
      <c r="AUQ113" s="107"/>
      <c r="AUR113" s="107"/>
      <c r="AUS113" s="107"/>
      <c r="AUT113" s="107"/>
      <c r="AUU113" s="107"/>
      <c r="AUV113" s="107"/>
      <c r="AUW113" s="107"/>
      <c r="AUX113" s="107"/>
      <c r="AUY113" s="107"/>
      <c r="AUZ113" s="107"/>
      <c r="AVA113" s="107"/>
      <c r="AVB113" s="107"/>
      <c r="AVC113" s="107"/>
      <c r="AVD113" s="107"/>
      <c r="AVE113" s="107"/>
      <c r="AVF113" s="107"/>
      <c r="AVG113" s="107"/>
      <c r="AVH113" s="107"/>
      <c r="AVI113" s="107"/>
      <c r="AVJ113" s="107"/>
      <c r="AVK113" s="107"/>
      <c r="AVL113" s="107"/>
      <c r="AVM113" s="107"/>
      <c r="AVN113" s="107"/>
      <c r="AVO113" s="107"/>
      <c r="AVP113" s="107"/>
      <c r="AVQ113" s="107"/>
      <c r="AVR113" s="107"/>
      <c r="AVS113" s="107"/>
      <c r="AVT113" s="107"/>
      <c r="AVU113" s="107"/>
      <c r="AVV113" s="107"/>
      <c r="AVW113" s="107"/>
      <c r="AVX113" s="107"/>
      <c r="AVY113" s="107"/>
      <c r="AVZ113" s="107"/>
      <c r="AWA113" s="107"/>
      <c r="AWB113" s="107"/>
      <c r="AWC113" s="107"/>
      <c r="AWD113" s="107"/>
      <c r="AWE113" s="107"/>
      <c r="AWF113" s="107"/>
      <c r="AWG113" s="107"/>
      <c r="AWH113" s="107"/>
      <c r="AWI113" s="107"/>
      <c r="AWJ113" s="107"/>
      <c r="AWK113" s="107"/>
      <c r="AWL113" s="107"/>
      <c r="AWM113" s="107"/>
      <c r="AWN113" s="107"/>
      <c r="AWO113" s="107"/>
      <c r="AWP113" s="107"/>
      <c r="AWQ113" s="107"/>
      <c r="AWR113" s="107"/>
      <c r="AWS113" s="107"/>
      <c r="AWT113" s="107"/>
      <c r="AWU113" s="107"/>
      <c r="AWV113" s="107"/>
      <c r="AWW113" s="107"/>
      <c r="AWX113" s="107"/>
      <c r="AWY113" s="107"/>
      <c r="AWZ113" s="107"/>
      <c r="AXA113" s="107"/>
      <c r="AXB113" s="107"/>
      <c r="AXC113" s="107"/>
      <c r="AXD113" s="107"/>
      <c r="AXE113" s="107"/>
      <c r="AXF113" s="107"/>
      <c r="AXG113" s="107"/>
      <c r="AXH113" s="107"/>
      <c r="AXI113" s="107"/>
      <c r="AXJ113" s="107"/>
      <c r="AXK113" s="107"/>
      <c r="AXL113" s="107"/>
      <c r="AXM113" s="107"/>
      <c r="AXN113" s="107"/>
      <c r="AXO113" s="107"/>
      <c r="AXP113" s="107"/>
      <c r="AXQ113" s="107"/>
      <c r="AXR113" s="107"/>
      <c r="AXS113" s="107"/>
      <c r="AXT113" s="107"/>
      <c r="AXU113" s="107"/>
      <c r="AXV113" s="107"/>
      <c r="AXW113" s="107"/>
      <c r="AXX113" s="107"/>
      <c r="AXY113" s="107"/>
      <c r="AXZ113" s="107"/>
      <c r="AYA113" s="107"/>
      <c r="AYB113" s="107"/>
      <c r="AYC113" s="107"/>
      <c r="AYD113" s="107"/>
      <c r="AYE113" s="107"/>
      <c r="AYF113" s="107"/>
      <c r="AYG113" s="107"/>
      <c r="AYH113" s="107"/>
      <c r="AYI113" s="107"/>
      <c r="AYJ113" s="107"/>
      <c r="AYK113" s="107"/>
      <c r="AYL113" s="107"/>
      <c r="AYM113" s="107"/>
      <c r="AYN113" s="107"/>
      <c r="AYO113" s="107"/>
      <c r="AYP113" s="107"/>
      <c r="AYQ113" s="107"/>
      <c r="AYR113" s="107"/>
      <c r="AYS113" s="107"/>
      <c r="AYT113" s="107"/>
      <c r="AYU113" s="107"/>
      <c r="AYV113" s="107"/>
      <c r="AYW113" s="107"/>
      <c r="AYX113" s="107"/>
      <c r="AYY113" s="107"/>
      <c r="AYZ113" s="107"/>
      <c r="AZA113" s="107"/>
      <c r="AZB113" s="107"/>
      <c r="AZC113" s="107"/>
      <c r="AZD113" s="107"/>
      <c r="AZE113" s="107"/>
      <c r="AZF113" s="107"/>
      <c r="AZG113" s="107"/>
      <c r="AZH113" s="107"/>
      <c r="AZI113" s="107"/>
      <c r="AZJ113" s="107"/>
      <c r="AZK113" s="107"/>
      <c r="AZL113" s="107"/>
      <c r="AZM113" s="107"/>
      <c r="AZN113" s="107"/>
      <c r="AZO113" s="107"/>
      <c r="AZP113" s="107"/>
      <c r="AZQ113" s="107"/>
      <c r="AZR113" s="107"/>
      <c r="AZS113" s="107"/>
      <c r="AZT113" s="107"/>
      <c r="AZU113" s="107"/>
      <c r="AZV113" s="107"/>
      <c r="AZW113" s="107"/>
      <c r="AZX113" s="107"/>
      <c r="AZY113" s="107"/>
      <c r="AZZ113" s="107"/>
      <c r="BAA113" s="107"/>
      <c r="BAB113" s="107"/>
      <c r="BAC113" s="107"/>
      <c r="BAD113" s="107"/>
      <c r="BAE113" s="107"/>
      <c r="BAF113" s="107"/>
      <c r="BAG113" s="107"/>
      <c r="BAH113" s="107"/>
      <c r="BAI113" s="107"/>
      <c r="BAJ113" s="107"/>
      <c r="BAK113" s="107"/>
      <c r="BAL113" s="107"/>
      <c r="BAM113" s="107"/>
      <c r="BAN113" s="107"/>
      <c r="BAO113" s="107"/>
      <c r="BAP113" s="107"/>
      <c r="BAQ113" s="107"/>
      <c r="BAR113" s="107"/>
      <c r="BAS113" s="107"/>
      <c r="BAT113" s="107"/>
      <c r="BAU113" s="107"/>
      <c r="BAV113" s="107"/>
      <c r="BAW113" s="107"/>
      <c r="BAX113" s="107"/>
      <c r="BAY113" s="107"/>
      <c r="BAZ113" s="107"/>
      <c r="BBA113" s="107"/>
      <c r="BBB113" s="107"/>
      <c r="BBC113" s="107"/>
      <c r="BBD113" s="107"/>
      <c r="BBE113" s="107"/>
      <c r="BBF113" s="107"/>
      <c r="BBG113" s="107"/>
      <c r="BBH113" s="107"/>
      <c r="BBI113" s="107"/>
      <c r="BBJ113" s="107"/>
      <c r="BBK113" s="107"/>
      <c r="BBL113" s="107"/>
      <c r="BBM113" s="107"/>
      <c r="BBN113" s="107"/>
      <c r="BBO113" s="107"/>
      <c r="BBP113" s="107"/>
      <c r="BBQ113" s="107"/>
      <c r="BBR113" s="107"/>
      <c r="BBS113" s="107"/>
      <c r="BBT113" s="107"/>
      <c r="BBU113" s="107"/>
      <c r="BBV113" s="107"/>
      <c r="BBW113" s="107"/>
      <c r="BBX113" s="107"/>
      <c r="BBY113" s="107"/>
      <c r="BBZ113" s="107"/>
      <c r="BCA113" s="107"/>
      <c r="BCB113" s="107"/>
      <c r="BCC113" s="107"/>
      <c r="BCD113" s="107"/>
      <c r="BCE113" s="107"/>
      <c r="BCF113" s="107"/>
      <c r="BCG113" s="107"/>
      <c r="BCH113" s="107"/>
      <c r="BCI113" s="107"/>
      <c r="BCJ113" s="107"/>
      <c r="BCK113" s="107"/>
      <c r="BCL113" s="107"/>
      <c r="BCM113" s="107"/>
      <c r="BCN113" s="107"/>
      <c r="BCO113" s="107"/>
      <c r="BCP113" s="107"/>
      <c r="BCQ113" s="107"/>
      <c r="BCR113" s="107"/>
      <c r="BCS113" s="107"/>
      <c r="BCT113" s="107"/>
      <c r="BCU113" s="107"/>
      <c r="BCV113" s="107"/>
      <c r="BCW113" s="107"/>
      <c r="BCX113" s="107"/>
      <c r="BCY113" s="107"/>
      <c r="BCZ113" s="107"/>
      <c r="BDA113" s="107"/>
      <c r="BDB113" s="107"/>
      <c r="BDC113" s="107"/>
      <c r="BDD113" s="107"/>
      <c r="BDE113" s="107"/>
      <c r="BDF113" s="107"/>
      <c r="BDG113" s="107"/>
      <c r="BDH113" s="107"/>
      <c r="BDI113" s="107"/>
      <c r="BDJ113" s="107"/>
      <c r="BDK113" s="107"/>
      <c r="BDL113" s="107"/>
      <c r="BDM113" s="107"/>
      <c r="BDN113" s="107"/>
      <c r="BDO113" s="107"/>
      <c r="BDP113" s="107"/>
      <c r="BDQ113" s="107"/>
      <c r="BDR113" s="107"/>
      <c r="BDS113" s="107"/>
      <c r="BDT113" s="107"/>
      <c r="BDU113" s="107"/>
      <c r="BDV113" s="107"/>
      <c r="BDW113" s="107"/>
      <c r="BDX113" s="107"/>
      <c r="BDY113" s="107"/>
      <c r="BDZ113" s="107"/>
      <c r="BEA113" s="107"/>
      <c r="BEB113" s="107"/>
      <c r="BEC113" s="107"/>
      <c r="BED113" s="107"/>
      <c r="BEE113" s="107"/>
      <c r="BEF113" s="107"/>
      <c r="BEG113" s="107"/>
      <c r="BEH113" s="107"/>
      <c r="BEI113" s="107"/>
      <c r="BEJ113" s="107"/>
      <c r="BEK113" s="107"/>
      <c r="BEL113" s="107"/>
      <c r="BEM113" s="107"/>
      <c r="BEN113" s="107"/>
      <c r="BEO113" s="107"/>
      <c r="BEP113" s="107"/>
      <c r="BEQ113" s="107"/>
      <c r="BER113" s="107"/>
      <c r="BES113" s="107"/>
      <c r="BET113" s="107"/>
      <c r="BEU113" s="107"/>
      <c r="BEV113" s="107"/>
      <c r="BEW113" s="107"/>
      <c r="BEX113" s="107"/>
      <c r="BEY113" s="107"/>
      <c r="BEZ113" s="107"/>
      <c r="BFA113" s="107"/>
      <c r="BFB113" s="107"/>
      <c r="BFC113" s="107"/>
      <c r="BFD113" s="107"/>
      <c r="BFE113" s="107"/>
      <c r="BFF113" s="107"/>
      <c r="BFG113" s="107"/>
      <c r="BFH113" s="107"/>
      <c r="BFI113" s="107"/>
      <c r="BFJ113" s="107"/>
      <c r="BFK113" s="107"/>
      <c r="BFL113" s="107"/>
      <c r="BFM113" s="107"/>
      <c r="BFN113" s="107"/>
      <c r="BFO113" s="107"/>
      <c r="BFP113" s="107"/>
      <c r="BFQ113" s="107"/>
      <c r="BFR113" s="107"/>
      <c r="BFS113" s="107"/>
      <c r="BFT113" s="107"/>
      <c r="BFU113" s="107"/>
      <c r="BFV113" s="107"/>
      <c r="BFW113" s="107"/>
      <c r="BFX113" s="107"/>
      <c r="BFY113" s="107"/>
      <c r="BFZ113" s="107"/>
      <c r="BGA113" s="107"/>
      <c r="BGB113" s="107"/>
      <c r="BGC113" s="107"/>
      <c r="BGD113" s="107"/>
      <c r="BGE113" s="107"/>
      <c r="BGF113" s="107"/>
      <c r="BGG113" s="107"/>
      <c r="BGH113" s="107"/>
      <c r="BGI113" s="107"/>
      <c r="BGJ113" s="107"/>
      <c r="BGK113" s="107"/>
      <c r="BGL113" s="107"/>
      <c r="BGM113" s="107"/>
      <c r="BGN113" s="107"/>
      <c r="BGO113" s="107"/>
      <c r="BGP113" s="107"/>
      <c r="BGQ113" s="107"/>
      <c r="BGR113" s="107"/>
      <c r="BGS113" s="107"/>
      <c r="BGT113" s="107"/>
      <c r="BGU113" s="107"/>
      <c r="BGV113" s="107"/>
      <c r="BGW113" s="107"/>
      <c r="BGX113" s="107"/>
      <c r="BGY113" s="107"/>
      <c r="BGZ113" s="107"/>
      <c r="BHA113" s="107"/>
      <c r="BHB113" s="107"/>
      <c r="BHC113" s="107"/>
      <c r="BHD113" s="107"/>
      <c r="BHE113" s="107"/>
      <c r="BHF113" s="107"/>
      <c r="BHG113" s="107"/>
      <c r="BHH113" s="107"/>
      <c r="BHI113" s="107"/>
      <c r="BHJ113" s="107"/>
      <c r="BHK113" s="107"/>
      <c r="BHL113" s="107"/>
      <c r="BHM113" s="107"/>
      <c r="BHN113" s="107"/>
      <c r="BHO113" s="107"/>
      <c r="BHP113" s="107"/>
      <c r="BHQ113" s="107"/>
      <c r="BHR113" s="107"/>
      <c r="BHS113" s="107"/>
      <c r="BHT113" s="107"/>
      <c r="BHU113" s="107"/>
      <c r="BHV113" s="107"/>
      <c r="BHW113" s="107"/>
      <c r="BHX113" s="107"/>
      <c r="BHY113" s="107"/>
      <c r="BHZ113" s="107"/>
      <c r="BIA113" s="107"/>
      <c r="BIB113" s="107"/>
      <c r="BIC113" s="107"/>
      <c r="BID113" s="107"/>
      <c r="BIE113" s="107"/>
      <c r="BIF113" s="107"/>
      <c r="BIG113" s="107"/>
      <c r="BIH113" s="107"/>
      <c r="BII113" s="107"/>
      <c r="BIJ113" s="107"/>
      <c r="BIK113" s="107"/>
      <c r="BIL113" s="107"/>
      <c r="BIM113" s="107"/>
      <c r="BIN113" s="107"/>
      <c r="BIO113" s="107"/>
      <c r="BIP113" s="107"/>
      <c r="BIQ113" s="107"/>
      <c r="BIR113" s="107"/>
      <c r="BIS113" s="107"/>
      <c r="BIT113" s="107"/>
      <c r="BIU113" s="107"/>
      <c r="BIV113" s="107"/>
      <c r="BIW113" s="107"/>
      <c r="BIX113" s="107"/>
      <c r="BIY113" s="107"/>
      <c r="BIZ113" s="107"/>
      <c r="BJA113" s="107"/>
      <c r="BJB113" s="107"/>
      <c r="BJC113" s="107"/>
      <c r="BJD113" s="107"/>
      <c r="BJE113" s="107"/>
      <c r="BJF113" s="107"/>
      <c r="BJG113" s="107"/>
      <c r="BJH113" s="107"/>
      <c r="BJI113" s="107"/>
      <c r="BJJ113" s="107"/>
      <c r="BJK113" s="107"/>
      <c r="BJL113" s="107"/>
      <c r="BJM113" s="107"/>
      <c r="BJN113" s="107"/>
      <c r="BJO113" s="107"/>
      <c r="BJP113" s="107"/>
      <c r="BJQ113" s="107"/>
      <c r="BJR113" s="107"/>
      <c r="BJS113" s="107"/>
      <c r="BJT113" s="107"/>
      <c r="BJU113" s="107"/>
      <c r="BJV113" s="107"/>
      <c r="BJW113" s="107"/>
      <c r="BJX113" s="107"/>
      <c r="BJY113" s="107"/>
      <c r="BJZ113" s="107"/>
      <c r="BKA113" s="107"/>
      <c r="BKB113" s="107"/>
      <c r="BKC113" s="107"/>
      <c r="BKD113" s="107"/>
      <c r="BKE113" s="107"/>
      <c r="BKF113" s="107"/>
      <c r="BKG113" s="107"/>
      <c r="BKH113" s="107"/>
      <c r="BKI113" s="107"/>
      <c r="BKJ113" s="107"/>
      <c r="BKK113" s="107"/>
      <c r="BKL113" s="107"/>
      <c r="BKM113" s="107"/>
      <c r="BKN113" s="107"/>
      <c r="BKO113" s="107"/>
      <c r="BKP113" s="107"/>
      <c r="BKQ113" s="107"/>
      <c r="BKR113" s="107"/>
      <c r="BKS113" s="107"/>
      <c r="BKT113" s="107"/>
      <c r="BKU113" s="107"/>
      <c r="BKV113" s="107"/>
      <c r="BKW113" s="107"/>
      <c r="BKX113" s="107"/>
      <c r="BKY113" s="107"/>
      <c r="BKZ113" s="107"/>
      <c r="BLA113" s="107"/>
      <c r="BLB113" s="107"/>
      <c r="BLC113" s="107"/>
      <c r="BLD113" s="107"/>
      <c r="BLE113" s="107"/>
      <c r="BLF113" s="107"/>
      <c r="BLG113" s="107"/>
      <c r="BLH113" s="107"/>
      <c r="BLI113" s="107"/>
      <c r="BLJ113" s="107"/>
      <c r="BLK113" s="107"/>
      <c r="BLL113" s="107"/>
      <c r="BLM113" s="107"/>
      <c r="BLN113" s="107"/>
      <c r="BLO113" s="107"/>
      <c r="BLP113" s="107"/>
      <c r="BLQ113" s="107"/>
      <c r="BLR113" s="107"/>
      <c r="BLS113" s="107"/>
      <c r="BLT113" s="107"/>
      <c r="BLU113" s="107"/>
      <c r="BLV113" s="107"/>
      <c r="BLW113" s="107"/>
      <c r="BLX113" s="107"/>
      <c r="BLY113" s="107"/>
      <c r="BLZ113" s="107"/>
      <c r="BMA113" s="107"/>
      <c r="BMB113" s="107"/>
      <c r="BMC113" s="107"/>
      <c r="BMD113" s="107"/>
      <c r="BME113" s="107"/>
      <c r="BMF113" s="107"/>
      <c r="BMG113" s="107"/>
      <c r="BMH113" s="107"/>
      <c r="BMI113" s="107"/>
      <c r="BMJ113" s="107"/>
      <c r="BMK113" s="107"/>
      <c r="BML113" s="107"/>
      <c r="BMM113" s="107"/>
      <c r="BMN113" s="107"/>
      <c r="BMO113" s="107"/>
      <c r="BMP113" s="107"/>
      <c r="BMQ113" s="107"/>
      <c r="BMR113" s="107"/>
      <c r="BMS113" s="107"/>
      <c r="BMT113" s="107"/>
      <c r="BMU113" s="107"/>
      <c r="BMV113" s="107"/>
      <c r="BMW113" s="107"/>
      <c r="BMX113" s="107"/>
      <c r="BMY113" s="107"/>
      <c r="BMZ113" s="107"/>
      <c r="BNA113" s="107"/>
      <c r="BNB113" s="107"/>
      <c r="BNC113" s="107"/>
      <c r="BND113" s="107"/>
      <c r="BNE113" s="107"/>
      <c r="BNF113" s="107"/>
      <c r="BNG113" s="107"/>
      <c r="BNH113" s="107"/>
      <c r="BNI113" s="107"/>
      <c r="BNJ113" s="107"/>
      <c r="BNK113" s="107"/>
      <c r="BNL113" s="107"/>
      <c r="BNM113" s="107"/>
      <c r="BNN113" s="107"/>
      <c r="BNO113" s="107"/>
      <c r="BNP113" s="107"/>
      <c r="BNQ113" s="107"/>
      <c r="BNR113" s="107"/>
      <c r="BNS113" s="107"/>
      <c r="BNT113" s="107"/>
      <c r="BNU113" s="107"/>
      <c r="BNV113" s="107"/>
      <c r="BNW113" s="107"/>
      <c r="BNX113" s="107"/>
      <c r="BNY113" s="107"/>
      <c r="BNZ113" s="107"/>
      <c r="BOA113" s="107"/>
      <c r="BOB113" s="107"/>
      <c r="BOC113" s="107"/>
      <c r="BOD113" s="107"/>
      <c r="BOE113" s="107"/>
      <c r="BOF113" s="107"/>
      <c r="BOG113" s="107"/>
      <c r="BOH113" s="107"/>
      <c r="BOI113" s="107"/>
      <c r="BOJ113" s="107"/>
      <c r="BOK113" s="107"/>
      <c r="BOL113" s="107"/>
      <c r="BOM113" s="107"/>
      <c r="BON113" s="107"/>
      <c r="BOO113" s="107"/>
      <c r="BOP113" s="107"/>
      <c r="BOQ113" s="107"/>
      <c r="BOR113" s="107"/>
      <c r="BOS113" s="107"/>
      <c r="BOT113" s="107"/>
      <c r="BOU113" s="107"/>
      <c r="BOV113" s="107"/>
      <c r="BOW113" s="107"/>
      <c r="BOX113" s="107"/>
      <c r="BOY113" s="107"/>
      <c r="BOZ113" s="107"/>
      <c r="BPA113" s="107"/>
      <c r="BPB113" s="107"/>
      <c r="BPC113" s="107"/>
      <c r="BPD113" s="107"/>
      <c r="BPE113" s="107"/>
      <c r="BPF113" s="107"/>
      <c r="BPG113" s="107"/>
      <c r="BPH113" s="107"/>
      <c r="BPI113" s="107"/>
      <c r="BPJ113" s="107"/>
      <c r="BPK113" s="107"/>
      <c r="BPL113" s="107"/>
      <c r="BPM113" s="107"/>
      <c r="BPN113" s="107"/>
      <c r="BPO113" s="107"/>
      <c r="BPP113" s="107"/>
      <c r="BPQ113" s="107"/>
      <c r="BPR113" s="107"/>
      <c r="BPS113" s="107"/>
      <c r="BPT113" s="107"/>
      <c r="BPU113" s="107"/>
      <c r="BPV113" s="107"/>
      <c r="BPW113" s="107"/>
      <c r="BPX113" s="107"/>
      <c r="BPY113" s="107"/>
      <c r="BPZ113" s="107"/>
      <c r="BQA113" s="107"/>
      <c r="BQB113" s="107"/>
      <c r="BQC113" s="107"/>
      <c r="BQD113" s="107"/>
      <c r="BQE113" s="107"/>
      <c r="BQF113" s="107"/>
      <c r="BQG113" s="107"/>
      <c r="BQH113" s="107"/>
      <c r="BQI113" s="107"/>
      <c r="BQJ113" s="107"/>
      <c r="BQK113" s="107"/>
      <c r="BQL113" s="107"/>
      <c r="BQM113" s="107"/>
      <c r="BQN113" s="107"/>
      <c r="BQO113" s="107"/>
      <c r="BQP113" s="107"/>
      <c r="BQQ113" s="107"/>
      <c r="BQR113" s="107"/>
      <c r="BQS113" s="107"/>
      <c r="BQT113" s="107"/>
      <c r="BQU113" s="107"/>
      <c r="BQV113" s="107"/>
      <c r="BQW113" s="107"/>
      <c r="BQX113" s="107"/>
      <c r="BQY113" s="107"/>
      <c r="BQZ113" s="107"/>
      <c r="BRA113" s="107"/>
      <c r="BRB113" s="107"/>
      <c r="BRC113" s="107"/>
      <c r="BRD113" s="107"/>
      <c r="BRE113" s="107"/>
      <c r="BRF113" s="107"/>
      <c r="BRG113" s="107"/>
      <c r="BRH113" s="107"/>
      <c r="BRI113" s="107"/>
      <c r="BRJ113" s="107"/>
      <c r="BRK113" s="107"/>
      <c r="BRL113" s="107"/>
      <c r="BRM113" s="107"/>
      <c r="BRN113" s="107"/>
      <c r="BRO113" s="107"/>
      <c r="BRP113" s="107"/>
      <c r="BRQ113" s="107"/>
      <c r="BRR113" s="107"/>
      <c r="BRS113" s="107"/>
      <c r="BRT113" s="107"/>
      <c r="BRU113" s="107"/>
      <c r="BRV113" s="107"/>
      <c r="BRW113" s="107"/>
      <c r="BRX113" s="107"/>
      <c r="BRY113" s="107"/>
      <c r="BRZ113" s="107"/>
      <c r="BSA113" s="107"/>
      <c r="BSB113" s="107"/>
      <c r="BSC113" s="107"/>
      <c r="BSD113" s="107"/>
      <c r="BSE113" s="107"/>
      <c r="BSF113" s="107"/>
      <c r="BSG113" s="107"/>
      <c r="BSH113" s="107"/>
      <c r="BSI113" s="107"/>
      <c r="BSJ113" s="107"/>
      <c r="BSK113" s="107"/>
      <c r="BSL113" s="107"/>
      <c r="BSM113" s="107"/>
      <c r="BSN113" s="107"/>
      <c r="BSO113" s="107"/>
      <c r="BSP113" s="107"/>
      <c r="BSQ113" s="107"/>
      <c r="BSR113" s="107"/>
      <c r="BSS113" s="107"/>
      <c r="BST113" s="107"/>
      <c r="BSU113" s="107"/>
      <c r="BSV113" s="107"/>
      <c r="BSW113" s="107"/>
      <c r="BSX113" s="107"/>
      <c r="BSY113" s="107"/>
      <c r="BSZ113" s="107"/>
      <c r="BTA113" s="107"/>
      <c r="BTB113" s="107"/>
      <c r="BTC113" s="107"/>
      <c r="BTD113" s="107"/>
      <c r="BTE113" s="107"/>
      <c r="BTF113" s="107"/>
      <c r="BTG113" s="107"/>
      <c r="BTH113" s="107"/>
      <c r="BTI113" s="107"/>
      <c r="BTJ113" s="107"/>
      <c r="BTK113" s="107"/>
      <c r="BTL113" s="107"/>
      <c r="BTM113" s="107"/>
      <c r="BTN113" s="107"/>
      <c r="BTO113" s="107"/>
      <c r="BTP113" s="107"/>
      <c r="BTQ113" s="107"/>
      <c r="BTR113" s="107"/>
      <c r="BTS113" s="107"/>
      <c r="BTT113" s="107"/>
      <c r="BTU113" s="107"/>
      <c r="BTV113" s="107"/>
      <c r="BTW113" s="107"/>
      <c r="BTX113" s="107"/>
      <c r="BTY113" s="107"/>
      <c r="BTZ113" s="107"/>
      <c r="BUA113" s="107"/>
      <c r="BUB113" s="107"/>
      <c r="BUC113" s="107"/>
      <c r="BUD113" s="107"/>
      <c r="BUE113" s="107"/>
      <c r="BUF113" s="107"/>
      <c r="BUG113" s="107"/>
      <c r="BUH113" s="107"/>
      <c r="BUI113" s="107"/>
      <c r="BUJ113" s="107"/>
      <c r="BUK113" s="107"/>
      <c r="BUL113" s="107"/>
      <c r="BUM113" s="107"/>
      <c r="BUN113" s="107"/>
      <c r="BUO113" s="107"/>
      <c r="BUP113" s="107"/>
      <c r="BUQ113" s="107"/>
      <c r="BUR113" s="107"/>
      <c r="BUS113" s="107"/>
      <c r="BUT113" s="107"/>
      <c r="BUU113" s="107"/>
      <c r="BUV113" s="107"/>
      <c r="BUW113" s="107"/>
      <c r="BUX113" s="107"/>
      <c r="BUY113" s="107"/>
      <c r="BUZ113" s="107"/>
      <c r="BVA113" s="107"/>
      <c r="BVB113" s="107"/>
      <c r="BVC113" s="107"/>
      <c r="BVD113" s="107"/>
      <c r="BVE113" s="107"/>
      <c r="BVF113" s="107"/>
      <c r="BVG113" s="107"/>
      <c r="BVH113" s="107"/>
      <c r="BVI113" s="107"/>
      <c r="BVJ113" s="107"/>
      <c r="BVK113" s="107"/>
      <c r="BVL113" s="107"/>
      <c r="BVM113" s="107"/>
      <c r="BVN113" s="107"/>
      <c r="BVO113" s="107"/>
      <c r="BVP113" s="107"/>
      <c r="BVQ113" s="107"/>
      <c r="BVR113" s="107"/>
      <c r="BVS113" s="107"/>
      <c r="BVT113" s="107"/>
      <c r="BVU113" s="107"/>
      <c r="BVV113" s="107"/>
      <c r="BVW113" s="107"/>
      <c r="BVX113" s="107"/>
      <c r="BVY113" s="107"/>
      <c r="BVZ113" s="107"/>
      <c r="BWA113" s="107"/>
      <c r="BWB113" s="107"/>
      <c r="BWC113" s="107"/>
      <c r="BWD113" s="107"/>
      <c r="BWE113" s="107"/>
      <c r="BWF113" s="107"/>
      <c r="BWG113" s="107"/>
      <c r="BWH113" s="107"/>
      <c r="BWI113" s="107"/>
      <c r="BWJ113" s="107"/>
      <c r="BWK113" s="107"/>
      <c r="BWL113" s="107"/>
      <c r="BWM113" s="107"/>
      <c r="BWN113" s="107"/>
      <c r="BWO113" s="107"/>
      <c r="BWP113" s="107"/>
      <c r="BWQ113" s="107"/>
      <c r="BWR113" s="107"/>
      <c r="BWS113" s="107"/>
      <c r="BWT113" s="107"/>
      <c r="BWU113" s="107"/>
      <c r="BWV113" s="107"/>
      <c r="BWW113" s="107"/>
      <c r="BWX113" s="107"/>
      <c r="BWY113" s="107"/>
      <c r="BWZ113" s="107"/>
      <c r="BXA113" s="107"/>
      <c r="BXB113" s="107"/>
      <c r="BXC113" s="107"/>
      <c r="BXD113" s="107"/>
      <c r="BXE113" s="107"/>
      <c r="BXF113" s="107"/>
      <c r="BXG113" s="107"/>
      <c r="BXH113" s="107"/>
      <c r="BXI113" s="107"/>
      <c r="BXJ113" s="107"/>
      <c r="BXK113" s="107"/>
      <c r="BXL113" s="107"/>
      <c r="BXM113" s="107"/>
      <c r="BXN113" s="107"/>
      <c r="BXO113" s="107"/>
      <c r="BXP113" s="107"/>
      <c r="BXQ113" s="107"/>
      <c r="BXR113" s="107"/>
      <c r="BXS113" s="107"/>
      <c r="BXT113" s="107"/>
      <c r="BXU113" s="107"/>
      <c r="BXV113" s="107"/>
      <c r="BXW113" s="107"/>
      <c r="BXX113" s="107"/>
      <c r="BXY113" s="107"/>
      <c r="BXZ113" s="107"/>
      <c r="BYA113" s="107"/>
      <c r="BYB113" s="107"/>
      <c r="BYC113" s="107"/>
      <c r="BYD113" s="107"/>
      <c r="BYE113" s="107"/>
      <c r="BYF113" s="107"/>
      <c r="BYG113" s="107"/>
      <c r="BYH113" s="107"/>
      <c r="BYI113" s="107"/>
      <c r="BYJ113" s="107"/>
      <c r="BYK113" s="107"/>
      <c r="BYL113" s="107"/>
      <c r="BYM113" s="107"/>
      <c r="BYN113" s="107"/>
      <c r="BYO113" s="107"/>
      <c r="BYP113" s="107"/>
      <c r="BYQ113" s="107"/>
      <c r="BYR113" s="107"/>
      <c r="BYS113" s="107"/>
      <c r="BYT113" s="107"/>
      <c r="BYU113" s="107"/>
      <c r="BYV113" s="107"/>
      <c r="BYW113" s="107"/>
      <c r="BYX113" s="107"/>
      <c r="BYY113" s="107"/>
      <c r="BYZ113" s="107"/>
      <c r="BZA113" s="107"/>
      <c r="BZB113" s="107"/>
      <c r="BZC113" s="107"/>
      <c r="BZD113" s="107"/>
      <c r="BZE113" s="107"/>
      <c r="BZF113" s="107"/>
      <c r="BZG113" s="107"/>
      <c r="BZH113" s="107"/>
      <c r="BZI113" s="107"/>
      <c r="BZJ113" s="107"/>
      <c r="BZK113" s="107"/>
      <c r="BZL113" s="107"/>
      <c r="BZM113" s="107"/>
      <c r="BZN113" s="107"/>
      <c r="BZO113" s="107"/>
      <c r="BZP113" s="107"/>
      <c r="BZQ113" s="107"/>
      <c r="BZR113" s="107"/>
      <c r="BZS113" s="107"/>
      <c r="BZT113" s="107"/>
      <c r="BZU113" s="107"/>
      <c r="BZV113" s="107"/>
      <c r="BZW113" s="107"/>
      <c r="BZX113" s="107"/>
      <c r="BZY113" s="107"/>
      <c r="BZZ113" s="107"/>
      <c r="CAA113" s="107"/>
      <c r="CAB113" s="107"/>
      <c r="CAC113" s="107"/>
      <c r="CAD113" s="107"/>
      <c r="CAE113" s="107"/>
      <c r="CAF113" s="107"/>
      <c r="CAG113" s="107"/>
      <c r="CAH113" s="107"/>
      <c r="CAI113" s="107"/>
      <c r="CAJ113" s="107"/>
      <c r="CAK113" s="107"/>
      <c r="CAL113" s="107"/>
      <c r="CAM113" s="107"/>
      <c r="CAN113" s="107"/>
      <c r="CAO113" s="107"/>
      <c r="CAP113" s="107"/>
      <c r="CAQ113" s="107"/>
      <c r="CAR113" s="107"/>
      <c r="CAS113" s="107"/>
      <c r="CAT113" s="107"/>
      <c r="CAU113" s="107"/>
      <c r="CAV113" s="107"/>
      <c r="CAW113" s="107"/>
      <c r="CAX113" s="107"/>
      <c r="CAY113" s="107"/>
      <c r="CAZ113" s="107"/>
      <c r="CBA113" s="107"/>
      <c r="CBB113" s="107"/>
      <c r="CBC113" s="107"/>
      <c r="CBD113" s="107"/>
      <c r="CBE113" s="107"/>
      <c r="CBF113" s="107"/>
      <c r="CBG113" s="107"/>
      <c r="CBH113" s="107"/>
      <c r="CBI113" s="107"/>
      <c r="CBJ113" s="107"/>
      <c r="CBK113" s="107"/>
      <c r="CBL113" s="107"/>
      <c r="CBM113" s="107"/>
      <c r="CBN113" s="107"/>
      <c r="CBO113" s="107"/>
      <c r="CBP113" s="107"/>
      <c r="CBQ113" s="107"/>
      <c r="CBR113" s="107"/>
      <c r="CBS113" s="107"/>
      <c r="CBT113" s="107"/>
      <c r="CBU113" s="107"/>
      <c r="CBV113" s="107"/>
      <c r="CBW113" s="107"/>
      <c r="CBX113" s="107"/>
      <c r="CBY113" s="107"/>
      <c r="CBZ113" s="107"/>
      <c r="CCA113" s="107"/>
      <c r="CCB113" s="107"/>
      <c r="CCC113" s="107"/>
      <c r="CCD113" s="107"/>
      <c r="CCE113" s="107"/>
      <c r="CCF113" s="107"/>
      <c r="CCG113" s="107"/>
      <c r="CCH113" s="107"/>
      <c r="CCI113" s="107"/>
      <c r="CCJ113" s="107"/>
      <c r="CCK113" s="107"/>
      <c r="CCL113" s="107"/>
      <c r="CCM113" s="107"/>
      <c r="CCN113" s="107"/>
      <c r="CCO113" s="107"/>
      <c r="CCP113" s="107"/>
      <c r="CCQ113" s="107"/>
      <c r="CCR113" s="107"/>
      <c r="CCS113" s="107"/>
      <c r="CCT113" s="107"/>
      <c r="CCU113" s="107"/>
      <c r="CCV113" s="107"/>
      <c r="CCW113" s="107"/>
      <c r="CCX113" s="107"/>
      <c r="CCY113" s="107"/>
      <c r="CCZ113" s="107"/>
      <c r="CDA113" s="107"/>
      <c r="CDB113" s="107"/>
      <c r="CDC113" s="107"/>
      <c r="CDD113" s="107"/>
      <c r="CDE113" s="107"/>
      <c r="CDF113" s="107"/>
      <c r="CDG113" s="107"/>
      <c r="CDH113" s="107"/>
      <c r="CDI113" s="107"/>
      <c r="CDJ113" s="107"/>
      <c r="CDK113" s="107"/>
      <c r="CDL113" s="107"/>
      <c r="CDM113" s="107"/>
      <c r="CDN113" s="107"/>
      <c r="CDO113" s="107"/>
      <c r="CDP113" s="107"/>
      <c r="CDQ113" s="107"/>
      <c r="CDR113" s="107"/>
      <c r="CDS113" s="107"/>
      <c r="CDT113" s="107"/>
      <c r="CDU113" s="107"/>
      <c r="CDV113" s="107"/>
      <c r="CDW113" s="107"/>
      <c r="CDX113" s="107"/>
      <c r="CDY113" s="107"/>
      <c r="CDZ113" s="107"/>
      <c r="CEA113" s="107"/>
      <c r="CEB113" s="107"/>
      <c r="CEC113" s="107"/>
      <c r="CED113" s="107"/>
      <c r="CEE113" s="107"/>
      <c r="CEF113" s="107"/>
      <c r="CEG113" s="107"/>
      <c r="CEH113" s="107"/>
      <c r="CEI113" s="107"/>
      <c r="CEJ113" s="107"/>
      <c r="CEK113" s="107"/>
      <c r="CEL113" s="107"/>
      <c r="CEM113" s="107"/>
      <c r="CEN113" s="107"/>
      <c r="CEO113" s="107"/>
      <c r="CEP113" s="107"/>
      <c r="CEQ113" s="107"/>
      <c r="CER113" s="107"/>
      <c r="CES113" s="107"/>
      <c r="CET113" s="107"/>
      <c r="CEU113" s="107"/>
      <c r="CEV113" s="107"/>
      <c r="CEW113" s="107"/>
      <c r="CEX113" s="107"/>
      <c r="CEY113" s="107"/>
      <c r="CEZ113" s="107"/>
      <c r="CFA113" s="107"/>
      <c r="CFB113" s="107"/>
      <c r="CFC113" s="107"/>
      <c r="CFD113" s="107"/>
      <c r="CFE113" s="107"/>
      <c r="CFF113" s="107"/>
      <c r="CFG113" s="107"/>
      <c r="CFH113" s="107"/>
      <c r="CFI113" s="107"/>
      <c r="CFJ113" s="107"/>
      <c r="CFK113" s="107"/>
      <c r="CFL113" s="107"/>
      <c r="CFM113" s="107"/>
      <c r="CFN113" s="107"/>
      <c r="CFO113" s="107"/>
      <c r="CFP113" s="107"/>
      <c r="CFQ113" s="107"/>
      <c r="CFR113" s="107"/>
      <c r="CFS113" s="107"/>
      <c r="CFT113" s="107"/>
      <c r="CFU113" s="107"/>
      <c r="CFV113" s="107"/>
      <c r="CFW113" s="107"/>
      <c r="CFX113" s="107"/>
      <c r="CFY113" s="107"/>
      <c r="CFZ113" s="107"/>
      <c r="CGA113" s="107"/>
      <c r="CGB113" s="107"/>
      <c r="CGC113" s="107"/>
      <c r="CGD113" s="107"/>
      <c r="CGE113" s="107"/>
      <c r="CGF113" s="107"/>
      <c r="CGG113" s="107"/>
      <c r="CGH113" s="107"/>
      <c r="CGI113" s="107"/>
      <c r="CGJ113" s="107"/>
      <c r="CGK113" s="107"/>
      <c r="CGL113" s="107"/>
      <c r="CGM113" s="107"/>
      <c r="CGN113" s="107"/>
      <c r="CGO113" s="107"/>
      <c r="CGP113" s="107"/>
      <c r="CGQ113" s="107"/>
      <c r="CGR113" s="107"/>
      <c r="CGS113" s="107"/>
      <c r="CGT113" s="107"/>
      <c r="CGU113" s="107"/>
      <c r="CGV113" s="107"/>
      <c r="CGW113" s="107"/>
      <c r="CGX113" s="107"/>
      <c r="CGY113" s="107"/>
      <c r="CGZ113" s="107"/>
      <c r="CHA113" s="107"/>
      <c r="CHB113" s="107"/>
      <c r="CHC113" s="107"/>
      <c r="CHD113" s="107"/>
      <c r="CHE113" s="107"/>
      <c r="CHF113" s="107"/>
      <c r="CHG113" s="107"/>
      <c r="CHH113" s="107"/>
      <c r="CHI113" s="107"/>
      <c r="CHJ113" s="107"/>
      <c r="CHK113" s="107"/>
      <c r="CHL113" s="107"/>
      <c r="CHM113" s="107"/>
      <c r="CHN113" s="107"/>
      <c r="CHO113" s="107"/>
      <c r="CHP113" s="107"/>
      <c r="CHQ113" s="107"/>
      <c r="CHR113" s="107"/>
      <c r="CHS113" s="107"/>
      <c r="CHT113" s="107"/>
      <c r="CHU113" s="107"/>
      <c r="CHV113" s="107"/>
      <c r="CHW113" s="107"/>
      <c r="CHX113" s="107"/>
      <c r="CHY113" s="107"/>
      <c r="CHZ113" s="107"/>
      <c r="CIA113" s="107"/>
      <c r="CIB113" s="107"/>
      <c r="CIC113" s="107"/>
      <c r="CID113" s="107"/>
      <c r="CIE113" s="107"/>
      <c r="CIF113" s="107"/>
      <c r="CIG113" s="107"/>
      <c r="CIH113" s="107"/>
      <c r="CII113" s="107"/>
      <c r="CIJ113" s="107"/>
      <c r="CIK113" s="107"/>
      <c r="CIL113" s="107"/>
      <c r="CIM113" s="107"/>
      <c r="CIN113" s="107"/>
      <c r="CIO113" s="107"/>
      <c r="CIP113" s="107"/>
      <c r="CIQ113" s="107"/>
      <c r="CIR113" s="107"/>
      <c r="CIS113" s="107"/>
      <c r="CIT113" s="107"/>
      <c r="CIU113" s="107"/>
      <c r="CIV113" s="107"/>
      <c r="CIW113" s="107"/>
      <c r="CIX113" s="107"/>
      <c r="CIY113" s="107"/>
      <c r="CIZ113" s="107"/>
      <c r="CJA113" s="107"/>
      <c r="CJB113" s="107"/>
      <c r="CJC113" s="107"/>
      <c r="CJD113" s="107"/>
      <c r="CJE113" s="107"/>
      <c r="CJF113" s="107"/>
      <c r="CJG113" s="107"/>
      <c r="CJH113" s="107"/>
      <c r="CJI113" s="107"/>
      <c r="CJJ113" s="107"/>
      <c r="CJK113" s="107"/>
      <c r="CJL113" s="107"/>
      <c r="CJM113" s="107"/>
      <c r="CJN113" s="107"/>
      <c r="CJO113" s="107"/>
      <c r="CJP113" s="107"/>
      <c r="CJQ113" s="107"/>
      <c r="CJR113" s="107"/>
      <c r="CJS113" s="107"/>
      <c r="CJT113" s="107"/>
      <c r="CJU113" s="107"/>
      <c r="CJV113" s="107"/>
      <c r="CJW113" s="107"/>
      <c r="CJX113" s="107"/>
      <c r="CJY113" s="107"/>
      <c r="CJZ113" s="107"/>
      <c r="CKA113" s="107"/>
      <c r="CKB113" s="107"/>
      <c r="CKC113" s="107"/>
      <c r="CKD113" s="107"/>
      <c r="CKE113" s="107"/>
      <c r="CKF113" s="107"/>
      <c r="CKG113" s="107"/>
      <c r="CKH113" s="107"/>
      <c r="CKI113" s="107"/>
      <c r="CKJ113" s="107"/>
      <c r="CKK113" s="107"/>
      <c r="CKL113" s="107"/>
      <c r="CKM113" s="107"/>
      <c r="CKN113" s="107"/>
      <c r="CKO113" s="107"/>
      <c r="CKP113" s="107"/>
      <c r="CKQ113" s="107"/>
      <c r="CKR113" s="107"/>
      <c r="CKS113" s="107"/>
      <c r="CKT113" s="107"/>
      <c r="CKU113" s="107"/>
      <c r="CKV113" s="107"/>
      <c r="CKW113" s="107"/>
      <c r="CKX113" s="107"/>
      <c r="CKY113" s="107"/>
      <c r="CKZ113" s="107"/>
      <c r="CLA113" s="107"/>
      <c r="CLB113" s="107"/>
      <c r="CLC113" s="107"/>
      <c r="CLD113" s="107"/>
      <c r="CLE113" s="107"/>
      <c r="CLF113" s="107"/>
      <c r="CLG113" s="107"/>
      <c r="CLH113" s="107"/>
      <c r="CLI113" s="107"/>
      <c r="CLJ113" s="107"/>
      <c r="CLK113" s="107"/>
      <c r="CLL113" s="107"/>
      <c r="CLM113" s="107"/>
      <c r="CLN113" s="107"/>
      <c r="CLO113" s="107"/>
      <c r="CLP113" s="107"/>
      <c r="CLQ113" s="107"/>
      <c r="CLR113" s="107"/>
      <c r="CLS113" s="107"/>
      <c r="CLT113" s="107"/>
      <c r="CLU113" s="107"/>
      <c r="CLV113" s="107"/>
      <c r="CLW113" s="107"/>
      <c r="CLX113" s="107"/>
      <c r="CLY113" s="107"/>
      <c r="CLZ113" s="107"/>
      <c r="CMA113" s="107"/>
      <c r="CMB113" s="107"/>
      <c r="CMC113" s="107"/>
      <c r="CMD113" s="107"/>
      <c r="CME113" s="107"/>
      <c r="CMF113" s="107"/>
      <c r="CMG113" s="107"/>
      <c r="CMH113" s="107"/>
      <c r="CMI113" s="107"/>
      <c r="CMJ113" s="107"/>
      <c r="CMK113" s="107"/>
      <c r="CML113" s="107"/>
      <c r="CMM113" s="107"/>
      <c r="CMN113" s="107"/>
      <c r="CMO113" s="107"/>
      <c r="CMP113" s="107"/>
      <c r="CMQ113" s="107"/>
      <c r="CMR113" s="107"/>
      <c r="CMS113" s="107"/>
      <c r="CMT113" s="107"/>
      <c r="CMU113" s="107"/>
      <c r="CMV113" s="107"/>
      <c r="CMW113" s="107"/>
      <c r="CMX113" s="107"/>
      <c r="CMY113" s="107"/>
      <c r="CMZ113" s="107"/>
      <c r="CNA113" s="107"/>
      <c r="CNB113" s="107"/>
      <c r="CNC113" s="107"/>
      <c r="CND113" s="107"/>
      <c r="CNE113" s="107"/>
      <c r="CNF113" s="107"/>
      <c r="CNG113" s="107"/>
      <c r="CNH113" s="107"/>
      <c r="CNI113" s="107"/>
      <c r="CNJ113" s="107"/>
      <c r="CNK113" s="107"/>
      <c r="CNL113" s="107"/>
      <c r="CNM113" s="107"/>
      <c r="CNN113" s="107"/>
      <c r="CNO113" s="107"/>
      <c r="CNP113" s="107"/>
      <c r="CNQ113" s="107"/>
      <c r="CNR113" s="107"/>
      <c r="CNS113" s="107"/>
      <c r="CNT113" s="107"/>
      <c r="CNU113" s="107"/>
      <c r="CNV113" s="107"/>
      <c r="CNW113" s="107"/>
      <c r="CNX113" s="107"/>
      <c r="CNY113" s="107"/>
      <c r="CNZ113" s="107"/>
      <c r="COA113" s="107"/>
      <c r="COB113" s="107"/>
      <c r="COC113" s="107"/>
      <c r="COD113" s="107"/>
      <c r="COE113" s="107"/>
      <c r="COF113" s="107"/>
      <c r="COG113" s="107"/>
      <c r="COH113" s="107"/>
      <c r="COI113" s="107"/>
      <c r="COJ113" s="107"/>
      <c r="COK113" s="107"/>
      <c r="COL113" s="107"/>
      <c r="COM113" s="107"/>
      <c r="CON113" s="107"/>
      <c r="COO113" s="107"/>
      <c r="COP113" s="107"/>
      <c r="COQ113" s="107"/>
      <c r="COR113" s="107"/>
      <c r="COS113" s="107"/>
      <c r="COT113" s="107"/>
      <c r="COU113" s="107"/>
      <c r="COV113" s="107"/>
      <c r="COW113" s="107"/>
      <c r="COX113" s="107"/>
      <c r="COY113" s="107"/>
      <c r="COZ113" s="107"/>
      <c r="CPA113" s="107"/>
      <c r="CPB113" s="107"/>
      <c r="CPC113" s="107"/>
      <c r="CPD113" s="107"/>
      <c r="CPE113" s="107"/>
      <c r="CPF113" s="107"/>
      <c r="CPG113" s="107"/>
      <c r="CPH113" s="107"/>
      <c r="CPI113" s="107"/>
      <c r="CPJ113" s="107"/>
      <c r="CPK113" s="107"/>
      <c r="CPL113" s="107"/>
      <c r="CPM113" s="107"/>
      <c r="CPN113" s="107"/>
      <c r="CPO113" s="107"/>
      <c r="CPP113" s="107"/>
      <c r="CPQ113" s="107"/>
      <c r="CPR113" s="107"/>
      <c r="CPS113" s="107"/>
      <c r="CPT113" s="107"/>
      <c r="CPU113" s="107"/>
      <c r="CPV113" s="107"/>
      <c r="CPW113" s="107"/>
      <c r="CPX113" s="107"/>
      <c r="CPY113" s="107"/>
      <c r="CPZ113" s="107"/>
      <c r="CQA113" s="107"/>
      <c r="CQB113" s="107"/>
      <c r="CQC113" s="107"/>
      <c r="CQD113" s="107"/>
      <c r="CQE113" s="107"/>
      <c r="CQF113" s="107"/>
      <c r="CQG113" s="107"/>
      <c r="CQH113" s="107"/>
      <c r="CQI113" s="107"/>
      <c r="CQJ113" s="107"/>
      <c r="CQK113" s="107"/>
      <c r="CQL113" s="107"/>
      <c r="CQM113" s="107"/>
      <c r="CQN113" s="107"/>
      <c r="CQO113" s="107"/>
      <c r="CQP113" s="107"/>
      <c r="CQQ113" s="107"/>
      <c r="CQR113" s="107"/>
      <c r="CQS113" s="107"/>
      <c r="CQT113" s="107"/>
      <c r="CQU113" s="107"/>
      <c r="CQV113" s="107"/>
      <c r="CQW113" s="107"/>
      <c r="CQX113" s="107"/>
      <c r="CQY113" s="107"/>
      <c r="CQZ113" s="107"/>
      <c r="CRA113" s="107"/>
      <c r="CRB113" s="107"/>
      <c r="CRC113" s="107"/>
      <c r="CRD113" s="107"/>
      <c r="CRE113" s="107"/>
      <c r="CRF113" s="107"/>
      <c r="CRG113" s="107"/>
      <c r="CRH113" s="107"/>
      <c r="CRI113" s="107"/>
      <c r="CRJ113" s="107"/>
      <c r="CRK113" s="107"/>
      <c r="CRL113" s="107"/>
      <c r="CRM113" s="107"/>
      <c r="CRN113" s="107"/>
      <c r="CRO113" s="107"/>
      <c r="CRP113" s="107"/>
      <c r="CRQ113" s="107"/>
      <c r="CRR113" s="107"/>
      <c r="CRS113" s="107"/>
      <c r="CRT113" s="107"/>
      <c r="CRU113" s="107"/>
      <c r="CRV113" s="107"/>
      <c r="CRW113" s="107"/>
      <c r="CRX113" s="107"/>
      <c r="CRY113" s="107"/>
      <c r="CRZ113" s="107"/>
      <c r="CSA113" s="107"/>
      <c r="CSB113" s="107"/>
      <c r="CSC113" s="107"/>
      <c r="CSD113" s="107"/>
      <c r="CSE113" s="107"/>
      <c r="CSF113" s="107"/>
      <c r="CSG113" s="107"/>
      <c r="CSH113" s="107"/>
      <c r="CSI113" s="107"/>
      <c r="CSJ113" s="107"/>
      <c r="CSK113" s="107"/>
      <c r="CSL113" s="107"/>
      <c r="CSM113" s="107"/>
      <c r="CSN113" s="107"/>
      <c r="CSO113" s="107"/>
      <c r="CSP113" s="107"/>
      <c r="CSQ113" s="107"/>
      <c r="CSR113" s="107"/>
      <c r="CSS113" s="107"/>
      <c r="CST113" s="107"/>
      <c r="CSU113" s="107"/>
      <c r="CSV113" s="107"/>
      <c r="CSW113" s="107"/>
      <c r="CSX113" s="107"/>
      <c r="CSY113" s="107"/>
      <c r="CSZ113" s="107"/>
      <c r="CTA113" s="107"/>
      <c r="CTB113" s="107"/>
      <c r="CTC113" s="107"/>
      <c r="CTD113" s="107"/>
      <c r="CTE113" s="107"/>
      <c r="CTF113" s="107"/>
      <c r="CTG113" s="107"/>
      <c r="CTH113" s="107"/>
      <c r="CTI113" s="107"/>
      <c r="CTJ113" s="107"/>
      <c r="CTK113" s="107"/>
      <c r="CTL113" s="107"/>
      <c r="CTM113" s="107"/>
      <c r="CTN113" s="107"/>
      <c r="CTO113" s="107"/>
      <c r="CTP113" s="107"/>
      <c r="CTQ113" s="107"/>
      <c r="CTR113" s="107"/>
      <c r="CTS113" s="107"/>
      <c r="CTT113" s="107"/>
      <c r="CTU113" s="107"/>
      <c r="CTV113" s="107"/>
      <c r="CTW113" s="107"/>
      <c r="CTX113" s="107"/>
      <c r="CTY113" s="107"/>
      <c r="CTZ113" s="107"/>
      <c r="CUA113" s="107"/>
      <c r="CUB113" s="107"/>
      <c r="CUC113" s="107"/>
      <c r="CUD113" s="107"/>
      <c r="CUE113" s="107"/>
      <c r="CUF113" s="107"/>
      <c r="CUG113" s="107"/>
      <c r="CUH113" s="107"/>
      <c r="CUI113" s="107"/>
      <c r="CUJ113" s="107"/>
      <c r="CUK113" s="107"/>
      <c r="CUL113" s="107"/>
      <c r="CUM113" s="107"/>
      <c r="CUN113" s="107"/>
      <c r="CUO113" s="107"/>
      <c r="CUP113" s="107"/>
      <c r="CUQ113" s="107"/>
      <c r="CUR113" s="107"/>
      <c r="CUS113" s="107"/>
      <c r="CUT113" s="107"/>
      <c r="CUU113" s="107"/>
      <c r="CUV113" s="107"/>
      <c r="CUW113" s="107"/>
      <c r="CUX113" s="107"/>
      <c r="CUY113" s="107"/>
      <c r="CUZ113" s="107"/>
      <c r="CVA113" s="107"/>
      <c r="CVB113" s="107"/>
      <c r="CVC113" s="107"/>
      <c r="CVD113" s="107"/>
      <c r="CVE113" s="107"/>
      <c r="CVF113" s="107"/>
      <c r="CVG113" s="107"/>
      <c r="CVH113" s="107"/>
      <c r="CVI113" s="107"/>
      <c r="CVJ113" s="107"/>
      <c r="CVK113" s="107"/>
      <c r="CVL113" s="107"/>
      <c r="CVM113" s="107"/>
      <c r="CVN113" s="107"/>
      <c r="CVO113" s="107"/>
      <c r="CVP113" s="107"/>
      <c r="CVQ113" s="107"/>
      <c r="CVR113" s="107"/>
      <c r="CVS113" s="107"/>
      <c r="CVT113" s="107"/>
      <c r="CVU113" s="107"/>
      <c r="CVV113" s="107"/>
      <c r="CVW113" s="107"/>
      <c r="CVX113" s="107"/>
      <c r="CVY113" s="107"/>
      <c r="CVZ113" s="107"/>
      <c r="CWA113" s="107"/>
      <c r="CWB113" s="107"/>
      <c r="CWC113" s="107"/>
      <c r="CWD113" s="107"/>
      <c r="CWE113" s="107"/>
      <c r="CWF113" s="107"/>
      <c r="CWG113" s="107"/>
      <c r="CWH113" s="107"/>
      <c r="CWI113" s="107"/>
      <c r="CWJ113" s="107"/>
      <c r="CWK113" s="107"/>
      <c r="CWL113" s="107"/>
      <c r="CWM113" s="107"/>
      <c r="CWN113" s="107"/>
      <c r="CWO113" s="107"/>
      <c r="CWP113" s="107"/>
      <c r="CWQ113" s="107"/>
      <c r="CWR113" s="107"/>
      <c r="CWS113" s="107"/>
      <c r="CWT113" s="107"/>
      <c r="CWU113" s="107"/>
      <c r="CWV113" s="107"/>
      <c r="CWW113" s="107"/>
      <c r="CWX113" s="107"/>
      <c r="CWY113" s="107"/>
      <c r="CWZ113" s="107"/>
      <c r="CXA113" s="107"/>
      <c r="CXB113" s="107"/>
      <c r="CXC113" s="107"/>
      <c r="CXD113" s="107"/>
      <c r="CXE113" s="107"/>
      <c r="CXF113" s="107"/>
      <c r="CXG113" s="107"/>
      <c r="CXH113" s="107"/>
      <c r="CXI113" s="107"/>
      <c r="CXJ113" s="107"/>
      <c r="CXK113" s="107"/>
      <c r="CXL113" s="107"/>
      <c r="CXM113" s="107"/>
      <c r="CXN113" s="107"/>
      <c r="CXO113" s="107"/>
      <c r="CXP113" s="107"/>
      <c r="CXQ113" s="107"/>
      <c r="CXR113" s="107"/>
      <c r="CXS113" s="107"/>
      <c r="CXT113" s="107"/>
      <c r="CXU113" s="107"/>
      <c r="CXV113" s="107"/>
      <c r="CXW113" s="107"/>
      <c r="CXX113" s="107"/>
      <c r="CXY113" s="107"/>
      <c r="CXZ113" s="107"/>
      <c r="CYA113" s="107"/>
      <c r="CYB113" s="107"/>
      <c r="CYC113" s="107"/>
      <c r="CYD113" s="107"/>
      <c r="CYE113" s="107"/>
      <c r="CYF113" s="107"/>
      <c r="CYG113" s="107"/>
      <c r="CYH113" s="107"/>
      <c r="CYI113" s="107"/>
      <c r="CYJ113" s="107"/>
      <c r="CYK113" s="107"/>
      <c r="CYL113" s="107"/>
      <c r="CYM113" s="107"/>
      <c r="CYN113" s="107"/>
      <c r="CYO113" s="107"/>
      <c r="CYP113" s="107"/>
      <c r="CYQ113" s="107"/>
      <c r="CYR113" s="107"/>
      <c r="CYS113" s="107"/>
      <c r="CYT113" s="107"/>
      <c r="CYU113" s="107"/>
      <c r="CYV113" s="107"/>
      <c r="CYW113" s="107"/>
      <c r="CYX113" s="107"/>
      <c r="CYY113" s="107"/>
      <c r="CYZ113" s="107"/>
      <c r="CZA113" s="107"/>
      <c r="CZB113" s="107"/>
      <c r="CZC113" s="107"/>
      <c r="CZD113" s="107"/>
      <c r="CZE113" s="107"/>
      <c r="CZF113" s="107"/>
      <c r="CZG113" s="107"/>
      <c r="CZH113" s="107"/>
      <c r="CZI113" s="107"/>
      <c r="CZJ113" s="107"/>
      <c r="CZK113" s="107"/>
      <c r="CZL113" s="107"/>
      <c r="CZM113" s="107"/>
      <c r="CZN113" s="107"/>
      <c r="CZO113" s="107"/>
      <c r="CZP113" s="107"/>
      <c r="CZQ113" s="107"/>
      <c r="CZR113" s="107"/>
      <c r="CZS113" s="107"/>
      <c r="CZT113" s="107"/>
      <c r="CZU113" s="107"/>
      <c r="CZV113" s="107"/>
      <c r="CZW113" s="107"/>
      <c r="CZX113" s="107"/>
      <c r="CZY113" s="107"/>
      <c r="CZZ113" s="107"/>
      <c r="DAA113" s="107"/>
      <c r="DAB113" s="107"/>
      <c r="DAC113" s="107"/>
      <c r="DAD113" s="107"/>
      <c r="DAE113" s="107"/>
      <c r="DAF113" s="107"/>
      <c r="DAG113" s="107"/>
      <c r="DAH113" s="107"/>
      <c r="DAI113" s="107"/>
      <c r="DAJ113" s="107"/>
      <c r="DAK113" s="107"/>
      <c r="DAL113" s="107"/>
      <c r="DAM113" s="107"/>
      <c r="DAN113" s="107"/>
      <c r="DAO113" s="107"/>
      <c r="DAP113" s="107"/>
      <c r="DAQ113" s="107"/>
      <c r="DAR113" s="107"/>
      <c r="DAS113" s="107"/>
      <c r="DAT113" s="107"/>
      <c r="DAU113" s="107"/>
      <c r="DAV113" s="107"/>
      <c r="DAW113" s="107"/>
      <c r="DAX113" s="107"/>
      <c r="DAY113" s="107"/>
      <c r="DAZ113" s="107"/>
      <c r="DBA113" s="107"/>
      <c r="DBB113" s="107"/>
      <c r="DBC113" s="107"/>
      <c r="DBD113" s="107"/>
      <c r="DBE113" s="107"/>
      <c r="DBF113" s="107"/>
      <c r="DBG113" s="107"/>
      <c r="DBH113" s="107"/>
      <c r="DBI113" s="107"/>
      <c r="DBJ113" s="107"/>
      <c r="DBK113" s="107"/>
      <c r="DBL113" s="107"/>
      <c r="DBM113" s="107"/>
      <c r="DBN113" s="107"/>
      <c r="DBO113" s="107"/>
      <c r="DBP113" s="107"/>
      <c r="DBQ113" s="107"/>
      <c r="DBR113" s="107"/>
      <c r="DBS113" s="107"/>
      <c r="DBT113" s="107"/>
      <c r="DBU113" s="107"/>
      <c r="DBV113" s="107"/>
      <c r="DBW113" s="107"/>
      <c r="DBX113" s="107"/>
      <c r="DBY113" s="107"/>
      <c r="DBZ113" s="107"/>
      <c r="DCA113" s="107"/>
      <c r="DCB113" s="107"/>
      <c r="DCC113" s="107"/>
      <c r="DCD113" s="107"/>
      <c r="DCE113" s="107"/>
      <c r="DCF113" s="107"/>
      <c r="DCG113" s="107"/>
      <c r="DCH113" s="107"/>
      <c r="DCI113" s="107"/>
      <c r="DCJ113" s="107"/>
      <c r="DCK113" s="107"/>
      <c r="DCL113" s="107"/>
      <c r="DCM113" s="107"/>
      <c r="DCN113" s="107"/>
      <c r="DCO113" s="107"/>
      <c r="DCP113" s="107"/>
      <c r="DCQ113" s="107"/>
      <c r="DCR113" s="107"/>
      <c r="DCS113" s="107"/>
      <c r="DCT113" s="107"/>
      <c r="DCU113" s="107"/>
      <c r="DCV113" s="107"/>
      <c r="DCW113" s="107"/>
      <c r="DCX113" s="107"/>
      <c r="DCY113" s="107"/>
      <c r="DCZ113" s="107"/>
      <c r="DDA113" s="107"/>
      <c r="DDB113" s="107"/>
      <c r="DDC113" s="107"/>
      <c r="DDD113" s="107"/>
      <c r="DDE113" s="107"/>
      <c r="DDF113" s="107"/>
      <c r="DDG113" s="107"/>
      <c r="DDH113" s="107"/>
      <c r="DDI113" s="107"/>
      <c r="DDJ113" s="107"/>
      <c r="DDK113" s="107"/>
      <c r="DDL113" s="107"/>
      <c r="DDM113" s="107"/>
      <c r="DDN113" s="107"/>
      <c r="DDO113" s="107"/>
      <c r="DDP113" s="107"/>
      <c r="DDQ113" s="107"/>
      <c r="DDR113" s="107"/>
      <c r="DDS113" s="107"/>
      <c r="DDT113" s="107"/>
      <c r="DDU113" s="107"/>
      <c r="DDV113" s="107"/>
      <c r="DDW113" s="107"/>
      <c r="DDX113" s="107"/>
      <c r="DDY113" s="107"/>
      <c r="DDZ113" s="107"/>
      <c r="DEA113" s="107"/>
      <c r="DEB113" s="107"/>
      <c r="DEC113" s="107"/>
      <c r="DED113" s="107"/>
      <c r="DEE113" s="107"/>
      <c r="DEF113" s="107"/>
      <c r="DEG113" s="107"/>
      <c r="DEH113" s="107"/>
      <c r="DEI113" s="107"/>
      <c r="DEJ113" s="107"/>
      <c r="DEK113" s="107"/>
      <c r="DEL113" s="107"/>
      <c r="DEM113" s="107"/>
      <c r="DEN113" s="107"/>
      <c r="DEO113" s="107"/>
      <c r="DEP113" s="107"/>
      <c r="DEQ113" s="107"/>
      <c r="DER113" s="107"/>
      <c r="DES113" s="107"/>
      <c r="DET113" s="107"/>
      <c r="DEU113" s="107"/>
      <c r="DEV113" s="107"/>
      <c r="DEW113" s="107"/>
      <c r="DEX113" s="107"/>
      <c r="DEY113" s="107"/>
      <c r="DEZ113" s="107"/>
      <c r="DFA113" s="107"/>
      <c r="DFB113" s="107"/>
      <c r="DFC113" s="107"/>
      <c r="DFD113" s="107"/>
      <c r="DFE113" s="107"/>
      <c r="DFF113" s="107"/>
      <c r="DFG113" s="107"/>
      <c r="DFH113" s="107"/>
      <c r="DFI113" s="107"/>
      <c r="DFJ113" s="107"/>
      <c r="DFK113" s="107"/>
      <c r="DFL113" s="107"/>
      <c r="DFM113" s="107"/>
      <c r="DFN113" s="107"/>
      <c r="DFO113" s="107"/>
      <c r="DFP113" s="107"/>
      <c r="DFQ113" s="107"/>
      <c r="DFR113" s="107"/>
      <c r="DFS113" s="107"/>
      <c r="DFT113" s="107"/>
      <c r="DFU113" s="107"/>
      <c r="DFV113" s="107"/>
      <c r="DFW113" s="107"/>
      <c r="DFX113" s="107"/>
      <c r="DFY113" s="107"/>
      <c r="DFZ113" s="107"/>
      <c r="DGA113" s="107"/>
      <c r="DGB113" s="107"/>
      <c r="DGC113" s="107"/>
      <c r="DGD113" s="107"/>
      <c r="DGE113" s="107"/>
      <c r="DGF113" s="107"/>
      <c r="DGG113" s="107"/>
      <c r="DGH113" s="107"/>
      <c r="DGI113" s="107"/>
      <c r="DGJ113" s="107"/>
      <c r="DGK113" s="107"/>
      <c r="DGL113" s="107"/>
      <c r="DGM113" s="107"/>
      <c r="DGN113" s="107"/>
      <c r="DGO113" s="107"/>
      <c r="DGP113" s="107"/>
      <c r="DGQ113" s="107"/>
      <c r="DGR113" s="107"/>
      <c r="DGS113" s="107"/>
      <c r="DGT113" s="107"/>
      <c r="DGU113" s="107"/>
      <c r="DGV113" s="107"/>
      <c r="DGW113" s="107"/>
      <c r="DGX113" s="107"/>
      <c r="DGY113" s="107"/>
      <c r="DGZ113" s="107"/>
      <c r="DHA113" s="107"/>
      <c r="DHB113" s="107"/>
      <c r="DHC113" s="107"/>
      <c r="DHD113" s="107"/>
      <c r="DHE113" s="107"/>
      <c r="DHF113" s="107"/>
      <c r="DHG113" s="107"/>
      <c r="DHH113" s="107"/>
      <c r="DHI113" s="107"/>
      <c r="DHJ113" s="107"/>
      <c r="DHK113" s="107"/>
      <c r="DHL113" s="107"/>
      <c r="DHM113" s="107"/>
      <c r="DHN113" s="107"/>
      <c r="DHO113" s="107"/>
      <c r="DHP113" s="107"/>
      <c r="DHQ113" s="107"/>
      <c r="DHR113" s="107"/>
      <c r="DHS113" s="107"/>
      <c r="DHT113" s="107"/>
      <c r="DHU113" s="107"/>
      <c r="DHV113" s="107"/>
      <c r="DHW113" s="107"/>
      <c r="DHX113" s="107"/>
      <c r="DHY113" s="107"/>
      <c r="DHZ113" s="107"/>
      <c r="DIA113" s="107"/>
      <c r="DIB113" s="107"/>
      <c r="DIC113" s="107"/>
      <c r="DID113" s="107"/>
      <c r="DIE113" s="107"/>
      <c r="DIF113" s="107"/>
      <c r="DIG113" s="107"/>
      <c r="DIH113" s="107"/>
      <c r="DII113" s="107"/>
      <c r="DIJ113" s="107"/>
      <c r="DIK113" s="107"/>
      <c r="DIL113" s="107"/>
      <c r="DIM113" s="107"/>
      <c r="DIN113" s="107"/>
      <c r="DIO113" s="107"/>
      <c r="DIP113" s="107"/>
      <c r="DIQ113" s="107"/>
      <c r="DIR113" s="107"/>
      <c r="DIS113" s="107"/>
      <c r="DIT113" s="107"/>
      <c r="DIU113" s="107"/>
      <c r="DIV113" s="107"/>
      <c r="DIW113" s="107"/>
      <c r="DIX113" s="107"/>
      <c r="DIY113" s="107"/>
      <c r="DIZ113" s="107"/>
      <c r="DJA113" s="107"/>
      <c r="DJB113" s="107"/>
      <c r="DJC113" s="107"/>
      <c r="DJD113" s="107"/>
      <c r="DJE113" s="107"/>
      <c r="DJF113" s="107"/>
      <c r="DJG113" s="107"/>
      <c r="DJH113" s="107"/>
      <c r="DJI113" s="107"/>
      <c r="DJJ113" s="107"/>
      <c r="DJK113" s="107"/>
      <c r="DJL113" s="107"/>
      <c r="DJM113" s="107"/>
      <c r="DJN113" s="107"/>
      <c r="DJO113" s="107"/>
      <c r="DJP113" s="107"/>
      <c r="DJQ113" s="107"/>
      <c r="DJR113" s="107"/>
      <c r="DJS113" s="107"/>
      <c r="DJT113" s="107"/>
      <c r="DJU113" s="107"/>
      <c r="DJV113" s="107"/>
      <c r="DJW113" s="107"/>
      <c r="DJX113" s="107"/>
      <c r="DJY113" s="107"/>
      <c r="DJZ113" s="107"/>
      <c r="DKA113" s="107"/>
      <c r="DKB113" s="107"/>
      <c r="DKC113" s="107"/>
      <c r="DKD113" s="107"/>
      <c r="DKE113" s="107"/>
      <c r="DKF113" s="107"/>
      <c r="DKG113" s="107"/>
      <c r="DKH113" s="107"/>
      <c r="DKI113" s="107"/>
      <c r="DKJ113" s="107"/>
      <c r="DKK113" s="107"/>
      <c r="DKL113" s="107"/>
      <c r="DKM113" s="107"/>
      <c r="DKN113" s="107"/>
      <c r="DKO113" s="107"/>
      <c r="DKP113" s="107"/>
      <c r="DKQ113" s="107"/>
      <c r="DKR113" s="107"/>
      <c r="DKS113" s="107"/>
      <c r="DKT113" s="107"/>
      <c r="DKU113" s="107"/>
      <c r="DKV113" s="107"/>
      <c r="DKW113" s="107"/>
      <c r="DKX113" s="107"/>
      <c r="DKY113" s="107"/>
      <c r="DKZ113" s="107"/>
      <c r="DLA113" s="107"/>
      <c r="DLB113" s="107"/>
      <c r="DLC113" s="107"/>
      <c r="DLD113" s="107"/>
      <c r="DLE113" s="107"/>
      <c r="DLF113" s="107"/>
      <c r="DLG113" s="107"/>
      <c r="DLH113" s="107"/>
      <c r="DLI113" s="107"/>
      <c r="DLJ113" s="107"/>
      <c r="DLK113" s="107"/>
      <c r="DLL113" s="107"/>
      <c r="DLM113" s="107"/>
      <c r="DLN113" s="107"/>
      <c r="DLO113" s="107"/>
      <c r="DLP113" s="107"/>
      <c r="DLQ113" s="107"/>
      <c r="DLR113" s="107"/>
      <c r="DLS113" s="107"/>
      <c r="DLT113" s="107"/>
      <c r="DLU113" s="107"/>
      <c r="DLV113" s="107"/>
      <c r="DLW113" s="107"/>
      <c r="DLX113" s="107"/>
      <c r="DLY113" s="107"/>
      <c r="DLZ113" s="107"/>
      <c r="DMA113" s="107"/>
      <c r="DMB113" s="107"/>
      <c r="DMC113" s="107"/>
      <c r="DMD113" s="107"/>
      <c r="DME113" s="107"/>
      <c r="DMF113" s="107"/>
      <c r="DMG113" s="107"/>
      <c r="DMH113" s="107"/>
      <c r="DMI113" s="107"/>
      <c r="DMJ113" s="107"/>
      <c r="DMK113" s="107"/>
      <c r="DML113" s="107"/>
      <c r="DMM113" s="107"/>
      <c r="DMN113" s="107"/>
      <c r="DMO113" s="107"/>
      <c r="DMP113" s="107"/>
      <c r="DMQ113" s="107"/>
      <c r="DMR113" s="107"/>
      <c r="DMS113" s="107"/>
      <c r="DMT113" s="107"/>
      <c r="DMU113" s="107"/>
      <c r="DMV113" s="107"/>
      <c r="DMW113" s="107"/>
      <c r="DMX113" s="107"/>
      <c r="DMY113" s="107"/>
      <c r="DMZ113" s="107"/>
      <c r="DNA113" s="107"/>
      <c r="DNB113" s="107"/>
      <c r="DNC113" s="107"/>
      <c r="DND113" s="107"/>
      <c r="DNE113" s="107"/>
      <c r="DNF113" s="107"/>
      <c r="DNG113" s="107"/>
      <c r="DNH113" s="107"/>
      <c r="DNI113" s="107"/>
      <c r="DNJ113" s="107"/>
      <c r="DNK113" s="107"/>
      <c r="DNL113" s="107"/>
      <c r="DNM113" s="107"/>
      <c r="DNN113" s="107"/>
      <c r="DNO113" s="107"/>
      <c r="DNP113" s="107"/>
      <c r="DNQ113" s="107"/>
      <c r="DNR113" s="107"/>
      <c r="DNS113" s="107"/>
      <c r="DNT113" s="107"/>
      <c r="DNU113" s="107"/>
      <c r="DNV113" s="107"/>
      <c r="DNW113" s="107"/>
      <c r="DNX113" s="107"/>
      <c r="DNY113" s="107"/>
      <c r="DNZ113" s="107"/>
      <c r="DOA113" s="107"/>
      <c r="DOB113" s="107"/>
      <c r="DOC113" s="107"/>
      <c r="DOD113" s="107"/>
      <c r="DOE113" s="107"/>
      <c r="DOF113" s="107"/>
      <c r="DOG113" s="107"/>
      <c r="DOH113" s="107"/>
      <c r="DOI113" s="107"/>
      <c r="DOJ113" s="107"/>
      <c r="DOK113" s="107"/>
      <c r="DOL113" s="107"/>
      <c r="DOM113" s="107"/>
      <c r="DON113" s="107"/>
      <c r="DOO113" s="107"/>
      <c r="DOP113" s="107"/>
      <c r="DOQ113" s="107"/>
      <c r="DOR113" s="107"/>
      <c r="DOS113" s="107"/>
      <c r="DOT113" s="107"/>
      <c r="DOU113" s="107"/>
      <c r="DOV113" s="107"/>
      <c r="DOW113" s="107"/>
      <c r="DOX113" s="107"/>
      <c r="DOY113" s="107"/>
      <c r="DOZ113" s="107"/>
      <c r="DPA113" s="107"/>
      <c r="DPB113" s="107"/>
      <c r="DPC113" s="107"/>
      <c r="DPD113" s="107"/>
      <c r="DPE113" s="107"/>
      <c r="DPF113" s="107"/>
      <c r="DPG113" s="107"/>
      <c r="DPH113" s="107"/>
      <c r="DPI113" s="107"/>
      <c r="DPJ113" s="107"/>
      <c r="DPK113" s="107"/>
      <c r="DPL113" s="107"/>
      <c r="DPM113" s="107"/>
      <c r="DPN113" s="107"/>
      <c r="DPO113" s="107"/>
      <c r="DPP113" s="107"/>
      <c r="DPQ113" s="107"/>
      <c r="DPR113" s="107"/>
      <c r="DPS113" s="107"/>
      <c r="DPT113" s="107"/>
      <c r="DPU113" s="107"/>
      <c r="DPV113" s="107"/>
      <c r="DPW113" s="107"/>
      <c r="DPX113" s="107"/>
      <c r="DPY113" s="107"/>
      <c r="DPZ113" s="107"/>
      <c r="DQA113" s="107"/>
      <c r="DQB113" s="107"/>
      <c r="DQC113" s="107"/>
      <c r="DQD113" s="107"/>
      <c r="DQE113" s="107"/>
      <c r="DQF113" s="107"/>
      <c r="DQG113" s="107"/>
      <c r="DQH113" s="107"/>
      <c r="DQI113" s="107"/>
      <c r="DQJ113" s="107"/>
      <c r="DQK113" s="107"/>
      <c r="DQL113" s="107"/>
      <c r="DQM113" s="107"/>
      <c r="DQN113" s="107"/>
      <c r="DQO113" s="107"/>
      <c r="DQP113" s="107"/>
      <c r="DQQ113" s="107"/>
      <c r="DQR113" s="107"/>
      <c r="DQS113" s="107"/>
      <c r="DQT113" s="107"/>
      <c r="DQU113" s="107"/>
      <c r="DQV113" s="107"/>
      <c r="DQW113" s="107"/>
      <c r="DQX113" s="107"/>
      <c r="DQY113" s="107"/>
      <c r="DQZ113" s="107"/>
      <c r="DRA113" s="107"/>
      <c r="DRB113" s="107"/>
      <c r="DRC113" s="107"/>
      <c r="DRD113" s="107"/>
      <c r="DRE113" s="107"/>
      <c r="DRF113" s="107"/>
      <c r="DRG113" s="107"/>
      <c r="DRH113" s="107"/>
      <c r="DRI113" s="107"/>
      <c r="DRJ113" s="107"/>
      <c r="DRK113" s="107"/>
      <c r="DRL113" s="107"/>
      <c r="DRM113" s="107"/>
      <c r="DRN113" s="107"/>
      <c r="DRO113" s="107"/>
      <c r="DRP113" s="107"/>
      <c r="DRQ113" s="107"/>
      <c r="DRR113" s="107"/>
      <c r="DRS113" s="107"/>
      <c r="DRT113" s="107"/>
      <c r="DRU113" s="107"/>
      <c r="DRV113" s="107"/>
      <c r="DRW113" s="107"/>
      <c r="DRX113" s="107"/>
      <c r="DRY113" s="107"/>
      <c r="DRZ113" s="107"/>
      <c r="DSA113" s="107"/>
      <c r="DSB113" s="107"/>
      <c r="DSC113" s="107"/>
      <c r="DSD113" s="107"/>
      <c r="DSE113" s="107"/>
      <c r="DSF113" s="107"/>
      <c r="DSG113" s="107"/>
      <c r="DSH113" s="107"/>
      <c r="DSI113" s="107"/>
      <c r="DSJ113" s="107"/>
      <c r="DSK113" s="107"/>
      <c r="DSL113" s="107"/>
      <c r="DSM113" s="107"/>
      <c r="DSN113" s="107"/>
      <c r="DSO113" s="107"/>
      <c r="DSP113" s="107"/>
      <c r="DSQ113" s="107"/>
      <c r="DSR113" s="107"/>
      <c r="DSS113" s="107"/>
      <c r="DST113" s="107"/>
      <c r="DSU113" s="107"/>
      <c r="DSV113" s="107"/>
      <c r="DSW113" s="107"/>
      <c r="DSX113" s="107"/>
      <c r="DSY113" s="107"/>
      <c r="DSZ113" s="107"/>
      <c r="DTA113" s="107"/>
      <c r="DTB113" s="107"/>
      <c r="DTC113" s="107"/>
      <c r="DTD113" s="107"/>
      <c r="DTE113" s="107"/>
      <c r="DTF113" s="107"/>
      <c r="DTG113" s="107"/>
      <c r="DTH113" s="107"/>
      <c r="DTI113" s="107"/>
      <c r="DTJ113" s="107"/>
      <c r="DTK113" s="107"/>
      <c r="DTL113" s="107"/>
      <c r="DTM113" s="107"/>
      <c r="DTN113" s="107"/>
      <c r="DTO113" s="107"/>
      <c r="DTP113" s="107"/>
      <c r="DTQ113" s="107"/>
      <c r="DTR113" s="107"/>
      <c r="DTS113" s="107"/>
      <c r="DTT113" s="107"/>
      <c r="DTU113" s="107"/>
      <c r="DTV113" s="107"/>
      <c r="DTW113" s="107"/>
      <c r="DTX113" s="107"/>
      <c r="DTY113" s="107"/>
      <c r="DTZ113" s="107"/>
      <c r="DUA113" s="107"/>
      <c r="DUB113" s="107"/>
      <c r="DUC113" s="107"/>
      <c r="DUD113" s="107"/>
      <c r="DUE113" s="107"/>
      <c r="DUF113" s="107"/>
      <c r="DUG113" s="107"/>
      <c r="DUH113" s="107"/>
      <c r="DUI113" s="107"/>
      <c r="DUJ113" s="107"/>
      <c r="DUK113" s="107"/>
      <c r="DUL113" s="107"/>
      <c r="DUM113" s="107"/>
      <c r="DUN113" s="107"/>
      <c r="DUO113" s="107"/>
      <c r="DUP113" s="107"/>
      <c r="DUQ113" s="107"/>
      <c r="DUR113" s="107"/>
      <c r="DUS113" s="107"/>
      <c r="DUT113" s="107"/>
      <c r="DUU113" s="107"/>
      <c r="DUV113" s="107"/>
      <c r="DUW113" s="107"/>
      <c r="DUX113" s="107"/>
      <c r="DUY113" s="107"/>
      <c r="DUZ113" s="107"/>
      <c r="DVA113" s="107"/>
      <c r="DVB113" s="107"/>
      <c r="DVC113" s="107"/>
      <c r="DVD113" s="107"/>
      <c r="DVE113" s="107"/>
      <c r="DVF113" s="107"/>
      <c r="DVG113" s="107"/>
      <c r="DVH113" s="107"/>
      <c r="DVI113" s="107"/>
      <c r="DVJ113" s="107"/>
      <c r="DVK113" s="107"/>
      <c r="DVL113" s="107"/>
      <c r="DVM113" s="107"/>
      <c r="DVN113" s="107"/>
      <c r="DVO113" s="107"/>
      <c r="DVP113" s="107"/>
      <c r="DVQ113" s="107"/>
      <c r="DVR113" s="107"/>
      <c r="DVS113" s="107"/>
      <c r="DVT113" s="107"/>
      <c r="DVU113" s="107"/>
      <c r="DVV113" s="107"/>
      <c r="DVW113" s="107"/>
      <c r="DVX113" s="107"/>
      <c r="DVY113" s="107"/>
      <c r="DVZ113" s="107"/>
      <c r="DWA113" s="107"/>
      <c r="DWB113" s="107"/>
      <c r="DWC113" s="107"/>
      <c r="DWD113" s="107"/>
      <c r="DWE113" s="107"/>
      <c r="DWF113" s="107"/>
      <c r="DWG113" s="107"/>
      <c r="DWH113" s="107"/>
      <c r="DWI113" s="107"/>
      <c r="DWJ113" s="107"/>
      <c r="DWK113" s="107"/>
      <c r="DWL113" s="107"/>
      <c r="DWM113" s="107"/>
      <c r="DWN113" s="107"/>
      <c r="DWO113" s="107"/>
      <c r="DWP113" s="107"/>
      <c r="DWQ113" s="107"/>
      <c r="DWR113" s="107"/>
      <c r="DWS113" s="107"/>
      <c r="DWT113" s="107"/>
      <c r="DWU113" s="107"/>
      <c r="DWV113" s="107"/>
      <c r="DWW113" s="107"/>
      <c r="DWX113" s="107"/>
      <c r="DWY113" s="107"/>
      <c r="DWZ113" s="107"/>
      <c r="DXA113" s="107"/>
      <c r="DXB113" s="107"/>
      <c r="DXC113" s="107"/>
      <c r="DXD113" s="107"/>
      <c r="DXE113" s="107"/>
      <c r="DXF113" s="107"/>
      <c r="DXG113" s="107"/>
      <c r="DXH113" s="107"/>
      <c r="DXI113" s="107"/>
      <c r="DXJ113" s="107"/>
      <c r="DXK113" s="107"/>
      <c r="DXL113" s="107"/>
      <c r="DXM113" s="107"/>
      <c r="DXN113" s="107"/>
      <c r="DXO113" s="107"/>
      <c r="DXP113" s="107"/>
      <c r="DXQ113" s="107"/>
      <c r="DXR113" s="107"/>
      <c r="DXS113" s="107"/>
      <c r="DXT113" s="107"/>
      <c r="DXU113" s="107"/>
      <c r="DXV113" s="107"/>
      <c r="DXW113" s="107"/>
      <c r="DXX113" s="107"/>
      <c r="DXY113" s="107"/>
      <c r="DXZ113" s="107"/>
      <c r="DYA113" s="107"/>
      <c r="DYB113" s="107"/>
      <c r="DYC113" s="107"/>
      <c r="DYD113" s="107"/>
      <c r="DYE113" s="107"/>
      <c r="DYF113" s="107"/>
      <c r="DYG113" s="107"/>
      <c r="DYH113" s="107"/>
      <c r="DYI113" s="107"/>
      <c r="DYJ113" s="107"/>
      <c r="DYK113" s="107"/>
      <c r="DYL113" s="107"/>
      <c r="DYM113" s="107"/>
      <c r="DYN113" s="107"/>
      <c r="DYO113" s="107"/>
      <c r="DYP113" s="107"/>
      <c r="DYQ113" s="107"/>
      <c r="DYR113" s="107"/>
      <c r="DYS113" s="107"/>
      <c r="DYT113" s="107"/>
      <c r="DYU113" s="107"/>
      <c r="DYV113" s="107"/>
      <c r="DYW113" s="107"/>
      <c r="DYX113" s="107"/>
      <c r="DYY113" s="107"/>
      <c r="DYZ113" s="107"/>
      <c r="DZA113" s="107"/>
      <c r="DZB113" s="107"/>
      <c r="DZC113" s="107"/>
      <c r="DZD113" s="107"/>
      <c r="DZE113" s="107"/>
      <c r="DZF113" s="107"/>
      <c r="DZG113" s="107"/>
      <c r="DZH113" s="107"/>
      <c r="DZI113" s="107"/>
      <c r="DZJ113" s="107"/>
      <c r="DZK113" s="107"/>
      <c r="DZL113" s="107"/>
      <c r="DZM113" s="107"/>
      <c r="DZN113" s="107"/>
      <c r="DZO113" s="107"/>
      <c r="DZP113" s="107"/>
      <c r="DZQ113" s="107"/>
      <c r="DZR113" s="107"/>
      <c r="DZS113" s="107"/>
      <c r="DZT113" s="107"/>
      <c r="DZU113" s="107"/>
      <c r="DZV113" s="107"/>
      <c r="DZW113" s="107"/>
      <c r="DZX113" s="107"/>
      <c r="DZY113" s="107"/>
      <c r="DZZ113" s="107"/>
      <c r="EAA113" s="107"/>
      <c r="EAB113" s="107"/>
      <c r="EAC113" s="107"/>
      <c r="EAD113" s="107"/>
      <c r="EAE113" s="107"/>
      <c r="EAF113" s="107"/>
      <c r="EAG113" s="107"/>
      <c r="EAH113" s="107"/>
      <c r="EAI113" s="107"/>
      <c r="EAJ113" s="107"/>
      <c r="EAK113" s="107"/>
      <c r="EAL113" s="107"/>
      <c r="EAM113" s="107"/>
      <c r="EAN113" s="107"/>
      <c r="EAO113" s="107"/>
      <c r="EAP113" s="107"/>
      <c r="EAQ113" s="107"/>
      <c r="EAR113" s="107"/>
      <c r="EAS113" s="107"/>
      <c r="EAT113" s="107"/>
      <c r="EAU113" s="107"/>
      <c r="EAV113" s="107"/>
      <c r="EAW113" s="107"/>
      <c r="EAX113" s="107"/>
      <c r="EAY113" s="107"/>
      <c r="EAZ113" s="107"/>
      <c r="EBA113" s="107"/>
      <c r="EBB113" s="107"/>
      <c r="EBC113" s="107"/>
      <c r="EBD113" s="107"/>
      <c r="EBE113" s="107"/>
      <c r="EBF113" s="107"/>
      <c r="EBG113" s="107"/>
      <c r="EBH113" s="107"/>
      <c r="EBI113" s="107"/>
      <c r="EBJ113" s="107"/>
      <c r="EBK113" s="107"/>
      <c r="EBL113" s="107"/>
      <c r="EBM113" s="107"/>
      <c r="EBN113" s="107"/>
      <c r="EBO113" s="107"/>
      <c r="EBP113" s="107"/>
      <c r="EBQ113" s="107"/>
      <c r="EBR113" s="107"/>
      <c r="EBS113" s="107"/>
      <c r="EBT113" s="107"/>
      <c r="EBU113" s="107"/>
      <c r="EBV113" s="107"/>
      <c r="EBW113" s="107"/>
      <c r="EBX113" s="107"/>
      <c r="EBY113" s="107"/>
      <c r="EBZ113" s="107"/>
      <c r="ECA113" s="107"/>
      <c r="ECB113" s="107"/>
      <c r="ECC113" s="107"/>
      <c r="ECD113" s="107"/>
      <c r="ECE113" s="107"/>
      <c r="ECF113" s="107"/>
      <c r="ECG113" s="107"/>
      <c r="ECH113" s="107"/>
      <c r="ECI113" s="107"/>
      <c r="ECJ113" s="107"/>
      <c r="ECK113" s="107"/>
      <c r="ECL113" s="107"/>
      <c r="ECM113" s="107"/>
      <c r="ECN113" s="107"/>
      <c r="ECO113" s="107"/>
      <c r="ECP113" s="107"/>
      <c r="ECQ113" s="107"/>
      <c r="ECR113" s="107"/>
      <c r="ECS113" s="107"/>
      <c r="ECT113" s="107"/>
      <c r="ECU113" s="107"/>
      <c r="ECV113" s="107"/>
      <c r="ECW113" s="107"/>
      <c r="ECX113" s="107"/>
      <c r="ECY113" s="107"/>
      <c r="ECZ113" s="107"/>
      <c r="EDA113" s="107"/>
      <c r="EDB113" s="107"/>
      <c r="EDC113" s="107"/>
      <c r="EDD113" s="107"/>
      <c r="EDE113" s="107"/>
      <c r="EDF113" s="107"/>
      <c r="EDG113" s="107"/>
      <c r="EDH113" s="107"/>
      <c r="EDI113" s="107"/>
      <c r="EDJ113" s="107"/>
      <c r="EDK113" s="107"/>
      <c r="EDL113" s="107"/>
      <c r="EDM113" s="107"/>
      <c r="EDN113" s="107"/>
      <c r="EDO113" s="107"/>
      <c r="EDP113" s="107"/>
      <c r="EDQ113" s="107"/>
      <c r="EDR113" s="107"/>
      <c r="EDS113" s="107"/>
      <c r="EDT113" s="107"/>
      <c r="EDU113" s="107"/>
      <c r="EDV113" s="107"/>
      <c r="EDW113" s="107"/>
      <c r="EDX113" s="107"/>
      <c r="EDY113" s="107"/>
      <c r="EDZ113" s="107"/>
      <c r="EEA113" s="107"/>
      <c r="EEB113" s="107"/>
      <c r="EEC113" s="107"/>
      <c r="EED113" s="107"/>
      <c r="EEE113" s="107"/>
      <c r="EEF113" s="107"/>
      <c r="EEG113" s="107"/>
      <c r="EEH113" s="107"/>
      <c r="EEI113" s="107"/>
      <c r="EEJ113" s="107"/>
      <c r="EEK113" s="107"/>
      <c r="EEL113" s="107"/>
      <c r="EEM113" s="107"/>
      <c r="EEN113" s="107"/>
      <c r="EEO113" s="107"/>
      <c r="EEP113" s="107"/>
      <c r="EEQ113" s="107"/>
      <c r="EER113" s="107"/>
      <c r="EES113" s="107"/>
      <c r="EET113" s="107"/>
      <c r="EEU113" s="107"/>
      <c r="EEV113" s="107"/>
      <c r="EEW113" s="107"/>
      <c r="EEX113" s="107"/>
      <c r="EEY113" s="107"/>
      <c r="EEZ113" s="107"/>
      <c r="EFA113" s="107"/>
      <c r="EFB113" s="107"/>
      <c r="EFC113" s="107"/>
      <c r="EFD113" s="107"/>
      <c r="EFE113" s="107"/>
      <c r="EFF113" s="107"/>
      <c r="EFG113" s="107"/>
      <c r="EFH113" s="107"/>
      <c r="EFI113" s="107"/>
      <c r="EFJ113" s="107"/>
      <c r="EFK113" s="107"/>
      <c r="EFL113" s="107"/>
      <c r="EFM113" s="107"/>
      <c r="EFN113" s="107"/>
      <c r="EFO113" s="107"/>
      <c r="EFP113" s="107"/>
      <c r="EFQ113" s="107"/>
      <c r="EFR113" s="107"/>
      <c r="EFS113" s="107"/>
      <c r="EFT113" s="107"/>
      <c r="EFU113" s="107"/>
      <c r="EFV113" s="107"/>
      <c r="EFW113" s="107"/>
      <c r="EFX113" s="107"/>
      <c r="EFY113" s="107"/>
      <c r="EFZ113" s="107"/>
      <c r="EGA113" s="107"/>
      <c r="EGB113" s="107"/>
      <c r="EGC113" s="107"/>
      <c r="EGD113" s="107"/>
      <c r="EGE113" s="107"/>
      <c r="EGF113" s="107"/>
      <c r="EGG113" s="107"/>
      <c r="EGH113" s="107"/>
      <c r="EGI113" s="107"/>
      <c r="EGJ113" s="107"/>
      <c r="EGK113" s="107"/>
      <c r="EGL113" s="107"/>
      <c r="EGM113" s="107"/>
      <c r="EGN113" s="107"/>
      <c r="EGO113" s="107"/>
      <c r="EGP113" s="107"/>
      <c r="EGQ113" s="107"/>
      <c r="EGR113" s="107"/>
      <c r="EGS113" s="107"/>
      <c r="EGT113" s="107"/>
      <c r="EGU113" s="107"/>
      <c r="EGV113" s="107"/>
      <c r="EGW113" s="107"/>
      <c r="EGX113" s="107"/>
      <c r="EGY113" s="107"/>
      <c r="EGZ113" s="107"/>
      <c r="EHA113" s="107"/>
      <c r="EHB113" s="107"/>
      <c r="EHC113" s="107"/>
      <c r="EHD113" s="107"/>
      <c r="EHE113" s="107"/>
      <c r="EHF113" s="107"/>
      <c r="EHG113" s="107"/>
      <c r="EHH113" s="107"/>
      <c r="EHI113" s="107"/>
      <c r="EHJ113" s="107"/>
      <c r="EHK113" s="107"/>
      <c r="EHL113" s="107"/>
      <c r="EHM113" s="107"/>
      <c r="EHN113" s="107"/>
      <c r="EHO113" s="107"/>
      <c r="EHP113" s="107"/>
      <c r="EHQ113" s="107"/>
      <c r="EHR113" s="107"/>
      <c r="EHS113" s="107"/>
      <c r="EHT113" s="107"/>
      <c r="EHU113" s="107"/>
      <c r="EHV113" s="107"/>
      <c r="EHW113" s="107"/>
      <c r="EHX113" s="107"/>
      <c r="EHY113" s="107"/>
      <c r="EHZ113" s="107"/>
      <c r="EIA113" s="107"/>
      <c r="EIB113" s="107"/>
      <c r="EIC113" s="107"/>
      <c r="EID113" s="107"/>
      <c r="EIE113" s="107"/>
      <c r="EIF113" s="107"/>
      <c r="EIG113" s="107"/>
      <c r="EIH113" s="107"/>
      <c r="EII113" s="107"/>
      <c r="EIJ113" s="107"/>
      <c r="EIK113" s="107"/>
      <c r="EIL113" s="107"/>
      <c r="EIM113" s="107"/>
      <c r="EIN113" s="107"/>
      <c r="EIO113" s="107"/>
      <c r="EIP113" s="107"/>
      <c r="EIQ113" s="107"/>
      <c r="EIR113" s="107"/>
      <c r="EIS113" s="107"/>
      <c r="EIT113" s="107"/>
      <c r="EIU113" s="107"/>
      <c r="EIV113" s="107"/>
      <c r="EIW113" s="107"/>
      <c r="EIX113" s="107"/>
      <c r="EIY113" s="107"/>
      <c r="EIZ113" s="107"/>
      <c r="EJA113" s="107"/>
      <c r="EJB113" s="107"/>
      <c r="EJC113" s="107"/>
      <c r="EJD113" s="107"/>
      <c r="EJE113" s="107"/>
      <c r="EJF113" s="107"/>
      <c r="EJG113" s="107"/>
      <c r="EJH113" s="107"/>
      <c r="EJI113" s="107"/>
      <c r="EJJ113" s="107"/>
      <c r="EJK113" s="107"/>
      <c r="EJL113" s="107"/>
      <c r="EJM113" s="107"/>
      <c r="EJN113" s="107"/>
      <c r="EJO113" s="107"/>
      <c r="EJP113" s="107"/>
      <c r="EJQ113" s="107"/>
      <c r="EJR113" s="107"/>
      <c r="EJS113" s="107"/>
      <c r="EJT113" s="107"/>
      <c r="EJU113" s="107"/>
      <c r="EJV113" s="107"/>
      <c r="EJW113" s="107"/>
      <c r="EJX113" s="107"/>
      <c r="EJY113" s="107"/>
      <c r="EJZ113" s="107"/>
      <c r="EKA113" s="107"/>
      <c r="EKB113" s="107"/>
      <c r="EKC113" s="107"/>
      <c r="EKD113" s="107"/>
      <c r="EKE113" s="107"/>
      <c r="EKF113" s="107"/>
      <c r="EKG113" s="107"/>
      <c r="EKH113" s="107"/>
      <c r="EKI113" s="107"/>
      <c r="EKJ113" s="107"/>
      <c r="EKK113" s="107"/>
      <c r="EKL113" s="107"/>
      <c r="EKM113" s="107"/>
      <c r="EKN113" s="107"/>
      <c r="EKO113" s="107"/>
      <c r="EKP113" s="107"/>
      <c r="EKQ113" s="107"/>
      <c r="EKR113" s="107"/>
      <c r="EKS113" s="107"/>
      <c r="EKT113" s="107"/>
      <c r="EKU113" s="107"/>
      <c r="EKV113" s="107"/>
      <c r="EKW113" s="107"/>
      <c r="EKX113" s="107"/>
      <c r="EKY113" s="107"/>
      <c r="EKZ113" s="107"/>
      <c r="ELA113" s="107"/>
      <c r="ELB113" s="107"/>
      <c r="ELC113" s="107"/>
      <c r="ELD113" s="107"/>
      <c r="ELE113" s="107"/>
      <c r="ELF113" s="107"/>
      <c r="ELG113" s="107"/>
      <c r="ELH113" s="107"/>
      <c r="ELI113" s="107"/>
      <c r="ELJ113" s="107"/>
      <c r="ELK113" s="107"/>
      <c r="ELL113" s="107"/>
      <c r="ELM113" s="107"/>
      <c r="ELN113" s="107"/>
      <c r="ELO113" s="107"/>
      <c r="ELP113" s="107"/>
      <c r="ELQ113" s="107"/>
      <c r="ELR113" s="107"/>
      <c r="ELS113" s="107"/>
      <c r="ELT113" s="107"/>
      <c r="ELU113" s="107"/>
      <c r="ELV113" s="107"/>
      <c r="ELW113" s="107"/>
      <c r="ELX113" s="107"/>
      <c r="ELY113" s="107"/>
      <c r="ELZ113" s="107"/>
      <c r="EMA113" s="107"/>
      <c r="EMB113" s="107"/>
      <c r="EMC113" s="107"/>
      <c r="EMD113" s="107"/>
      <c r="EME113" s="107"/>
      <c r="EMF113" s="107"/>
      <c r="EMG113" s="107"/>
      <c r="EMH113" s="107"/>
      <c r="EMI113" s="107"/>
      <c r="EMJ113" s="107"/>
      <c r="EMK113" s="107"/>
      <c r="EML113" s="107"/>
      <c r="EMM113" s="107"/>
      <c r="EMN113" s="107"/>
      <c r="EMO113" s="107"/>
      <c r="EMP113" s="107"/>
      <c r="EMQ113" s="107"/>
      <c r="EMR113" s="107"/>
      <c r="EMS113" s="107"/>
      <c r="EMT113" s="107"/>
      <c r="EMU113" s="107"/>
      <c r="EMV113" s="107"/>
      <c r="EMW113" s="107"/>
      <c r="EMX113" s="107"/>
      <c r="EMY113" s="107"/>
      <c r="EMZ113" s="107"/>
      <c r="ENA113" s="107"/>
      <c r="ENB113" s="107"/>
      <c r="ENC113" s="107"/>
      <c r="END113" s="107"/>
      <c r="ENE113" s="107"/>
      <c r="ENF113" s="107"/>
      <c r="ENG113" s="107"/>
      <c r="ENH113" s="107"/>
      <c r="ENI113" s="107"/>
      <c r="ENJ113" s="107"/>
      <c r="ENK113" s="107"/>
      <c r="ENL113" s="107"/>
      <c r="ENM113" s="107"/>
      <c r="ENN113" s="107"/>
      <c r="ENO113" s="107"/>
      <c r="ENP113" s="107"/>
      <c r="ENQ113" s="107"/>
      <c r="ENR113" s="107"/>
      <c r="ENS113" s="107"/>
      <c r="ENT113" s="107"/>
      <c r="ENU113" s="107"/>
      <c r="ENV113" s="107"/>
      <c r="ENW113" s="107"/>
      <c r="ENX113" s="107"/>
      <c r="ENY113" s="107"/>
      <c r="ENZ113" s="107"/>
      <c r="EOA113" s="107"/>
      <c r="EOB113" s="107"/>
      <c r="EOC113" s="107"/>
      <c r="EOD113" s="107"/>
      <c r="EOE113" s="107"/>
      <c r="EOF113" s="107"/>
      <c r="EOG113" s="107"/>
      <c r="EOH113" s="107"/>
      <c r="EOI113" s="107"/>
      <c r="EOJ113" s="107"/>
      <c r="EOK113" s="107"/>
      <c r="EOL113" s="107"/>
      <c r="EOM113" s="107"/>
      <c r="EON113" s="107"/>
      <c r="EOO113" s="107"/>
      <c r="EOP113" s="107"/>
      <c r="EOQ113" s="107"/>
      <c r="EOR113" s="107"/>
      <c r="EOS113" s="107"/>
      <c r="EOT113" s="107"/>
      <c r="EOU113" s="107"/>
      <c r="EOV113" s="107"/>
      <c r="EOW113" s="107"/>
      <c r="EOX113" s="107"/>
      <c r="EOY113" s="107"/>
      <c r="EOZ113" s="107"/>
      <c r="EPA113" s="107"/>
      <c r="EPB113" s="107"/>
      <c r="EPC113" s="107"/>
      <c r="EPD113" s="107"/>
      <c r="EPE113" s="107"/>
      <c r="EPF113" s="107"/>
      <c r="EPG113" s="107"/>
      <c r="EPH113" s="107"/>
      <c r="EPI113" s="107"/>
      <c r="EPJ113" s="107"/>
      <c r="EPK113" s="107"/>
      <c r="EPL113" s="107"/>
      <c r="EPM113" s="107"/>
      <c r="EPN113" s="107"/>
      <c r="EPO113" s="107"/>
      <c r="EPP113" s="107"/>
      <c r="EPQ113" s="107"/>
      <c r="EPR113" s="107"/>
      <c r="EPS113" s="107"/>
      <c r="EPT113" s="107"/>
      <c r="EPU113" s="107"/>
      <c r="EPV113" s="107"/>
      <c r="EPW113" s="107"/>
      <c r="EPX113" s="107"/>
      <c r="EPY113" s="107"/>
      <c r="EPZ113" s="107"/>
      <c r="EQA113" s="107"/>
      <c r="EQB113" s="107"/>
      <c r="EQC113" s="107"/>
      <c r="EQD113" s="107"/>
      <c r="EQE113" s="107"/>
      <c r="EQF113" s="107"/>
      <c r="EQG113" s="107"/>
      <c r="EQH113" s="107"/>
      <c r="EQI113" s="107"/>
      <c r="EQJ113" s="107"/>
      <c r="EQK113" s="107"/>
      <c r="EQL113" s="107"/>
      <c r="EQM113" s="107"/>
      <c r="EQN113" s="107"/>
      <c r="EQO113" s="107"/>
      <c r="EQP113" s="107"/>
      <c r="EQQ113" s="107"/>
      <c r="EQR113" s="107"/>
      <c r="EQS113" s="107"/>
      <c r="EQT113" s="107"/>
      <c r="EQU113" s="107"/>
      <c r="EQV113" s="107"/>
      <c r="EQW113" s="107"/>
      <c r="EQX113" s="107"/>
      <c r="EQY113" s="107"/>
      <c r="EQZ113" s="107"/>
      <c r="ERA113" s="107"/>
      <c r="ERB113" s="107"/>
      <c r="ERC113" s="107"/>
      <c r="ERD113" s="107"/>
      <c r="ERE113" s="107"/>
      <c r="ERF113" s="107"/>
      <c r="ERG113" s="107"/>
      <c r="ERH113" s="107"/>
      <c r="ERI113" s="107"/>
      <c r="ERJ113" s="107"/>
      <c r="ERK113" s="107"/>
      <c r="ERL113" s="107"/>
      <c r="ERM113" s="107"/>
      <c r="ERN113" s="107"/>
      <c r="ERO113" s="107"/>
      <c r="ERP113" s="107"/>
      <c r="ERQ113" s="107"/>
      <c r="ERR113" s="107"/>
      <c r="ERS113" s="107"/>
      <c r="ERT113" s="107"/>
      <c r="ERU113" s="107"/>
      <c r="ERV113" s="107"/>
      <c r="ERW113" s="107"/>
      <c r="ERX113" s="107"/>
      <c r="ERY113" s="107"/>
      <c r="ERZ113" s="107"/>
      <c r="ESA113" s="107"/>
      <c r="ESB113" s="107"/>
      <c r="ESC113" s="107"/>
      <c r="ESD113" s="107"/>
      <c r="ESE113" s="107"/>
      <c r="ESF113" s="107"/>
      <c r="ESG113" s="107"/>
      <c r="ESH113" s="107"/>
      <c r="ESI113" s="107"/>
      <c r="ESJ113" s="107"/>
      <c r="ESK113" s="107"/>
      <c r="ESL113" s="107"/>
      <c r="ESM113" s="107"/>
      <c r="ESN113" s="107"/>
      <c r="ESO113" s="107"/>
      <c r="ESP113" s="107"/>
      <c r="ESQ113" s="107"/>
      <c r="ESR113" s="107"/>
      <c r="ESS113" s="107"/>
      <c r="EST113" s="107"/>
      <c r="ESU113" s="107"/>
      <c r="ESV113" s="107"/>
      <c r="ESW113" s="107"/>
      <c r="ESX113" s="107"/>
      <c r="ESY113" s="107"/>
      <c r="ESZ113" s="107"/>
      <c r="ETA113" s="107"/>
      <c r="ETB113" s="107"/>
      <c r="ETC113" s="107"/>
      <c r="ETD113" s="107"/>
      <c r="ETE113" s="107"/>
      <c r="ETF113" s="107"/>
      <c r="ETG113" s="107"/>
      <c r="ETH113" s="107"/>
      <c r="ETI113" s="107"/>
      <c r="ETJ113" s="107"/>
      <c r="ETK113" s="107"/>
      <c r="ETL113" s="107"/>
      <c r="ETM113" s="107"/>
      <c r="ETN113" s="107"/>
      <c r="ETO113" s="107"/>
      <c r="ETP113" s="107"/>
      <c r="ETQ113" s="107"/>
      <c r="ETR113" s="107"/>
      <c r="ETS113" s="107"/>
      <c r="ETT113" s="107"/>
      <c r="ETU113" s="107"/>
      <c r="ETV113" s="107"/>
      <c r="ETW113" s="107"/>
      <c r="ETX113" s="107"/>
      <c r="ETY113" s="107"/>
      <c r="ETZ113" s="107"/>
      <c r="EUA113" s="107"/>
      <c r="EUB113" s="107"/>
      <c r="EUC113" s="107"/>
      <c r="EUD113" s="107"/>
      <c r="EUE113" s="107"/>
      <c r="EUF113" s="107"/>
      <c r="EUG113" s="107"/>
      <c r="EUH113" s="107"/>
      <c r="EUI113" s="107"/>
      <c r="EUJ113" s="107"/>
      <c r="EUK113" s="107"/>
      <c r="EUL113" s="107"/>
      <c r="EUM113" s="107"/>
      <c r="EUN113" s="107"/>
      <c r="EUO113" s="107"/>
      <c r="EUP113" s="107"/>
      <c r="EUQ113" s="107"/>
      <c r="EUR113" s="107"/>
      <c r="EUS113" s="107"/>
      <c r="EUT113" s="107"/>
      <c r="EUU113" s="107"/>
      <c r="EUV113" s="107"/>
      <c r="EUW113" s="107"/>
      <c r="EUX113" s="107"/>
      <c r="EUY113" s="107"/>
      <c r="EUZ113" s="107"/>
      <c r="EVA113" s="107"/>
      <c r="EVB113" s="107"/>
      <c r="EVC113" s="107"/>
      <c r="EVD113" s="107"/>
      <c r="EVE113" s="107"/>
      <c r="EVF113" s="107"/>
      <c r="EVG113" s="107"/>
      <c r="EVH113" s="107"/>
      <c r="EVI113" s="107"/>
      <c r="EVJ113" s="107"/>
      <c r="EVK113" s="107"/>
      <c r="EVL113" s="107"/>
      <c r="EVM113" s="107"/>
      <c r="EVN113" s="107"/>
      <c r="EVO113" s="107"/>
      <c r="EVP113" s="107"/>
      <c r="EVQ113" s="107"/>
      <c r="EVR113" s="107"/>
      <c r="EVS113" s="107"/>
      <c r="EVT113" s="107"/>
      <c r="EVU113" s="107"/>
      <c r="EVV113" s="107"/>
      <c r="EVW113" s="107"/>
      <c r="EVX113" s="107"/>
      <c r="EVY113" s="107"/>
      <c r="EVZ113" s="107"/>
      <c r="EWA113" s="107"/>
      <c r="EWB113" s="107"/>
      <c r="EWC113" s="107"/>
      <c r="EWD113" s="107"/>
      <c r="EWE113" s="107"/>
      <c r="EWF113" s="107"/>
      <c r="EWG113" s="107"/>
      <c r="EWH113" s="107"/>
      <c r="EWI113" s="107"/>
      <c r="EWJ113" s="107"/>
      <c r="EWK113" s="107"/>
      <c r="EWL113" s="107"/>
      <c r="EWM113" s="107"/>
      <c r="EWN113" s="107"/>
      <c r="EWO113" s="107"/>
      <c r="EWP113" s="107"/>
      <c r="EWQ113" s="107"/>
      <c r="EWR113" s="107"/>
      <c r="EWS113" s="107"/>
      <c r="EWT113" s="107"/>
      <c r="EWU113" s="107"/>
      <c r="EWV113" s="107"/>
      <c r="EWW113" s="107"/>
      <c r="EWX113" s="107"/>
      <c r="EWY113" s="107"/>
      <c r="EWZ113" s="107"/>
      <c r="EXA113" s="107"/>
      <c r="EXB113" s="107"/>
      <c r="EXC113" s="107"/>
      <c r="EXD113" s="107"/>
      <c r="EXE113" s="107"/>
      <c r="EXF113" s="107"/>
      <c r="EXG113" s="107"/>
      <c r="EXH113" s="107"/>
      <c r="EXI113" s="107"/>
      <c r="EXJ113" s="107"/>
      <c r="EXK113" s="107"/>
      <c r="EXL113" s="107"/>
      <c r="EXM113" s="107"/>
      <c r="EXN113" s="107"/>
      <c r="EXO113" s="107"/>
      <c r="EXP113" s="107"/>
      <c r="EXQ113" s="107"/>
      <c r="EXR113" s="107"/>
      <c r="EXS113" s="107"/>
      <c r="EXT113" s="107"/>
      <c r="EXU113" s="107"/>
      <c r="EXV113" s="107"/>
      <c r="EXW113" s="107"/>
      <c r="EXX113" s="107"/>
      <c r="EXY113" s="107"/>
      <c r="EXZ113" s="107"/>
      <c r="EYA113" s="107"/>
      <c r="EYB113" s="107"/>
      <c r="EYC113" s="107"/>
      <c r="EYD113" s="107"/>
      <c r="EYE113" s="107"/>
      <c r="EYF113" s="107"/>
      <c r="EYG113" s="107"/>
      <c r="EYH113" s="107"/>
      <c r="EYI113" s="107"/>
      <c r="EYJ113" s="107"/>
      <c r="EYK113" s="107"/>
      <c r="EYL113" s="107"/>
      <c r="EYM113" s="107"/>
      <c r="EYN113" s="107"/>
      <c r="EYO113" s="107"/>
      <c r="EYP113" s="107"/>
      <c r="EYQ113" s="107"/>
      <c r="EYR113" s="107"/>
      <c r="EYS113" s="107"/>
      <c r="EYT113" s="107"/>
      <c r="EYU113" s="107"/>
      <c r="EYV113" s="107"/>
      <c r="EYW113" s="107"/>
      <c r="EYX113" s="107"/>
      <c r="EYY113" s="107"/>
      <c r="EYZ113" s="107"/>
      <c r="EZA113" s="107"/>
      <c r="EZB113" s="107"/>
      <c r="EZC113" s="107"/>
      <c r="EZD113" s="107"/>
      <c r="EZE113" s="107"/>
      <c r="EZF113" s="107"/>
      <c r="EZG113" s="107"/>
      <c r="EZH113" s="107"/>
      <c r="EZI113" s="107"/>
      <c r="EZJ113" s="107"/>
      <c r="EZK113" s="107"/>
      <c r="EZL113" s="107"/>
      <c r="EZM113" s="107"/>
      <c r="EZN113" s="107"/>
      <c r="EZO113" s="107"/>
      <c r="EZP113" s="107"/>
      <c r="EZQ113" s="107"/>
      <c r="EZR113" s="107"/>
      <c r="EZS113" s="107"/>
      <c r="EZT113" s="107"/>
      <c r="EZU113" s="107"/>
      <c r="EZV113" s="107"/>
      <c r="EZW113" s="107"/>
      <c r="EZX113" s="107"/>
      <c r="EZY113" s="107"/>
      <c r="EZZ113" s="107"/>
      <c r="FAA113" s="107"/>
      <c r="FAB113" s="107"/>
      <c r="FAC113" s="107"/>
      <c r="FAD113" s="107"/>
      <c r="FAE113" s="107"/>
      <c r="FAF113" s="107"/>
      <c r="FAG113" s="107"/>
      <c r="FAH113" s="107"/>
      <c r="FAI113" s="107"/>
      <c r="FAJ113" s="107"/>
      <c r="FAK113" s="107"/>
      <c r="FAL113" s="107"/>
      <c r="FAM113" s="107"/>
      <c r="FAN113" s="107"/>
      <c r="FAO113" s="107"/>
      <c r="FAP113" s="107"/>
      <c r="FAQ113" s="107"/>
      <c r="FAR113" s="107"/>
      <c r="FAS113" s="107"/>
      <c r="FAT113" s="107"/>
      <c r="FAU113" s="107"/>
      <c r="FAV113" s="107"/>
      <c r="FAW113" s="107"/>
      <c r="FAX113" s="107"/>
      <c r="FAY113" s="107"/>
      <c r="FAZ113" s="107"/>
      <c r="FBA113" s="107"/>
      <c r="FBB113" s="107"/>
      <c r="FBC113" s="107"/>
      <c r="FBD113" s="107"/>
      <c r="FBE113" s="107"/>
      <c r="FBF113" s="107"/>
      <c r="FBG113" s="107"/>
      <c r="FBH113" s="107"/>
      <c r="FBI113" s="107"/>
      <c r="FBJ113" s="107"/>
      <c r="FBK113" s="107"/>
      <c r="FBL113" s="107"/>
      <c r="FBM113" s="107"/>
      <c r="FBN113" s="107"/>
      <c r="FBO113" s="107"/>
      <c r="FBP113" s="107"/>
      <c r="FBQ113" s="107"/>
      <c r="FBR113" s="107"/>
      <c r="FBS113" s="107"/>
      <c r="FBT113" s="107"/>
      <c r="FBU113" s="107"/>
      <c r="FBV113" s="107"/>
      <c r="FBW113" s="107"/>
      <c r="FBX113" s="107"/>
      <c r="FBY113" s="107"/>
      <c r="FBZ113" s="107"/>
      <c r="FCA113" s="107"/>
      <c r="FCB113" s="107"/>
      <c r="FCC113" s="107"/>
      <c r="FCD113" s="107"/>
      <c r="FCE113" s="107"/>
      <c r="FCF113" s="107"/>
      <c r="FCG113" s="107"/>
      <c r="FCH113" s="107"/>
      <c r="FCI113" s="107"/>
      <c r="FCJ113" s="107"/>
      <c r="FCK113" s="107"/>
      <c r="FCL113" s="107"/>
      <c r="FCM113" s="107"/>
      <c r="FCN113" s="107"/>
      <c r="FCO113" s="107"/>
      <c r="FCP113" s="107"/>
      <c r="FCQ113" s="107"/>
      <c r="FCR113" s="107"/>
      <c r="FCS113" s="107"/>
      <c r="FCT113" s="107"/>
      <c r="FCU113" s="107"/>
      <c r="FCV113" s="107"/>
      <c r="FCW113" s="107"/>
      <c r="FCX113" s="107"/>
      <c r="FCY113" s="107"/>
      <c r="FCZ113" s="107"/>
      <c r="FDA113" s="107"/>
      <c r="FDB113" s="107"/>
      <c r="FDC113" s="107"/>
      <c r="FDD113" s="107"/>
      <c r="FDE113" s="107"/>
      <c r="FDF113" s="107"/>
      <c r="FDG113" s="107"/>
      <c r="FDH113" s="107"/>
      <c r="FDI113" s="107"/>
      <c r="FDJ113" s="107"/>
      <c r="FDK113" s="107"/>
      <c r="FDL113" s="107"/>
      <c r="FDM113" s="107"/>
      <c r="FDN113" s="107"/>
      <c r="FDO113" s="107"/>
      <c r="FDP113" s="107"/>
      <c r="FDQ113" s="107"/>
      <c r="FDR113" s="107"/>
      <c r="FDS113" s="107"/>
      <c r="FDT113" s="107"/>
      <c r="FDU113" s="107"/>
      <c r="FDV113" s="107"/>
      <c r="FDW113" s="107"/>
      <c r="FDX113" s="107"/>
      <c r="FDY113" s="107"/>
      <c r="FDZ113" s="107"/>
      <c r="FEA113" s="107"/>
      <c r="FEB113" s="107"/>
      <c r="FEC113" s="107"/>
      <c r="FED113" s="107"/>
      <c r="FEE113" s="107"/>
      <c r="FEF113" s="107"/>
      <c r="FEG113" s="107"/>
      <c r="FEH113" s="107"/>
      <c r="FEI113" s="107"/>
      <c r="FEJ113" s="107"/>
      <c r="FEK113" s="107"/>
      <c r="FEL113" s="107"/>
      <c r="FEM113" s="107"/>
      <c r="FEN113" s="107"/>
      <c r="FEO113" s="107"/>
      <c r="FEP113" s="107"/>
      <c r="FEQ113" s="107"/>
      <c r="FER113" s="107"/>
      <c r="FES113" s="107"/>
      <c r="FET113" s="107"/>
      <c r="FEU113" s="107"/>
      <c r="FEV113" s="107"/>
      <c r="FEW113" s="107"/>
      <c r="FEX113" s="107"/>
      <c r="FEY113" s="107"/>
      <c r="FEZ113" s="107"/>
      <c r="FFA113" s="107"/>
      <c r="FFB113" s="107"/>
      <c r="FFC113" s="107"/>
      <c r="FFD113" s="107"/>
      <c r="FFE113" s="107"/>
      <c r="FFF113" s="107"/>
      <c r="FFG113" s="107"/>
      <c r="FFH113" s="107"/>
      <c r="FFI113" s="107"/>
      <c r="FFJ113" s="107"/>
      <c r="FFK113" s="107"/>
      <c r="FFL113" s="107"/>
      <c r="FFM113" s="107"/>
      <c r="FFN113" s="107"/>
      <c r="FFO113" s="107"/>
      <c r="FFP113" s="107"/>
      <c r="FFQ113" s="107"/>
      <c r="FFR113" s="107"/>
      <c r="FFS113" s="107"/>
      <c r="FFT113" s="107"/>
      <c r="FFU113" s="107"/>
      <c r="FFV113" s="107"/>
      <c r="FFW113" s="107"/>
      <c r="FFX113" s="107"/>
      <c r="FFY113" s="107"/>
      <c r="FFZ113" s="107"/>
      <c r="FGA113" s="107"/>
      <c r="FGB113" s="107"/>
      <c r="FGC113" s="107"/>
      <c r="FGD113" s="107"/>
      <c r="FGE113" s="107"/>
      <c r="FGF113" s="107"/>
      <c r="FGG113" s="107"/>
      <c r="FGH113" s="107"/>
      <c r="FGI113" s="107"/>
      <c r="FGJ113" s="107"/>
      <c r="FGK113" s="107"/>
      <c r="FGL113" s="107"/>
      <c r="FGM113" s="107"/>
      <c r="FGN113" s="107"/>
      <c r="FGO113" s="107"/>
      <c r="FGP113" s="107"/>
      <c r="FGQ113" s="107"/>
      <c r="FGR113" s="107"/>
      <c r="FGS113" s="107"/>
      <c r="FGT113" s="107"/>
      <c r="FGU113" s="107"/>
      <c r="FGV113" s="107"/>
      <c r="FGW113" s="107"/>
      <c r="FGX113" s="107"/>
      <c r="FGY113" s="107"/>
      <c r="FGZ113" s="107"/>
      <c r="FHA113" s="107"/>
      <c r="FHB113" s="107"/>
      <c r="FHC113" s="107"/>
      <c r="FHD113" s="107"/>
      <c r="FHE113" s="107"/>
      <c r="FHF113" s="107"/>
      <c r="FHG113" s="107"/>
      <c r="FHH113" s="107"/>
      <c r="FHI113" s="107"/>
      <c r="FHJ113" s="107"/>
      <c r="FHK113" s="107"/>
      <c r="FHL113" s="107"/>
      <c r="FHM113" s="107"/>
      <c r="FHN113" s="107"/>
      <c r="FHO113" s="107"/>
      <c r="FHP113" s="107"/>
      <c r="FHQ113" s="107"/>
      <c r="FHR113" s="107"/>
      <c r="FHS113" s="107"/>
      <c r="FHT113" s="107"/>
      <c r="FHU113" s="107"/>
      <c r="FHV113" s="107"/>
      <c r="FHW113" s="107"/>
      <c r="FHX113" s="107"/>
      <c r="FHY113" s="107"/>
      <c r="FHZ113" s="107"/>
      <c r="FIA113" s="107"/>
      <c r="FIB113" s="107"/>
      <c r="FIC113" s="107"/>
      <c r="FID113" s="107"/>
      <c r="FIE113" s="107"/>
      <c r="FIF113" s="107"/>
      <c r="FIG113" s="107"/>
      <c r="FIH113" s="107"/>
      <c r="FII113" s="107"/>
      <c r="FIJ113" s="107"/>
      <c r="FIK113" s="107"/>
      <c r="FIL113" s="107"/>
      <c r="FIM113" s="107"/>
      <c r="FIN113" s="107"/>
      <c r="FIO113" s="107"/>
      <c r="FIP113" s="107"/>
      <c r="FIQ113" s="107"/>
      <c r="FIR113" s="107"/>
      <c r="FIS113" s="107"/>
      <c r="FIT113" s="107"/>
      <c r="FIU113" s="107"/>
      <c r="FIV113" s="107"/>
      <c r="FIW113" s="107"/>
      <c r="FIX113" s="107"/>
      <c r="FIY113" s="107"/>
      <c r="FIZ113" s="107"/>
      <c r="FJA113" s="107"/>
      <c r="FJB113" s="107"/>
      <c r="FJC113" s="107"/>
      <c r="FJD113" s="107"/>
      <c r="FJE113" s="107"/>
      <c r="FJF113" s="107"/>
      <c r="FJG113" s="107"/>
      <c r="FJH113" s="107"/>
      <c r="FJI113" s="107"/>
      <c r="FJJ113" s="107"/>
      <c r="FJK113" s="107"/>
      <c r="FJL113" s="107"/>
      <c r="FJM113" s="107"/>
      <c r="FJN113" s="107"/>
      <c r="FJO113" s="107"/>
      <c r="FJP113" s="107"/>
      <c r="FJQ113" s="107"/>
      <c r="FJR113" s="107"/>
      <c r="FJS113" s="107"/>
      <c r="FJT113" s="107"/>
      <c r="FJU113" s="107"/>
      <c r="FJV113" s="107"/>
      <c r="FJW113" s="107"/>
      <c r="FJX113" s="107"/>
      <c r="FJY113" s="107"/>
      <c r="FJZ113" s="107"/>
      <c r="FKA113" s="107"/>
      <c r="FKB113" s="107"/>
      <c r="FKC113" s="107"/>
      <c r="FKD113" s="107"/>
      <c r="FKE113" s="107"/>
      <c r="FKF113" s="107"/>
      <c r="FKG113" s="107"/>
      <c r="FKH113" s="107"/>
      <c r="FKI113" s="107"/>
      <c r="FKJ113" s="107"/>
      <c r="FKK113" s="107"/>
      <c r="FKL113" s="107"/>
      <c r="FKM113" s="107"/>
      <c r="FKN113" s="107"/>
      <c r="FKO113" s="107"/>
      <c r="FKP113" s="107"/>
      <c r="FKQ113" s="107"/>
      <c r="FKR113" s="107"/>
      <c r="FKS113" s="107"/>
      <c r="FKT113" s="107"/>
      <c r="FKU113" s="107"/>
      <c r="FKV113" s="107"/>
      <c r="FKW113" s="107"/>
      <c r="FKX113" s="107"/>
      <c r="FKY113" s="107"/>
      <c r="FKZ113" s="107"/>
      <c r="FLA113" s="107"/>
      <c r="FLB113" s="107"/>
      <c r="FLC113" s="107"/>
      <c r="FLD113" s="107"/>
      <c r="FLE113" s="107"/>
      <c r="FLF113" s="107"/>
      <c r="FLG113" s="107"/>
      <c r="FLH113" s="107"/>
      <c r="FLI113" s="107"/>
      <c r="FLJ113" s="107"/>
      <c r="FLK113" s="107"/>
      <c r="FLL113" s="107"/>
      <c r="FLM113" s="107"/>
      <c r="FLN113" s="107"/>
      <c r="FLO113" s="107"/>
      <c r="FLP113" s="107"/>
      <c r="FLQ113" s="107"/>
      <c r="FLR113" s="107"/>
      <c r="FLS113" s="107"/>
      <c r="FLT113" s="107"/>
      <c r="FLU113" s="107"/>
      <c r="FLV113" s="107"/>
      <c r="FLW113" s="107"/>
      <c r="FLX113" s="107"/>
      <c r="FLY113" s="107"/>
      <c r="FLZ113" s="107"/>
      <c r="FMA113" s="107"/>
      <c r="FMB113" s="107"/>
      <c r="FMC113" s="107"/>
      <c r="FMD113" s="107"/>
      <c r="FME113" s="107"/>
      <c r="FMF113" s="107"/>
      <c r="FMG113" s="107"/>
      <c r="FMH113" s="107"/>
      <c r="FMI113" s="107"/>
      <c r="FMJ113" s="107"/>
      <c r="FMK113" s="107"/>
      <c r="FML113" s="107"/>
      <c r="FMM113" s="107"/>
      <c r="FMN113" s="107"/>
      <c r="FMO113" s="107"/>
      <c r="FMP113" s="107"/>
      <c r="FMQ113" s="107"/>
      <c r="FMR113" s="107"/>
      <c r="FMS113" s="107"/>
      <c r="FMT113" s="107"/>
      <c r="FMU113" s="107"/>
      <c r="FMV113" s="107"/>
      <c r="FMW113" s="107"/>
      <c r="FMX113" s="107"/>
      <c r="FMY113" s="107"/>
      <c r="FMZ113" s="107"/>
      <c r="FNA113" s="107"/>
      <c r="FNB113" s="107"/>
      <c r="FNC113" s="107"/>
      <c r="FND113" s="107"/>
      <c r="FNE113" s="107"/>
      <c r="FNF113" s="107"/>
      <c r="FNG113" s="107"/>
      <c r="FNH113" s="107"/>
      <c r="FNI113" s="107"/>
      <c r="FNJ113" s="107"/>
      <c r="FNK113" s="107"/>
      <c r="FNL113" s="107"/>
      <c r="FNM113" s="107"/>
      <c r="FNN113" s="107"/>
      <c r="FNO113" s="107"/>
      <c r="FNP113" s="107"/>
      <c r="FNQ113" s="107"/>
      <c r="FNR113" s="107"/>
      <c r="FNS113" s="107"/>
      <c r="FNT113" s="107"/>
      <c r="FNU113" s="107"/>
      <c r="FNV113" s="107"/>
      <c r="FNW113" s="107"/>
      <c r="FNX113" s="107"/>
      <c r="FNY113" s="107"/>
      <c r="FNZ113" s="107"/>
      <c r="FOA113" s="107"/>
      <c r="FOB113" s="107"/>
      <c r="FOC113" s="107"/>
      <c r="FOD113" s="107"/>
      <c r="FOE113" s="107"/>
      <c r="FOF113" s="107"/>
      <c r="FOG113" s="107"/>
      <c r="FOH113" s="107"/>
      <c r="FOI113" s="107"/>
      <c r="FOJ113" s="107"/>
      <c r="FOK113" s="107"/>
      <c r="FOL113" s="107"/>
      <c r="FOM113" s="107"/>
      <c r="FON113" s="107"/>
      <c r="FOO113" s="107"/>
      <c r="FOP113" s="107"/>
      <c r="FOQ113" s="107"/>
      <c r="FOR113" s="107"/>
      <c r="FOS113" s="107"/>
      <c r="FOT113" s="107"/>
      <c r="FOU113" s="107"/>
      <c r="FOV113" s="107"/>
      <c r="FOW113" s="107"/>
      <c r="FOX113" s="107"/>
      <c r="FOY113" s="107"/>
      <c r="FOZ113" s="107"/>
      <c r="FPA113" s="107"/>
      <c r="FPB113" s="107"/>
      <c r="FPC113" s="107"/>
      <c r="FPD113" s="107"/>
      <c r="FPE113" s="107"/>
      <c r="FPF113" s="107"/>
      <c r="FPG113" s="107"/>
      <c r="FPH113" s="107"/>
      <c r="FPI113" s="107"/>
      <c r="FPJ113" s="107"/>
      <c r="FPK113" s="107"/>
      <c r="FPL113" s="107"/>
      <c r="FPM113" s="107"/>
      <c r="FPN113" s="107"/>
      <c r="FPO113" s="107"/>
      <c r="FPP113" s="107"/>
      <c r="FPQ113" s="107"/>
      <c r="FPR113" s="107"/>
      <c r="FPS113" s="107"/>
      <c r="FPT113" s="107"/>
      <c r="FPU113" s="107"/>
      <c r="FPV113" s="107"/>
      <c r="FPW113" s="107"/>
      <c r="FPX113" s="107"/>
      <c r="FPY113" s="107"/>
      <c r="FPZ113" s="107"/>
      <c r="FQA113" s="107"/>
      <c r="FQB113" s="107"/>
      <c r="FQC113" s="107"/>
      <c r="FQD113" s="107"/>
      <c r="FQE113" s="107"/>
      <c r="FQF113" s="107"/>
      <c r="FQG113" s="107"/>
      <c r="FQH113" s="107"/>
      <c r="FQI113" s="107"/>
      <c r="FQJ113" s="107"/>
      <c r="FQK113" s="107"/>
      <c r="FQL113" s="107"/>
      <c r="FQM113" s="107"/>
      <c r="FQN113" s="107"/>
      <c r="FQO113" s="107"/>
      <c r="FQP113" s="107"/>
      <c r="FQQ113" s="107"/>
      <c r="FQR113" s="107"/>
      <c r="FQS113" s="107"/>
      <c r="FQT113" s="107"/>
      <c r="FQU113" s="107"/>
      <c r="FQV113" s="107"/>
      <c r="FQW113" s="107"/>
      <c r="FQX113" s="107"/>
      <c r="FQY113" s="107"/>
      <c r="FQZ113" s="107"/>
      <c r="FRA113" s="107"/>
      <c r="FRB113" s="107"/>
      <c r="FRC113" s="107"/>
      <c r="FRD113" s="107"/>
      <c r="FRE113" s="107"/>
      <c r="FRF113" s="107"/>
      <c r="FRG113" s="107"/>
      <c r="FRH113" s="107"/>
      <c r="FRI113" s="107"/>
      <c r="FRJ113" s="107"/>
      <c r="FRK113" s="107"/>
      <c r="FRL113" s="107"/>
      <c r="FRM113" s="107"/>
      <c r="FRN113" s="107"/>
      <c r="FRO113" s="107"/>
      <c r="FRP113" s="107"/>
      <c r="FRQ113" s="107"/>
      <c r="FRR113" s="107"/>
      <c r="FRS113" s="107"/>
      <c r="FRT113" s="107"/>
      <c r="FRU113" s="107"/>
      <c r="FRV113" s="107"/>
      <c r="FRW113" s="107"/>
      <c r="FRX113" s="107"/>
      <c r="FRY113" s="107"/>
      <c r="FRZ113" s="107"/>
      <c r="FSA113" s="107"/>
      <c r="FSB113" s="107"/>
      <c r="FSC113" s="107"/>
      <c r="FSD113" s="107"/>
      <c r="FSE113" s="107"/>
      <c r="FSF113" s="107"/>
      <c r="FSG113" s="107"/>
      <c r="FSH113" s="107"/>
      <c r="FSI113" s="107"/>
      <c r="FSJ113" s="107"/>
      <c r="FSK113" s="107"/>
      <c r="FSL113" s="107"/>
      <c r="FSM113" s="107"/>
      <c r="FSN113" s="107"/>
      <c r="FSO113" s="107"/>
      <c r="FSP113" s="107"/>
      <c r="FSQ113" s="107"/>
      <c r="FSR113" s="107"/>
      <c r="FSS113" s="107"/>
      <c r="FST113" s="107"/>
      <c r="FSU113" s="107"/>
      <c r="FSV113" s="107"/>
      <c r="FSW113" s="107"/>
      <c r="FSX113" s="107"/>
      <c r="FSY113" s="107"/>
      <c r="FSZ113" s="107"/>
      <c r="FTA113" s="107"/>
      <c r="FTB113" s="107"/>
      <c r="FTC113" s="107"/>
      <c r="FTD113" s="107"/>
      <c r="FTE113" s="107"/>
      <c r="FTF113" s="107"/>
      <c r="FTG113" s="107"/>
      <c r="FTH113" s="107"/>
      <c r="FTI113" s="107"/>
      <c r="FTJ113" s="107"/>
      <c r="FTK113" s="107"/>
      <c r="FTL113" s="107"/>
      <c r="FTM113" s="107"/>
      <c r="FTN113" s="107"/>
      <c r="FTO113" s="107"/>
      <c r="FTP113" s="107"/>
      <c r="FTQ113" s="107"/>
      <c r="FTR113" s="107"/>
      <c r="FTS113" s="107"/>
      <c r="FTT113" s="107"/>
      <c r="FTU113" s="107"/>
      <c r="FTV113" s="107"/>
      <c r="FTW113" s="107"/>
      <c r="FTX113" s="107"/>
      <c r="FTY113" s="107"/>
      <c r="FTZ113" s="107"/>
      <c r="FUA113" s="107"/>
      <c r="FUB113" s="107"/>
      <c r="FUC113" s="107"/>
      <c r="FUD113" s="107"/>
      <c r="FUE113" s="107"/>
      <c r="FUF113" s="107"/>
      <c r="FUG113" s="107"/>
      <c r="FUH113" s="107"/>
      <c r="FUI113" s="107"/>
      <c r="FUJ113" s="107"/>
      <c r="FUK113" s="107"/>
      <c r="FUL113" s="107"/>
      <c r="FUM113" s="107"/>
      <c r="FUN113" s="107"/>
      <c r="FUO113" s="107"/>
      <c r="FUP113" s="107"/>
      <c r="FUQ113" s="107"/>
      <c r="FUR113" s="107"/>
      <c r="FUS113" s="107"/>
      <c r="FUT113" s="107"/>
      <c r="FUU113" s="107"/>
      <c r="FUV113" s="107"/>
      <c r="FUW113" s="107"/>
      <c r="FUX113" s="107"/>
      <c r="FUY113" s="107"/>
      <c r="FUZ113" s="107"/>
      <c r="FVA113" s="107"/>
      <c r="FVB113" s="107"/>
      <c r="FVC113" s="107"/>
      <c r="FVD113" s="107"/>
      <c r="FVE113" s="107"/>
      <c r="FVF113" s="107"/>
      <c r="FVG113" s="107"/>
      <c r="FVH113" s="107"/>
      <c r="FVI113" s="107"/>
      <c r="FVJ113" s="107"/>
      <c r="FVK113" s="107"/>
      <c r="FVL113" s="107"/>
      <c r="FVM113" s="107"/>
      <c r="FVN113" s="107"/>
      <c r="FVO113" s="107"/>
      <c r="FVP113" s="107"/>
      <c r="FVQ113" s="107"/>
      <c r="FVR113" s="107"/>
      <c r="FVS113" s="107"/>
      <c r="FVT113" s="107"/>
      <c r="FVU113" s="107"/>
      <c r="FVV113" s="107"/>
      <c r="FVW113" s="107"/>
      <c r="FVX113" s="107"/>
      <c r="FVY113" s="107"/>
      <c r="FVZ113" s="107"/>
      <c r="FWA113" s="107"/>
      <c r="FWB113" s="107"/>
      <c r="FWC113" s="107"/>
      <c r="FWD113" s="107"/>
      <c r="FWE113" s="107"/>
      <c r="FWF113" s="107"/>
      <c r="FWG113" s="107"/>
      <c r="FWH113" s="107"/>
      <c r="FWI113" s="107"/>
      <c r="FWJ113" s="107"/>
      <c r="FWK113" s="107"/>
      <c r="FWL113" s="107"/>
      <c r="FWM113" s="107"/>
      <c r="FWN113" s="107"/>
      <c r="FWO113" s="107"/>
      <c r="FWP113" s="107"/>
      <c r="FWQ113" s="107"/>
      <c r="FWR113" s="107"/>
      <c r="FWS113" s="107"/>
      <c r="FWT113" s="107"/>
      <c r="FWU113" s="107"/>
      <c r="FWV113" s="107"/>
      <c r="FWW113" s="107"/>
      <c r="FWX113" s="107"/>
      <c r="FWY113" s="107"/>
      <c r="FWZ113" s="107"/>
      <c r="FXA113" s="107"/>
      <c r="FXB113" s="107"/>
      <c r="FXC113" s="107"/>
      <c r="FXD113" s="107"/>
      <c r="FXE113" s="107"/>
      <c r="FXF113" s="107"/>
      <c r="FXG113" s="107"/>
      <c r="FXH113" s="107"/>
      <c r="FXI113" s="107"/>
      <c r="FXJ113" s="107"/>
      <c r="FXK113" s="107"/>
      <c r="FXL113" s="107"/>
      <c r="FXM113" s="107"/>
      <c r="FXN113" s="107"/>
      <c r="FXO113" s="107"/>
      <c r="FXP113" s="107"/>
      <c r="FXQ113" s="107"/>
      <c r="FXR113" s="107"/>
      <c r="FXS113" s="107"/>
      <c r="FXT113" s="107"/>
      <c r="FXU113" s="107"/>
      <c r="FXV113" s="107"/>
      <c r="FXW113" s="107"/>
      <c r="FXX113" s="107"/>
      <c r="FXY113" s="107"/>
      <c r="FXZ113" s="107"/>
      <c r="FYA113" s="107"/>
      <c r="FYB113" s="107"/>
      <c r="FYC113" s="107"/>
      <c r="FYD113" s="107"/>
      <c r="FYE113" s="107"/>
      <c r="FYF113" s="107"/>
      <c r="FYG113" s="107"/>
      <c r="FYH113" s="107"/>
      <c r="FYI113" s="107"/>
      <c r="FYJ113" s="107"/>
      <c r="FYK113" s="107"/>
      <c r="FYL113" s="107"/>
      <c r="FYM113" s="107"/>
      <c r="FYN113" s="107"/>
      <c r="FYO113" s="107"/>
      <c r="FYP113" s="107"/>
      <c r="FYQ113" s="107"/>
      <c r="FYR113" s="107"/>
      <c r="FYS113" s="107"/>
      <c r="FYT113" s="107"/>
      <c r="FYU113" s="107"/>
      <c r="FYV113" s="107"/>
      <c r="FYW113" s="107"/>
      <c r="FYX113" s="107"/>
      <c r="FYY113" s="107"/>
      <c r="FYZ113" s="107"/>
      <c r="FZA113" s="107"/>
      <c r="FZB113" s="107"/>
      <c r="FZC113" s="107"/>
      <c r="FZD113" s="107"/>
      <c r="FZE113" s="107"/>
      <c r="FZF113" s="107"/>
      <c r="FZG113" s="107"/>
      <c r="FZH113" s="107"/>
      <c r="FZI113" s="107"/>
      <c r="FZJ113" s="107"/>
      <c r="FZK113" s="107"/>
      <c r="FZL113" s="107"/>
      <c r="FZM113" s="107"/>
      <c r="FZN113" s="107"/>
      <c r="FZO113" s="107"/>
      <c r="FZP113" s="107"/>
      <c r="FZQ113" s="107"/>
      <c r="FZR113" s="107"/>
      <c r="FZS113" s="107"/>
      <c r="FZT113" s="107"/>
      <c r="FZU113" s="107"/>
      <c r="FZV113" s="107"/>
      <c r="FZW113" s="107"/>
      <c r="FZX113" s="107"/>
      <c r="FZY113" s="107"/>
      <c r="FZZ113" s="107"/>
      <c r="GAA113" s="107"/>
      <c r="GAB113" s="107"/>
      <c r="GAC113" s="107"/>
      <c r="GAD113" s="107"/>
      <c r="GAE113" s="107"/>
      <c r="GAF113" s="107"/>
      <c r="GAG113" s="107"/>
      <c r="GAH113" s="107"/>
      <c r="GAI113" s="107"/>
      <c r="GAJ113" s="107"/>
      <c r="GAK113" s="107"/>
      <c r="GAL113" s="107"/>
      <c r="GAM113" s="107"/>
      <c r="GAN113" s="107"/>
      <c r="GAO113" s="107"/>
      <c r="GAP113" s="107"/>
      <c r="GAQ113" s="107"/>
      <c r="GAR113" s="107"/>
      <c r="GAS113" s="107"/>
      <c r="GAT113" s="107"/>
      <c r="GAU113" s="107"/>
      <c r="GAV113" s="107"/>
      <c r="GAW113" s="107"/>
      <c r="GAX113" s="107"/>
      <c r="GAY113" s="107"/>
      <c r="GAZ113" s="107"/>
      <c r="GBA113" s="107"/>
      <c r="GBB113" s="107"/>
      <c r="GBC113" s="107"/>
      <c r="GBD113" s="107"/>
      <c r="GBE113" s="107"/>
      <c r="GBF113" s="107"/>
      <c r="GBG113" s="107"/>
      <c r="GBH113" s="107"/>
      <c r="GBI113" s="107"/>
      <c r="GBJ113" s="107"/>
      <c r="GBK113" s="107"/>
      <c r="GBL113" s="107"/>
      <c r="GBM113" s="107"/>
      <c r="GBN113" s="107"/>
      <c r="GBO113" s="107"/>
      <c r="GBP113" s="107"/>
      <c r="GBQ113" s="107"/>
      <c r="GBR113" s="107"/>
      <c r="GBS113" s="107"/>
      <c r="GBT113" s="107"/>
      <c r="GBU113" s="107"/>
      <c r="GBV113" s="107"/>
      <c r="GBW113" s="107"/>
      <c r="GBX113" s="107"/>
      <c r="GBY113" s="107"/>
      <c r="GBZ113" s="107"/>
      <c r="GCA113" s="107"/>
      <c r="GCB113" s="107"/>
      <c r="GCC113" s="107"/>
      <c r="GCD113" s="107"/>
      <c r="GCE113" s="107"/>
      <c r="GCF113" s="107"/>
      <c r="GCG113" s="107"/>
      <c r="GCH113" s="107"/>
      <c r="GCI113" s="107"/>
      <c r="GCJ113" s="107"/>
      <c r="GCK113" s="107"/>
      <c r="GCL113" s="107"/>
      <c r="GCM113" s="107"/>
      <c r="GCN113" s="107"/>
      <c r="GCO113" s="107"/>
      <c r="GCP113" s="107"/>
      <c r="GCQ113" s="107"/>
      <c r="GCR113" s="107"/>
      <c r="GCS113" s="107"/>
      <c r="GCT113" s="107"/>
      <c r="GCU113" s="107"/>
      <c r="GCV113" s="107"/>
      <c r="GCW113" s="107"/>
      <c r="GCX113" s="107"/>
      <c r="GCY113" s="107"/>
      <c r="GCZ113" s="107"/>
      <c r="GDA113" s="107"/>
      <c r="GDB113" s="107"/>
      <c r="GDC113" s="107"/>
      <c r="GDD113" s="107"/>
      <c r="GDE113" s="107"/>
      <c r="GDF113" s="107"/>
      <c r="GDG113" s="107"/>
      <c r="GDH113" s="107"/>
      <c r="GDI113" s="107"/>
      <c r="GDJ113" s="107"/>
      <c r="GDK113" s="107"/>
      <c r="GDL113" s="107"/>
      <c r="GDM113" s="107"/>
      <c r="GDN113" s="107"/>
      <c r="GDO113" s="107"/>
      <c r="GDP113" s="107"/>
      <c r="GDQ113" s="107"/>
      <c r="GDR113" s="107"/>
      <c r="GDS113" s="107"/>
      <c r="GDT113" s="107"/>
      <c r="GDU113" s="107"/>
      <c r="GDV113" s="107"/>
      <c r="GDW113" s="107"/>
      <c r="GDX113" s="107"/>
      <c r="GDY113" s="107"/>
      <c r="GDZ113" s="107"/>
      <c r="GEA113" s="107"/>
      <c r="GEB113" s="107"/>
      <c r="GEC113" s="107"/>
      <c r="GED113" s="107"/>
      <c r="GEE113" s="107"/>
      <c r="GEF113" s="107"/>
      <c r="GEG113" s="107"/>
      <c r="GEH113" s="107"/>
      <c r="GEI113" s="107"/>
      <c r="GEJ113" s="107"/>
      <c r="GEK113" s="107"/>
      <c r="GEL113" s="107"/>
      <c r="GEM113" s="107"/>
      <c r="GEN113" s="107"/>
      <c r="GEO113" s="107"/>
      <c r="GEP113" s="107"/>
      <c r="GEQ113" s="107"/>
      <c r="GER113" s="107"/>
      <c r="GES113" s="107"/>
      <c r="GET113" s="107"/>
      <c r="GEU113" s="107"/>
      <c r="GEV113" s="107"/>
      <c r="GEW113" s="107"/>
      <c r="GEX113" s="107"/>
      <c r="GEY113" s="107"/>
      <c r="GEZ113" s="107"/>
      <c r="GFA113" s="107"/>
      <c r="GFB113" s="107"/>
      <c r="GFC113" s="107"/>
      <c r="GFD113" s="107"/>
      <c r="GFE113" s="107"/>
      <c r="GFF113" s="107"/>
      <c r="GFG113" s="107"/>
      <c r="GFH113" s="107"/>
      <c r="GFI113" s="107"/>
      <c r="GFJ113" s="107"/>
      <c r="GFK113" s="107"/>
      <c r="GFL113" s="107"/>
      <c r="GFM113" s="107"/>
      <c r="GFN113" s="107"/>
      <c r="GFO113" s="107"/>
      <c r="GFP113" s="107"/>
      <c r="GFQ113" s="107"/>
      <c r="GFR113" s="107"/>
      <c r="GFS113" s="107"/>
      <c r="GFT113" s="107"/>
      <c r="GFU113" s="107"/>
      <c r="GFV113" s="107"/>
      <c r="GFW113" s="107"/>
      <c r="GFX113" s="107"/>
      <c r="GFY113" s="107"/>
      <c r="GFZ113" s="107"/>
      <c r="GGA113" s="107"/>
      <c r="GGB113" s="107"/>
      <c r="GGC113" s="107"/>
      <c r="GGD113" s="107"/>
      <c r="GGE113" s="107"/>
      <c r="GGF113" s="107"/>
      <c r="GGG113" s="107"/>
      <c r="GGH113" s="107"/>
      <c r="GGI113" s="107"/>
      <c r="GGJ113" s="107"/>
      <c r="GGK113" s="107"/>
      <c r="GGL113" s="107"/>
      <c r="GGM113" s="107"/>
      <c r="GGN113" s="107"/>
      <c r="GGO113" s="107"/>
      <c r="GGP113" s="107"/>
      <c r="GGQ113" s="107"/>
      <c r="GGR113" s="107"/>
      <c r="GGS113" s="107"/>
      <c r="GGT113" s="107"/>
      <c r="GGU113" s="107"/>
      <c r="GGV113" s="107"/>
      <c r="GGW113" s="107"/>
      <c r="GGX113" s="107"/>
      <c r="GGY113" s="107"/>
      <c r="GGZ113" s="107"/>
      <c r="GHA113" s="107"/>
      <c r="GHB113" s="107"/>
      <c r="GHC113" s="107"/>
      <c r="GHD113" s="107"/>
      <c r="GHE113" s="107"/>
      <c r="GHF113" s="107"/>
      <c r="GHG113" s="107"/>
      <c r="GHH113" s="107"/>
      <c r="GHI113" s="107"/>
      <c r="GHJ113" s="107"/>
      <c r="GHK113" s="107"/>
      <c r="GHL113" s="107"/>
      <c r="GHM113" s="107"/>
      <c r="GHN113" s="107"/>
      <c r="GHO113" s="107"/>
      <c r="GHP113" s="107"/>
      <c r="GHQ113" s="107"/>
      <c r="GHR113" s="107"/>
      <c r="GHS113" s="107"/>
      <c r="GHT113" s="107"/>
      <c r="GHU113" s="107"/>
      <c r="GHV113" s="107"/>
      <c r="GHW113" s="107"/>
      <c r="GHX113" s="107"/>
      <c r="GHY113" s="107"/>
      <c r="GHZ113" s="107"/>
      <c r="GIA113" s="107"/>
      <c r="GIB113" s="107"/>
      <c r="GIC113" s="107"/>
      <c r="GID113" s="107"/>
      <c r="GIE113" s="107"/>
      <c r="GIF113" s="107"/>
      <c r="GIG113" s="107"/>
      <c r="GIH113" s="107"/>
      <c r="GII113" s="107"/>
      <c r="GIJ113" s="107"/>
      <c r="GIK113" s="107"/>
      <c r="GIL113" s="107"/>
      <c r="GIM113" s="107"/>
      <c r="GIN113" s="107"/>
      <c r="GIO113" s="107"/>
      <c r="GIP113" s="107"/>
      <c r="GIQ113" s="107"/>
      <c r="GIR113" s="107"/>
      <c r="GIS113" s="107"/>
      <c r="GIT113" s="107"/>
      <c r="GIU113" s="107"/>
      <c r="GIV113" s="107"/>
      <c r="GIW113" s="107"/>
      <c r="GIX113" s="107"/>
      <c r="GIY113" s="107"/>
      <c r="GIZ113" s="107"/>
      <c r="GJA113" s="107"/>
      <c r="GJB113" s="107"/>
      <c r="GJC113" s="107"/>
      <c r="GJD113" s="107"/>
      <c r="GJE113" s="107"/>
      <c r="GJF113" s="107"/>
      <c r="GJG113" s="107"/>
      <c r="GJH113" s="107"/>
      <c r="GJI113" s="107"/>
      <c r="GJJ113" s="107"/>
      <c r="GJK113" s="107"/>
      <c r="GJL113" s="107"/>
      <c r="GJM113" s="107"/>
      <c r="GJN113" s="107"/>
      <c r="GJO113" s="107"/>
      <c r="GJP113" s="107"/>
      <c r="GJQ113" s="107"/>
      <c r="GJR113" s="107"/>
      <c r="GJS113" s="107"/>
      <c r="GJT113" s="107"/>
      <c r="GJU113" s="107"/>
      <c r="GJV113" s="107"/>
      <c r="GJW113" s="107"/>
      <c r="GJX113" s="107"/>
      <c r="GJY113" s="107"/>
      <c r="GJZ113" s="107"/>
      <c r="GKA113" s="107"/>
      <c r="GKB113" s="107"/>
      <c r="GKC113" s="107"/>
      <c r="GKD113" s="107"/>
      <c r="GKE113" s="107"/>
      <c r="GKF113" s="107"/>
      <c r="GKG113" s="107"/>
      <c r="GKH113" s="107"/>
      <c r="GKI113" s="107"/>
      <c r="GKJ113" s="107"/>
      <c r="GKK113" s="107"/>
      <c r="GKL113" s="107"/>
      <c r="GKM113" s="107"/>
      <c r="GKN113" s="107"/>
      <c r="GKO113" s="107"/>
      <c r="GKP113" s="107"/>
      <c r="GKQ113" s="107"/>
      <c r="GKR113" s="107"/>
      <c r="GKS113" s="107"/>
      <c r="GKT113" s="107"/>
      <c r="GKU113" s="107"/>
      <c r="GKV113" s="107"/>
      <c r="GKW113" s="107"/>
      <c r="GKX113" s="107"/>
      <c r="GKY113" s="107"/>
      <c r="GKZ113" s="107"/>
      <c r="GLA113" s="107"/>
      <c r="GLB113" s="107"/>
      <c r="GLC113" s="107"/>
      <c r="GLD113" s="107"/>
      <c r="GLE113" s="107"/>
      <c r="GLF113" s="107"/>
      <c r="GLG113" s="107"/>
      <c r="GLH113" s="107"/>
      <c r="GLI113" s="107"/>
      <c r="GLJ113" s="107"/>
      <c r="GLK113" s="107"/>
      <c r="GLL113" s="107"/>
      <c r="GLM113" s="107"/>
      <c r="GLN113" s="107"/>
      <c r="GLO113" s="107"/>
      <c r="GLP113" s="107"/>
      <c r="GLQ113" s="107"/>
      <c r="GLR113" s="107"/>
      <c r="GLS113" s="107"/>
      <c r="GLT113" s="107"/>
      <c r="GLU113" s="107"/>
      <c r="GLV113" s="107"/>
      <c r="GLW113" s="107"/>
      <c r="GLX113" s="107"/>
      <c r="GLY113" s="107"/>
      <c r="GLZ113" s="107"/>
      <c r="GMA113" s="107"/>
      <c r="GMB113" s="107"/>
      <c r="GMC113" s="107"/>
      <c r="GMD113" s="107"/>
      <c r="GME113" s="107"/>
      <c r="GMF113" s="107"/>
      <c r="GMG113" s="107"/>
      <c r="GMH113" s="107"/>
      <c r="GMI113" s="107"/>
      <c r="GMJ113" s="107"/>
      <c r="GMK113" s="107"/>
      <c r="GML113" s="107"/>
      <c r="GMM113" s="107"/>
      <c r="GMN113" s="107"/>
      <c r="GMO113" s="107"/>
      <c r="GMP113" s="107"/>
      <c r="GMQ113" s="107"/>
      <c r="GMR113" s="107"/>
      <c r="GMS113" s="107"/>
      <c r="GMT113" s="107"/>
      <c r="GMU113" s="107"/>
      <c r="GMV113" s="107"/>
      <c r="GMW113" s="107"/>
      <c r="GMX113" s="107"/>
      <c r="GMY113" s="107"/>
      <c r="GMZ113" s="107"/>
      <c r="GNA113" s="107"/>
      <c r="GNB113" s="107"/>
      <c r="GNC113" s="107"/>
      <c r="GND113" s="107"/>
      <c r="GNE113" s="107"/>
      <c r="GNF113" s="107"/>
      <c r="GNG113" s="107"/>
      <c r="GNH113" s="107"/>
      <c r="GNI113" s="107"/>
      <c r="GNJ113" s="107"/>
      <c r="GNK113" s="107"/>
      <c r="GNL113" s="107"/>
      <c r="GNM113" s="107"/>
      <c r="GNN113" s="107"/>
      <c r="GNO113" s="107"/>
      <c r="GNP113" s="107"/>
      <c r="GNQ113" s="107"/>
      <c r="GNR113" s="107"/>
      <c r="GNS113" s="107"/>
      <c r="GNT113" s="107"/>
      <c r="GNU113" s="107"/>
      <c r="GNV113" s="107"/>
      <c r="GNW113" s="107"/>
      <c r="GNX113" s="107"/>
      <c r="GNY113" s="107"/>
      <c r="GNZ113" s="107"/>
      <c r="GOA113" s="107"/>
      <c r="GOB113" s="107"/>
      <c r="GOC113" s="107"/>
      <c r="GOD113" s="107"/>
      <c r="GOE113" s="107"/>
      <c r="GOF113" s="107"/>
      <c r="GOG113" s="107"/>
      <c r="GOH113" s="107"/>
      <c r="GOI113" s="107"/>
      <c r="GOJ113" s="107"/>
      <c r="GOK113" s="107"/>
      <c r="GOL113" s="107"/>
      <c r="GOM113" s="107"/>
      <c r="GON113" s="107"/>
      <c r="GOO113" s="107"/>
      <c r="GOP113" s="107"/>
      <c r="GOQ113" s="107"/>
      <c r="GOR113" s="107"/>
      <c r="GOS113" s="107"/>
      <c r="GOT113" s="107"/>
      <c r="GOU113" s="107"/>
      <c r="GOV113" s="107"/>
      <c r="GOW113" s="107"/>
      <c r="GOX113" s="107"/>
      <c r="GOY113" s="107"/>
      <c r="GOZ113" s="107"/>
      <c r="GPA113" s="107"/>
      <c r="GPB113" s="107"/>
      <c r="GPC113" s="107"/>
      <c r="GPD113" s="107"/>
      <c r="GPE113" s="107"/>
      <c r="GPF113" s="107"/>
      <c r="GPG113" s="107"/>
      <c r="GPH113" s="107"/>
      <c r="GPI113" s="107"/>
      <c r="GPJ113" s="107"/>
      <c r="GPK113" s="107"/>
      <c r="GPL113" s="107"/>
      <c r="GPM113" s="107"/>
      <c r="GPN113" s="107"/>
      <c r="GPO113" s="107"/>
      <c r="GPP113" s="107"/>
      <c r="GPQ113" s="107"/>
      <c r="GPR113" s="107"/>
      <c r="GPS113" s="107"/>
      <c r="GPT113" s="107"/>
      <c r="GPU113" s="107"/>
      <c r="GPV113" s="107"/>
      <c r="GPW113" s="107"/>
      <c r="GPX113" s="107"/>
      <c r="GPY113" s="107"/>
      <c r="GPZ113" s="107"/>
      <c r="GQA113" s="107"/>
      <c r="GQB113" s="107"/>
      <c r="GQC113" s="107"/>
      <c r="GQD113" s="107"/>
      <c r="GQE113" s="107"/>
      <c r="GQF113" s="107"/>
      <c r="GQG113" s="107"/>
      <c r="GQH113" s="107"/>
      <c r="GQI113" s="107"/>
      <c r="GQJ113" s="107"/>
      <c r="GQK113" s="107"/>
      <c r="GQL113" s="107"/>
      <c r="GQM113" s="107"/>
      <c r="GQN113" s="107"/>
      <c r="GQO113" s="107"/>
      <c r="GQP113" s="107"/>
      <c r="GQQ113" s="107"/>
      <c r="GQR113" s="107"/>
      <c r="GQS113" s="107"/>
      <c r="GQT113" s="107"/>
      <c r="GQU113" s="107"/>
      <c r="GQV113" s="107"/>
      <c r="GQW113" s="107"/>
      <c r="GQX113" s="107"/>
      <c r="GQY113" s="107"/>
      <c r="GQZ113" s="107"/>
      <c r="GRA113" s="107"/>
      <c r="GRB113" s="107"/>
      <c r="GRC113" s="107"/>
      <c r="GRD113" s="107"/>
      <c r="GRE113" s="107"/>
      <c r="GRF113" s="107"/>
      <c r="GRG113" s="107"/>
      <c r="GRH113" s="107"/>
      <c r="GRI113" s="107"/>
      <c r="GRJ113" s="107"/>
      <c r="GRK113" s="107"/>
      <c r="GRL113" s="107"/>
      <c r="GRM113" s="107"/>
      <c r="GRN113" s="107"/>
      <c r="GRO113" s="107"/>
      <c r="GRP113" s="107"/>
      <c r="GRQ113" s="107"/>
      <c r="GRR113" s="107"/>
      <c r="GRS113" s="107"/>
      <c r="GRT113" s="107"/>
      <c r="GRU113" s="107"/>
      <c r="GRV113" s="107"/>
      <c r="GRW113" s="107"/>
      <c r="GRX113" s="107"/>
      <c r="GRY113" s="107"/>
      <c r="GRZ113" s="107"/>
      <c r="GSA113" s="107"/>
      <c r="GSB113" s="107"/>
      <c r="GSC113" s="107"/>
      <c r="GSD113" s="107"/>
      <c r="GSE113" s="107"/>
      <c r="GSF113" s="107"/>
      <c r="GSG113" s="107"/>
      <c r="GSH113" s="107"/>
      <c r="GSI113" s="107"/>
      <c r="GSJ113" s="107"/>
      <c r="GSK113" s="107"/>
      <c r="GSL113" s="107"/>
      <c r="GSM113" s="107"/>
      <c r="GSN113" s="107"/>
      <c r="GSO113" s="107"/>
      <c r="GSP113" s="107"/>
      <c r="GSQ113" s="107"/>
      <c r="GSR113" s="107"/>
      <c r="GSS113" s="107"/>
      <c r="GST113" s="107"/>
      <c r="GSU113" s="107"/>
      <c r="GSV113" s="107"/>
      <c r="GSW113" s="107"/>
      <c r="GSX113" s="107"/>
      <c r="GSY113" s="107"/>
      <c r="GSZ113" s="107"/>
      <c r="GTA113" s="107"/>
      <c r="GTB113" s="107"/>
      <c r="GTC113" s="107"/>
      <c r="GTD113" s="107"/>
      <c r="GTE113" s="107"/>
      <c r="GTF113" s="107"/>
      <c r="GTG113" s="107"/>
      <c r="GTH113" s="107"/>
      <c r="GTI113" s="107"/>
      <c r="GTJ113" s="107"/>
      <c r="GTK113" s="107"/>
      <c r="GTL113" s="107"/>
      <c r="GTM113" s="107"/>
      <c r="GTN113" s="107"/>
      <c r="GTO113" s="107"/>
      <c r="GTP113" s="107"/>
      <c r="GTQ113" s="107"/>
      <c r="GTR113" s="107"/>
      <c r="GTS113" s="107"/>
      <c r="GTT113" s="107"/>
      <c r="GTU113" s="107"/>
      <c r="GTV113" s="107"/>
      <c r="GTW113" s="107"/>
      <c r="GTX113" s="107"/>
      <c r="GTY113" s="107"/>
      <c r="GTZ113" s="107"/>
      <c r="GUA113" s="107"/>
      <c r="GUB113" s="107"/>
      <c r="GUC113" s="107"/>
      <c r="GUD113" s="107"/>
      <c r="GUE113" s="107"/>
      <c r="GUF113" s="107"/>
      <c r="GUG113" s="107"/>
      <c r="GUH113" s="107"/>
      <c r="GUI113" s="107"/>
      <c r="GUJ113" s="107"/>
      <c r="GUK113" s="107"/>
      <c r="GUL113" s="107"/>
      <c r="GUM113" s="107"/>
      <c r="GUN113" s="107"/>
      <c r="GUO113" s="107"/>
      <c r="GUP113" s="107"/>
      <c r="GUQ113" s="107"/>
      <c r="GUR113" s="107"/>
      <c r="GUS113" s="107"/>
      <c r="GUT113" s="107"/>
      <c r="GUU113" s="107"/>
      <c r="GUV113" s="107"/>
      <c r="GUW113" s="107"/>
      <c r="GUX113" s="107"/>
      <c r="GUY113" s="107"/>
      <c r="GUZ113" s="107"/>
      <c r="GVA113" s="107"/>
      <c r="GVB113" s="107"/>
      <c r="GVC113" s="107"/>
      <c r="GVD113" s="107"/>
      <c r="GVE113" s="107"/>
      <c r="GVF113" s="107"/>
      <c r="GVG113" s="107"/>
      <c r="GVH113" s="107"/>
      <c r="GVI113" s="107"/>
      <c r="GVJ113" s="107"/>
      <c r="GVK113" s="107"/>
      <c r="GVL113" s="107"/>
      <c r="GVM113" s="107"/>
      <c r="GVN113" s="107"/>
      <c r="GVO113" s="107"/>
      <c r="GVP113" s="107"/>
      <c r="GVQ113" s="107"/>
      <c r="GVR113" s="107"/>
      <c r="GVS113" s="107"/>
      <c r="GVT113" s="107"/>
      <c r="GVU113" s="107"/>
      <c r="GVV113" s="107"/>
      <c r="GVW113" s="107"/>
      <c r="GVX113" s="107"/>
      <c r="GVY113" s="107"/>
      <c r="GVZ113" s="107"/>
      <c r="GWA113" s="107"/>
      <c r="GWB113" s="107"/>
      <c r="GWC113" s="107"/>
      <c r="GWD113" s="107"/>
      <c r="GWE113" s="107"/>
      <c r="GWF113" s="107"/>
      <c r="GWG113" s="107"/>
      <c r="GWH113" s="107"/>
      <c r="GWI113" s="107"/>
      <c r="GWJ113" s="107"/>
      <c r="GWK113" s="107"/>
      <c r="GWL113" s="107"/>
      <c r="GWM113" s="107"/>
      <c r="GWN113" s="107"/>
      <c r="GWO113" s="107"/>
      <c r="GWP113" s="107"/>
      <c r="GWQ113" s="107"/>
      <c r="GWR113" s="107"/>
      <c r="GWS113" s="107"/>
      <c r="GWT113" s="107"/>
      <c r="GWU113" s="107"/>
      <c r="GWV113" s="107"/>
      <c r="GWW113" s="107"/>
      <c r="GWX113" s="107"/>
      <c r="GWY113" s="107"/>
      <c r="GWZ113" s="107"/>
      <c r="GXA113" s="107"/>
      <c r="GXB113" s="107"/>
      <c r="GXC113" s="107"/>
      <c r="GXD113" s="107"/>
      <c r="GXE113" s="107"/>
      <c r="GXF113" s="107"/>
      <c r="GXG113" s="107"/>
      <c r="GXH113" s="107"/>
      <c r="GXI113" s="107"/>
      <c r="GXJ113" s="107"/>
      <c r="GXK113" s="107"/>
      <c r="GXL113" s="107"/>
      <c r="GXM113" s="107"/>
      <c r="GXN113" s="107"/>
      <c r="GXO113" s="107"/>
      <c r="GXP113" s="107"/>
      <c r="GXQ113" s="107"/>
      <c r="GXR113" s="107"/>
      <c r="GXS113" s="107"/>
      <c r="GXT113" s="107"/>
      <c r="GXU113" s="107"/>
      <c r="GXV113" s="107"/>
      <c r="GXW113" s="107"/>
      <c r="GXX113" s="107"/>
      <c r="GXY113" s="107"/>
      <c r="GXZ113" s="107"/>
      <c r="GYA113" s="107"/>
      <c r="GYB113" s="107"/>
      <c r="GYC113" s="107"/>
      <c r="GYD113" s="107"/>
      <c r="GYE113" s="107"/>
      <c r="GYF113" s="107"/>
      <c r="GYG113" s="107"/>
      <c r="GYH113" s="107"/>
      <c r="GYI113" s="107"/>
      <c r="GYJ113" s="107"/>
      <c r="GYK113" s="107"/>
      <c r="GYL113" s="107"/>
      <c r="GYM113" s="107"/>
      <c r="GYN113" s="107"/>
      <c r="GYO113" s="107"/>
      <c r="GYP113" s="107"/>
      <c r="GYQ113" s="107"/>
      <c r="GYR113" s="107"/>
      <c r="GYS113" s="107"/>
      <c r="GYT113" s="107"/>
      <c r="GYU113" s="107"/>
      <c r="GYV113" s="107"/>
      <c r="GYW113" s="107"/>
      <c r="GYX113" s="107"/>
      <c r="GYY113" s="107"/>
      <c r="GYZ113" s="107"/>
      <c r="GZA113" s="107"/>
      <c r="GZB113" s="107"/>
      <c r="GZC113" s="107"/>
      <c r="GZD113" s="107"/>
      <c r="GZE113" s="107"/>
      <c r="GZF113" s="107"/>
      <c r="GZG113" s="107"/>
      <c r="GZH113" s="107"/>
      <c r="GZI113" s="107"/>
      <c r="GZJ113" s="107"/>
      <c r="GZK113" s="107"/>
      <c r="GZL113" s="107"/>
      <c r="GZM113" s="107"/>
      <c r="GZN113" s="107"/>
      <c r="GZO113" s="107"/>
      <c r="GZP113" s="107"/>
      <c r="GZQ113" s="107"/>
      <c r="GZR113" s="107"/>
      <c r="GZS113" s="107"/>
      <c r="GZT113" s="107"/>
      <c r="GZU113" s="107"/>
      <c r="GZV113" s="107"/>
      <c r="GZW113" s="107"/>
      <c r="GZX113" s="107"/>
      <c r="GZY113" s="107"/>
      <c r="GZZ113" s="107"/>
      <c r="HAA113" s="107"/>
      <c r="HAB113" s="107"/>
      <c r="HAC113" s="107"/>
      <c r="HAD113" s="107"/>
      <c r="HAE113" s="107"/>
      <c r="HAF113" s="107"/>
      <c r="HAG113" s="107"/>
      <c r="HAH113" s="107"/>
      <c r="HAI113" s="107"/>
      <c r="HAJ113" s="107"/>
      <c r="HAK113" s="107"/>
      <c r="HAL113" s="107"/>
      <c r="HAM113" s="107"/>
      <c r="HAN113" s="107"/>
      <c r="HAO113" s="107"/>
      <c r="HAP113" s="107"/>
      <c r="HAQ113" s="107"/>
      <c r="HAR113" s="107"/>
      <c r="HAS113" s="107"/>
      <c r="HAT113" s="107"/>
      <c r="HAU113" s="107"/>
      <c r="HAV113" s="107"/>
      <c r="HAW113" s="107"/>
      <c r="HAX113" s="107"/>
      <c r="HAY113" s="107"/>
      <c r="HAZ113" s="107"/>
      <c r="HBA113" s="107"/>
      <c r="HBB113" s="107"/>
      <c r="HBC113" s="107"/>
      <c r="HBD113" s="107"/>
      <c r="HBE113" s="107"/>
      <c r="HBF113" s="107"/>
      <c r="HBG113" s="107"/>
      <c r="HBH113" s="107"/>
      <c r="HBI113" s="107"/>
      <c r="HBJ113" s="107"/>
      <c r="HBK113" s="107"/>
      <c r="HBL113" s="107"/>
      <c r="HBM113" s="107"/>
      <c r="HBN113" s="107"/>
      <c r="HBO113" s="107"/>
      <c r="HBP113" s="107"/>
      <c r="HBQ113" s="107"/>
      <c r="HBR113" s="107"/>
      <c r="HBS113" s="107"/>
      <c r="HBT113" s="107"/>
      <c r="HBU113" s="107"/>
      <c r="HBV113" s="107"/>
      <c r="HBW113" s="107"/>
      <c r="HBX113" s="107"/>
      <c r="HBY113" s="107"/>
      <c r="HBZ113" s="107"/>
      <c r="HCA113" s="107"/>
      <c r="HCB113" s="107"/>
      <c r="HCC113" s="107"/>
      <c r="HCD113" s="107"/>
      <c r="HCE113" s="107"/>
      <c r="HCF113" s="107"/>
      <c r="HCG113" s="107"/>
      <c r="HCH113" s="107"/>
      <c r="HCI113" s="107"/>
      <c r="HCJ113" s="107"/>
      <c r="HCK113" s="107"/>
      <c r="HCL113" s="107"/>
      <c r="HCM113" s="107"/>
      <c r="HCN113" s="107"/>
      <c r="HCO113" s="107"/>
      <c r="HCP113" s="107"/>
      <c r="HCQ113" s="107"/>
      <c r="HCR113" s="107"/>
      <c r="HCS113" s="107"/>
      <c r="HCT113" s="107"/>
      <c r="HCU113" s="107"/>
      <c r="HCV113" s="107"/>
      <c r="HCW113" s="107"/>
      <c r="HCX113" s="107"/>
      <c r="HCY113" s="107"/>
      <c r="HCZ113" s="107"/>
      <c r="HDA113" s="107"/>
      <c r="HDB113" s="107"/>
      <c r="HDC113" s="107"/>
      <c r="HDD113" s="107"/>
      <c r="HDE113" s="107"/>
      <c r="HDF113" s="107"/>
      <c r="HDG113" s="107"/>
      <c r="HDH113" s="107"/>
      <c r="HDI113" s="107"/>
      <c r="HDJ113" s="107"/>
      <c r="HDK113" s="107"/>
      <c r="HDL113" s="107"/>
      <c r="HDM113" s="107"/>
      <c r="HDN113" s="107"/>
      <c r="HDO113" s="107"/>
      <c r="HDP113" s="107"/>
      <c r="HDQ113" s="107"/>
      <c r="HDR113" s="107"/>
      <c r="HDS113" s="107"/>
      <c r="HDT113" s="107"/>
      <c r="HDU113" s="107"/>
      <c r="HDV113" s="107"/>
      <c r="HDW113" s="107"/>
      <c r="HDX113" s="107"/>
      <c r="HDY113" s="107"/>
      <c r="HDZ113" s="107"/>
      <c r="HEA113" s="107"/>
      <c r="HEB113" s="107"/>
      <c r="HEC113" s="107"/>
      <c r="HED113" s="107"/>
      <c r="HEE113" s="107"/>
      <c r="HEF113" s="107"/>
      <c r="HEG113" s="107"/>
      <c r="HEH113" s="107"/>
      <c r="HEI113" s="107"/>
      <c r="HEJ113" s="107"/>
      <c r="HEK113" s="107"/>
      <c r="HEL113" s="107"/>
      <c r="HEM113" s="107"/>
      <c r="HEN113" s="107"/>
      <c r="HEO113" s="107"/>
      <c r="HEP113" s="107"/>
      <c r="HEQ113" s="107"/>
      <c r="HER113" s="107"/>
      <c r="HES113" s="107"/>
      <c r="HET113" s="107"/>
      <c r="HEU113" s="107"/>
      <c r="HEV113" s="107"/>
      <c r="HEW113" s="107"/>
      <c r="HEX113" s="107"/>
      <c r="HEY113" s="107"/>
      <c r="HEZ113" s="107"/>
      <c r="HFA113" s="107"/>
      <c r="HFB113" s="107"/>
      <c r="HFC113" s="107"/>
      <c r="HFD113" s="107"/>
      <c r="HFE113" s="107"/>
      <c r="HFF113" s="107"/>
      <c r="HFG113" s="107"/>
      <c r="HFH113" s="107"/>
      <c r="HFI113" s="107"/>
      <c r="HFJ113" s="107"/>
      <c r="HFK113" s="107"/>
      <c r="HFL113" s="107"/>
      <c r="HFM113" s="107"/>
      <c r="HFN113" s="107"/>
      <c r="HFO113" s="107"/>
      <c r="HFP113" s="107"/>
      <c r="HFQ113" s="107"/>
      <c r="HFR113" s="107"/>
      <c r="HFS113" s="107"/>
      <c r="HFT113" s="107"/>
      <c r="HFU113" s="107"/>
      <c r="HFV113" s="107"/>
      <c r="HFW113" s="107"/>
      <c r="HFX113" s="107"/>
      <c r="HFY113" s="107"/>
      <c r="HFZ113" s="107"/>
      <c r="HGA113" s="107"/>
      <c r="HGB113" s="107"/>
      <c r="HGC113" s="107"/>
      <c r="HGD113" s="107"/>
      <c r="HGE113" s="107"/>
      <c r="HGF113" s="107"/>
      <c r="HGG113" s="107"/>
      <c r="HGH113" s="107"/>
      <c r="HGI113" s="107"/>
      <c r="HGJ113" s="107"/>
      <c r="HGK113" s="107"/>
      <c r="HGL113" s="107"/>
      <c r="HGM113" s="107"/>
      <c r="HGN113" s="107"/>
      <c r="HGO113" s="107"/>
      <c r="HGP113" s="107"/>
      <c r="HGQ113" s="107"/>
      <c r="HGR113" s="107"/>
      <c r="HGS113" s="107"/>
      <c r="HGT113" s="107"/>
      <c r="HGU113" s="107"/>
      <c r="HGV113" s="107"/>
      <c r="HGW113" s="107"/>
      <c r="HGX113" s="107"/>
      <c r="HGY113" s="107"/>
      <c r="HGZ113" s="107"/>
      <c r="HHA113" s="107"/>
      <c r="HHB113" s="107"/>
      <c r="HHC113" s="107"/>
      <c r="HHD113" s="107"/>
      <c r="HHE113" s="107"/>
      <c r="HHF113" s="107"/>
      <c r="HHG113" s="107"/>
      <c r="HHH113" s="107"/>
      <c r="HHI113" s="107"/>
      <c r="HHJ113" s="107"/>
      <c r="HHK113" s="107"/>
      <c r="HHL113" s="107"/>
      <c r="HHM113" s="107"/>
      <c r="HHN113" s="107"/>
      <c r="HHO113" s="107"/>
      <c r="HHP113" s="107"/>
      <c r="HHQ113" s="107"/>
      <c r="HHR113" s="107"/>
      <c r="HHS113" s="107"/>
      <c r="HHT113" s="107"/>
      <c r="HHU113" s="107"/>
      <c r="HHV113" s="107"/>
      <c r="HHW113" s="107"/>
      <c r="HHX113" s="107"/>
      <c r="HHY113" s="107"/>
      <c r="HHZ113" s="107"/>
      <c r="HIA113" s="107"/>
      <c r="HIB113" s="107"/>
      <c r="HIC113" s="107"/>
      <c r="HID113" s="107"/>
      <c r="HIE113" s="107"/>
      <c r="HIF113" s="107"/>
      <c r="HIG113" s="107"/>
      <c r="HIH113" s="107"/>
      <c r="HII113" s="107"/>
      <c r="HIJ113" s="107"/>
      <c r="HIK113" s="107"/>
      <c r="HIL113" s="107"/>
      <c r="HIM113" s="107"/>
      <c r="HIN113" s="107"/>
      <c r="HIO113" s="107"/>
      <c r="HIP113" s="107"/>
      <c r="HIQ113" s="107"/>
      <c r="HIR113" s="107"/>
      <c r="HIS113" s="107"/>
      <c r="HIT113" s="107"/>
      <c r="HIU113" s="107"/>
      <c r="HIV113" s="107"/>
      <c r="HIW113" s="107"/>
      <c r="HIX113" s="107"/>
      <c r="HIY113" s="107"/>
      <c r="HIZ113" s="107"/>
      <c r="HJA113" s="107"/>
      <c r="HJB113" s="107"/>
      <c r="HJC113" s="107"/>
      <c r="HJD113" s="107"/>
      <c r="HJE113" s="107"/>
      <c r="HJF113" s="107"/>
      <c r="HJG113" s="107"/>
      <c r="HJH113" s="107"/>
      <c r="HJI113" s="107"/>
      <c r="HJJ113" s="107"/>
      <c r="HJK113" s="107"/>
      <c r="HJL113" s="107"/>
      <c r="HJM113" s="107"/>
      <c r="HJN113" s="107"/>
      <c r="HJO113" s="107"/>
      <c r="HJP113" s="107"/>
      <c r="HJQ113" s="107"/>
      <c r="HJR113" s="107"/>
      <c r="HJS113" s="107"/>
      <c r="HJT113" s="107"/>
      <c r="HJU113" s="107"/>
      <c r="HJV113" s="107"/>
      <c r="HJW113" s="107"/>
      <c r="HJX113" s="107"/>
      <c r="HJY113" s="107"/>
      <c r="HJZ113" s="107"/>
      <c r="HKA113" s="107"/>
      <c r="HKB113" s="107"/>
      <c r="HKC113" s="107"/>
      <c r="HKD113" s="107"/>
      <c r="HKE113" s="107"/>
      <c r="HKF113" s="107"/>
      <c r="HKG113" s="107"/>
      <c r="HKH113" s="107"/>
      <c r="HKI113" s="107"/>
      <c r="HKJ113" s="107"/>
      <c r="HKK113" s="107"/>
      <c r="HKL113" s="107"/>
      <c r="HKM113" s="107"/>
      <c r="HKN113" s="107"/>
      <c r="HKO113" s="107"/>
      <c r="HKP113" s="107"/>
      <c r="HKQ113" s="107"/>
      <c r="HKR113" s="107"/>
      <c r="HKS113" s="107"/>
      <c r="HKT113" s="107"/>
      <c r="HKU113" s="107"/>
      <c r="HKV113" s="107"/>
      <c r="HKW113" s="107"/>
      <c r="HKX113" s="107"/>
      <c r="HKY113" s="107"/>
      <c r="HKZ113" s="107"/>
      <c r="HLA113" s="107"/>
      <c r="HLB113" s="107"/>
      <c r="HLC113" s="107"/>
      <c r="HLD113" s="107"/>
      <c r="HLE113" s="107"/>
      <c r="HLF113" s="107"/>
      <c r="HLG113" s="107"/>
      <c r="HLH113" s="107"/>
      <c r="HLI113" s="107"/>
      <c r="HLJ113" s="107"/>
      <c r="HLK113" s="107"/>
      <c r="HLL113" s="107"/>
      <c r="HLM113" s="107"/>
      <c r="HLN113" s="107"/>
      <c r="HLO113" s="107"/>
      <c r="HLP113" s="107"/>
      <c r="HLQ113" s="107"/>
      <c r="HLR113" s="107"/>
      <c r="HLS113" s="107"/>
      <c r="HLT113" s="107"/>
      <c r="HLU113" s="107"/>
      <c r="HLV113" s="107"/>
      <c r="HLW113" s="107"/>
      <c r="HLX113" s="107"/>
      <c r="HLY113" s="107"/>
      <c r="HLZ113" s="107"/>
      <c r="HMA113" s="107"/>
      <c r="HMB113" s="107"/>
      <c r="HMC113" s="107"/>
      <c r="HMD113" s="107"/>
      <c r="HME113" s="107"/>
      <c r="HMF113" s="107"/>
      <c r="HMG113" s="107"/>
      <c r="HMH113" s="107"/>
      <c r="HMI113" s="107"/>
      <c r="HMJ113" s="107"/>
      <c r="HMK113" s="107"/>
      <c r="HML113" s="107"/>
      <c r="HMM113" s="107"/>
      <c r="HMN113" s="107"/>
      <c r="HMO113" s="107"/>
      <c r="HMP113" s="107"/>
      <c r="HMQ113" s="107"/>
      <c r="HMR113" s="107"/>
      <c r="HMS113" s="107"/>
      <c r="HMT113" s="107"/>
      <c r="HMU113" s="107"/>
      <c r="HMV113" s="107"/>
      <c r="HMW113" s="107"/>
      <c r="HMX113" s="107"/>
      <c r="HMY113" s="107"/>
      <c r="HMZ113" s="107"/>
      <c r="HNA113" s="107"/>
      <c r="HNB113" s="107"/>
      <c r="HNC113" s="107"/>
      <c r="HND113" s="107"/>
      <c r="HNE113" s="107"/>
      <c r="HNF113" s="107"/>
      <c r="HNG113" s="107"/>
      <c r="HNH113" s="107"/>
      <c r="HNI113" s="107"/>
      <c r="HNJ113" s="107"/>
      <c r="HNK113" s="107"/>
      <c r="HNL113" s="107"/>
      <c r="HNM113" s="107"/>
      <c r="HNN113" s="107"/>
      <c r="HNO113" s="107"/>
      <c r="HNP113" s="107"/>
      <c r="HNQ113" s="107"/>
      <c r="HNR113" s="107"/>
      <c r="HNS113" s="107"/>
      <c r="HNT113" s="107"/>
      <c r="HNU113" s="107"/>
      <c r="HNV113" s="107"/>
      <c r="HNW113" s="107"/>
      <c r="HNX113" s="107"/>
      <c r="HNY113" s="107"/>
      <c r="HNZ113" s="107"/>
      <c r="HOA113" s="107"/>
      <c r="HOB113" s="107"/>
      <c r="HOC113" s="107"/>
      <c r="HOD113" s="107"/>
      <c r="HOE113" s="107"/>
      <c r="HOF113" s="107"/>
      <c r="HOG113" s="107"/>
      <c r="HOH113" s="107"/>
      <c r="HOI113" s="107"/>
      <c r="HOJ113" s="107"/>
      <c r="HOK113" s="107"/>
      <c r="HOL113" s="107"/>
      <c r="HOM113" s="107"/>
      <c r="HON113" s="107"/>
      <c r="HOO113" s="107"/>
      <c r="HOP113" s="107"/>
      <c r="HOQ113" s="107"/>
      <c r="HOR113" s="107"/>
      <c r="HOS113" s="107"/>
      <c r="HOT113" s="107"/>
      <c r="HOU113" s="107"/>
      <c r="HOV113" s="107"/>
      <c r="HOW113" s="107"/>
      <c r="HOX113" s="107"/>
      <c r="HOY113" s="107"/>
      <c r="HOZ113" s="107"/>
      <c r="HPA113" s="107"/>
      <c r="HPB113" s="107"/>
      <c r="HPC113" s="107"/>
      <c r="HPD113" s="107"/>
      <c r="HPE113" s="107"/>
      <c r="HPF113" s="107"/>
      <c r="HPG113" s="107"/>
      <c r="HPH113" s="107"/>
      <c r="HPI113" s="107"/>
      <c r="HPJ113" s="107"/>
      <c r="HPK113" s="107"/>
      <c r="HPL113" s="107"/>
      <c r="HPM113" s="107"/>
      <c r="HPN113" s="107"/>
      <c r="HPO113" s="107"/>
      <c r="HPP113" s="107"/>
      <c r="HPQ113" s="107"/>
      <c r="HPR113" s="107"/>
      <c r="HPS113" s="107"/>
      <c r="HPT113" s="107"/>
      <c r="HPU113" s="107"/>
      <c r="HPV113" s="107"/>
      <c r="HPW113" s="107"/>
      <c r="HPX113" s="107"/>
      <c r="HPY113" s="107"/>
      <c r="HPZ113" s="107"/>
      <c r="HQA113" s="107"/>
      <c r="HQB113" s="107"/>
      <c r="HQC113" s="107"/>
      <c r="HQD113" s="107"/>
      <c r="HQE113" s="107"/>
      <c r="HQF113" s="107"/>
      <c r="HQG113" s="107"/>
      <c r="HQH113" s="107"/>
      <c r="HQI113" s="107"/>
      <c r="HQJ113" s="107"/>
      <c r="HQK113" s="107"/>
      <c r="HQL113" s="107"/>
      <c r="HQM113" s="107"/>
      <c r="HQN113" s="107"/>
      <c r="HQO113" s="107"/>
      <c r="HQP113" s="107"/>
      <c r="HQQ113" s="107"/>
      <c r="HQR113" s="107"/>
      <c r="HQS113" s="107"/>
      <c r="HQT113" s="107"/>
      <c r="HQU113" s="107"/>
      <c r="HQV113" s="107"/>
      <c r="HQW113" s="107"/>
      <c r="HQX113" s="107"/>
      <c r="HQY113" s="107"/>
      <c r="HQZ113" s="107"/>
      <c r="HRA113" s="107"/>
      <c r="HRB113" s="107"/>
      <c r="HRC113" s="107"/>
      <c r="HRD113" s="107"/>
      <c r="HRE113" s="107"/>
      <c r="HRF113" s="107"/>
      <c r="HRG113" s="107"/>
      <c r="HRH113" s="107"/>
      <c r="HRI113" s="107"/>
      <c r="HRJ113" s="107"/>
      <c r="HRK113" s="107"/>
      <c r="HRL113" s="107"/>
      <c r="HRM113" s="107"/>
      <c r="HRN113" s="107"/>
      <c r="HRO113" s="107"/>
      <c r="HRP113" s="107"/>
      <c r="HRQ113" s="107"/>
      <c r="HRR113" s="107"/>
      <c r="HRS113" s="107"/>
      <c r="HRT113" s="107"/>
      <c r="HRU113" s="107"/>
      <c r="HRV113" s="107"/>
      <c r="HRW113" s="107"/>
      <c r="HRX113" s="107"/>
      <c r="HRY113" s="107"/>
      <c r="HRZ113" s="107"/>
      <c r="HSA113" s="107"/>
      <c r="HSB113" s="107"/>
      <c r="HSC113" s="107"/>
      <c r="HSD113" s="107"/>
      <c r="HSE113" s="107"/>
      <c r="HSF113" s="107"/>
      <c r="HSG113" s="107"/>
      <c r="HSH113" s="107"/>
      <c r="HSI113" s="107"/>
      <c r="HSJ113" s="107"/>
      <c r="HSK113" s="107"/>
      <c r="HSL113" s="107"/>
      <c r="HSM113" s="107"/>
      <c r="HSN113" s="107"/>
      <c r="HSO113" s="107"/>
      <c r="HSP113" s="107"/>
      <c r="HSQ113" s="107"/>
      <c r="HSR113" s="107"/>
      <c r="HSS113" s="107"/>
      <c r="HST113" s="107"/>
      <c r="HSU113" s="107"/>
      <c r="HSV113" s="107"/>
      <c r="HSW113" s="107"/>
      <c r="HSX113" s="107"/>
      <c r="HSY113" s="107"/>
      <c r="HSZ113" s="107"/>
      <c r="HTA113" s="107"/>
      <c r="HTB113" s="107"/>
      <c r="HTC113" s="107"/>
      <c r="HTD113" s="107"/>
      <c r="HTE113" s="107"/>
      <c r="HTF113" s="107"/>
      <c r="HTG113" s="107"/>
      <c r="HTH113" s="107"/>
      <c r="HTI113" s="107"/>
      <c r="HTJ113" s="107"/>
      <c r="HTK113" s="107"/>
      <c r="HTL113" s="107"/>
      <c r="HTM113" s="107"/>
      <c r="HTN113" s="107"/>
      <c r="HTO113" s="107"/>
      <c r="HTP113" s="107"/>
      <c r="HTQ113" s="107"/>
      <c r="HTR113" s="107"/>
      <c r="HTS113" s="107"/>
      <c r="HTT113" s="107"/>
      <c r="HTU113" s="107"/>
      <c r="HTV113" s="107"/>
      <c r="HTW113" s="107"/>
      <c r="HTX113" s="107"/>
      <c r="HTY113" s="107"/>
      <c r="HTZ113" s="107"/>
      <c r="HUA113" s="107"/>
      <c r="HUB113" s="107"/>
      <c r="HUC113" s="107"/>
      <c r="HUD113" s="107"/>
      <c r="HUE113" s="107"/>
      <c r="HUF113" s="107"/>
      <c r="HUG113" s="107"/>
      <c r="HUH113" s="107"/>
      <c r="HUI113" s="107"/>
      <c r="HUJ113" s="107"/>
      <c r="HUK113" s="107"/>
      <c r="HUL113" s="107"/>
      <c r="HUM113" s="107"/>
      <c r="HUN113" s="107"/>
      <c r="HUO113" s="107"/>
      <c r="HUP113" s="107"/>
      <c r="HUQ113" s="107"/>
      <c r="HUR113" s="107"/>
      <c r="HUS113" s="107"/>
      <c r="HUT113" s="107"/>
      <c r="HUU113" s="107"/>
      <c r="HUV113" s="107"/>
      <c r="HUW113" s="107"/>
      <c r="HUX113" s="107"/>
      <c r="HUY113" s="107"/>
      <c r="HUZ113" s="107"/>
      <c r="HVA113" s="107"/>
      <c r="HVB113" s="107"/>
      <c r="HVC113" s="107"/>
      <c r="HVD113" s="107"/>
      <c r="HVE113" s="107"/>
      <c r="HVF113" s="107"/>
      <c r="HVG113" s="107"/>
      <c r="HVH113" s="107"/>
      <c r="HVI113" s="107"/>
      <c r="HVJ113" s="107"/>
      <c r="HVK113" s="107"/>
      <c r="HVL113" s="107"/>
      <c r="HVM113" s="107"/>
      <c r="HVN113" s="107"/>
      <c r="HVO113" s="107"/>
      <c r="HVP113" s="107"/>
      <c r="HVQ113" s="107"/>
      <c r="HVR113" s="107"/>
      <c r="HVS113" s="107"/>
      <c r="HVT113" s="107"/>
      <c r="HVU113" s="107"/>
      <c r="HVV113" s="107"/>
      <c r="HVW113" s="107"/>
      <c r="HVX113" s="107"/>
      <c r="HVY113" s="107"/>
      <c r="HVZ113" s="107"/>
      <c r="HWA113" s="107"/>
      <c r="HWB113" s="107"/>
      <c r="HWC113" s="107"/>
      <c r="HWD113" s="107"/>
      <c r="HWE113" s="107"/>
      <c r="HWF113" s="107"/>
      <c r="HWG113" s="107"/>
      <c r="HWH113" s="107"/>
      <c r="HWI113" s="107"/>
      <c r="HWJ113" s="107"/>
      <c r="HWK113" s="107"/>
      <c r="HWL113" s="107"/>
      <c r="HWM113" s="107"/>
      <c r="HWN113" s="107"/>
      <c r="HWO113" s="107"/>
      <c r="HWP113" s="107"/>
      <c r="HWQ113" s="107"/>
      <c r="HWR113" s="107"/>
      <c r="HWS113" s="107"/>
      <c r="HWT113" s="107"/>
      <c r="HWU113" s="107"/>
      <c r="HWV113" s="107"/>
      <c r="HWW113" s="107"/>
      <c r="HWX113" s="107"/>
      <c r="HWY113" s="107"/>
      <c r="HWZ113" s="107"/>
      <c r="HXA113" s="107"/>
      <c r="HXB113" s="107"/>
      <c r="HXC113" s="107"/>
      <c r="HXD113" s="107"/>
      <c r="HXE113" s="107"/>
      <c r="HXF113" s="107"/>
      <c r="HXG113" s="107"/>
      <c r="HXH113" s="107"/>
      <c r="HXI113" s="107"/>
      <c r="HXJ113" s="107"/>
      <c r="HXK113" s="107"/>
      <c r="HXL113" s="107"/>
      <c r="HXM113" s="107"/>
      <c r="HXN113" s="107"/>
      <c r="HXO113" s="107"/>
      <c r="HXP113" s="107"/>
      <c r="HXQ113" s="107"/>
      <c r="HXR113" s="107"/>
      <c r="HXS113" s="107"/>
      <c r="HXT113" s="107"/>
      <c r="HXU113" s="107"/>
      <c r="HXV113" s="107"/>
      <c r="HXW113" s="107"/>
      <c r="HXX113" s="107"/>
      <c r="HXY113" s="107"/>
      <c r="HXZ113" s="107"/>
      <c r="HYA113" s="107"/>
      <c r="HYB113" s="107"/>
      <c r="HYC113" s="107"/>
      <c r="HYD113" s="107"/>
      <c r="HYE113" s="107"/>
      <c r="HYF113" s="107"/>
      <c r="HYG113" s="107"/>
      <c r="HYH113" s="107"/>
      <c r="HYI113" s="107"/>
      <c r="HYJ113" s="107"/>
      <c r="HYK113" s="107"/>
      <c r="HYL113" s="107"/>
      <c r="HYM113" s="107"/>
      <c r="HYN113" s="107"/>
      <c r="HYO113" s="107"/>
      <c r="HYP113" s="107"/>
      <c r="HYQ113" s="107"/>
      <c r="HYR113" s="107"/>
      <c r="HYS113" s="107"/>
      <c r="HYT113" s="107"/>
      <c r="HYU113" s="107"/>
      <c r="HYV113" s="107"/>
      <c r="HYW113" s="107"/>
      <c r="HYX113" s="107"/>
      <c r="HYY113" s="107"/>
      <c r="HYZ113" s="107"/>
      <c r="HZA113" s="107"/>
      <c r="HZB113" s="107"/>
      <c r="HZC113" s="107"/>
      <c r="HZD113" s="107"/>
      <c r="HZE113" s="107"/>
      <c r="HZF113" s="107"/>
      <c r="HZG113" s="107"/>
      <c r="HZH113" s="107"/>
      <c r="HZI113" s="107"/>
      <c r="HZJ113" s="107"/>
      <c r="HZK113" s="107"/>
      <c r="HZL113" s="107"/>
      <c r="HZM113" s="107"/>
      <c r="HZN113" s="107"/>
      <c r="HZO113" s="107"/>
      <c r="HZP113" s="107"/>
      <c r="HZQ113" s="107"/>
      <c r="HZR113" s="107"/>
      <c r="HZS113" s="107"/>
      <c r="HZT113" s="107"/>
      <c r="HZU113" s="107"/>
      <c r="HZV113" s="107"/>
      <c r="HZW113" s="107"/>
      <c r="HZX113" s="107"/>
      <c r="HZY113" s="107"/>
      <c r="HZZ113" s="107"/>
      <c r="IAA113" s="107"/>
      <c r="IAB113" s="107"/>
      <c r="IAC113" s="107"/>
      <c r="IAD113" s="107"/>
      <c r="IAE113" s="107"/>
      <c r="IAF113" s="107"/>
      <c r="IAG113" s="107"/>
      <c r="IAH113" s="107"/>
      <c r="IAI113" s="107"/>
      <c r="IAJ113" s="107"/>
      <c r="IAK113" s="107"/>
      <c r="IAL113" s="107"/>
      <c r="IAM113" s="107"/>
      <c r="IAN113" s="107"/>
      <c r="IAO113" s="107"/>
      <c r="IAP113" s="107"/>
      <c r="IAQ113" s="107"/>
      <c r="IAR113" s="107"/>
      <c r="IAS113" s="107"/>
      <c r="IAT113" s="107"/>
      <c r="IAU113" s="107"/>
      <c r="IAV113" s="107"/>
      <c r="IAW113" s="107"/>
      <c r="IAX113" s="107"/>
      <c r="IAY113" s="107"/>
      <c r="IAZ113" s="107"/>
      <c r="IBA113" s="107"/>
      <c r="IBB113" s="107"/>
      <c r="IBC113" s="107"/>
      <c r="IBD113" s="107"/>
      <c r="IBE113" s="107"/>
      <c r="IBF113" s="107"/>
      <c r="IBG113" s="107"/>
      <c r="IBH113" s="107"/>
      <c r="IBI113" s="107"/>
      <c r="IBJ113" s="107"/>
      <c r="IBK113" s="107"/>
      <c r="IBL113" s="107"/>
      <c r="IBM113" s="107"/>
      <c r="IBN113" s="107"/>
      <c r="IBO113" s="107"/>
      <c r="IBP113" s="107"/>
      <c r="IBQ113" s="107"/>
      <c r="IBR113" s="107"/>
      <c r="IBS113" s="107"/>
      <c r="IBT113" s="107"/>
      <c r="IBU113" s="107"/>
      <c r="IBV113" s="107"/>
      <c r="IBW113" s="107"/>
      <c r="IBX113" s="107"/>
      <c r="IBY113" s="107"/>
      <c r="IBZ113" s="107"/>
      <c r="ICA113" s="107"/>
      <c r="ICB113" s="107"/>
      <c r="ICC113" s="107"/>
      <c r="ICD113" s="107"/>
      <c r="ICE113" s="107"/>
      <c r="ICF113" s="107"/>
      <c r="ICG113" s="107"/>
      <c r="ICH113" s="107"/>
      <c r="ICI113" s="107"/>
      <c r="ICJ113" s="107"/>
      <c r="ICK113" s="107"/>
      <c r="ICL113" s="107"/>
      <c r="ICM113" s="107"/>
      <c r="ICN113" s="107"/>
      <c r="ICO113" s="107"/>
      <c r="ICP113" s="107"/>
      <c r="ICQ113" s="107"/>
      <c r="ICR113" s="107"/>
      <c r="ICS113" s="107"/>
      <c r="ICT113" s="107"/>
      <c r="ICU113" s="107"/>
      <c r="ICV113" s="107"/>
      <c r="ICW113" s="107"/>
      <c r="ICX113" s="107"/>
      <c r="ICY113" s="107"/>
      <c r="ICZ113" s="107"/>
      <c r="IDA113" s="107"/>
      <c r="IDB113" s="107"/>
      <c r="IDC113" s="107"/>
      <c r="IDD113" s="107"/>
      <c r="IDE113" s="107"/>
      <c r="IDF113" s="107"/>
      <c r="IDG113" s="107"/>
      <c r="IDH113" s="107"/>
      <c r="IDI113" s="107"/>
      <c r="IDJ113" s="107"/>
      <c r="IDK113" s="107"/>
      <c r="IDL113" s="107"/>
      <c r="IDM113" s="107"/>
      <c r="IDN113" s="107"/>
      <c r="IDO113" s="107"/>
      <c r="IDP113" s="107"/>
      <c r="IDQ113" s="107"/>
      <c r="IDR113" s="107"/>
      <c r="IDS113" s="107"/>
      <c r="IDT113" s="107"/>
      <c r="IDU113" s="107"/>
      <c r="IDV113" s="107"/>
      <c r="IDW113" s="107"/>
      <c r="IDX113" s="107"/>
      <c r="IDY113" s="107"/>
      <c r="IDZ113" s="107"/>
      <c r="IEA113" s="107"/>
      <c r="IEB113" s="107"/>
      <c r="IEC113" s="107"/>
      <c r="IED113" s="107"/>
      <c r="IEE113" s="107"/>
      <c r="IEF113" s="107"/>
      <c r="IEG113" s="107"/>
      <c r="IEH113" s="107"/>
      <c r="IEI113" s="107"/>
      <c r="IEJ113" s="107"/>
      <c r="IEK113" s="107"/>
      <c r="IEL113" s="107"/>
      <c r="IEM113" s="107"/>
      <c r="IEN113" s="107"/>
      <c r="IEO113" s="107"/>
      <c r="IEP113" s="107"/>
      <c r="IEQ113" s="107"/>
      <c r="IER113" s="107"/>
      <c r="IES113" s="107"/>
      <c r="IET113" s="107"/>
      <c r="IEU113" s="107"/>
      <c r="IEV113" s="107"/>
      <c r="IEW113" s="107"/>
      <c r="IEX113" s="107"/>
      <c r="IEY113" s="107"/>
      <c r="IEZ113" s="107"/>
      <c r="IFA113" s="107"/>
      <c r="IFB113" s="107"/>
      <c r="IFC113" s="107"/>
      <c r="IFD113" s="107"/>
      <c r="IFE113" s="107"/>
      <c r="IFF113" s="107"/>
      <c r="IFG113" s="107"/>
      <c r="IFH113" s="107"/>
      <c r="IFI113" s="107"/>
      <c r="IFJ113" s="107"/>
      <c r="IFK113" s="107"/>
      <c r="IFL113" s="107"/>
      <c r="IFM113" s="107"/>
      <c r="IFN113" s="107"/>
      <c r="IFO113" s="107"/>
      <c r="IFP113" s="107"/>
      <c r="IFQ113" s="107"/>
      <c r="IFR113" s="107"/>
      <c r="IFS113" s="107"/>
      <c r="IFT113" s="107"/>
      <c r="IFU113" s="107"/>
      <c r="IFV113" s="107"/>
      <c r="IFW113" s="107"/>
      <c r="IFX113" s="107"/>
      <c r="IFY113" s="107"/>
      <c r="IFZ113" s="107"/>
      <c r="IGA113" s="107"/>
      <c r="IGB113" s="107"/>
      <c r="IGC113" s="107"/>
      <c r="IGD113" s="107"/>
      <c r="IGE113" s="107"/>
      <c r="IGF113" s="107"/>
      <c r="IGG113" s="107"/>
      <c r="IGH113" s="107"/>
      <c r="IGI113" s="107"/>
      <c r="IGJ113" s="107"/>
      <c r="IGK113" s="107"/>
      <c r="IGL113" s="107"/>
      <c r="IGM113" s="107"/>
      <c r="IGN113" s="107"/>
      <c r="IGO113" s="107"/>
      <c r="IGP113" s="107"/>
      <c r="IGQ113" s="107"/>
      <c r="IGR113" s="107"/>
      <c r="IGS113" s="107"/>
      <c r="IGT113" s="107"/>
      <c r="IGU113" s="107"/>
      <c r="IGV113" s="107"/>
      <c r="IGW113" s="107"/>
      <c r="IGX113" s="107"/>
      <c r="IGY113" s="107"/>
      <c r="IGZ113" s="107"/>
      <c r="IHA113" s="107"/>
      <c r="IHB113" s="107"/>
      <c r="IHC113" s="107"/>
      <c r="IHD113" s="107"/>
      <c r="IHE113" s="107"/>
      <c r="IHF113" s="107"/>
      <c r="IHG113" s="107"/>
      <c r="IHH113" s="107"/>
      <c r="IHI113" s="107"/>
      <c r="IHJ113" s="107"/>
      <c r="IHK113" s="107"/>
      <c r="IHL113" s="107"/>
      <c r="IHM113" s="107"/>
      <c r="IHN113" s="107"/>
      <c r="IHO113" s="107"/>
      <c r="IHP113" s="107"/>
      <c r="IHQ113" s="107"/>
      <c r="IHR113" s="107"/>
      <c r="IHS113" s="107"/>
      <c r="IHT113" s="107"/>
      <c r="IHU113" s="107"/>
      <c r="IHV113" s="107"/>
      <c r="IHW113" s="107"/>
      <c r="IHX113" s="107"/>
      <c r="IHY113" s="107"/>
      <c r="IHZ113" s="107"/>
      <c r="IIA113" s="107"/>
      <c r="IIB113" s="107"/>
      <c r="IIC113" s="107"/>
      <c r="IID113" s="107"/>
      <c r="IIE113" s="107"/>
      <c r="IIF113" s="107"/>
      <c r="IIG113" s="107"/>
      <c r="IIH113" s="107"/>
      <c r="III113" s="107"/>
      <c r="IIJ113" s="107"/>
      <c r="IIK113" s="107"/>
      <c r="IIL113" s="107"/>
      <c r="IIM113" s="107"/>
      <c r="IIN113" s="107"/>
      <c r="IIO113" s="107"/>
      <c r="IIP113" s="107"/>
      <c r="IIQ113" s="107"/>
      <c r="IIR113" s="107"/>
      <c r="IIS113" s="107"/>
      <c r="IIT113" s="107"/>
      <c r="IIU113" s="107"/>
      <c r="IIV113" s="107"/>
      <c r="IIW113" s="107"/>
      <c r="IIX113" s="107"/>
      <c r="IIY113" s="107"/>
      <c r="IIZ113" s="107"/>
      <c r="IJA113" s="107"/>
      <c r="IJB113" s="107"/>
      <c r="IJC113" s="107"/>
      <c r="IJD113" s="107"/>
      <c r="IJE113" s="107"/>
      <c r="IJF113" s="107"/>
      <c r="IJG113" s="107"/>
      <c r="IJH113" s="107"/>
      <c r="IJI113" s="107"/>
      <c r="IJJ113" s="107"/>
      <c r="IJK113" s="107"/>
      <c r="IJL113" s="107"/>
      <c r="IJM113" s="107"/>
      <c r="IJN113" s="107"/>
      <c r="IJO113" s="107"/>
      <c r="IJP113" s="107"/>
      <c r="IJQ113" s="107"/>
      <c r="IJR113" s="107"/>
      <c r="IJS113" s="107"/>
      <c r="IJT113" s="107"/>
      <c r="IJU113" s="107"/>
      <c r="IJV113" s="107"/>
      <c r="IJW113" s="107"/>
      <c r="IJX113" s="107"/>
      <c r="IJY113" s="107"/>
      <c r="IJZ113" s="107"/>
      <c r="IKA113" s="107"/>
      <c r="IKB113" s="107"/>
      <c r="IKC113" s="107"/>
      <c r="IKD113" s="107"/>
      <c r="IKE113" s="107"/>
      <c r="IKF113" s="107"/>
      <c r="IKG113" s="107"/>
      <c r="IKH113" s="107"/>
      <c r="IKI113" s="107"/>
      <c r="IKJ113" s="107"/>
      <c r="IKK113" s="107"/>
      <c r="IKL113" s="107"/>
      <c r="IKM113" s="107"/>
      <c r="IKN113" s="107"/>
      <c r="IKO113" s="107"/>
      <c r="IKP113" s="107"/>
      <c r="IKQ113" s="107"/>
      <c r="IKR113" s="107"/>
      <c r="IKS113" s="107"/>
      <c r="IKT113" s="107"/>
      <c r="IKU113" s="107"/>
      <c r="IKV113" s="107"/>
      <c r="IKW113" s="107"/>
      <c r="IKX113" s="107"/>
      <c r="IKY113" s="107"/>
      <c r="IKZ113" s="107"/>
      <c r="ILA113" s="107"/>
      <c r="ILB113" s="107"/>
      <c r="ILC113" s="107"/>
      <c r="ILD113" s="107"/>
      <c r="ILE113" s="107"/>
      <c r="ILF113" s="107"/>
      <c r="ILG113" s="107"/>
      <c r="ILH113" s="107"/>
      <c r="ILI113" s="107"/>
      <c r="ILJ113" s="107"/>
      <c r="ILK113" s="107"/>
      <c r="ILL113" s="107"/>
      <c r="ILM113" s="107"/>
      <c r="ILN113" s="107"/>
      <c r="ILO113" s="107"/>
      <c r="ILP113" s="107"/>
      <c r="ILQ113" s="107"/>
      <c r="ILR113" s="107"/>
      <c r="ILS113" s="107"/>
      <c r="ILT113" s="107"/>
      <c r="ILU113" s="107"/>
      <c r="ILV113" s="107"/>
      <c r="ILW113" s="107"/>
      <c r="ILX113" s="107"/>
      <c r="ILY113" s="107"/>
      <c r="ILZ113" s="107"/>
      <c r="IMA113" s="107"/>
      <c r="IMB113" s="107"/>
      <c r="IMC113" s="107"/>
      <c r="IMD113" s="107"/>
      <c r="IME113" s="107"/>
      <c r="IMF113" s="107"/>
      <c r="IMG113" s="107"/>
      <c r="IMH113" s="107"/>
      <c r="IMI113" s="107"/>
      <c r="IMJ113" s="107"/>
      <c r="IMK113" s="107"/>
      <c r="IML113" s="107"/>
      <c r="IMM113" s="107"/>
      <c r="IMN113" s="107"/>
      <c r="IMO113" s="107"/>
      <c r="IMP113" s="107"/>
      <c r="IMQ113" s="107"/>
      <c r="IMR113" s="107"/>
      <c r="IMS113" s="107"/>
      <c r="IMT113" s="107"/>
      <c r="IMU113" s="107"/>
      <c r="IMV113" s="107"/>
      <c r="IMW113" s="107"/>
      <c r="IMX113" s="107"/>
      <c r="IMY113" s="107"/>
      <c r="IMZ113" s="107"/>
      <c r="INA113" s="107"/>
      <c r="INB113" s="107"/>
      <c r="INC113" s="107"/>
      <c r="IND113" s="107"/>
      <c r="INE113" s="107"/>
      <c r="INF113" s="107"/>
      <c r="ING113" s="107"/>
      <c r="INH113" s="107"/>
      <c r="INI113" s="107"/>
      <c r="INJ113" s="107"/>
      <c r="INK113" s="107"/>
      <c r="INL113" s="107"/>
      <c r="INM113" s="107"/>
      <c r="INN113" s="107"/>
      <c r="INO113" s="107"/>
      <c r="INP113" s="107"/>
      <c r="INQ113" s="107"/>
      <c r="INR113" s="107"/>
      <c r="INS113" s="107"/>
      <c r="INT113" s="107"/>
      <c r="INU113" s="107"/>
      <c r="INV113" s="107"/>
      <c r="INW113" s="107"/>
      <c r="INX113" s="107"/>
      <c r="INY113" s="107"/>
      <c r="INZ113" s="107"/>
      <c r="IOA113" s="107"/>
      <c r="IOB113" s="107"/>
      <c r="IOC113" s="107"/>
      <c r="IOD113" s="107"/>
      <c r="IOE113" s="107"/>
      <c r="IOF113" s="107"/>
      <c r="IOG113" s="107"/>
      <c r="IOH113" s="107"/>
      <c r="IOI113" s="107"/>
      <c r="IOJ113" s="107"/>
      <c r="IOK113" s="107"/>
      <c r="IOL113" s="107"/>
      <c r="IOM113" s="107"/>
      <c r="ION113" s="107"/>
      <c r="IOO113" s="107"/>
      <c r="IOP113" s="107"/>
      <c r="IOQ113" s="107"/>
      <c r="IOR113" s="107"/>
      <c r="IOS113" s="107"/>
      <c r="IOT113" s="107"/>
      <c r="IOU113" s="107"/>
      <c r="IOV113" s="107"/>
      <c r="IOW113" s="107"/>
      <c r="IOX113" s="107"/>
      <c r="IOY113" s="107"/>
      <c r="IOZ113" s="107"/>
      <c r="IPA113" s="107"/>
      <c r="IPB113" s="107"/>
      <c r="IPC113" s="107"/>
      <c r="IPD113" s="107"/>
      <c r="IPE113" s="107"/>
      <c r="IPF113" s="107"/>
      <c r="IPG113" s="107"/>
      <c r="IPH113" s="107"/>
      <c r="IPI113" s="107"/>
      <c r="IPJ113" s="107"/>
      <c r="IPK113" s="107"/>
      <c r="IPL113" s="107"/>
      <c r="IPM113" s="107"/>
      <c r="IPN113" s="107"/>
      <c r="IPO113" s="107"/>
      <c r="IPP113" s="107"/>
      <c r="IPQ113" s="107"/>
      <c r="IPR113" s="107"/>
      <c r="IPS113" s="107"/>
      <c r="IPT113" s="107"/>
      <c r="IPU113" s="107"/>
      <c r="IPV113" s="107"/>
      <c r="IPW113" s="107"/>
      <c r="IPX113" s="107"/>
      <c r="IPY113" s="107"/>
      <c r="IPZ113" s="107"/>
      <c r="IQA113" s="107"/>
      <c r="IQB113" s="107"/>
      <c r="IQC113" s="107"/>
      <c r="IQD113" s="107"/>
      <c r="IQE113" s="107"/>
      <c r="IQF113" s="107"/>
      <c r="IQG113" s="107"/>
      <c r="IQH113" s="107"/>
      <c r="IQI113" s="107"/>
      <c r="IQJ113" s="107"/>
      <c r="IQK113" s="107"/>
      <c r="IQL113" s="107"/>
      <c r="IQM113" s="107"/>
      <c r="IQN113" s="107"/>
      <c r="IQO113" s="107"/>
      <c r="IQP113" s="107"/>
      <c r="IQQ113" s="107"/>
      <c r="IQR113" s="107"/>
      <c r="IQS113" s="107"/>
      <c r="IQT113" s="107"/>
      <c r="IQU113" s="107"/>
      <c r="IQV113" s="107"/>
      <c r="IQW113" s="107"/>
      <c r="IQX113" s="107"/>
      <c r="IQY113" s="107"/>
      <c r="IQZ113" s="107"/>
      <c r="IRA113" s="107"/>
      <c r="IRB113" s="107"/>
      <c r="IRC113" s="107"/>
      <c r="IRD113" s="107"/>
      <c r="IRE113" s="107"/>
      <c r="IRF113" s="107"/>
      <c r="IRG113" s="107"/>
      <c r="IRH113" s="107"/>
      <c r="IRI113" s="107"/>
      <c r="IRJ113" s="107"/>
      <c r="IRK113" s="107"/>
      <c r="IRL113" s="107"/>
      <c r="IRM113" s="107"/>
      <c r="IRN113" s="107"/>
      <c r="IRO113" s="107"/>
      <c r="IRP113" s="107"/>
      <c r="IRQ113" s="107"/>
      <c r="IRR113" s="107"/>
      <c r="IRS113" s="107"/>
      <c r="IRT113" s="107"/>
      <c r="IRU113" s="107"/>
      <c r="IRV113" s="107"/>
      <c r="IRW113" s="107"/>
      <c r="IRX113" s="107"/>
      <c r="IRY113" s="107"/>
      <c r="IRZ113" s="107"/>
      <c r="ISA113" s="107"/>
      <c r="ISB113" s="107"/>
      <c r="ISC113" s="107"/>
      <c r="ISD113" s="107"/>
      <c r="ISE113" s="107"/>
      <c r="ISF113" s="107"/>
      <c r="ISG113" s="107"/>
      <c r="ISH113" s="107"/>
      <c r="ISI113" s="107"/>
      <c r="ISJ113" s="107"/>
      <c r="ISK113" s="107"/>
      <c r="ISL113" s="107"/>
      <c r="ISM113" s="107"/>
      <c r="ISN113" s="107"/>
      <c r="ISO113" s="107"/>
      <c r="ISP113" s="107"/>
      <c r="ISQ113" s="107"/>
      <c r="ISR113" s="107"/>
      <c r="ISS113" s="107"/>
      <c r="IST113" s="107"/>
      <c r="ISU113" s="107"/>
      <c r="ISV113" s="107"/>
      <c r="ISW113" s="107"/>
      <c r="ISX113" s="107"/>
      <c r="ISY113" s="107"/>
      <c r="ISZ113" s="107"/>
      <c r="ITA113" s="107"/>
      <c r="ITB113" s="107"/>
      <c r="ITC113" s="107"/>
      <c r="ITD113" s="107"/>
      <c r="ITE113" s="107"/>
      <c r="ITF113" s="107"/>
      <c r="ITG113" s="107"/>
      <c r="ITH113" s="107"/>
      <c r="ITI113" s="107"/>
      <c r="ITJ113" s="107"/>
      <c r="ITK113" s="107"/>
      <c r="ITL113" s="107"/>
      <c r="ITM113" s="107"/>
      <c r="ITN113" s="107"/>
      <c r="ITO113" s="107"/>
      <c r="ITP113" s="107"/>
      <c r="ITQ113" s="107"/>
      <c r="ITR113" s="107"/>
      <c r="ITS113" s="107"/>
      <c r="ITT113" s="107"/>
      <c r="ITU113" s="107"/>
      <c r="ITV113" s="107"/>
      <c r="ITW113" s="107"/>
      <c r="ITX113" s="107"/>
      <c r="ITY113" s="107"/>
      <c r="ITZ113" s="107"/>
      <c r="IUA113" s="107"/>
      <c r="IUB113" s="107"/>
      <c r="IUC113" s="107"/>
      <c r="IUD113" s="107"/>
      <c r="IUE113" s="107"/>
      <c r="IUF113" s="107"/>
      <c r="IUG113" s="107"/>
      <c r="IUH113" s="107"/>
      <c r="IUI113" s="107"/>
      <c r="IUJ113" s="107"/>
      <c r="IUK113" s="107"/>
      <c r="IUL113" s="107"/>
      <c r="IUM113" s="107"/>
      <c r="IUN113" s="107"/>
      <c r="IUO113" s="107"/>
      <c r="IUP113" s="107"/>
      <c r="IUQ113" s="107"/>
      <c r="IUR113" s="107"/>
      <c r="IUS113" s="107"/>
      <c r="IUT113" s="107"/>
      <c r="IUU113" s="107"/>
      <c r="IUV113" s="107"/>
      <c r="IUW113" s="107"/>
      <c r="IUX113" s="107"/>
      <c r="IUY113" s="107"/>
      <c r="IUZ113" s="107"/>
      <c r="IVA113" s="107"/>
      <c r="IVB113" s="107"/>
      <c r="IVC113" s="107"/>
      <c r="IVD113" s="107"/>
      <c r="IVE113" s="107"/>
      <c r="IVF113" s="107"/>
      <c r="IVG113" s="107"/>
      <c r="IVH113" s="107"/>
      <c r="IVI113" s="107"/>
      <c r="IVJ113" s="107"/>
      <c r="IVK113" s="107"/>
      <c r="IVL113" s="107"/>
      <c r="IVM113" s="107"/>
      <c r="IVN113" s="107"/>
      <c r="IVO113" s="107"/>
      <c r="IVP113" s="107"/>
      <c r="IVQ113" s="107"/>
      <c r="IVR113" s="107"/>
      <c r="IVS113" s="107"/>
      <c r="IVT113" s="107"/>
      <c r="IVU113" s="107"/>
      <c r="IVV113" s="107"/>
      <c r="IVW113" s="107"/>
      <c r="IVX113" s="107"/>
      <c r="IVY113" s="107"/>
      <c r="IVZ113" s="107"/>
      <c r="IWA113" s="107"/>
      <c r="IWB113" s="107"/>
      <c r="IWC113" s="107"/>
      <c r="IWD113" s="107"/>
      <c r="IWE113" s="107"/>
      <c r="IWF113" s="107"/>
      <c r="IWG113" s="107"/>
      <c r="IWH113" s="107"/>
      <c r="IWI113" s="107"/>
      <c r="IWJ113" s="107"/>
      <c r="IWK113" s="107"/>
      <c r="IWL113" s="107"/>
      <c r="IWM113" s="107"/>
      <c r="IWN113" s="107"/>
      <c r="IWO113" s="107"/>
      <c r="IWP113" s="107"/>
      <c r="IWQ113" s="107"/>
      <c r="IWR113" s="107"/>
      <c r="IWS113" s="107"/>
      <c r="IWT113" s="107"/>
      <c r="IWU113" s="107"/>
      <c r="IWV113" s="107"/>
      <c r="IWW113" s="107"/>
      <c r="IWX113" s="107"/>
      <c r="IWY113" s="107"/>
      <c r="IWZ113" s="107"/>
      <c r="IXA113" s="107"/>
      <c r="IXB113" s="107"/>
      <c r="IXC113" s="107"/>
      <c r="IXD113" s="107"/>
      <c r="IXE113" s="107"/>
      <c r="IXF113" s="107"/>
      <c r="IXG113" s="107"/>
      <c r="IXH113" s="107"/>
      <c r="IXI113" s="107"/>
      <c r="IXJ113" s="107"/>
      <c r="IXK113" s="107"/>
      <c r="IXL113" s="107"/>
      <c r="IXM113" s="107"/>
      <c r="IXN113" s="107"/>
      <c r="IXO113" s="107"/>
      <c r="IXP113" s="107"/>
      <c r="IXQ113" s="107"/>
      <c r="IXR113" s="107"/>
      <c r="IXS113" s="107"/>
      <c r="IXT113" s="107"/>
      <c r="IXU113" s="107"/>
      <c r="IXV113" s="107"/>
      <c r="IXW113" s="107"/>
      <c r="IXX113" s="107"/>
      <c r="IXY113" s="107"/>
      <c r="IXZ113" s="107"/>
      <c r="IYA113" s="107"/>
      <c r="IYB113" s="107"/>
      <c r="IYC113" s="107"/>
      <c r="IYD113" s="107"/>
      <c r="IYE113" s="107"/>
      <c r="IYF113" s="107"/>
      <c r="IYG113" s="107"/>
      <c r="IYH113" s="107"/>
      <c r="IYI113" s="107"/>
      <c r="IYJ113" s="107"/>
      <c r="IYK113" s="107"/>
      <c r="IYL113" s="107"/>
      <c r="IYM113" s="107"/>
      <c r="IYN113" s="107"/>
      <c r="IYO113" s="107"/>
      <c r="IYP113" s="107"/>
      <c r="IYQ113" s="107"/>
      <c r="IYR113" s="107"/>
      <c r="IYS113" s="107"/>
      <c r="IYT113" s="107"/>
      <c r="IYU113" s="107"/>
      <c r="IYV113" s="107"/>
      <c r="IYW113" s="107"/>
      <c r="IYX113" s="107"/>
      <c r="IYY113" s="107"/>
      <c r="IYZ113" s="107"/>
      <c r="IZA113" s="107"/>
      <c r="IZB113" s="107"/>
      <c r="IZC113" s="107"/>
      <c r="IZD113" s="107"/>
      <c r="IZE113" s="107"/>
      <c r="IZF113" s="107"/>
      <c r="IZG113" s="107"/>
      <c r="IZH113" s="107"/>
      <c r="IZI113" s="107"/>
      <c r="IZJ113" s="107"/>
      <c r="IZK113" s="107"/>
      <c r="IZL113" s="107"/>
      <c r="IZM113" s="107"/>
      <c r="IZN113" s="107"/>
      <c r="IZO113" s="107"/>
      <c r="IZP113" s="107"/>
      <c r="IZQ113" s="107"/>
      <c r="IZR113" s="107"/>
      <c r="IZS113" s="107"/>
      <c r="IZT113" s="107"/>
      <c r="IZU113" s="107"/>
      <c r="IZV113" s="107"/>
      <c r="IZW113" s="107"/>
      <c r="IZX113" s="107"/>
      <c r="IZY113" s="107"/>
      <c r="IZZ113" s="107"/>
      <c r="JAA113" s="107"/>
      <c r="JAB113" s="107"/>
      <c r="JAC113" s="107"/>
      <c r="JAD113" s="107"/>
      <c r="JAE113" s="107"/>
      <c r="JAF113" s="107"/>
      <c r="JAG113" s="107"/>
      <c r="JAH113" s="107"/>
      <c r="JAI113" s="107"/>
      <c r="JAJ113" s="107"/>
      <c r="JAK113" s="107"/>
      <c r="JAL113" s="107"/>
      <c r="JAM113" s="107"/>
      <c r="JAN113" s="107"/>
      <c r="JAO113" s="107"/>
      <c r="JAP113" s="107"/>
      <c r="JAQ113" s="107"/>
      <c r="JAR113" s="107"/>
      <c r="JAS113" s="107"/>
      <c r="JAT113" s="107"/>
      <c r="JAU113" s="107"/>
      <c r="JAV113" s="107"/>
      <c r="JAW113" s="107"/>
      <c r="JAX113" s="107"/>
      <c r="JAY113" s="107"/>
      <c r="JAZ113" s="107"/>
      <c r="JBA113" s="107"/>
      <c r="JBB113" s="107"/>
      <c r="JBC113" s="107"/>
      <c r="JBD113" s="107"/>
      <c r="JBE113" s="107"/>
      <c r="JBF113" s="107"/>
      <c r="JBG113" s="107"/>
      <c r="JBH113" s="107"/>
      <c r="JBI113" s="107"/>
      <c r="JBJ113" s="107"/>
      <c r="JBK113" s="107"/>
      <c r="JBL113" s="107"/>
      <c r="JBM113" s="107"/>
      <c r="JBN113" s="107"/>
      <c r="JBO113" s="107"/>
      <c r="JBP113" s="107"/>
      <c r="JBQ113" s="107"/>
      <c r="JBR113" s="107"/>
      <c r="JBS113" s="107"/>
      <c r="JBT113" s="107"/>
      <c r="JBU113" s="107"/>
      <c r="JBV113" s="107"/>
      <c r="JBW113" s="107"/>
      <c r="JBX113" s="107"/>
      <c r="JBY113" s="107"/>
      <c r="JBZ113" s="107"/>
      <c r="JCA113" s="107"/>
      <c r="JCB113" s="107"/>
      <c r="JCC113" s="107"/>
      <c r="JCD113" s="107"/>
      <c r="JCE113" s="107"/>
      <c r="JCF113" s="107"/>
      <c r="JCG113" s="107"/>
      <c r="JCH113" s="107"/>
      <c r="JCI113" s="107"/>
      <c r="JCJ113" s="107"/>
      <c r="JCK113" s="107"/>
      <c r="JCL113" s="107"/>
      <c r="JCM113" s="107"/>
      <c r="JCN113" s="107"/>
      <c r="JCO113" s="107"/>
      <c r="JCP113" s="107"/>
      <c r="JCQ113" s="107"/>
      <c r="JCR113" s="107"/>
      <c r="JCS113" s="107"/>
      <c r="JCT113" s="107"/>
      <c r="JCU113" s="107"/>
      <c r="JCV113" s="107"/>
      <c r="JCW113" s="107"/>
      <c r="JCX113" s="107"/>
      <c r="JCY113" s="107"/>
      <c r="JCZ113" s="107"/>
      <c r="JDA113" s="107"/>
      <c r="JDB113" s="107"/>
      <c r="JDC113" s="107"/>
      <c r="JDD113" s="107"/>
      <c r="JDE113" s="107"/>
      <c r="JDF113" s="107"/>
      <c r="JDG113" s="107"/>
      <c r="JDH113" s="107"/>
      <c r="JDI113" s="107"/>
      <c r="JDJ113" s="107"/>
      <c r="JDK113" s="107"/>
      <c r="JDL113" s="107"/>
      <c r="JDM113" s="107"/>
      <c r="JDN113" s="107"/>
      <c r="JDO113" s="107"/>
      <c r="JDP113" s="107"/>
      <c r="JDQ113" s="107"/>
      <c r="JDR113" s="107"/>
      <c r="JDS113" s="107"/>
      <c r="JDT113" s="107"/>
      <c r="JDU113" s="107"/>
      <c r="JDV113" s="107"/>
      <c r="JDW113" s="107"/>
      <c r="JDX113" s="107"/>
      <c r="JDY113" s="107"/>
      <c r="JDZ113" s="107"/>
      <c r="JEA113" s="107"/>
      <c r="JEB113" s="107"/>
      <c r="JEC113" s="107"/>
      <c r="JED113" s="107"/>
      <c r="JEE113" s="107"/>
      <c r="JEF113" s="107"/>
      <c r="JEG113" s="107"/>
      <c r="JEH113" s="107"/>
      <c r="JEI113" s="107"/>
      <c r="JEJ113" s="107"/>
      <c r="JEK113" s="107"/>
      <c r="JEL113" s="107"/>
      <c r="JEM113" s="107"/>
      <c r="JEN113" s="107"/>
      <c r="JEO113" s="107"/>
      <c r="JEP113" s="107"/>
      <c r="JEQ113" s="107"/>
      <c r="JER113" s="107"/>
      <c r="JES113" s="107"/>
      <c r="JET113" s="107"/>
      <c r="JEU113" s="107"/>
      <c r="JEV113" s="107"/>
      <c r="JEW113" s="107"/>
      <c r="JEX113" s="107"/>
      <c r="JEY113" s="107"/>
      <c r="JEZ113" s="107"/>
      <c r="JFA113" s="107"/>
      <c r="JFB113" s="107"/>
      <c r="JFC113" s="107"/>
      <c r="JFD113" s="107"/>
      <c r="JFE113" s="107"/>
      <c r="JFF113" s="107"/>
      <c r="JFG113" s="107"/>
      <c r="JFH113" s="107"/>
      <c r="JFI113" s="107"/>
      <c r="JFJ113" s="107"/>
      <c r="JFK113" s="107"/>
      <c r="JFL113" s="107"/>
      <c r="JFM113" s="107"/>
      <c r="JFN113" s="107"/>
      <c r="JFO113" s="107"/>
      <c r="JFP113" s="107"/>
      <c r="JFQ113" s="107"/>
      <c r="JFR113" s="107"/>
      <c r="JFS113" s="107"/>
      <c r="JFT113" s="107"/>
      <c r="JFU113" s="107"/>
      <c r="JFV113" s="107"/>
      <c r="JFW113" s="107"/>
      <c r="JFX113" s="107"/>
      <c r="JFY113" s="107"/>
      <c r="JFZ113" s="107"/>
      <c r="JGA113" s="107"/>
      <c r="JGB113" s="107"/>
      <c r="JGC113" s="107"/>
      <c r="JGD113" s="107"/>
      <c r="JGE113" s="107"/>
      <c r="JGF113" s="107"/>
      <c r="JGG113" s="107"/>
      <c r="JGH113" s="107"/>
      <c r="JGI113" s="107"/>
      <c r="JGJ113" s="107"/>
      <c r="JGK113" s="107"/>
      <c r="JGL113" s="107"/>
      <c r="JGM113" s="107"/>
      <c r="JGN113" s="107"/>
      <c r="JGO113" s="107"/>
      <c r="JGP113" s="107"/>
      <c r="JGQ113" s="107"/>
      <c r="JGR113" s="107"/>
      <c r="JGS113" s="107"/>
      <c r="JGT113" s="107"/>
      <c r="JGU113" s="107"/>
      <c r="JGV113" s="107"/>
      <c r="JGW113" s="107"/>
      <c r="JGX113" s="107"/>
      <c r="JGY113" s="107"/>
      <c r="JGZ113" s="107"/>
      <c r="JHA113" s="107"/>
      <c r="JHB113" s="107"/>
      <c r="JHC113" s="107"/>
      <c r="JHD113" s="107"/>
      <c r="JHE113" s="107"/>
      <c r="JHF113" s="107"/>
      <c r="JHG113" s="107"/>
      <c r="JHH113" s="107"/>
      <c r="JHI113" s="107"/>
      <c r="JHJ113" s="107"/>
      <c r="JHK113" s="107"/>
      <c r="JHL113" s="107"/>
      <c r="JHM113" s="107"/>
      <c r="JHN113" s="107"/>
      <c r="JHO113" s="107"/>
      <c r="JHP113" s="107"/>
      <c r="JHQ113" s="107"/>
      <c r="JHR113" s="107"/>
      <c r="JHS113" s="107"/>
      <c r="JHT113" s="107"/>
      <c r="JHU113" s="107"/>
      <c r="JHV113" s="107"/>
      <c r="JHW113" s="107"/>
      <c r="JHX113" s="107"/>
      <c r="JHY113" s="107"/>
      <c r="JHZ113" s="107"/>
      <c r="JIA113" s="107"/>
      <c r="JIB113" s="107"/>
      <c r="JIC113" s="107"/>
      <c r="JID113" s="107"/>
      <c r="JIE113" s="107"/>
      <c r="JIF113" s="107"/>
      <c r="JIG113" s="107"/>
      <c r="JIH113" s="107"/>
      <c r="JII113" s="107"/>
      <c r="JIJ113" s="107"/>
      <c r="JIK113" s="107"/>
      <c r="JIL113" s="107"/>
      <c r="JIM113" s="107"/>
      <c r="JIN113" s="107"/>
      <c r="JIO113" s="107"/>
      <c r="JIP113" s="107"/>
      <c r="JIQ113" s="107"/>
      <c r="JIR113" s="107"/>
      <c r="JIS113" s="107"/>
      <c r="JIT113" s="107"/>
      <c r="JIU113" s="107"/>
      <c r="JIV113" s="107"/>
      <c r="JIW113" s="107"/>
      <c r="JIX113" s="107"/>
      <c r="JIY113" s="107"/>
      <c r="JIZ113" s="107"/>
      <c r="JJA113" s="107"/>
      <c r="JJB113" s="107"/>
      <c r="JJC113" s="107"/>
      <c r="JJD113" s="107"/>
      <c r="JJE113" s="107"/>
      <c r="JJF113" s="107"/>
      <c r="JJG113" s="107"/>
      <c r="JJH113" s="107"/>
      <c r="JJI113" s="107"/>
      <c r="JJJ113" s="107"/>
      <c r="JJK113" s="107"/>
      <c r="JJL113" s="107"/>
      <c r="JJM113" s="107"/>
      <c r="JJN113" s="107"/>
      <c r="JJO113" s="107"/>
      <c r="JJP113" s="107"/>
      <c r="JJQ113" s="107"/>
      <c r="JJR113" s="107"/>
      <c r="JJS113" s="107"/>
      <c r="JJT113" s="107"/>
      <c r="JJU113" s="107"/>
      <c r="JJV113" s="107"/>
      <c r="JJW113" s="107"/>
      <c r="JJX113" s="107"/>
      <c r="JJY113" s="107"/>
      <c r="JJZ113" s="107"/>
      <c r="JKA113" s="107"/>
      <c r="JKB113" s="107"/>
      <c r="JKC113" s="107"/>
      <c r="JKD113" s="107"/>
      <c r="JKE113" s="107"/>
      <c r="JKF113" s="107"/>
      <c r="JKG113" s="107"/>
      <c r="JKH113" s="107"/>
      <c r="JKI113" s="107"/>
      <c r="JKJ113" s="107"/>
      <c r="JKK113" s="107"/>
      <c r="JKL113" s="107"/>
      <c r="JKM113" s="107"/>
      <c r="JKN113" s="107"/>
      <c r="JKO113" s="107"/>
      <c r="JKP113" s="107"/>
      <c r="JKQ113" s="107"/>
      <c r="JKR113" s="107"/>
      <c r="JKS113" s="107"/>
      <c r="JKT113" s="107"/>
      <c r="JKU113" s="107"/>
      <c r="JKV113" s="107"/>
      <c r="JKW113" s="107"/>
      <c r="JKX113" s="107"/>
      <c r="JKY113" s="107"/>
      <c r="JKZ113" s="107"/>
      <c r="JLA113" s="107"/>
      <c r="JLB113" s="107"/>
      <c r="JLC113" s="107"/>
      <c r="JLD113" s="107"/>
      <c r="JLE113" s="107"/>
      <c r="JLF113" s="107"/>
      <c r="JLG113" s="107"/>
      <c r="JLH113" s="107"/>
      <c r="JLI113" s="107"/>
      <c r="JLJ113" s="107"/>
      <c r="JLK113" s="107"/>
      <c r="JLL113" s="107"/>
      <c r="JLM113" s="107"/>
      <c r="JLN113" s="107"/>
      <c r="JLO113" s="107"/>
      <c r="JLP113" s="107"/>
      <c r="JLQ113" s="107"/>
      <c r="JLR113" s="107"/>
      <c r="JLS113" s="107"/>
      <c r="JLT113" s="107"/>
      <c r="JLU113" s="107"/>
      <c r="JLV113" s="107"/>
      <c r="JLW113" s="107"/>
      <c r="JLX113" s="107"/>
      <c r="JLY113" s="107"/>
      <c r="JLZ113" s="107"/>
      <c r="JMA113" s="107"/>
      <c r="JMB113" s="107"/>
      <c r="JMC113" s="107"/>
      <c r="JMD113" s="107"/>
      <c r="JME113" s="107"/>
      <c r="JMF113" s="107"/>
      <c r="JMG113" s="107"/>
      <c r="JMH113" s="107"/>
      <c r="JMI113" s="107"/>
      <c r="JMJ113" s="107"/>
      <c r="JMK113" s="107"/>
      <c r="JML113" s="107"/>
      <c r="JMM113" s="107"/>
      <c r="JMN113" s="107"/>
      <c r="JMO113" s="107"/>
      <c r="JMP113" s="107"/>
      <c r="JMQ113" s="107"/>
      <c r="JMR113" s="107"/>
      <c r="JMS113" s="107"/>
      <c r="JMT113" s="107"/>
      <c r="JMU113" s="107"/>
      <c r="JMV113" s="107"/>
      <c r="JMW113" s="107"/>
      <c r="JMX113" s="107"/>
      <c r="JMY113" s="107"/>
      <c r="JMZ113" s="107"/>
      <c r="JNA113" s="107"/>
      <c r="JNB113" s="107"/>
      <c r="JNC113" s="107"/>
      <c r="JND113" s="107"/>
      <c r="JNE113" s="107"/>
      <c r="JNF113" s="107"/>
      <c r="JNG113" s="107"/>
      <c r="JNH113" s="107"/>
      <c r="JNI113" s="107"/>
      <c r="JNJ113" s="107"/>
      <c r="JNK113" s="107"/>
      <c r="JNL113" s="107"/>
      <c r="JNM113" s="107"/>
      <c r="JNN113" s="107"/>
      <c r="JNO113" s="107"/>
      <c r="JNP113" s="107"/>
      <c r="JNQ113" s="107"/>
      <c r="JNR113" s="107"/>
      <c r="JNS113" s="107"/>
      <c r="JNT113" s="107"/>
      <c r="JNU113" s="107"/>
      <c r="JNV113" s="107"/>
      <c r="JNW113" s="107"/>
      <c r="JNX113" s="107"/>
      <c r="JNY113" s="107"/>
      <c r="JNZ113" s="107"/>
      <c r="JOA113" s="107"/>
      <c r="JOB113" s="107"/>
      <c r="JOC113" s="107"/>
      <c r="JOD113" s="107"/>
      <c r="JOE113" s="107"/>
      <c r="JOF113" s="107"/>
      <c r="JOG113" s="107"/>
      <c r="JOH113" s="107"/>
      <c r="JOI113" s="107"/>
      <c r="JOJ113" s="107"/>
      <c r="JOK113" s="107"/>
      <c r="JOL113" s="107"/>
      <c r="JOM113" s="107"/>
      <c r="JON113" s="107"/>
      <c r="JOO113" s="107"/>
      <c r="JOP113" s="107"/>
      <c r="JOQ113" s="107"/>
      <c r="JOR113" s="107"/>
      <c r="JOS113" s="107"/>
      <c r="JOT113" s="107"/>
      <c r="JOU113" s="107"/>
      <c r="JOV113" s="107"/>
      <c r="JOW113" s="107"/>
      <c r="JOX113" s="107"/>
      <c r="JOY113" s="107"/>
      <c r="JOZ113" s="107"/>
      <c r="JPA113" s="107"/>
      <c r="JPB113" s="107"/>
      <c r="JPC113" s="107"/>
      <c r="JPD113" s="107"/>
      <c r="JPE113" s="107"/>
      <c r="JPF113" s="107"/>
      <c r="JPG113" s="107"/>
      <c r="JPH113" s="107"/>
      <c r="JPI113" s="107"/>
      <c r="JPJ113" s="107"/>
      <c r="JPK113" s="107"/>
      <c r="JPL113" s="107"/>
      <c r="JPM113" s="107"/>
      <c r="JPN113" s="107"/>
      <c r="JPO113" s="107"/>
      <c r="JPP113" s="107"/>
      <c r="JPQ113" s="107"/>
      <c r="JPR113" s="107"/>
      <c r="JPS113" s="107"/>
      <c r="JPT113" s="107"/>
      <c r="JPU113" s="107"/>
      <c r="JPV113" s="107"/>
      <c r="JPW113" s="107"/>
      <c r="JPX113" s="107"/>
      <c r="JPY113" s="107"/>
      <c r="JPZ113" s="107"/>
      <c r="JQA113" s="107"/>
      <c r="JQB113" s="107"/>
      <c r="JQC113" s="107"/>
      <c r="JQD113" s="107"/>
      <c r="JQE113" s="107"/>
      <c r="JQF113" s="107"/>
      <c r="JQG113" s="107"/>
      <c r="JQH113" s="107"/>
      <c r="JQI113" s="107"/>
      <c r="JQJ113" s="107"/>
      <c r="JQK113" s="107"/>
      <c r="JQL113" s="107"/>
      <c r="JQM113" s="107"/>
      <c r="JQN113" s="107"/>
      <c r="JQO113" s="107"/>
      <c r="JQP113" s="107"/>
      <c r="JQQ113" s="107"/>
      <c r="JQR113" s="107"/>
      <c r="JQS113" s="107"/>
      <c r="JQT113" s="107"/>
      <c r="JQU113" s="107"/>
      <c r="JQV113" s="107"/>
      <c r="JQW113" s="107"/>
      <c r="JQX113" s="107"/>
      <c r="JQY113" s="107"/>
      <c r="JQZ113" s="107"/>
      <c r="JRA113" s="107"/>
      <c r="JRB113" s="107"/>
      <c r="JRC113" s="107"/>
      <c r="JRD113" s="107"/>
      <c r="JRE113" s="107"/>
      <c r="JRF113" s="107"/>
      <c r="JRG113" s="107"/>
      <c r="JRH113" s="107"/>
      <c r="JRI113" s="107"/>
      <c r="JRJ113" s="107"/>
      <c r="JRK113" s="107"/>
      <c r="JRL113" s="107"/>
      <c r="JRM113" s="107"/>
      <c r="JRN113" s="107"/>
      <c r="JRO113" s="107"/>
      <c r="JRP113" s="107"/>
      <c r="JRQ113" s="107"/>
      <c r="JRR113" s="107"/>
      <c r="JRS113" s="107"/>
      <c r="JRT113" s="107"/>
      <c r="JRU113" s="107"/>
      <c r="JRV113" s="107"/>
      <c r="JRW113" s="107"/>
      <c r="JRX113" s="107"/>
      <c r="JRY113" s="107"/>
      <c r="JRZ113" s="107"/>
      <c r="JSA113" s="107"/>
      <c r="JSB113" s="107"/>
      <c r="JSC113" s="107"/>
      <c r="JSD113" s="107"/>
      <c r="JSE113" s="107"/>
      <c r="JSF113" s="107"/>
      <c r="JSG113" s="107"/>
      <c r="JSH113" s="107"/>
      <c r="JSI113" s="107"/>
      <c r="JSJ113" s="107"/>
      <c r="JSK113" s="107"/>
      <c r="JSL113" s="107"/>
      <c r="JSM113" s="107"/>
      <c r="JSN113" s="107"/>
      <c r="JSO113" s="107"/>
      <c r="JSP113" s="107"/>
      <c r="JSQ113" s="107"/>
      <c r="JSR113" s="107"/>
      <c r="JSS113" s="107"/>
      <c r="JST113" s="107"/>
      <c r="JSU113" s="107"/>
      <c r="JSV113" s="107"/>
      <c r="JSW113" s="107"/>
      <c r="JSX113" s="107"/>
      <c r="JSY113" s="107"/>
      <c r="JSZ113" s="107"/>
      <c r="JTA113" s="107"/>
      <c r="JTB113" s="107"/>
      <c r="JTC113" s="107"/>
      <c r="JTD113" s="107"/>
      <c r="JTE113" s="107"/>
      <c r="JTF113" s="107"/>
      <c r="JTG113" s="107"/>
      <c r="JTH113" s="107"/>
      <c r="JTI113" s="107"/>
      <c r="JTJ113" s="107"/>
      <c r="JTK113" s="107"/>
      <c r="JTL113" s="107"/>
      <c r="JTM113" s="107"/>
      <c r="JTN113" s="107"/>
      <c r="JTO113" s="107"/>
      <c r="JTP113" s="107"/>
      <c r="JTQ113" s="107"/>
      <c r="JTR113" s="107"/>
      <c r="JTS113" s="107"/>
      <c r="JTT113" s="107"/>
      <c r="JTU113" s="107"/>
      <c r="JTV113" s="107"/>
      <c r="JTW113" s="107"/>
      <c r="JTX113" s="107"/>
      <c r="JTY113" s="107"/>
      <c r="JTZ113" s="107"/>
      <c r="JUA113" s="107"/>
      <c r="JUB113" s="107"/>
      <c r="JUC113" s="107"/>
      <c r="JUD113" s="107"/>
      <c r="JUE113" s="107"/>
      <c r="JUF113" s="107"/>
      <c r="JUG113" s="107"/>
      <c r="JUH113" s="107"/>
      <c r="JUI113" s="107"/>
      <c r="JUJ113" s="107"/>
      <c r="JUK113" s="107"/>
      <c r="JUL113" s="107"/>
      <c r="JUM113" s="107"/>
      <c r="JUN113" s="107"/>
      <c r="JUO113" s="107"/>
      <c r="JUP113" s="107"/>
      <c r="JUQ113" s="107"/>
      <c r="JUR113" s="107"/>
      <c r="JUS113" s="107"/>
      <c r="JUT113" s="107"/>
      <c r="JUU113" s="107"/>
      <c r="JUV113" s="107"/>
      <c r="JUW113" s="107"/>
      <c r="JUX113" s="107"/>
      <c r="JUY113" s="107"/>
      <c r="JUZ113" s="107"/>
      <c r="JVA113" s="107"/>
      <c r="JVB113" s="107"/>
      <c r="JVC113" s="107"/>
      <c r="JVD113" s="107"/>
      <c r="JVE113" s="107"/>
      <c r="JVF113" s="107"/>
      <c r="JVG113" s="107"/>
      <c r="JVH113" s="107"/>
      <c r="JVI113" s="107"/>
      <c r="JVJ113" s="107"/>
      <c r="JVK113" s="107"/>
      <c r="JVL113" s="107"/>
      <c r="JVM113" s="107"/>
      <c r="JVN113" s="107"/>
      <c r="JVO113" s="107"/>
      <c r="JVP113" s="107"/>
      <c r="JVQ113" s="107"/>
      <c r="JVR113" s="107"/>
      <c r="JVS113" s="107"/>
      <c r="JVT113" s="107"/>
      <c r="JVU113" s="107"/>
      <c r="JVV113" s="107"/>
      <c r="JVW113" s="107"/>
      <c r="JVX113" s="107"/>
      <c r="JVY113" s="107"/>
      <c r="JVZ113" s="107"/>
      <c r="JWA113" s="107"/>
      <c r="JWB113" s="107"/>
      <c r="JWC113" s="107"/>
      <c r="JWD113" s="107"/>
      <c r="JWE113" s="107"/>
      <c r="JWF113" s="107"/>
      <c r="JWG113" s="107"/>
      <c r="JWH113" s="107"/>
      <c r="JWI113" s="107"/>
      <c r="JWJ113" s="107"/>
      <c r="JWK113" s="107"/>
      <c r="JWL113" s="107"/>
      <c r="JWM113" s="107"/>
      <c r="JWN113" s="107"/>
      <c r="JWO113" s="107"/>
      <c r="JWP113" s="107"/>
      <c r="JWQ113" s="107"/>
      <c r="JWR113" s="107"/>
      <c r="JWS113" s="107"/>
      <c r="JWT113" s="107"/>
      <c r="JWU113" s="107"/>
      <c r="JWV113" s="107"/>
      <c r="JWW113" s="107"/>
      <c r="JWX113" s="107"/>
      <c r="JWY113" s="107"/>
      <c r="JWZ113" s="107"/>
      <c r="JXA113" s="107"/>
      <c r="JXB113" s="107"/>
      <c r="JXC113" s="107"/>
      <c r="JXD113" s="107"/>
      <c r="JXE113" s="107"/>
      <c r="JXF113" s="107"/>
      <c r="JXG113" s="107"/>
      <c r="JXH113" s="107"/>
      <c r="JXI113" s="107"/>
      <c r="JXJ113" s="107"/>
      <c r="JXK113" s="107"/>
      <c r="JXL113" s="107"/>
      <c r="JXM113" s="107"/>
      <c r="JXN113" s="107"/>
      <c r="JXO113" s="107"/>
      <c r="JXP113" s="107"/>
      <c r="JXQ113" s="107"/>
      <c r="JXR113" s="107"/>
      <c r="JXS113" s="107"/>
      <c r="JXT113" s="107"/>
      <c r="JXU113" s="107"/>
      <c r="JXV113" s="107"/>
      <c r="JXW113" s="107"/>
      <c r="JXX113" s="107"/>
      <c r="JXY113" s="107"/>
      <c r="JXZ113" s="107"/>
      <c r="JYA113" s="107"/>
      <c r="JYB113" s="107"/>
      <c r="JYC113" s="107"/>
      <c r="JYD113" s="107"/>
      <c r="JYE113" s="107"/>
      <c r="JYF113" s="107"/>
      <c r="JYG113" s="107"/>
      <c r="JYH113" s="107"/>
      <c r="JYI113" s="107"/>
      <c r="JYJ113" s="107"/>
      <c r="JYK113" s="107"/>
      <c r="JYL113" s="107"/>
      <c r="JYM113" s="107"/>
      <c r="JYN113" s="107"/>
      <c r="JYO113" s="107"/>
      <c r="JYP113" s="107"/>
      <c r="JYQ113" s="107"/>
      <c r="JYR113" s="107"/>
      <c r="JYS113" s="107"/>
      <c r="JYT113" s="107"/>
      <c r="JYU113" s="107"/>
      <c r="JYV113" s="107"/>
      <c r="JYW113" s="107"/>
      <c r="JYX113" s="107"/>
      <c r="JYY113" s="107"/>
      <c r="JYZ113" s="107"/>
      <c r="JZA113" s="107"/>
      <c r="JZB113" s="107"/>
      <c r="JZC113" s="107"/>
      <c r="JZD113" s="107"/>
      <c r="JZE113" s="107"/>
      <c r="JZF113" s="107"/>
      <c r="JZG113" s="107"/>
      <c r="JZH113" s="107"/>
      <c r="JZI113" s="107"/>
      <c r="JZJ113" s="107"/>
      <c r="JZK113" s="107"/>
      <c r="JZL113" s="107"/>
      <c r="JZM113" s="107"/>
      <c r="JZN113" s="107"/>
      <c r="JZO113" s="107"/>
      <c r="JZP113" s="107"/>
      <c r="JZQ113" s="107"/>
      <c r="JZR113" s="107"/>
      <c r="JZS113" s="107"/>
      <c r="JZT113" s="107"/>
      <c r="JZU113" s="107"/>
      <c r="JZV113" s="107"/>
      <c r="JZW113" s="107"/>
      <c r="JZX113" s="107"/>
      <c r="JZY113" s="107"/>
      <c r="JZZ113" s="107"/>
      <c r="KAA113" s="107"/>
      <c r="KAB113" s="107"/>
      <c r="KAC113" s="107"/>
      <c r="KAD113" s="107"/>
      <c r="KAE113" s="107"/>
      <c r="KAF113" s="107"/>
      <c r="KAG113" s="107"/>
      <c r="KAH113" s="107"/>
      <c r="KAI113" s="107"/>
      <c r="KAJ113" s="107"/>
      <c r="KAK113" s="107"/>
      <c r="KAL113" s="107"/>
      <c r="KAM113" s="107"/>
      <c r="KAN113" s="107"/>
      <c r="KAO113" s="107"/>
      <c r="KAP113" s="107"/>
      <c r="KAQ113" s="107"/>
      <c r="KAR113" s="107"/>
      <c r="KAS113" s="107"/>
      <c r="KAT113" s="107"/>
      <c r="KAU113" s="107"/>
      <c r="KAV113" s="107"/>
      <c r="KAW113" s="107"/>
      <c r="KAX113" s="107"/>
      <c r="KAY113" s="107"/>
      <c r="KAZ113" s="107"/>
      <c r="KBA113" s="107"/>
      <c r="KBB113" s="107"/>
      <c r="KBC113" s="107"/>
      <c r="KBD113" s="107"/>
      <c r="KBE113" s="107"/>
      <c r="KBF113" s="107"/>
      <c r="KBG113" s="107"/>
      <c r="KBH113" s="107"/>
      <c r="KBI113" s="107"/>
      <c r="KBJ113" s="107"/>
      <c r="KBK113" s="107"/>
      <c r="KBL113" s="107"/>
      <c r="KBM113" s="107"/>
      <c r="KBN113" s="107"/>
      <c r="KBO113" s="107"/>
      <c r="KBP113" s="107"/>
      <c r="KBQ113" s="107"/>
      <c r="KBR113" s="107"/>
      <c r="KBS113" s="107"/>
      <c r="KBT113" s="107"/>
      <c r="KBU113" s="107"/>
      <c r="KBV113" s="107"/>
      <c r="KBW113" s="107"/>
      <c r="KBX113" s="107"/>
      <c r="KBY113" s="107"/>
      <c r="KBZ113" s="107"/>
      <c r="KCA113" s="107"/>
      <c r="KCB113" s="107"/>
      <c r="KCC113" s="107"/>
      <c r="KCD113" s="107"/>
      <c r="KCE113" s="107"/>
      <c r="KCF113" s="107"/>
      <c r="KCG113" s="107"/>
      <c r="KCH113" s="107"/>
      <c r="KCI113" s="107"/>
      <c r="KCJ113" s="107"/>
      <c r="KCK113" s="107"/>
      <c r="KCL113" s="107"/>
      <c r="KCM113" s="107"/>
      <c r="KCN113" s="107"/>
      <c r="KCO113" s="107"/>
      <c r="KCP113" s="107"/>
      <c r="KCQ113" s="107"/>
      <c r="KCR113" s="107"/>
      <c r="KCS113" s="107"/>
      <c r="KCT113" s="107"/>
      <c r="KCU113" s="107"/>
      <c r="KCV113" s="107"/>
      <c r="KCW113" s="107"/>
      <c r="KCX113" s="107"/>
      <c r="KCY113" s="107"/>
      <c r="KCZ113" s="107"/>
      <c r="KDA113" s="107"/>
      <c r="KDB113" s="107"/>
      <c r="KDC113" s="107"/>
      <c r="KDD113" s="107"/>
      <c r="KDE113" s="107"/>
      <c r="KDF113" s="107"/>
      <c r="KDG113" s="107"/>
      <c r="KDH113" s="107"/>
      <c r="KDI113" s="107"/>
      <c r="KDJ113" s="107"/>
      <c r="KDK113" s="107"/>
      <c r="KDL113" s="107"/>
      <c r="KDM113" s="107"/>
      <c r="KDN113" s="107"/>
      <c r="KDO113" s="107"/>
      <c r="KDP113" s="107"/>
      <c r="KDQ113" s="107"/>
      <c r="KDR113" s="107"/>
      <c r="KDS113" s="107"/>
      <c r="KDT113" s="107"/>
      <c r="KDU113" s="107"/>
      <c r="KDV113" s="107"/>
      <c r="KDW113" s="107"/>
      <c r="KDX113" s="107"/>
      <c r="KDY113" s="107"/>
      <c r="KDZ113" s="107"/>
      <c r="KEA113" s="107"/>
      <c r="KEB113" s="107"/>
      <c r="KEC113" s="107"/>
      <c r="KED113" s="107"/>
      <c r="KEE113" s="107"/>
      <c r="KEF113" s="107"/>
      <c r="KEG113" s="107"/>
      <c r="KEH113" s="107"/>
      <c r="KEI113" s="107"/>
      <c r="KEJ113" s="107"/>
      <c r="KEK113" s="107"/>
      <c r="KEL113" s="107"/>
      <c r="KEM113" s="107"/>
      <c r="KEN113" s="107"/>
      <c r="KEO113" s="107"/>
      <c r="KEP113" s="107"/>
      <c r="KEQ113" s="107"/>
      <c r="KER113" s="107"/>
      <c r="KES113" s="107"/>
      <c r="KET113" s="107"/>
      <c r="KEU113" s="107"/>
      <c r="KEV113" s="107"/>
      <c r="KEW113" s="107"/>
      <c r="KEX113" s="107"/>
      <c r="KEY113" s="107"/>
      <c r="KEZ113" s="107"/>
      <c r="KFA113" s="107"/>
      <c r="KFB113" s="107"/>
      <c r="KFC113" s="107"/>
      <c r="KFD113" s="107"/>
      <c r="KFE113" s="107"/>
      <c r="KFF113" s="107"/>
      <c r="KFG113" s="107"/>
      <c r="KFH113" s="107"/>
      <c r="KFI113" s="107"/>
      <c r="KFJ113" s="107"/>
      <c r="KFK113" s="107"/>
      <c r="KFL113" s="107"/>
      <c r="KFM113" s="107"/>
      <c r="KFN113" s="107"/>
      <c r="KFO113" s="107"/>
      <c r="KFP113" s="107"/>
      <c r="KFQ113" s="107"/>
      <c r="KFR113" s="107"/>
      <c r="KFS113" s="107"/>
      <c r="KFT113" s="107"/>
      <c r="KFU113" s="107"/>
      <c r="KFV113" s="107"/>
      <c r="KFW113" s="107"/>
      <c r="KFX113" s="107"/>
      <c r="KFY113" s="107"/>
      <c r="KFZ113" s="107"/>
      <c r="KGA113" s="107"/>
      <c r="KGB113" s="107"/>
      <c r="KGC113" s="107"/>
      <c r="KGD113" s="107"/>
      <c r="KGE113" s="107"/>
      <c r="KGF113" s="107"/>
      <c r="KGG113" s="107"/>
      <c r="KGH113" s="107"/>
      <c r="KGI113" s="107"/>
      <c r="KGJ113" s="107"/>
      <c r="KGK113" s="107"/>
      <c r="KGL113" s="107"/>
      <c r="KGM113" s="107"/>
      <c r="KGN113" s="107"/>
      <c r="KGO113" s="107"/>
      <c r="KGP113" s="107"/>
      <c r="KGQ113" s="107"/>
      <c r="KGR113" s="107"/>
      <c r="KGS113" s="107"/>
      <c r="KGT113" s="107"/>
      <c r="KGU113" s="107"/>
      <c r="KGV113" s="107"/>
      <c r="KGW113" s="107"/>
      <c r="KGX113" s="107"/>
      <c r="KGY113" s="107"/>
      <c r="KGZ113" s="107"/>
      <c r="KHA113" s="107"/>
      <c r="KHB113" s="107"/>
      <c r="KHC113" s="107"/>
      <c r="KHD113" s="107"/>
      <c r="KHE113" s="107"/>
      <c r="KHF113" s="107"/>
      <c r="KHG113" s="107"/>
      <c r="KHH113" s="107"/>
      <c r="KHI113" s="107"/>
      <c r="KHJ113" s="107"/>
      <c r="KHK113" s="107"/>
      <c r="KHL113" s="107"/>
      <c r="KHM113" s="107"/>
      <c r="KHN113" s="107"/>
      <c r="KHO113" s="107"/>
      <c r="KHP113" s="107"/>
      <c r="KHQ113" s="107"/>
      <c r="KHR113" s="107"/>
      <c r="KHS113" s="107"/>
      <c r="KHT113" s="107"/>
      <c r="KHU113" s="107"/>
      <c r="KHV113" s="107"/>
      <c r="KHW113" s="107"/>
      <c r="KHX113" s="107"/>
      <c r="KHY113" s="107"/>
      <c r="KHZ113" s="107"/>
      <c r="KIA113" s="107"/>
      <c r="KIB113" s="107"/>
      <c r="KIC113" s="107"/>
      <c r="KID113" s="107"/>
      <c r="KIE113" s="107"/>
      <c r="KIF113" s="107"/>
      <c r="KIG113" s="107"/>
      <c r="KIH113" s="107"/>
      <c r="KII113" s="107"/>
      <c r="KIJ113" s="107"/>
      <c r="KIK113" s="107"/>
      <c r="KIL113" s="107"/>
      <c r="KIM113" s="107"/>
      <c r="KIN113" s="107"/>
      <c r="KIO113" s="107"/>
      <c r="KIP113" s="107"/>
      <c r="KIQ113" s="107"/>
      <c r="KIR113" s="107"/>
      <c r="KIS113" s="107"/>
      <c r="KIT113" s="107"/>
      <c r="KIU113" s="107"/>
      <c r="KIV113" s="107"/>
      <c r="KIW113" s="107"/>
      <c r="KIX113" s="107"/>
      <c r="KIY113" s="107"/>
      <c r="KIZ113" s="107"/>
      <c r="KJA113" s="107"/>
      <c r="KJB113" s="107"/>
      <c r="KJC113" s="107"/>
      <c r="KJD113" s="107"/>
      <c r="KJE113" s="107"/>
      <c r="KJF113" s="107"/>
      <c r="KJG113" s="107"/>
      <c r="KJH113" s="107"/>
      <c r="KJI113" s="107"/>
      <c r="KJJ113" s="107"/>
      <c r="KJK113" s="107"/>
      <c r="KJL113" s="107"/>
      <c r="KJM113" s="107"/>
      <c r="KJN113" s="107"/>
      <c r="KJO113" s="107"/>
      <c r="KJP113" s="107"/>
      <c r="KJQ113" s="107"/>
      <c r="KJR113" s="107"/>
      <c r="KJS113" s="107"/>
      <c r="KJT113" s="107"/>
      <c r="KJU113" s="107"/>
      <c r="KJV113" s="107"/>
      <c r="KJW113" s="107"/>
      <c r="KJX113" s="107"/>
      <c r="KJY113" s="107"/>
      <c r="KJZ113" s="107"/>
      <c r="KKA113" s="107"/>
      <c r="KKB113" s="107"/>
      <c r="KKC113" s="107"/>
      <c r="KKD113" s="107"/>
      <c r="KKE113" s="107"/>
      <c r="KKF113" s="107"/>
      <c r="KKG113" s="107"/>
      <c r="KKH113" s="107"/>
      <c r="KKI113" s="107"/>
      <c r="KKJ113" s="107"/>
      <c r="KKK113" s="107"/>
      <c r="KKL113" s="107"/>
      <c r="KKM113" s="107"/>
      <c r="KKN113" s="107"/>
      <c r="KKO113" s="107"/>
      <c r="KKP113" s="107"/>
      <c r="KKQ113" s="107"/>
      <c r="KKR113" s="107"/>
      <c r="KKS113" s="107"/>
      <c r="KKT113" s="107"/>
      <c r="KKU113" s="107"/>
      <c r="KKV113" s="107"/>
      <c r="KKW113" s="107"/>
      <c r="KKX113" s="107"/>
      <c r="KKY113" s="107"/>
      <c r="KKZ113" s="107"/>
      <c r="KLA113" s="107"/>
      <c r="KLB113" s="107"/>
      <c r="KLC113" s="107"/>
      <c r="KLD113" s="107"/>
      <c r="KLE113" s="107"/>
      <c r="KLF113" s="107"/>
      <c r="KLG113" s="107"/>
      <c r="KLH113" s="107"/>
      <c r="KLI113" s="107"/>
      <c r="KLJ113" s="107"/>
      <c r="KLK113" s="107"/>
      <c r="KLL113" s="107"/>
      <c r="KLM113" s="107"/>
      <c r="KLN113" s="107"/>
      <c r="KLO113" s="107"/>
      <c r="KLP113" s="107"/>
      <c r="KLQ113" s="107"/>
      <c r="KLR113" s="107"/>
      <c r="KLS113" s="107"/>
      <c r="KLT113" s="107"/>
      <c r="KLU113" s="107"/>
      <c r="KLV113" s="107"/>
      <c r="KLW113" s="107"/>
      <c r="KLX113" s="107"/>
      <c r="KLY113" s="107"/>
      <c r="KLZ113" s="107"/>
      <c r="KMA113" s="107"/>
      <c r="KMB113" s="107"/>
      <c r="KMC113" s="107"/>
      <c r="KMD113" s="107"/>
      <c r="KME113" s="107"/>
      <c r="KMF113" s="107"/>
      <c r="KMG113" s="107"/>
      <c r="KMH113" s="107"/>
      <c r="KMI113" s="107"/>
      <c r="KMJ113" s="107"/>
      <c r="KMK113" s="107"/>
      <c r="KML113" s="107"/>
      <c r="KMM113" s="107"/>
      <c r="KMN113" s="107"/>
      <c r="KMO113" s="107"/>
      <c r="KMP113" s="107"/>
      <c r="KMQ113" s="107"/>
      <c r="KMR113" s="107"/>
      <c r="KMS113" s="107"/>
      <c r="KMT113" s="107"/>
      <c r="KMU113" s="107"/>
      <c r="KMV113" s="107"/>
      <c r="KMW113" s="107"/>
      <c r="KMX113" s="107"/>
      <c r="KMY113" s="107"/>
      <c r="KMZ113" s="107"/>
      <c r="KNA113" s="107"/>
      <c r="KNB113" s="107"/>
      <c r="KNC113" s="107"/>
      <c r="KND113" s="107"/>
      <c r="KNE113" s="107"/>
      <c r="KNF113" s="107"/>
      <c r="KNG113" s="107"/>
      <c r="KNH113" s="107"/>
      <c r="KNI113" s="107"/>
      <c r="KNJ113" s="107"/>
      <c r="KNK113" s="107"/>
      <c r="KNL113" s="107"/>
      <c r="KNM113" s="107"/>
      <c r="KNN113" s="107"/>
      <c r="KNO113" s="107"/>
      <c r="KNP113" s="107"/>
      <c r="KNQ113" s="107"/>
      <c r="KNR113" s="107"/>
      <c r="KNS113" s="107"/>
      <c r="KNT113" s="107"/>
      <c r="KNU113" s="107"/>
      <c r="KNV113" s="107"/>
      <c r="KNW113" s="107"/>
      <c r="KNX113" s="107"/>
      <c r="KNY113" s="107"/>
      <c r="KNZ113" s="107"/>
      <c r="KOA113" s="107"/>
      <c r="KOB113" s="107"/>
      <c r="KOC113" s="107"/>
      <c r="KOD113" s="107"/>
      <c r="KOE113" s="107"/>
      <c r="KOF113" s="107"/>
      <c r="KOG113" s="107"/>
      <c r="KOH113" s="107"/>
      <c r="KOI113" s="107"/>
      <c r="KOJ113" s="107"/>
      <c r="KOK113" s="107"/>
      <c r="KOL113" s="107"/>
      <c r="KOM113" s="107"/>
      <c r="KON113" s="107"/>
      <c r="KOO113" s="107"/>
      <c r="KOP113" s="107"/>
      <c r="KOQ113" s="107"/>
      <c r="KOR113" s="107"/>
      <c r="KOS113" s="107"/>
      <c r="KOT113" s="107"/>
      <c r="KOU113" s="107"/>
      <c r="KOV113" s="107"/>
      <c r="KOW113" s="107"/>
      <c r="KOX113" s="107"/>
      <c r="KOY113" s="107"/>
      <c r="KOZ113" s="107"/>
      <c r="KPA113" s="107"/>
      <c r="KPB113" s="107"/>
      <c r="KPC113" s="107"/>
      <c r="KPD113" s="107"/>
      <c r="KPE113" s="107"/>
      <c r="KPF113" s="107"/>
      <c r="KPG113" s="107"/>
      <c r="KPH113" s="107"/>
      <c r="KPI113" s="107"/>
      <c r="KPJ113" s="107"/>
      <c r="KPK113" s="107"/>
      <c r="KPL113" s="107"/>
      <c r="KPM113" s="107"/>
      <c r="KPN113" s="107"/>
      <c r="KPO113" s="107"/>
      <c r="KPP113" s="107"/>
      <c r="KPQ113" s="107"/>
      <c r="KPR113" s="107"/>
      <c r="KPS113" s="107"/>
      <c r="KPT113" s="107"/>
      <c r="KPU113" s="107"/>
      <c r="KPV113" s="107"/>
      <c r="KPW113" s="107"/>
      <c r="KPX113" s="107"/>
      <c r="KPY113" s="107"/>
      <c r="KPZ113" s="107"/>
      <c r="KQA113" s="107"/>
      <c r="KQB113" s="107"/>
      <c r="KQC113" s="107"/>
      <c r="KQD113" s="107"/>
      <c r="KQE113" s="107"/>
      <c r="KQF113" s="107"/>
      <c r="KQG113" s="107"/>
      <c r="KQH113" s="107"/>
      <c r="KQI113" s="107"/>
      <c r="KQJ113" s="107"/>
      <c r="KQK113" s="107"/>
      <c r="KQL113" s="107"/>
      <c r="KQM113" s="107"/>
      <c r="KQN113" s="107"/>
      <c r="KQO113" s="107"/>
      <c r="KQP113" s="107"/>
      <c r="KQQ113" s="107"/>
      <c r="KQR113" s="107"/>
      <c r="KQS113" s="107"/>
      <c r="KQT113" s="107"/>
      <c r="KQU113" s="107"/>
      <c r="KQV113" s="107"/>
      <c r="KQW113" s="107"/>
      <c r="KQX113" s="107"/>
      <c r="KQY113" s="107"/>
      <c r="KQZ113" s="107"/>
      <c r="KRA113" s="107"/>
      <c r="KRB113" s="107"/>
      <c r="KRC113" s="107"/>
      <c r="KRD113" s="107"/>
      <c r="KRE113" s="107"/>
      <c r="KRF113" s="107"/>
      <c r="KRG113" s="107"/>
      <c r="KRH113" s="107"/>
      <c r="KRI113" s="107"/>
      <c r="KRJ113" s="107"/>
      <c r="KRK113" s="107"/>
      <c r="KRL113" s="107"/>
      <c r="KRM113" s="107"/>
      <c r="KRN113" s="107"/>
      <c r="KRO113" s="107"/>
      <c r="KRP113" s="107"/>
      <c r="KRQ113" s="107"/>
      <c r="KRR113" s="107"/>
      <c r="KRS113" s="107"/>
      <c r="KRT113" s="107"/>
      <c r="KRU113" s="107"/>
      <c r="KRV113" s="107"/>
      <c r="KRW113" s="107"/>
      <c r="KRX113" s="107"/>
      <c r="KRY113" s="107"/>
      <c r="KRZ113" s="107"/>
      <c r="KSA113" s="107"/>
      <c r="KSB113" s="107"/>
      <c r="KSC113" s="107"/>
      <c r="KSD113" s="107"/>
      <c r="KSE113" s="107"/>
      <c r="KSF113" s="107"/>
      <c r="KSG113" s="107"/>
      <c r="KSH113" s="107"/>
      <c r="KSI113" s="107"/>
      <c r="KSJ113" s="107"/>
      <c r="KSK113" s="107"/>
      <c r="KSL113" s="107"/>
      <c r="KSM113" s="107"/>
      <c r="KSN113" s="107"/>
      <c r="KSO113" s="107"/>
      <c r="KSP113" s="107"/>
      <c r="KSQ113" s="107"/>
      <c r="KSR113" s="107"/>
      <c r="KSS113" s="107"/>
      <c r="KST113" s="107"/>
      <c r="KSU113" s="107"/>
      <c r="KSV113" s="107"/>
      <c r="KSW113" s="107"/>
      <c r="KSX113" s="107"/>
      <c r="KSY113" s="107"/>
      <c r="KSZ113" s="107"/>
      <c r="KTA113" s="107"/>
      <c r="KTB113" s="107"/>
      <c r="KTC113" s="107"/>
      <c r="KTD113" s="107"/>
      <c r="KTE113" s="107"/>
      <c r="KTF113" s="107"/>
      <c r="KTG113" s="107"/>
      <c r="KTH113" s="107"/>
      <c r="KTI113" s="107"/>
      <c r="KTJ113" s="107"/>
      <c r="KTK113" s="107"/>
      <c r="KTL113" s="107"/>
      <c r="KTM113" s="107"/>
      <c r="KTN113" s="107"/>
      <c r="KTO113" s="107"/>
      <c r="KTP113" s="107"/>
      <c r="KTQ113" s="107"/>
      <c r="KTR113" s="107"/>
      <c r="KTS113" s="107"/>
      <c r="KTT113" s="107"/>
      <c r="KTU113" s="107"/>
      <c r="KTV113" s="107"/>
      <c r="KTW113" s="107"/>
      <c r="KTX113" s="107"/>
      <c r="KTY113" s="107"/>
      <c r="KTZ113" s="107"/>
      <c r="KUA113" s="107"/>
      <c r="KUB113" s="107"/>
      <c r="KUC113" s="107"/>
      <c r="KUD113" s="107"/>
      <c r="KUE113" s="107"/>
      <c r="KUF113" s="107"/>
      <c r="KUG113" s="107"/>
      <c r="KUH113" s="107"/>
      <c r="KUI113" s="107"/>
      <c r="KUJ113" s="107"/>
      <c r="KUK113" s="107"/>
      <c r="KUL113" s="107"/>
      <c r="KUM113" s="107"/>
      <c r="KUN113" s="107"/>
      <c r="KUO113" s="107"/>
      <c r="KUP113" s="107"/>
      <c r="KUQ113" s="107"/>
      <c r="KUR113" s="107"/>
      <c r="KUS113" s="107"/>
      <c r="KUT113" s="107"/>
      <c r="KUU113" s="107"/>
      <c r="KUV113" s="107"/>
      <c r="KUW113" s="107"/>
      <c r="KUX113" s="107"/>
      <c r="KUY113" s="107"/>
      <c r="KUZ113" s="107"/>
      <c r="KVA113" s="107"/>
      <c r="KVB113" s="107"/>
      <c r="KVC113" s="107"/>
      <c r="KVD113" s="107"/>
      <c r="KVE113" s="107"/>
      <c r="KVF113" s="107"/>
      <c r="KVG113" s="107"/>
      <c r="KVH113" s="107"/>
      <c r="KVI113" s="107"/>
      <c r="KVJ113" s="107"/>
      <c r="KVK113" s="107"/>
      <c r="KVL113" s="107"/>
      <c r="KVM113" s="107"/>
      <c r="KVN113" s="107"/>
      <c r="KVO113" s="107"/>
      <c r="KVP113" s="107"/>
      <c r="KVQ113" s="107"/>
      <c r="KVR113" s="107"/>
      <c r="KVS113" s="107"/>
      <c r="KVT113" s="107"/>
      <c r="KVU113" s="107"/>
      <c r="KVV113" s="107"/>
      <c r="KVW113" s="107"/>
      <c r="KVX113" s="107"/>
      <c r="KVY113" s="107"/>
      <c r="KVZ113" s="107"/>
      <c r="KWA113" s="107"/>
      <c r="KWB113" s="107"/>
      <c r="KWC113" s="107"/>
      <c r="KWD113" s="107"/>
      <c r="KWE113" s="107"/>
      <c r="KWF113" s="107"/>
      <c r="KWG113" s="107"/>
      <c r="KWH113" s="107"/>
      <c r="KWI113" s="107"/>
      <c r="KWJ113" s="107"/>
      <c r="KWK113" s="107"/>
      <c r="KWL113" s="107"/>
      <c r="KWM113" s="107"/>
      <c r="KWN113" s="107"/>
      <c r="KWO113" s="107"/>
      <c r="KWP113" s="107"/>
      <c r="KWQ113" s="107"/>
      <c r="KWR113" s="107"/>
      <c r="KWS113" s="107"/>
      <c r="KWT113" s="107"/>
      <c r="KWU113" s="107"/>
      <c r="KWV113" s="107"/>
      <c r="KWW113" s="107"/>
      <c r="KWX113" s="107"/>
      <c r="KWY113" s="107"/>
      <c r="KWZ113" s="107"/>
      <c r="KXA113" s="107"/>
      <c r="KXB113" s="107"/>
      <c r="KXC113" s="107"/>
      <c r="KXD113" s="107"/>
      <c r="KXE113" s="107"/>
      <c r="KXF113" s="107"/>
      <c r="KXG113" s="107"/>
      <c r="KXH113" s="107"/>
      <c r="KXI113" s="107"/>
      <c r="KXJ113" s="107"/>
      <c r="KXK113" s="107"/>
      <c r="KXL113" s="107"/>
      <c r="KXM113" s="107"/>
      <c r="KXN113" s="107"/>
      <c r="KXO113" s="107"/>
      <c r="KXP113" s="107"/>
      <c r="KXQ113" s="107"/>
      <c r="KXR113" s="107"/>
      <c r="KXS113" s="107"/>
      <c r="KXT113" s="107"/>
      <c r="KXU113" s="107"/>
      <c r="KXV113" s="107"/>
      <c r="KXW113" s="107"/>
      <c r="KXX113" s="107"/>
      <c r="KXY113" s="107"/>
      <c r="KXZ113" s="107"/>
      <c r="KYA113" s="107"/>
      <c r="KYB113" s="107"/>
      <c r="KYC113" s="107"/>
      <c r="KYD113" s="107"/>
      <c r="KYE113" s="107"/>
      <c r="KYF113" s="107"/>
      <c r="KYG113" s="107"/>
      <c r="KYH113" s="107"/>
      <c r="KYI113" s="107"/>
      <c r="KYJ113" s="107"/>
      <c r="KYK113" s="107"/>
      <c r="KYL113" s="107"/>
      <c r="KYM113" s="107"/>
      <c r="KYN113" s="107"/>
      <c r="KYO113" s="107"/>
      <c r="KYP113" s="107"/>
      <c r="KYQ113" s="107"/>
      <c r="KYR113" s="107"/>
      <c r="KYS113" s="107"/>
      <c r="KYT113" s="107"/>
      <c r="KYU113" s="107"/>
      <c r="KYV113" s="107"/>
      <c r="KYW113" s="107"/>
      <c r="KYX113" s="107"/>
      <c r="KYY113" s="107"/>
      <c r="KYZ113" s="107"/>
      <c r="KZA113" s="107"/>
      <c r="KZB113" s="107"/>
      <c r="KZC113" s="107"/>
      <c r="KZD113" s="107"/>
      <c r="KZE113" s="107"/>
      <c r="KZF113" s="107"/>
      <c r="KZG113" s="107"/>
      <c r="KZH113" s="107"/>
      <c r="KZI113" s="107"/>
      <c r="KZJ113" s="107"/>
      <c r="KZK113" s="107"/>
      <c r="KZL113" s="107"/>
      <c r="KZM113" s="107"/>
      <c r="KZN113" s="107"/>
      <c r="KZO113" s="107"/>
      <c r="KZP113" s="107"/>
      <c r="KZQ113" s="107"/>
      <c r="KZR113" s="107"/>
      <c r="KZS113" s="107"/>
      <c r="KZT113" s="107"/>
      <c r="KZU113" s="107"/>
      <c r="KZV113" s="107"/>
      <c r="KZW113" s="107"/>
      <c r="KZX113" s="107"/>
      <c r="KZY113" s="107"/>
      <c r="KZZ113" s="107"/>
      <c r="LAA113" s="107"/>
      <c r="LAB113" s="107"/>
      <c r="LAC113" s="107"/>
      <c r="LAD113" s="107"/>
      <c r="LAE113" s="107"/>
      <c r="LAF113" s="107"/>
      <c r="LAG113" s="107"/>
      <c r="LAH113" s="107"/>
      <c r="LAI113" s="107"/>
      <c r="LAJ113" s="107"/>
      <c r="LAK113" s="107"/>
      <c r="LAL113" s="107"/>
      <c r="LAM113" s="107"/>
      <c r="LAN113" s="107"/>
      <c r="LAO113" s="107"/>
      <c r="LAP113" s="107"/>
      <c r="LAQ113" s="107"/>
      <c r="LAR113" s="107"/>
      <c r="LAS113" s="107"/>
      <c r="LAT113" s="107"/>
      <c r="LAU113" s="107"/>
      <c r="LAV113" s="107"/>
      <c r="LAW113" s="107"/>
      <c r="LAX113" s="107"/>
      <c r="LAY113" s="107"/>
      <c r="LAZ113" s="107"/>
      <c r="LBA113" s="107"/>
      <c r="LBB113" s="107"/>
      <c r="LBC113" s="107"/>
      <c r="LBD113" s="107"/>
      <c r="LBE113" s="107"/>
      <c r="LBF113" s="107"/>
      <c r="LBG113" s="107"/>
      <c r="LBH113" s="107"/>
      <c r="LBI113" s="107"/>
      <c r="LBJ113" s="107"/>
      <c r="LBK113" s="107"/>
      <c r="LBL113" s="107"/>
      <c r="LBM113" s="107"/>
      <c r="LBN113" s="107"/>
      <c r="LBO113" s="107"/>
      <c r="LBP113" s="107"/>
      <c r="LBQ113" s="107"/>
      <c r="LBR113" s="107"/>
      <c r="LBS113" s="107"/>
      <c r="LBT113" s="107"/>
      <c r="LBU113" s="107"/>
      <c r="LBV113" s="107"/>
      <c r="LBW113" s="107"/>
      <c r="LBX113" s="107"/>
      <c r="LBY113" s="107"/>
      <c r="LBZ113" s="107"/>
      <c r="LCA113" s="107"/>
      <c r="LCB113" s="107"/>
      <c r="LCC113" s="107"/>
      <c r="LCD113" s="107"/>
      <c r="LCE113" s="107"/>
      <c r="LCF113" s="107"/>
      <c r="LCG113" s="107"/>
      <c r="LCH113" s="107"/>
      <c r="LCI113" s="107"/>
      <c r="LCJ113" s="107"/>
      <c r="LCK113" s="107"/>
      <c r="LCL113" s="107"/>
      <c r="LCM113" s="107"/>
      <c r="LCN113" s="107"/>
      <c r="LCO113" s="107"/>
      <c r="LCP113" s="107"/>
      <c r="LCQ113" s="107"/>
      <c r="LCR113" s="107"/>
      <c r="LCS113" s="107"/>
      <c r="LCT113" s="107"/>
      <c r="LCU113" s="107"/>
      <c r="LCV113" s="107"/>
      <c r="LCW113" s="107"/>
      <c r="LCX113" s="107"/>
      <c r="LCY113" s="107"/>
      <c r="LCZ113" s="107"/>
      <c r="LDA113" s="107"/>
      <c r="LDB113" s="107"/>
      <c r="LDC113" s="107"/>
      <c r="LDD113" s="107"/>
      <c r="LDE113" s="107"/>
      <c r="LDF113" s="107"/>
      <c r="LDG113" s="107"/>
      <c r="LDH113" s="107"/>
      <c r="LDI113" s="107"/>
      <c r="LDJ113" s="107"/>
      <c r="LDK113" s="107"/>
      <c r="LDL113" s="107"/>
      <c r="LDM113" s="107"/>
      <c r="LDN113" s="107"/>
      <c r="LDO113" s="107"/>
      <c r="LDP113" s="107"/>
      <c r="LDQ113" s="107"/>
      <c r="LDR113" s="107"/>
      <c r="LDS113" s="107"/>
      <c r="LDT113" s="107"/>
      <c r="LDU113" s="107"/>
      <c r="LDV113" s="107"/>
      <c r="LDW113" s="107"/>
      <c r="LDX113" s="107"/>
      <c r="LDY113" s="107"/>
      <c r="LDZ113" s="107"/>
      <c r="LEA113" s="107"/>
      <c r="LEB113" s="107"/>
      <c r="LEC113" s="107"/>
      <c r="LED113" s="107"/>
      <c r="LEE113" s="107"/>
      <c r="LEF113" s="107"/>
      <c r="LEG113" s="107"/>
      <c r="LEH113" s="107"/>
      <c r="LEI113" s="107"/>
      <c r="LEJ113" s="107"/>
      <c r="LEK113" s="107"/>
      <c r="LEL113" s="107"/>
      <c r="LEM113" s="107"/>
      <c r="LEN113" s="107"/>
      <c r="LEO113" s="107"/>
      <c r="LEP113" s="107"/>
      <c r="LEQ113" s="107"/>
      <c r="LER113" s="107"/>
      <c r="LES113" s="107"/>
      <c r="LET113" s="107"/>
      <c r="LEU113" s="107"/>
      <c r="LEV113" s="107"/>
      <c r="LEW113" s="107"/>
      <c r="LEX113" s="107"/>
      <c r="LEY113" s="107"/>
      <c r="LEZ113" s="107"/>
      <c r="LFA113" s="107"/>
      <c r="LFB113" s="107"/>
      <c r="LFC113" s="107"/>
      <c r="LFD113" s="107"/>
      <c r="LFE113" s="107"/>
      <c r="LFF113" s="107"/>
      <c r="LFG113" s="107"/>
      <c r="LFH113" s="107"/>
      <c r="LFI113" s="107"/>
      <c r="LFJ113" s="107"/>
      <c r="LFK113" s="107"/>
      <c r="LFL113" s="107"/>
      <c r="LFM113" s="107"/>
      <c r="LFN113" s="107"/>
      <c r="LFO113" s="107"/>
      <c r="LFP113" s="107"/>
      <c r="LFQ113" s="107"/>
      <c r="LFR113" s="107"/>
      <c r="LFS113" s="107"/>
      <c r="LFT113" s="107"/>
      <c r="LFU113" s="107"/>
      <c r="LFV113" s="107"/>
      <c r="LFW113" s="107"/>
      <c r="LFX113" s="107"/>
      <c r="LFY113" s="107"/>
      <c r="LFZ113" s="107"/>
      <c r="LGA113" s="107"/>
      <c r="LGB113" s="107"/>
      <c r="LGC113" s="107"/>
      <c r="LGD113" s="107"/>
      <c r="LGE113" s="107"/>
      <c r="LGF113" s="107"/>
      <c r="LGG113" s="107"/>
      <c r="LGH113" s="107"/>
      <c r="LGI113" s="107"/>
      <c r="LGJ113" s="107"/>
      <c r="LGK113" s="107"/>
      <c r="LGL113" s="107"/>
      <c r="LGM113" s="107"/>
      <c r="LGN113" s="107"/>
      <c r="LGO113" s="107"/>
      <c r="LGP113" s="107"/>
      <c r="LGQ113" s="107"/>
      <c r="LGR113" s="107"/>
      <c r="LGS113" s="107"/>
      <c r="LGT113" s="107"/>
      <c r="LGU113" s="107"/>
      <c r="LGV113" s="107"/>
      <c r="LGW113" s="107"/>
      <c r="LGX113" s="107"/>
      <c r="LGY113" s="107"/>
      <c r="LGZ113" s="107"/>
      <c r="LHA113" s="107"/>
      <c r="LHB113" s="107"/>
      <c r="LHC113" s="107"/>
      <c r="LHD113" s="107"/>
      <c r="LHE113" s="107"/>
      <c r="LHF113" s="107"/>
      <c r="LHG113" s="107"/>
      <c r="LHH113" s="107"/>
      <c r="LHI113" s="107"/>
      <c r="LHJ113" s="107"/>
      <c r="LHK113" s="107"/>
      <c r="LHL113" s="107"/>
      <c r="LHM113" s="107"/>
      <c r="LHN113" s="107"/>
      <c r="LHO113" s="107"/>
      <c r="LHP113" s="107"/>
      <c r="LHQ113" s="107"/>
      <c r="LHR113" s="107"/>
      <c r="LHS113" s="107"/>
      <c r="LHT113" s="107"/>
      <c r="LHU113" s="107"/>
      <c r="LHV113" s="107"/>
      <c r="LHW113" s="107"/>
      <c r="LHX113" s="107"/>
      <c r="LHY113" s="107"/>
      <c r="LHZ113" s="107"/>
      <c r="LIA113" s="107"/>
      <c r="LIB113" s="107"/>
      <c r="LIC113" s="107"/>
      <c r="LID113" s="107"/>
      <c r="LIE113" s="107"/>
      <c r="LIF113" s="107"/>
      <c r="LIG113" s="107"/>
      <c r="LIH113" s="107"/>
      <c r="LII113" s="107"/>
      <c r="LIJ113" s="107"/>
      <c r="LIK113" s="107"/>
      <c r="LIL113" s="107"/>
      <c r="LIM113" s="107"/>
      <c r="LIN113" s="107"/>
      <c r="LIO113" s="107"/>
      <c r="LIP113" s="107"/>
      <c r="LIQ113" s="107"/>
      <c r="LIR113" s="107"/>
      <c r="LIS113" s="107"/>
      <c r="LIT113" s="107"/>
      <c r="LIU113" s="107"/>
      <c r="LIV113" s="107"/>
      <c r="LIW113" s="107"/>
      <c r="LIX113" s="107"/>
      <c r="LIY113" s="107"/>
      <c r="LIZ113" s="107"/>
      <c r="LJA113" s="107"/>
      <c r="LJB113" s="107"/>
      <c r="LJC113" s="107"/>
      <c r="LJD113" s="107"/>
      <c r="LJE113" s="107"/>
      <c r="LJF113" s="107"/>
      <c r="LJG113" s="107"/>
      <c r="LJH113" s="107"/>
      <c r="LJI113" s="107"/>
      <c r="LJJ113" s="107"/>
      <c r="LJK113" s="107"/>
      <c r="LJL113" s="107"/>
      <c r="LJM113" s="107"/>
      <c r="LJN113" s="107"/>
      <c r="LJO113" s="107"/>
      <c r="LJP113" s="107"/>
      <c r="LJQ113" s="107"/>
      <c r="LJR113" s="107"/>
      <c r="LJS113" s="107"/>
      <c r="LJT113" s="107"/>
      <c r="LJU113" s="107"/>
      <c r="LJV113" s="107"/>
      <c r="LJW113" s="107"/>
      <c r="LJX113" s="107"/>
      <c r="LJY113" s="107"/>
      <c r="LJZ113" s="107"/>
      <c r="LKA113" s="107"/>
      <c r="LKB113" s="107"/>
      <c r="LKC113" s="107"/>
      <c r="LKD113" s="107"/>
      <c r="LKE113" s="107"/>
      <c r="LKF113" s="107"/>
      <c r="LKG113" s="107"/>
      <c r="LKH113" s="107"/>
      <c r="LKI113" s="107"/>
      <c r="LKJ113" s="107"/>
      <c r="LKK113" s="107"/>
      <c r="LKL113" s="107"/>
      <c r="LKM113" s="107"/>
      <c r="LKN113" s="107"/>
      <c r="LKO113" s="107"/>
      <c r="LKP113" s="107"/>
      <c r="LKQ113" s="107"/>
      <c r="LKR113" s="107"/>
      <c r="LKS113" s="107"/>
      <c r="LKT113" s="107"/>
      <c r="LKU113" s="107"/>
      <c r="LKV113" s="107"/>
      <c r="LKW113" s="107"/>
      <c r="LKX113" s="107"/>
      <c r="LKY113" s="107"/>
      <c r="LKZ113" s="107"/>
      <c r="LLA113" s="107"/>
      <c r="LLB113" s="107"/>
      <c r="LLC113" s="107"/>
      <c r="LLD113" s="107"/>
      <c r="LLE113" s="107"/>
      <c r="LLF113" s="107"/>
      <c r="LLG113" s="107"/>
      <c r="LLH113" s="107"/>
      <c r="LLI113" s="107"/>
      <c r="LLJ113" s="107"/>
      <c r="LLK113" s="107"/>
      <c r="LLL113" s="107"/>
      <c r="LLM113" s="107"/>
      <c r="LLN113" s="107"/>
      <c r="LLO113" s="107"/>
      <c r="LLP113" s="107"/>
      <c r="LLQ113" s="107"/>
      <c r="LLR113" s="107"/>
      <c r="LLS113" s="107"/>
      <c r="LLT113" s="107"/>
      <c r="LLU113" s="107"/>
      <c r="LLV113" s="107"/>
      <c r="LLW113" s="107"/>
      <c r="LLX113" s="107"/>
      <c r="LLY113" s="107"/>
      <c r="LLZ113" s="107"/>
      <c r="LMA113" s="107"/>
      <c r="LMB113" s="107"/>
      <c r="LMC113" s="107"/>
      <c r="LMD113" s="107"/>
      <c r="LME113" s="107"/>
      <c r="LMF113" s="107"/>
      <c r="LMG113" s="107"/>
      <c r="LMH113" s="107"/>
      <c r="LMI113" s="107"/>
      <c r="LMJ113" s="107"/>
      <c r="LMK113" s="107"/>
      <c r="LML113" s="107"/>
      <c r="LMM113" s="107"/>
      <c r="LMN113" s="107"/>
      <c r="LMO113" s="107"/>
      <c r="LMP113" s="107"/>
      <c r="LMQ113" s="107"/>
      <c r="LMR113" s="107"/>
      <c r="LMS113" s="107"/>
      <c r="LMT113" s="107"/>
      <c r="LMU113" s="107"/>
      <c r="LMV113" s="107"/>
      <c r="LMW113" s="107"/>
      <c r="LMX113" s="107"/>
      <c r="LMY113" s="107"/>
      <c r="LMZ113" s="107"/>
      <c r="LNA113" s="107"/>
      <c r="LNB113" s="107"/>
      <c r="LNC113" s="107"/>
      <c r="LND113" s="107"/>
      <c r="LNE113" s="107"/>
      <c r="LNF113" s="107"/>
      <c r="LNG113" s="107"/>
      <c r="LNH113" s="107"/>
      <c r="LNI113" s="107"/>
      <c r="LNJ113" s="107"/>
      <c r="LNK113" s="107"/>
      <c r="LNL113" s="107"/>
      <c r="LNM113" s="107"/>
      <c r="LNN113" s="107"/>
      <c r="LNO113" s="107"/>
      <c r="LNP113" s="107"/>
      <c r="LNQ113" s="107"/>
      <c r="LNR113" s="107"/>
      <c r="LNS113" s="107"/>
      <c r="LNT113" s="107"/>
      <c r="LNU113" s="107"/>
      <c r="LNV113" s="107"/>
      <c r="LNW113" s="107"/>
      <c r="LNX113" s="107"/>
      <c r="LNY113" s="107"/>
      <c r="LNZ113" s="107"/>
      <c r="LOA113" s="107"/>
      <c r="LOB113" s="107"/>
      <c r="LOC113" s="107"/>
      <c r="LOD113" s="107"/>
      <c r="LOE113" s="107"/>
      <c r="LOF113" s="107"/>
      <c r="LOG113" s="107"/>
      <c r="LOH113" s="107"/>
      <c r="LOI113" s="107"/>
      <c r="LOJ113" s="107"/>
      <c r="LOK113" s="107"/>
      <c r="LOL113" s="107"/>
      <c r="LOM113" s="107"/>
      <c r="LON113" s="107"/>
      <c r="LOO113" s="107"/>
      <c r="LOP113" s="107"/>
      <c r="LOQ113" s="107"/>
      <c r="LOR113" s="107"/>
      <c r="LOS113" s="107"/>
      <c r="LOT113" s="107"/>
      <c r="LOU113" s="107"/>
      <c r="LOV113" s="107"/>
      <c r="LOW113" s="107"/>
      <c r="LOX113" s="107"/>
      <c r="LOY113" s="107"/>
      <c r="LOZ113" s="107"/>
      <c r="LPA113" s="107"/>
      <c r="LPB113" s="107"/>
      <c r="LPC113" s="107"/>
      <c r="LPD113" s="107"/>
      <c r="LPE113" s="107"/>
      <c r="LPF113" s="107"/>
      <c r="LPG113" s="107"/>
      <c r="LPH113" s="107"/>
      <c r="LPI113" s="107"/>
      <c r="LPJ113" s="107"/>
      <c r="LPK113" s="107"/>
      <c r="LPL113" s="107"/>
      <c r="LPM113" s="107"/>
      <c r="LPN113" s="107"/>
      <c r="LPO113" s="107"/>
      <c r="LPP113" s="107"/>
      <c r="LPQ113" s="107"/>
      <c r="LPR113" s="107"/>
      <c r="LPS113" s="107"/>
      <c r="LPT113" s="107"/>
      <c r="LPU113" s="107"/>
      <c r="LPV113" s="107"/>
      <c r="LPW113" s="107"/>
      <c r="LPX113" s="107"/>
      <c r="LPY113" s="107"/>
      <c r="LPZ113" s="107"/>
      <c r="LQA113" s="107"/>
      <c r="LQB113" s="107"/>
      <c r="LQC113" s="107"/>
      <c r="LQD113" s="107"/>
      <c r="LQE113" s="107"/>
      <c r="LQF113" s="107"/>
      <c r="LQG113" s="107"/>
      <c r="LQH113" s="107"/>
      <c r="LQI113" s="107"/>
      <c r="LQJ113" s="107"/>
      <c r="LQK113" s="107"/>
      <c r="LQL113" s="107"/>
      <c r="LQM113" s="107"/>
      <c r="LQN113" s="107"/>
      <c r="LQO113" s="107"/>
      <c r="LQP113" s="107"/>
      <c r="LQQ113" s="107"/>
      <c r="LQR113" s="107"/>
      <c r="LQS113" s="107"/>
      <c r="LQT113" s="107"/>
      <c r="LQU113" s="107"/>
      <c r="LQV113" s="107"/>
      <c r="LQW113" s="107"/>
      <c r="LQX113" s="107"/>
      <c r="LQY113" s="107"/>
      <c r="LQZ113" s="107"/>
      <c r="LRA113" s="107"/>
      <c r="LRB113" s="107"/>
      <c r="LRC113" s="107"/>
      <c r="LRD113" s="107"/>
      <c r="LRE113" s="107"/>
      <c r="LRF113" s="107"/>
      <c r="LRG113" s="107"/>
      <c r="LRH113" s="107"/>
      <c r="LRI113" s="107"/>
      <c r="LRJ113" s="107"/>
      <c r="LRK113" s="107"/>
      <c r="LRL113" s="107"/>
      <c r="LRM113" s="107"/>
      <c r="LRN113" s="107"/>
      <c r="LRO113" s="107"/>
      <c r="LRP113" s="107"/>
      <c r="LRQ113" s="107"/>
      <c r="LRR113" s="107"/>
      <c r="LRS113" s="107"/>
      <c r="LRT113" s="107"/>
      <c r="LRU113" s="107"/>
      <c r="LRV113" s="107"/>
      <c r="LRW113" s="107"/>
      <c r="LRX113" s="107"/>
      <c r="LRY113" s="107"/>
      <c r="LRZ113" s="107"/>
      <c r="LSA113" s="107"/>
      <c r="LSB113" s="107"/>
      <c r="LSC113" s="107"/>
      <c r="LSD113" s="107"/>
      <c r="LSE113" s="107"/>
      <c r="LSF113" s="107"/>
      <c r="LSG113" s="107"/>
      <c r="LSH113" s="107"/>
      <c r="LSI113" s="107"/>
      <c r="LSJ113" s="107"/>
      <c r="LSK113" s="107"/>
      <c r="LSL113" s="107"/>
      <c r="LSM113" s="107"/>
      <c r="LSN113" s="107"/>
      <c r="LSO113" s="107"/>
      <c r="LSP113" s="107"/>
      <c r="LSQ113" s="107"/>
      <c r="LSR113" s="107"/>
      <c r="LSS113" s="107"/>
      <c r="LST113" s="107"/>
      <c r="LSU113" s="107"/>
      <c r="LSV113" s="107"/>
      <c r="LSW113" s="107"/>
      <c r="LSX113" s="107"/>
      <c r="LSY113" s="107"/>
      <c r="LSZ113" s="107"/>
      <c r="LTA113" s="107"/>
      <c r="LTB113" s="107"/>
      <c r="LTC113" s="107"/>
      <c r="LTD113" s="107"/>
      <c r="LTE113" s="107"/>
      <c r="LTF113" s="107"/>
      <c r="LTG113" s="107"/>
      <c r="LTH113" s="107"/>
      <c r="LTI113" s="107"/>
      <c r="LTJ113" s="107"/>
      <c r="LTK113" s="107"/>
      <c r="LTL113" s="107"/>
      <c r="LTM113" s="107"/>
      <c r="LTN113" s="107"/>
      <c r="LTO113" s="107"/>
      <c r="LTP113" s="107"/>
      <c r="LTQ113" s="107"/>
      <c r="LTR113" s="107"/>
      <c r="LTS113" s="107"/>
      <c r="LTT113" s="107"/>
      <c r="LTU113" s="107"/>
      <c r="LTV113" s="107"/>
      <c r="LTW113" s="107"/>
      <c r="LTX113" s="107"/>
      <c r="LTY113" s="107"/>
      <c r="LTZ113" s="107"/>
      <c r="LUA113" s="107"/>
      <c r="LUB113" s="107"/>
      <c r="LUC113" s="107"/>
      <c r="LUD113" s="107"/>
      <c r="LUE113" s="107"/>
      <c r="LUF113" s="107"/>
      <c r="LUG113" s="107"/>
      <c r="LUH113" s="107"/>
      <c r="LUI113" s="107"/>
      <c r="LUJ113" s="107"/>
      <c r="LUK113" s="107"/>
      <c r="LUL113" s="107"/>
      <c r="LUM113" s="107"/>
      <c r="LUN113" s="107"/>
      <c r="LUO113" s="107"/>
      <c r="LUP113" s="107"/>
      <c r="LUQ113" s="107"/>
      <c r="LUR113" s="107"/>
      <c r="LUS113" s="107"/>
      <c r="LUT113" s="107"/>
      <c r="LUU113" s="107"/>
      <c r="LUV113" s="107"/>
      <c r="LUW113" s="107"/>
      <c r="LUX113" s="107"/>
      <c r="LUY113" s="107"/>
      <c r="LUZ113" s="107"/>
      <c r="LVA113" s="107"/>
      <c r="LVB113" s="107"/>
      <c r="LVC113" s="107"/>
      <c r="LVD113" s="107"/>
      <c r="LVE113" s="107"/>
      <c r="LVF113" s="107"/>
      <c r="LVG113" s="107"/>
      <c r="LVH113" s="107"/>
      <c r="LVI113" s="107"/>
      <c r="LVJ113" s="107"/>
      <c r="LVK113" s="107"/>
      <c r="LVL113" s="107"/>
      <c r="LVM113" s="107"/>
      <c r="LVN113" s="107"/>
      <c r="LVO113" s="107"/>
      <c r="LVP113" s="107"/>
      <c r="LVQ113" s="107"/>
      <c r="LVR113" s="107"/>
      <c r="LVS113" s="107"/>
      <c r="LVT113" s="107"/>
      <c r="LVU113" s="107"/>
      <c r="LVV113" s="107"/>
      <c r="LVW113" s="107"/>
      <c r="LVX113" s="107"/>
      <c r="LVY113" s="107"/>
      <c r="LVZ113" s="107"/>
      <c r="LWA113" s="107"/>
      <c r="LWB113" s="107"/>
      <c r="LWC113" s="107"/>
      <c r="LWD113" s="107"/>
      <c r="LWE113" s="107"/>
      <c r="LWF113" s="107"/>
      <c r="LWG113" s="107"/>
      <c r="LWH113" s="107"/>
      <c r="LWI113" s="107"/>
      <c r="LWJ113" s="107"/>
      <c r="LWK113" s="107"/>
      <c r="LWL113" s="107"/>
      <c r="LWM113" s="107"/>
      <c r="LWN113" s="107"/>
      <c r="LWO113" s="107"/>
      <c r="LWP113" s="107"/>
      <c r="LWQ113" s="107"/>
      <c r="LWR113" s="107"/>
      <c r="LWS113" s="107"/>
      <c r="LWT113" s="107"/>
      <c r="LWU113" s="107"/>
      <c r="LWV113" s="107"/>
      <c r="LWW113" s="107"/>
      <c r="LWX113" s="107"/>
      <c r="LWY113" s="107"/>
      <c r="LWZ113" s="107"/>
      <c r="LXA113" s="107"/>
      <c r="LXB113" s="107"/>
      <c r="LXC113" s="107"/>
      <c r="LXD113" s="107"/>
      <c r="LXE113" s="107"/>
      <c r="LXF113" s="107"/>
      <c r="LXG113" s="107"/>
      <c r="LXH113" s="107"/>
      <c r="LXI113" s="107"/>
      <c r="LXJ113" s="107"/>
      <c r="LXK113" s="107"/>
      <c r="LXL113" s="107"/>
      <c r="LXM113" s="107"/>
      <c r="LXN113" s="107"/>
      <c r="LXO113" s="107"/>
      <c r="LXP113" s="107"/>
      <c r="LXQ113" s="107"/>
      <c r="LXR113" s="107"/>
      <c r="LXS113" s="107"/>
      <c r="LXT113" s="107"/>
      <c r="LXU113" s="107"/>
      <c r="LXV113" s="107"/>
      <c r="LXW113" s="107"/>
      <c r="LXX113" s="107"/>
      <c r="LXY113" s="107"/>
      <c r="LXZ113" s="107"/>
      <c r="LYA113" s="107"/>
      <c r="LYB113" s="107"/>
      <c r="LYC113" s="107"/>
      <c r="LYD113" s="107"/>
      <c r="LYE113" s="107"/>
      <c r="LYF113" s="107"/>
      <c r="LYG113" s="107"/>
      <c r="LYH113" s="107"/>
      <c r="LYI113" s="107"/>
      <c r="LYJ113" s="107"/>
      <c r="LYK113" s="107"/>
      <c r="LYL113" s="107"/>
      <c r="LYM113" s="107"/>
      <c r="LYN113" s="107"/>
      <c r="LYO113" s="107"/>
      <c r="LYP113" s="107"/>
      <c r="LYQ113" s="107"/>
      <c r="LYR113" s="107"/>
      <c r="LYS113" s="107"/>
      <c r="LYT113" s="107"/>
      <c r="LYU113" s="107"/>
      <c r="LYV113" s="107"/>
      <c r="LYW113" s="107"/>
      <c r="LYX113" s="107"/>
      <c r="LYY113" s="107"/>
      <c r="LYZ113" s="107"/>
      <c r="LZA113" s="107"/>
      <c r="LZB113" s="107"/>
      <c r="LZC113" s="107"/>
      <c r="LZD113" s="107"/>
      <c r="LZE113" s="107"/>
      <c r="LZF113" s="107"/>
      <c r="LZG113" s="107"/>
      <c r="LZH113" s="107"/>
      <c r="LZI113" s="107"/>
      <c r="LZJ113" s="107"/>
      <c r="LZK113" s="107"/>
      <c r="LZL113" s="107"/>
      <c r="LZM113" s="107"/>
      <c r="LZN113" s="107"/>
      <c r="LZO113" s="107"/>
      <c r="LZP113" s="107"/>
      <c r="LZQ113" s="107"/>
      <c r="LZR113" s="107"/>
      <c r="LZS113" s="107"/>
      <c r="LZT113" s="107"/>
      <c r="LZU113" s="107"/>
      <c r="LZV113" s="107"/>
      <c r="LZW113" s="107"/>
      <c r="LZX113" s="107"/>
      <c r="LZY113" s="107"/>
      <c r="LZZ113" s="107"/>
      <c r="MAA113" s="107"/>
      <c r="MAB113" s="107"/>
      <c r="MAC113" s="107"/>
      <c r="MAD113" s="107"/>
      <c r="MAE113" s="107"/>
      <c r="MAF113" s="107"/>
      <c r="MAG113" s="107"/>
      <c r="MAH113" s="107"/>
      <c r="MAI113" s="107"/>
      <c r="MAJ113" s="107"/>
      <c r="MAK113" s="107"/>
      <c r="MAL113" s="107"/>
      <c r="MAM113" s="107"/>
      <c r="MAN113" s="107"/>
      <c r="MAO113" s="107"/>
      <c r="MAP113" s="107"/>
      <c r="MAQ113" s="107"/>
      <c r="MAR113" s="107"/>
      <c r="MAS113" s="107"/>
      <c r="MAT113" s="107"/>
      <c r="MAU113" s="107"/>
      <c r="MAV113" s="107"/>
      <c r="MAW113" s="107"/>
      <c r="MAX113" s="107"/>
      <c r="MAY113" s="107"/>
      <c r="MAZ113" s="107"/>
      <c r="MBA113" s="107"/>
      <c r="MBB113" s="107"/>
      <c r="MBC113" s="107"/>
      <c r="MBD113" s="107"/>
      <c r="MBE113" s="107"/>
      <c r="MBF113" s="107"/>
      <c r="MBG113" s="107"/>
      <c r="MBH113" s="107"/>
      <c r="MBI113" s="107"/>
      <c r="MBJ113" s="107"/>
      <c r="MBK113" s="107"/>
      <c r="MBL113" s="107"/>
      <c r="MBM113" s="107"/>
      <c r="MBN113" s="107"/>
      <c r="MBO113" s="107"/>
      <c r="MBP113" s="107"/>
      <c r="MBQ113" s="107"/>
      <c r="MBR113" s="107"/>
      <c r="MBS113" s="107"/>
      <c r="MBT113" s="107"/>
      <c r="MBU113" s="107"/>
      <c r="MBV113" s="107"/>
      <c r="MBW113" s="107"/>
      <c r="MBX113" s="107"/>
      <c r="MBY113" s="107"/>
      <c r="MBZ113" s="107"/>
      <c r="MCA113" s="107"/>
      <c r="MCB113" s="107"/>
      <c r="MCC113" s="107"/>
      <c r="MCD113" s="107"/>
      <c r="MCE113" s="107"/>
      <c r="MCF113" s="107"/>
      <c r="MCG113" s="107"/>
      <c r="MCH113" s="107"/>
      <c r="MCI113" s="107"/>
      <c r="MCJ113" s="107"/>
      <c r="MCK113" s="107"/>
      <c r="MCL113" s="107"/>
      <c r="MCM113" s="107"/>
      <c r="MCN113" s="107"/>
      <c r="MCO113" s="107"/>
      <c r="MCP113" s="107"/>
      <c r="MCQ113" s="107"/>
      <c r="MCR113" s="107"/>
      <c r="MCS113" s="107"/>
      <c r="MCT113" s="107"/>
      <c r="MCU113" s="107"/>
      <c r="MCV113" s="107"/>
      <c r="MCW113" s="107"/>
      <c r="MCX113" s="107"/>
      <c r="MCY113" s="107"/>
      <c r="MCZ113" s="107"/>
      <c r="MDA113" s="107"/>
      <c r="MDB113" s="107"/>
      <c r="MDC113" s="107"/>
      <c r="MDD113" s="107"/>
      <c r="MDE113" s="107"/>
      <c r="MDF113" s="107"/>
      <c r="MDG113" s="107"/>
      <c r="MDH113" s="107"/>
      <c r="MDI113" s="107"/>
      <c r="MDJ113" s="107"/>
      <c r="MDK113" s="107"/>
      <c r="MDL113" s="107"/>
      <c r="MDM113" s="107"/>
      <c r="MDN113" s="107"/>
      <c r="MDO113" s="107"/>
      <c r="MDP113" s="107"/>
      <c r="MDQ113" s="107"/>
      <c r="MDR113" s="107"/>
      <c r="MDS113" s="107"/>
      <c r="MDT113" s="107"/>
      <c r="MDU113" s="107"/>
      <c r="MDV113" s="107"/>
      <c r="MDW113" s="107"/>
      <c r="MDX113" s="107"/>
      <c r="MDY113" s="107"/>
      <c r="MDZ113" s="107"/>
      <c r="MEA113" s="107"/>
      <c r="MEB113" s="107"/>
      <c r="MEC113" s="107"/>
      <c r="MED113" s="107"/>
      <c r="MEE113" s="107"/>
      <c r="MEF113" s="107"/>
      <c r="MEG113" s="107"/>
      <c r="MEH113" s="107"/>
      <c r="MEI113" s="107"/>
      <c r="MEJ113" s="107"/>
      <c r="MEK113" s="107"/>
      <c r="MEL113" s="107"/>
      <c r="MEM113" s="107"/>
      <c r="MEN113" s="107"/>
      <c r="MEO113" s="107"/>
      <c r="MEP113" s="107"/>
      <c r="MEQ113" s="107"/>
      <c r="MER113" s="107"/>
      <c r="MES113" s="107"/>
      <c r="MET113" s="107"/>
      <c r="MEU113" s="107"/>
      <c r="MEV113" s="107"/>
      <c r="MEW113" s="107"/>
      <c r="MEX113" s="107"/>
      <c r="MEY113" s="107"/>
      <c r="MEZ113" s="107"/>
      <c r="MFA113" s="107"/>
      <c r="MFB113" s="107"/>
      <c r="MFC113" s="107"/>
      <c r="MFD113" s="107"/>
      <c r="MFE113" s="107"/>
      <c r="MFF113" s="107"/>
      <c r="MFG113" s="107"/>
      <c r="MFH113" s="107"/>
      <c r="MFI113" s="107"/>
      <c r="MFJ113" s="107"/>
      <c r="MFK113" s="107"/>
      <c r="MFL113" s="107"/>
      <c r="MFM113" s="107"/>
      <c r="MFN113" s="107"/>
      <c r="MFO113" s="107"/>
      <c r="MFP113" s="107"/>
      <c r="MFQ113" s="107"/>
      <c r="MFR113" s="107"/>
      <c r="MFS113" s="107"/>
      <c r="MFT113" s="107"/>
      <c r="MFU113" s="107"/>
      <c r="MFV113" s="107"/>
      <c r="MFW113" s="107"/>
      <c r="MFX113" s="107"/>
      <c r="MFY113" s="107"/>
      <c r="MFZ113" s="107"/>
      <c r="MGA113" s="107"/>
      <c r="MGB113" s="107"/>
      <c r="MGC113" s="107"/>
      <c r="MGD113" s="107"/>
      <c r="MGE113" s="107"/>
      <c r="MGF113" s="107"/>
      <c r="MGG113" s="107"/>
      <c r="MGH113" s="107"/>
      <c r="MGI113" s="107"/>
      <c r="MGJ113" s="107"/>
      <c r="MGK113" s="107"/>
      <c r="MGL113" s="107"/>
      <c r="MGM113" s="107"/>
      <c r="MGN113" s="107"/>
      <c r="MGO113" s="107"/>
      <c r="MGP113" s="107"/>
      <c r="MGQ113" s="107"/>
      <c r="MGR113" s="107"/>
      <c r="MGS113" s="107"/>
      <c r="MGT113" s="107"/>
      <c r="MGU113" s="107"/>
      <c r="MGV113" s="107"/>
      <c r="MGW113" s="107"/>
      <c r="MGX113" s="107"/>
      <c r="MGY113" s="107"/>
      <c r="MGZ113" s="107"/>
      <c r="MHA113" s="107"/>
      <c r="MHB113" s="107"/>
      <c r="MHC113" s="107"/>
      <c r="MHD113" s="107"/>
      <c r="MHE113" s="107"/>
      <c r="MHF113" s="107"/>
      <c r="MHG113" s="107"/>
      <c r="MHH113" s="107"/>
      <c r="MHI113" s="107"/>
      <c r="MHJ113" s="107"/>
      <c r="MHK113" s="107"/>
      <c r="MHL113" s="107"/>
      <c r="MHM113" s="107"/>
      <c r="MHN113" s="107"/>
      <c r="MHO113" s="107"/>
      <c r="MHP113" s="107"/>
      <c r="MHQ113" s="107"/>
      <c r="MHR113" s="107"/>
      <c r="MHS113" s="107"/>
      <c r="MHT113" s="107"/>
      <c r="MHU113" s="107"/>
      <c r="MHV113" s="107"/>
      <c r="MHW113" s="107"/>
      <c r="MHX113" s="107"/>
      <c r="MHY113" s="107"/>
      <c r="MHZ113" s="107"/>
      <c r="MIA113" s="107"/>
      <c r="MIB113" s="107"/>
      <c r="MIC113" s="107"/>
      <c r="MID113" s="107"/>
      <c r="MIE113" s="107"/>
      <c r="MIF113" s="107"/>
      <c r="MIG113" s="107"/>
      <c r="MIH113" s="107"/>
      <c r="MII113" s="107"/>
      <c r="MIJ113" s="107"/>
      <c r="MIK113" s="107"/>
      <c r="MIL113" s="107"/>
      <c r="MIM113" s="107"/>
      <c r="MIN113" s="107"/>
      <c r="MIO113" s="107"/>
      <c r="MIP113" s="107"/>
      <c r="MIQ113" s="107"/>
      <c r="MIR113" s="107"/>
      <c r="MIS113" s="107"/>
      <c r="MIT113" s="107"/>
      <c r="MIU113" s="107"/>
      <c r="MIV113" s="107"/>
      <c r="MIW113" s="107"/>
      <c r="MIX113" s="107"/>
      <c r="MIY113" s="107"/>
      <c r="MIZ113" s="107"/>
      <c r="MJA113" s="107"/>
      <c r="MJB113" s="107"/>
      <c r="MJC113" s="107"/>
      <c r="MJD113" s="107"/>
      <c r="MJE113" s="107"/>
      <c r="MJF113" s="107"/>
      <c r="MJG113" s="107"/>
      <c r="MJH113" s="107"/>
      <c r="MJI113" s="107"/>
      <c r="MJJ113" s="107"/>
      <c r="MJK113" s="107"/>
      <c r="MJL113" s="107"/>
      <c r="MJM113" s="107"/>
      <c r="MJN113" s="107"/>
      <c r="MJO113" s="107"/>
      <c r="MJP113" s="107"/>
      <c r="MJQ113" s="107"/>
      <c r="MJR113" s="107"/>
      <c r="MJS113" s="107"/>
      <c r="MJT113" s="107"/>
      <c r="MJU113" s="107"/>
      <c r="MJV113" s="107"/>
      <c r="MJW113" s="107"/>
      <c r="MJX113" s="107"/>
      <c r="MJY113" s="107"/>
      <c r="MJZ113" s="107"/>
      <c r="MKA113" s="107"/>
      <c r="MKB113" s="107"/>
      <c r="MKC113" s="107"/>
      <c r="MKD113" s="107"/>
      <c r="MKE113" s="107"/>
      <c r="MKF113" s="107"/>
      <c r="MKG113" s="107"/>
      <c r="MKH113" s="107"/>
      <c r="MKI113" s="107"/>
      <c r="MKJ113" s="107"/>
      <c r="MKK113" s="107"/>
      <c r="MKL113" s="107"/>
      <c r="MKM113" s="107"/>
      <c r="MKN113" s="107"/>
      <c r="MKO113" s="107"/>
      <c r="MKP113" s="107"/>
      <c r="MKQ113" s="107"/>
      <c r="MKR113" s="107"/>
      <c r="MKS113" s="107"/>
      <c r="MKT113" s="107"/>
      <c r="MKU113" s="107"/>
      <c r="MKV113" s="107"/>
      <c r="MKW113" s="107"/>
      <c r="MKX113" s="107"/>
      <c r="MKY113" s="107"/>
      <c r="MKZ113" s="107"/>
      <c r="MLA113" s="107"/>
      <c r="MLB113" s="107"/>
      <c r="MLC113" s="107"/>
      <c r="MLD113" s="107"/>
      <c r="MLE113" s="107"/>
      <c r="MLF113" s="107"/>
      <c r="MLG113" s="107"/>
      <c r="MLH113" s="107"/>
      <c r="MLI113" s="107"/>
      <c r="MLJ113" s="107"/>
      <c r="MLK113" s="107"/>
      <c r="MLL113" s="107"/>
      <c r="MLM113" s="107"/>
      <c r="MLN113" s="107"/>
      <c r="MLO113" s="107"/>
      <c r="MLP113" s="107"/>
      <c r="MLQ113" s="107"/>
      <c r="MLR113" s="107"/>
      <c r="MLS113" s="107"/>
      <c r="MLT113" s="107"/>
      <c r="MLU113" s="107"/>
      <c r="MLV113" s="107"/>
      <c r="MLW113" s="107"/>
      <c r="MLX113" s="107"/>
      <c r="MLY113" s="107"/>
      <c r="MLZ113" s="107"/>
      <c r="MMA113" s="107"/>
      <c r="MMB113" s="107"/>
      <c r="MMC113" s="107"/>
      <c r="MMD113" s="107"/>
      <c r="MME113" s="107"/>
      <c r="MMF113" s="107"/>
      <c r="MMG113" s="107"/>
      <c r="MMH113" s="107"/>
      <c r="MMI113" s="107"/>
      <c r="MMJ113" s="107"/>
      <c r="MMK113" s="107"/>
      <c r="MML113" s="107"/>
      <c r="MMM113" s="107"/>
      <c r="MMN113" s="107"/>
      <c r="MMO113" s="107"/>
      <c r="MMP113" s="107"/>
      <c r="MMQ113" s="107"/>
      <c r="MMR113" s="107"/>
      <c r="MMS113" s="107"/>
      <c r="MMT113" s="107"/>
      <c r="MMU113" s="107"/>
      <c r="MMV113" s="107"/>
      <c r="MMW113" s="107"/>
      <c r="MMX113" s="107"/>
      <c r="MMY113" s="107"/>
      <c r="MMZ113" s="107"/>
      <c r="MNA113" s="107"/>
      <c r="MNB113" s="107"/>
      <c r="MNC113" s="107"/>
      <c r="MND113" s="107"/>
      <c r="MNE113" s="107"/>
      <c r="MNF113" s="107"/>
      <c r="MNG113" s="107"/>
      <c r="MNH113" s="107"/>
      <c r="MNI113" s="107"/>
      <c r="MNJ113" s="107"/>
      <c r="MNK113" s="107"/>
      <c r="MNL113" s="107"/>
      <c r="MNM113" s="107"/>
      <c r="MNN113" s="107"/>
      <c r="MNO113" s="107"/>
      <c r="MNP113" s="107"/>
      <c r="MNQ113" s="107"/>
      <c r="MNR113" s="107"/>
      <c r="MNS113" s="107"/>
      <c r="MNT113" s="107"/>
      <c r="MNU113" s="107"/>
      <c r="MNV113" s="107"/>
      <c r="MNW113" s="107"/>
      <c r="MNX113" s="107"/>
      <c r="MNY113" s="107"/>
      <c r="MNZ113" s="107"/>
      <c r="MOA113" s="107"/>
      <c r="MOB113" s="107"/>
      <c r="MOC113" s="107"/>
      <c r="MOD113" s="107"/>
      <c r="MOE113" s="107"/>
      <c r="MOF113" s="107"/>
      <c r="MOG113" s="107"/>
      <c r="MOH113" s="107"/>
      <c r="MOI113" s="107"/>
      <c r="MOJ113" s="107"/>
      <c r="MOK113" s="107"/>
      <c r="MOL113" s="107"/>
      <c r="MOM113" s="107"/>
      <c r="MON113" s="107"/>
      <c r="MOO113" s="107"/>
      <c r="MOP113" s="107"/>
      <c r="MOQ113" s="107"/>
      <c r="MOR113" s="107"/>
      <c r="MOS113" s="107"/>
      <c r="MOT113" s="107"/>
      <c r="MOU113" s="107"/>
      <c r="MOV113" s="107"/>
      <c r="MOW113" s="107"/>
      <c r="MOX113" s="107"/>
      <c r="MOY113" s="107"/>
      <c r="MOZ113" s="107"/>
      <c r="MPA113" s="107"/>
      <c r="MPB113" s="107"/>
      <c r="MPC113" s="107"/>
      <c r="MPD113" s="107"/>
      <c r="MPE113" s="107"/>
      <c r="MPF113" s="107"/>
      <c r="MPG113" s="107"/>
      <c r="MPH113" s="107"/>
      <c r="MPI113" s="107"/>
      <c r="MPJ113" s="107"/>
      <c r="MPK113" s="107"/>
      <c r="MPL113" s="107"/>
      <c r="MPM113" s="107"/>
      <c r="MPN113" s="107"/>
      <c r="MPO113" s="107"/>
      <c r="MPP113" s="107"/>
      <c r="MPQ113" s="107"/>
      <c r="MPR113" s="107"/>
      <c r="MPS113" s="107"/>
      <c r="MPT113" s="107"/>
      <c r="MPU113" s="107"/>
      <c r="MPV113" s="107"/>
      <c r="MPW113" s="107"/>
      <c r="MPX113" s="107"/>
      <c r="MPY113" s="107"/>
      <c r="MPZ113" s="107"/>
      <c r="MQA113" s="107"/>
      <c r="MQB113" s="107"/>
      <c r="MQC113" s="107"/>
      <c r="MQD113" s="107"/>
      <c r="MQE113" s="107"/>
      <c r="MQF113" s="107"/>
      <c r="MQG113" s="107"/>
      <c r="MQH113" s="107"/>
      <c r="MQI113" s="107"/>
      <c r="MQJ113" s="107"/>
      <c r="MQK113" s="107"/>
      <c r="MQL113" s="107"/>
      <c r="MQM113" s="107"/>
      <c r="MQN113" s="107"/>
      <c r="MQO113" s="107"/>
      <c r="MQP113" s="107"/>
      <c r="MQQ113" s="107"/>
      <c r="MQR113" s="107"/>
      <c r="MQS113" s="107"/>
      <c r="MQT113" s="107"/>
      <c r="MQU113" s="107"/>
      <c r="MQV113" s="107"/>
      <c r="MQW113" s="107"/>
      <c r="MQX113" s="107"/>
      <c r="MQY113" s="107"/>
      <c r="MQZ113" s="107"/>
      <c r="MRA113" s="107"/>
      <c r="MRB113" s="107"/>
      <c r="MRC113" s="107"/>
      <c r="MRD113" s="107"/>
      <c r="MRE113" s="107"/>
      <c r="MRF113" s="107"/>
      <c r="MRG113" s="107"/>
      <c r="MRH113" s="107"/>
      <c r="MRI113" s="107"/>
      <c r="MRJ113" s="107"/>
      <c r="MRK113" s="107"/>
      <c r="MRL113" s="107"/>
      <c r="MRM113" s="107"/>
      <c r="MRN113" s="107"/>
      <c r="MRO113" s="107"/>
      <c r="MRP113" s="107"/>
      <c r="MRQ113" s="107"/>
      <c r="MRR113" s="107"/>
      <c r="MRS113" s="107"/>
      <c r="MRT113" s="107"/>
      <c r="MRU113" s="107"/>
      <c r="MRV113" s="107"/>
      <c r="MRW113" s="107"/>
      <c r="MRX113" s="107"/>
      <c r="MRY113" s="107"/>
      <c r="MRZ113" s="107"/>
      <c r="MSA113" s="107"/>
      <c r="MSB113" s="107"/>
      <c r="MSC113" s="107"/>
      <c r="MSD113" s="107"/>
      <c r="MSE113" s="107"/>
      <c r="MSF113" s="107"/>
      <c r="MSG113" s="107"/>
      <c r="MSH113" s="107"/>
      <c r="MSI113" s="107"/>
      <c r="MSJ113" s="107"/>
      <c r="MSK113" s="107"/>
      <c r="MSL113" s="107"/>
      <c r="MSM113" s="107"/>
      <c r="MSN113" s="107"/>
      <c r="MSO113" s="107"/>
      <c r="MSP113" s="107"/>
      <c r="MSQ113" s="107"/>
      <c r="MSR113" s="107"/>
      <c r="MSS113" s="107"/>
      <c r="MST113" s="107"/>
      <c r="MSU113" s="107"/>
      <c r="MSV113" s="107"/>
      <c r="MSW113" s="107"/>
      <c r="MSX113" s="107"/>
      <c r="MSY113" s="107"/>
      <c r="MSZ113" s="107"/>
      <c r="MTA113" s="107"/>
      <c r="MTB113" s="107"/>
      <c r="MTC113" s="107"/>
      <c r="MTD113" s="107"/>
      <c r="MTE113" s="107"/>
      <c r="MTF113" s="107"/>
      <c r="MTG113" s="107"/>
      <c r="MTH113" s="107"/>
      <c r="MTI113" s="107"/>
      <c r="MTJ113" s="107"/>
      <c r="MTK113" s="107"/>
      <c r="MTL113" s="107"/>
      <c r="MTM113" s="107"/>
      <c r="MTN113" s="107"/>
      <c r="MTO113" s="107"/>
      <c r="MTP113" s="107"/>
      <c r="MTQ113" s="107"/>
      <c r="MTR113" s="107"/>
      <c r="MTS113" s="107"/>
      <c r="MTT113" s="107"/>
      <c r="MTU113" s="107"/>
      <c r="MTV113" s="107"/>
      <c r="MTW113" s="107"/>
      <c r="MTX113" s="107"/>
      <c r="MTY113" s="107"/>
      <c r="MTZ113" s="107"/>
      <c r="MUA113" s="107"/>
      <c r="MUB113" s="107"/>
      <c r="MUC113" s="107"/>
      <c r="MUD113" s="107"/>
      <c r="MUE113" s="107"/>
      <c r="MUF113" s="107"/>
      <c r="MUG113" s="107"/>
      <c r="MUH113" s="107"/>
      <c r="MUI113" s="107"/>
      <c r="MUJ113" s="107"/>
      <c r="MUK113" s="107"/>
      <c r="MUL113" s="107"/>
      <c r="MUM113" s="107"/>
      <c r="MUN113" s="107"/>
      <c r="MUO113" s="107"/>
      <c r="MUP113" s="107"/>
      <c r="MUQ113" s="107"/>
      <c r="MUR113" s="107"/>
      <c r="MUS113" s="107"/>
      <c r="MUT113" s="107"/>
      <c r="MUU113" s="107"/>
      <c r="MUV113" s="107"/>
      <c r="MUW113" s="107"/>
      <c r="MUX113" s="107"/>
      <c r="MUY113" s="107"/>
      <c r="MUZ113" s="107"/>
      <c r="MVA113" s="107"/>
      <c r="MVB113" s="107"/>
      <c r="MVC113" s="107"/>
      <c r="MVD113" s="107"/>
      <c r="MVE113" s="107"/>
      <c r="MVF113" s="107"/>
      <c r="MVG113" s="107"/>
      <c r="MVH113" s="107"/>
      <c r="MVI113" s="107"/>
      <c r="MVJ113" s="107"/>
      <c r="MVK113" s="107"/>
      <c r="MVL113" s="107"/>
      <c r="MVM113" s="107"/>
      <c r="MVN113" s="107"/>
      <c r="MVO113" s="107"/>
      <c r="MVP113" s="107"/>
      <c r="MVQ113" s="107"/>
      <c r="MVR113" s="107"/>
      <c r="MVS113" s="107"/>
      <c r="MVT113" s="107"/>
      <c r="MVU113" s="107"/>
      <c r="MVV113" s="107"/>
      <c r="MVW113" s="107"/>
      <c r="MVX113" s="107"/>
      <c r="MVY113" s="107"/>
      <c r="MVZ113" s="107"/>
      <c r="MWA113" s="107"/>
      <c r="MWB113" s="107"/>
      <c r="MWC113" s="107"/>
      <c r="MWD113" s="107"/>
      <c r="MWE113" s="107"/>
      <c r="MWF113" s="107"/>
      <c r="MWG113" s="107"/>
      <c r="MWH113" s="107"/>
      <c r="MWI113" s="107"/>
      <c r="MWJ113" s="107"/>
      <c r="MWK113" s="107"/>
      <c r="MWL113" s="107"/>
      <c r="MWM113" s="107"/>
      <c r="MWN113" s="107"/>
      <c r="MWO113" s="107"/>
      <c r="MWP113" s="107"/>
      <c r="MWQ113" s="107"/>
      <c r="MWR113" s="107"/>
      <c r="MWS113" s="107"/>
      <c r="MWT113" s="107"/>
      <c r="MWU113" s="107"/>
      <c r="MWV113" s="107"/>
      <c r="MWW113" s="107"/>
      <c r="MWX113" s="107"/>
      <c r="MWY113" s="107"/>
      <c r="MWZ113" s="107"/>
      <c r="MXA113" s="107"/>
      <c r="MXB113" s="107"/>
      <c r="MXC113" s="107"/>
      <c r="MXD113" s="107"/>
      <c r="MXE113" s="107"/>
      <c r="MXF113" s="107"/>
      <c r="MXG113" s="107"/>
      <c r="MXH113" s="107"/>
      <c r="MXI113" s="107"/>
      <c r="MXJ113" s="107"/>
      <c r="MXK113" s="107"/>
      <c r="MXL113" s="107"/>
      <c r="MXM113" s="107"/>
      <c r="MXN113" s="107"/>
      <c r="MXO113" s="107"/>
      <c r="MXP113" s="107"/>
      <c r="MXQ113" s="107"/>
      <c r="MXR113" s="107"/>
      <c r="MXS113" s="107"/>
      <c r="MXT113" s="107"/>
      <c r="MXU113" s="107"/>
      <c r="MXV113" s="107"/>
      <c r="MXW113" s="107"/>
      <c r="MXX113" s="107"/>
      <c r="MXY113" s="107"/>
      <c r="MXZ113" s="107"/>
      <c r="MYA113" s="107"/>
      <c r="MYB113" s="107"/>
      <c r="MYC113" s="107"/>
      <c r="MYD113" s="107"/>
      <c r="MYE113" s="107"/>
      <c r="MYF113" s="107"/>
      <c r="MYG113" s="107"/>
      <c r="MYH113" s="107"/>
      <c r="MYI113" s="107"/>
      <c r="MYJ113" s="107"/>
      <c r="MYK113" s="107"/>
      <c r="MYL113" s="107"/>
      <c r="MYM113" s="107"/>
      <c r="MYN113" s="107"/>
      <c r="MYO113" s="107"/>
      <c r="MYP113" s="107"/>
      <c r="MYQ113" s="107"/>
      <c r="MYR113" s="107"/>
      <c r="MYS113" s="107"/>
      <c r="MYT113" s="107"/>
      <c r="MYU113" s="107"/>
      <c r="MYV113" s="107"/>
      <c r="MYW113" s="107"/>
      <c r="MYX113" s="107"/>
      <c r="MYY113" s="107"/>
      <c r="MYZ113" s="107"/>
      <c r="MZA113" s="107"/>
      <c r="MZB113" s="107"/>
      <c r="MZC113" s="107"/>
      <c r="MZD113" s="107"/>
      <c r="MZE113" s="107"/>
      <c r="MZF113" s="107"/>
      <c r="MZG113" s="107"/>
      <c r="MZH113" s="107"/>
      <c r="MZI113" s="107"/>
      <c r="MZJ113" s="107"/>
      <c r="MZK113" s="107"/>
      <c r="MZL113" s="107"/>
      <c r="MZM113" s="107"/>
      <c r="MZN113" s="107"/>
      <c r="MZO113" s="107"/>
      <c r="MZP113" s="107"/>
      <c r="MZQ113" s="107"/>
      <c r="MZR113" s="107"/>
      <c r="MZS113" s="107"/>
      <c r="MZT113" s="107"/>
      <c r="MZU113" s="107"/>
      <c r="MZV113" s="107"/>
      <c r="MZW113" s="107"/>
      <c r="MZX113" s="107"/>
      <c r="MZY113" s="107"/>
      <c r="MZZ113" s="107"/>
      <c r="NAA113" s="107"/>
      <c r="NAB113" s="107"/>
      <c r="NAC113" s="107"/>
      <c r="NAD113" s="107"/>
      <c r="NAE113" s="107"/>
      <c r="NAF113" s="107"/>
      <c r="NAG113" s="107"/>
      <c r="NAH113" s="107"/>
      <c r="NAI113" s="107"/>
      <c r="NAJ113" s="107"/>
      <c r="NAK113" s="107"/>
      <c r="NAL113" s="107"/>
      <c r="NAM113" s="107"/>
      <c r="NAN113" s="107"/>
      <c r="NAO113" s="107"/>
      <c r="NAP113" s="107"/>
      <c r="NAQ113" s="107"/>
      <c r="NAR113" s="107"/>
      <c r="NAS113" s="107"/>
      <c r="NAT113" s="107"/>
      <c r="NAU113" s="107"/>
      <c r="NAV113" s="107"/>
      <c r="NAW113" s="107"/>
      <c r="NAX113" s="107"/>
      <c r="NAY113" s="107"/>
      <c r="NAZ113" s="107"/>
      <c r="NBA113" s="107"/>
      <c r="NBB113" s="107"/>
      <c r="NBC113" s="107"/>
      <c r="NBD113" s="107"/>
      <c r="NBE113" s="107"/>
      <c r="NBF113" s="107"/>
      <c r="NBG113" s="107"/>
      <c r="NBH113" s="107"/>
      <c r="NBI113" s="107"/>
      <c r="NBJ113" s="107"/>
      <c r="NBK113" s="107"/>
      <c r="NBL113" s="107"/>
      <c r="NBM113" s="107"/>
      <c r="NBN113" s="107"/>
      <c r="NBO113" s="107"/>
      <c r="NBP113" s="107"/>
      <c r="NBQ113" s="107"/>
      <c r="NBR113" s="107"/>
      <c r="NBS113" s="107"/>
      <c r="NBT113" s="107"/>
      <c r="NBU113" s="107"/>
      <c r="NBV113" s="107"/>
      <c r="NBW113" s="107"/>
      <c r="NBX113" s="107"/>
      <c r="NBY113" s="107"/>
      <c r="NBZ113" s="107"/>
      <c r="NCA113" s="107"/>
      <c r="NCB113" s="107"/>
      <c r="NCC113" s="107"/>
      <c r="NCD113" s="107"/>
      <c r="NCE113" s="107"/>
      <c r="NCF113" s="107"/>
      <c r="NCG113" s="107"/>
      <c r="NCH113" s="107"/>
      <c r="NCI113" s="107"/>
      <c r="NCJ113" s="107"/>
      <c r="NCK113" s="107"/>
      <c r="NCL113" s="107"/>
      <c r="NCM113" s="107"/>
      <c r="NCN113" s="107"/>
      <c r="NCO113" s="107"/>
      <c r="NCP113" s="107"/>
      <c r="NCQ113" s="107"/>
      <c r="NCR113" s="107"/>
      <c r="NCS113" s="107"/>
      <c r="NCT113" s="107"/>
      <c r="NCU113" s="107"/>
      <c r="NCV113" s="107"/>
      <c r="NCW113" s="107"/>
      <c r="NCX113" s="107"/>
      <c r="NCY113" s="107"/>
      <c r="NCZ113" s="107"/>
      <c r="NDA113" s="107"/>
      <c r="NDB113" s="107"/>
      <c r="NDC113" s="107"/>
      <c r="NDD113" s="107"/>
      <c r="NDE113" s="107"/>
      <c r="NDF113" s="107"/>
      <c r="NDG113" s="107"/>
      <c r="NDH113" s="107"/>
      <c r="NDI113" s="107"/>
      <c r="NDJ113" s="107"/>
      <c r="NDK113" s="107"/>
      <c r="NDL113" s="107"/>
      <c r="NDM113" s="107"/>
      <c r="NDN113" s="107"/>
      <c r="NDO113" s="107"/>
      <c r="NDP113" s="107"/>
      <c r="NDQ113" s="107"/>
      <c r="NDR113" s="107"/>
      <c r="NDS113" s="107"/>
      <c r="NDT113" s="107"/>
      <c r="NDU113" s="107"/>
      <c r="NDV113" s="107"/>
      <c r="NDW113" s="107"/>
      <c r="NDX113" s="107"/>
      <c r="NDY113" s="107"/>
      <c r="NDZ113" s="107"/>
      <c r="NEA113" s="107"/>
      <c r="NEB113" s="107"/>
      <c r="NEC113" s="107"/>
      <c r="NED113" s="107"/>
      <c r="NEE113" s="107"/>
      <c r="NEF113" s="107"/>
      <c r="NEG113" s="107"/>
      <c r="NEH113" s="107"/>
      <c r="NEI113" s="107"/>
      <c r="NEJ113" s="107"/>
      <c r="NEK113" s="107"/>
      <c r="NEL113" s="107"/>
      <c r="NEM113" s="107"/>
      <c r="NEN113" s="107"/>
      <c r="NEO113" s="107"/>
      <c r="NEP113" s="107"/>
      <c r="NEQ113" s="107"/>
      <c r="NER113" s="107"/>
      <c r="NES113" s="107"/>
      <c r="NET113" s="107"/>
      <c r="NEU113" s="107"/>
      <c r="NEV113" s="107"/>
      <c r="NEW113" s="107"/>
      <c r="NEX113" s="107"/>
      <c r="NEY113" s="107"/>
      <c r="NEZ113" s="107"/>
      <c r="NFA113" s="107"/>
      <c r="NFB113" s="107"/>
      <c r="NFC113" s="107"/>
      <c r="NFD113" s="107"/>
      <c r="NFE113" s="107"/>
      <c r="NFF113" s="107"/>
      <c r="NFG113" s="107"/>
      <c r="NFH113" s="107"/>
      <c r="NFI113" s="107"/>
      <c r="NFJ113" s="107"/>
      <c r="NFK113" s="107"/>
      <c r="NFL113" s="107"/>
      <c r="NFM113" s="107"/>
      <c r="NFN113" s="107"/>
      <c r="NFO113" s="107"/>
      <c r="NFP113" s="107"/>
      <c r="NFQ113" s="107"/>
      <c r="NFR113" s="107"/>
      <c r="NFS113" s="107"/>
      <c r="NFT113" s="107"/>
      <c r="NFU113" s="107"/>
      <c r="NFV113" s="107"/>
      <c r="NFW113" s="107"/>
      <c r="NFX113" s="107"/>
      <c r="NFY113" s="107"/>
      <c r="NFZ113" s="107"/>
      <c r="NGA113" s="107"/>
      <c r="NGB113" s="107"/>
      <c r="NGC113" s="107"/>
      <c r="NGD113" s="107"/>
      <c r="NGE113" s="107"/>
      <c r="NGF113" s="107"/>
      <c r="NGG113" s="107"/>
      <c r="NGH113" s="107"/>
      <c r="NGI113" s="107"/>
      <c r="NGJ113" s="107"/>
      <c r="NGK113" s="107"/>
      <c r="NGL113" s="107"/>
      <c r="NGM113" s="107"/>
      <c r="NGN113" s="107"/>
      <c r="NGO113" s="107"/>
      <c r="NGP113" s="107"/>
      <c r="NGQ113" s="107"/>
      <c r="NGR113" s="107"/>
      <c r="NGS113" s="107"/>
      <c r="NGT113" s="107"/>
      <c r="NGU113" s="107"/>
      <c r="NGV113" s="107"/>
      <c r="NGW113" s="107"/>
      <c r="NGX113" s="107"/>
      <c r="NGY113" s="107"/>
      <c r="NGZ113" s="107"/>
      <c r="NHA113" s="107"/>
      <c r="NHB113" s="107"/>
      <c r="NHC113" s="107"/>
      <c r="NHD113" s="107"/>
      <c r="NHE113" s="107"/>
      <c r="NHF113" s="107"/>
      <c r="NHG113" s="107"/>
      <c r="NHH113" s="107"/>
      <c r="NHI113" s="107"/>
      <c r="NHJ113" s="107"/>
      <c r="NHK113" s="107"/>
      <c r="NHL113" s="107"/>
      <c r="NHM113" s="107"/>
      <c r="NHN113" s="107"/>
      <c r="NHO113" s="107"/>
      <c r="NHP113" s="107"/>
      <c r="NHQ113" s="107"/>
      <c r="NHR113" s="107"/>
      <c r="NHS113" s="107"/>
      <c r="NHT113" s="107"/>
      <c r="NHU113" s="107"/>
      <c r="NHV113" s="107"/>
      <c r="NHW113" s="107"/>
      <c r="NHX113" s="107"/>
      <c r="NHY113" s="107"/>
      <c r="NHZ113" s="107"/>
      <c r="NIA113" s="107"/>
      <c r="NIB113" s="107"/>
      <c r="NIC113" s="107"/>
      <c r="NID113" s="107"/>
      <c r="NIE113" s="107"/>
      <c r="NIF113" s="107"/>
      <c r="NIG113" s="107"/>
      <c r="NIH113" s="107"/>
      <c r="NII113" s="107"/>
      <c r="NIJ113" s="107"/>
      <c r="NIK113" s="107"/>
      <c r="NIL113" s="107"/>
      <c r="NIM113" s="107"/>
      <c r="NIN113" s="107"/>
      <c r="NIO113" s="107"/>
      <c r="NIP113" s="107"/>
      <c r="NIQ113" s="107"/>
      <c r="NIR113" s="107"/>
      <c r="NIS113" s="107"/>
      <c r="NIT113" s="107"/>
      <c r="NIU113" s="107"/>
      <c r="NIV113" s="107"/>
      <c r="NIW113" s="107"/>
      <c r="NIX113" s="107"/>
      <c r="NIY113" s="107"/>
      <c r="NIZ113" s="107"/>
      <c r="NJA113" s="107"/>
      <c r="NJB113" s="107"/>
      <c r="NJC113" s="107"/>
      <c r="NJD113" s="107"/>
      <c r="NJE113" s="107"/>
      <c r="NJF113" s="107"/>
      <c r="NJG113" s="107"/>
      <c r="NJH113" s="107"/>
      <c r="NJI113" s="107"/>
      <c r="NJJ113" s="107"/>
      <c r="NJK113" s="107"/>
      <c r="NJL113" s="107"/>
      <c r="NJM113" s="107"/>
      <c r="NJN113" s="107"/>
      <c r="NJO113" s="107"/>
      <c r="NJP113" s="107"/>
      <c r="NJQ113" s="107"/>
      <c r="NJR113" s="107"/>
      <c r="NJS113" s="107"/>
      <c r="NJT113" s="107"/>
      <c r="NJU113" s="107"/>
      <c r="NJV113" s="107"/>
      <c r="NJW113" s="107"/>
      <c r="NJX113" s="107"/>
      <c r="NJY113" s="107"/>
      <c r="NJZ113" s="107"/>
      <c r="NKA113" s="107"/>
      <c r="NKB113" s="107"/>
      <c r="NKC113" s="107"/>
      <c r="NKD113" s="107"/>
      <c r="NKE113" s="107"/>
      <c r="NKF113" s="107"/>
      <c r="NKG113" s="107"/>
      <c r="NKH113" s="107"/>
      <c r="NKI113" s="107"/>
      <c r="NKJ113" s="107"/>
      <c r="NKK113" s="107"/>
      <c r="NKL113" s="107"/>
      <c r="NKM113" s="107"/>
      <c r="NKN113" s="107"/>
      <c r="NKO113" s="107"/>
      <c r="NKP113" s="107"/>
      <c r="NKQ113" s="107"/>
      <c r="NKR113" s="107"/>
      <c r="NKS113" s="107"/>
      <c r="NKT113" s="107"/>
      <c r="NKU113" s="107"/>
      <c r="NKV113" s="107"/>
      <c r="NKW113" s="107"/>
      <c r="NKX113" s="107"/>
      <c r="NKY113" s="107"/>
      <c r="NKZ113" s="107"/>
      <c r="NLA113" s="107"/>
      <c r="NLB113" s="107"/>
      <c r="NLC113" s="107"/>
      <c r="NLD113" s="107"/>
      <c r="NLE113" s="107"/>
      <c r="NLF113" s="107"/>
      <c r="NLG113" s="107"/>
      <c r="NLH113" s="107"/>
      <c r="NLI113" s="107"/>
      <c r="NLJ113" s="107"/>
      <c r="NLK113" s="107"/>
      <c r="NLL113" s="107"/>
      <c r="NLM113" s="107"/>
      <c r="NLN113" s="107"/>
      <c r="NLO113" s="107"/>
      <c r="NLP113" s="107"/>
      <c r="NLQ113" s="107"/>
      <c r="NLR113" s="107"/>
      <c r="NLS113" s="107"/>
      <c r="NLT113" s="107"/>
      <c r="NLU113" s="107"/>
      <c r="NLV113" s="107"/>
      <c r="NLW113" s="107"/>
      <c r="NLX113" s="107"/>
      <c r="NLY113" s="107"/>
      <c r="NLZ113" s="107"/>
      <c r="NMA113" s="107"/>
      <c r="NMB113" s="107"/>
      <c r="NMC113" s="107"/>
      <c r="NMD113" s="107"/>
      <c r="NME113" s="107"/>
      <c r="NMF113" s="107"/>
      <c r="NMG113" s="107"/>
      <c r="NMH113" s="107"/>
      <c r="NMI113" s="107"/>
      <c r="NMJ113" s="107"/>
      <c r="NMK113" s="107"/>
      <c r="NML113" s="107"/>
      <c r="NMM113" s="107"/>
      <c r="NMN113" s="107"/>
      <c r="NMO113" s="107"/>
      <c r="NMP113" s="107"/>
      <c r="NMQ113" s="107"/>
      <c r="NMR113" s="107"/>
      <c r="NMS113" s="107"/>
      <c r="NMT113" s="107"/>
      <c r="NMU113" s="107"/>
      <c r="NMV113" s="107"/>
      <c r="NMW113" s="107"/>
      <c r="NMX113" s="107"/>
      <c r="NMY113" s="107"/>
      <c r="NMZ113" s="107"/>
      <c r="NNA113" s="107"/>
      <c r="NNB113" s="107"/>
      <c r="NNC113" s="107"/>
      <c r="NND113" s="107"/>
      <c r="NNE113" s="107"/>
      <c r="NNF113" s="107"/>
      <c r="NNG113" s="107"/>
      <c r="NNH113" s="107"/>
      <c r="NNI113" s="107"/>
      <c r="NNJ113" s="107"/>
      <c r="NNK113" s="107"/>
      <c r="NNL113" s="107"/>
      <c r="NNM113" s="107"/>
      <c r="NNN113" s="107"/>
      <c r="NNO113" s="107"/>
      <c r="NNP113" s="107"/>
      <c r="NNQ113" s="107"/>
      <c r="NNR113" s="107"/>
      <c r="NNS113" s="107"/>
      <c r="NNT113" s="107"/>
      <c r="NNU113" s="107"/>
      <c r="NNV113" s="107"/>
      <c r="NNW113" s="107"/>
      <c r="NNX113" s="107"/>
      <c r="NNY113" s="107"/>
      <c r="NNZ113" s="107"/>
      <c r="NOA113" s="107"/>
      <c r="NOB113" s="107"/>
      <c r="NOC113" s="107"/>
      <c r="NOD113" s="107"/>
      <c r="NOE113" s="107"/>
      <c r="NOF113" s="107"/>
      <c r="NOG113" s="107"/>
      <c r="NOH113" s="107"/>
      <c r="NOI113" s="107"/>
      <c r="NOJ113" s="107"/>
      <c r="NOK113" s="107"/>
      <c r="NOL113" s="107"/>
      <c r="NOM113" s="107"/>
      <c r="NON113" s="107"/>
      <c r="NOO113" s="107"/>
      <c r="NOP113" s="107"/>
      <c r="NOQ113" s="107"/>
      <c r="NOR113" s="107"/>
      <c r="NOS113" s="107"/>
      <c r="NOT113" s="107"/>
      <c r="NOU113" s="107"/>
      <c r="NOV113" s="107"/>
      <c r="NOW113" s="107"/>
      <c r="NOX113" s="107"/>
      <c r="NOY113" s="107"/>
      <c r="NOZ113" s="107"/>
      <c r="NPA113" s="107"/>
      <c r="NPB113" s="107"/>
      <c r="NPC113" s="107"/>
      <c r="NPD113" s="107"/>
      <c r="NPE113" s="107"/>
      <c r="NPF113" s="107"/>
      <c r="NPG113" s="107"/>
      <c r="NPH113" s="107"/>
      <c r="NPI113" s="107"/>
      <c r="NPJ113" s="107"/>
      <c r="NPK113" s="107"/>
      <c r="NPL113" s="107"/>
      <c r="NPM113" s="107"/>
      <c r="NPN113" s="107"/>
      <c r="NPO113" s="107"/>
      <c r="NPP113" s="107"/>
      <c r="NPQ113" s="107"/>
      <c r="NPR113" s="107"/>
      <c r="NPS113" s="107"/>
      <c r="NPT113" s="107"/>
      <c r="NPU113" s="107"/>
      <c r="NPV113" s="107"/>
      <c r="NPW113" s="107"/>
      <c r="NPX113" s="107"/>
      <c r="NPY113" s="107"/>
      <c r="NPZ113" s="107"/>
      <c r="NQA113" s="107"/>
      <c r="NQB113" s="107"/>
      <c r="NQC113" s="107"/>
      <c r="NQD113" s="107"/>
      <c r="NQE113" s="107"/>
      <c r="NQF113" s="107"/>
      <c r="NQG113" s="107"/>
      <c r="NQH113" s="107"/>
      <c r="NQI113" s="107"/>
      <c r="NQJ113" s="107"/>
      <c r="NQK113" s="107"/>
      <c r="NQL113" s="107"/>
      <c r="NQM113" s="107"/>
      <c r="NQN113" s="107"/>
      <c r="NQO113" s="107"/>
      <c r="NQP113" s="107"/>
      <c r="NQQ113" s="107"/>
      <c r="NQR113" s="107"/>
      <c r="NQS113" s="107"/>
      <c r="NQT113" s="107"/>
      <c r="NQU113" s="107"/>
      <c r="NQV113" s="107"/>
      <c r="NQW113" s="107"/>
      <c r="NQX113" s="107"/>
      <c r="NQY113" s="107"/>
      <c r="NQZ113" s="107"/>
      <c r="NRA113" s="107"/>
      <c r="NRB113" s="107"/>
      <c r="NRC113" s="107"/>
      <c r="NRD113" s="107"/>
      <c r="NRE113" s="107"/>
      <c r="NRF113" s="107"/>
      <c r="NRG113" s="107"/>
      <c r="NRH113" s="107"/>
      <c r="NRI113" s="107"/>
      <c r="NRJ113" s="107"/>
      <c r="NRK113" s="107"/>
      <c r="NRL113" s="107"/>
      <c r="NRM113" s="107"/>
      <c r="NRN113" s="107"/>
      <c r="NRO113" s="107"/>
      <c r="NRP113" s="107"/>
      <c r="NRQ113" s="107"/>
      <c r="NRR113" s="107"/>
      <c r="NRS113" s="107"/>
      <c r="NRT113" s="107"/>
      <c r="NRU113" s="107"/>
      <c r="NRV113" s="107"/>
      <c r="NRW113" s="107"/>
      <c r="NRX113" s="107"/>
      <c r="NRY113" s="107"/>
      <c r="NRZ113" s="107"/>
      <c r="NSA113" s="107"/>
      <c r="NSB113" s="107"/>
      <c r="NSC113" s="107"/>
      <c r="NSD113" s="107"/>
      <c r="NSE113" s="107"/>
      <c r="NSF113" s="107"/>
      <c r="NSG113" s="107"/>
      <c r="NSH113" s="107"/>
      <c r="NSI113" s="107"/>
      <c r="NSJ113" s="107"/>
      <c r="NSK113" s="107"/>
      <c r="NSL113" s="107"/>
      <c r="NSM113" s="107"/>
      <c r="NSN113" s="107"/>
      <c r="NSO113" s="107"/>
      <c r="NSP113" s="107"/>
      <c r="NSQ113" s="107"/>
      <c r="NSR113" s="107"/>
      <c r="NSS113" s="107"/>
      <c r="NST113" s="107"/>
      <c r="NSU113" s="107"/>
      <c r="NSV113" s="107"/>
      <c r="NSW113" s="107"/>
      <c r="NSX113" s="107"/>
      <c r="NSY113" s="107"/>
      <c r="NSZ113" s="107"/>
      <c r="NTA113" s="107"/>
      <c r="NTB113" s="107"/>
      <c r="NTC113" s="107"/>
      <c r="NTD113" s="107"/>
      <c r="NTE113" s="107"/>
      <c r="NTF113" s="107"/>
      <c r="NTG113" s="107"/>
      <c r="NTH113" s="107"/>
      <c r="NTI113" s="107"/>
      <c r="NTJ113" s="107"/>
      <c r="NTK113" s="107"/>
      <c r="NTL113" s="107"/>
      <c r="NTM113" s="107"/>
      <c r="NTN113" s="107"/>
      <c r="NTO113" s="107"/>
      <c r="NTP113" s="107"/>
      <c r="NTQ113" s="107"/>
      <c r="NTR113" s="107"/>
      <c r="NTS113" s="107"/>
      <c r="NTT113" s="107"/>
      <c r="NTU113" s="107"/>
      <c r="NTV113" s="107"/>
      <c r="NTW113" s="107"/>
      <c r="NTX113" s="107"/>
      <c r="NTY113" s="107"/>
      <c r="NTZ113" s="107"/>
      <c r="NUA113" s="107"/>
      <c r="NUB113" s="107"/>
      <c r="NUC113" s="107"/>
      <c r="NUD113" s="107"/>
      <c r="NUE113" s="107"/>
      <c r="NUF113" s="107"/>
      <c r="NUG113" s="107"/>
      <c r="NUH113" s="107"/>
      <c r="NUI113" s="107"/>
      <c r="NUJ113" s="107"/>
      <c r="NUK113" s="107"/>
      <c r="NUL113" s="107"/>
      <c r="NUM113" s="107"/>
      <c r="NUN113" s="107"/>
      <c r="NUO113" s="107"/>
      <c r="NUP113" s="107"/>
      <c r="NUQ113" s="107"/>
      <c r="NUR113" s="107"/>
      <c r="NUS113" s="107"/>
      <c r="NUT113" s="107"/>
      <c r="NUU113" s="107"/>
      <c r="NUV113" s="107"/>
      <c r="NUW113" s="107"/>
      <c r="NUX113" s="107"/>
      <c r="NUY113" s="107"/>
      <c r="NUZ113" s="107"/>
      <c r="NVA113" s="107"/>
      <c r="NVB113" s="107"/>
      <c r="NVC113" s="107"/>
      <c r="NVD113" s="107"/>
      <c r="NVE113" s="107"/>
      <c r="NVF113" s="107"/>
      <c r="NVG113" s="107"/>
      <c r="NVH113" s="107"/>
      <c r="NVI113" s="107"/>
      <c r="NVJ113" s="107"/>
      <c r="NVK113" s="107"/>
      <c r="NVL113" s="107"/>
      <c r="NVM113" s="107"/>
      <c r="NVN113" s="107"/>
      <c r="NVO113" s="107"/>
      <c r="NVP113" s="107"/>
      <c r="NVQ113" s="107"/>
      <c r="NVR113" s="107"/>
      <c r="NVS113" s="107"/>
      <c r="NVT113" s="107"/>
      <c r="NVU113" s="107"/>
      <c r="NVV113" s="107"/>
      <c r="NVW113" s="107"/>
      <c r="NVX113" s="107"/>
      <c r="NVY113" s="107"/>
      <c r="NVZ113" s="107"/>
      <c r="NWA113" s="107"/>
      <c r="NWB113" s="107"/>
      <c r="NWC113" s="107"/>
      <c r="NWD113" s="107"/>
      <c r="NWE113" s="107"/>
      <c r="NWF113" s="107"/>
      <c r="NWG113" s="107"/>
      <c r="NWH113" s="107"/>
      <c r="NWI113" s="107"/>
      <c r="NWJ113" s="107"/>
      <c r="NWK113" s="107"/>
      <c r="NWL113" s="107"/>
      <c r="NWM113" s="107"/>
      <c r="NWN113" s="107"/>
      <c r="NWO113" s="107"/>
      <c r="NWP113" s="107"/>
      <c r="NWQ113" s="107"/>
      <c r="NWR113" s="107"/>
      <c r="NWS113" s="107"/>
      <c r="NWT113" s="107"/>
      <c r="NWU113" s="107"/>
      <c r="NWV113" s="107"/>
      <c r="NWW113" s="107"/>
      <c r="NWX113" s="107"/>
      <c r="NWY113" s="107"/>
      <c r="NWZ113" s="107"/>
      <c r="NXA113" s="107"/>
      <c r="NXB113" s="107"/>
      <c r="NXC113" s="107"/>
      <c r="NXD113" s="107"/>
      <c r="NXE113" s="107"/>
      <c r="NXF113" s="107"/>
      <c r="NXG113" s="107"/>
      <c r="NXH113" s="107"/>
      <c r="NXI113" s="107"/>
      <c r="NXJ113" s="107"/>
      <c r="NXK113" s="107"/>
      <c r="NXL113" s="107"/>
      <c r="NXM113" s="107"/>
      <c r="NXN113" s="107"/>
      <c r="NXO113" s="107"/>
      <c r="NXP113" s="107"/>
      <c r="NXQ113" s="107"/>
      <c r="NXR113" s="107"/>
      <c r="NXS113" s="107"/>
      <c r="NXT113" s="107"/>
      <c r="NXU113" s="107"/>
      <c r="NXV113" s="107"/>
      <c r="NXW113" s="107"/>
      <c r="NXX113" s="107"/>
      <c r="NXY113" s="107"/>
      <c r="NXZ113" s="107"/>
      <c r="NYA113" s="107"/>
      <c r="NYB113" s="107"/>
      <c r="NYC113" s="107"/>
      <c r="NYD113" s="107"/>
      <c r="NYE113" s="107"/>
      <c r="NYF113" s="107"/>
      <c r="NYG113" s="107"/>
      <c r="NYH113" s="107"/>
      <c r="NYI113" s="107"/>
      <c r="NYJ113" s="107"/>
      <c r="NYK113" s="107"/>
      <c r="NYL113" s="107"/>
      <c r="NYM113" s="107"/>
      <c r="NYN113" s="107"/>
      <c r="NYO113" s="107"/>
      <c r="NYP113" s="107"/>
      <c r="NYQ113" s="107"/>
      <c r="NYR113" s="107"/>
      <c r="NYS113" s="107"/>
      <c r="NYT113" s="107"/>
      <c r="NYU113" s="107"/>
      <c r="NYV113" s="107"/>
      <c r="NYW113" s="107"/>
      <c r="NYX113" s="107"/>
      <c r="NYY113" s="107"/>
      <c r="NYZ113" s="107"/>
      <c r="NZA113" s="107"/>
      <c r="NZB113" s="107"/>
      <c r="NZC113" s="107"/>
      <c r="NZD113" s="107"/>
      <c r="NZE113" s="107"/>
      <c r="NZF113" s="107"/>
      <c r="NZG113" s="107"/>
      <c r="NZH113" s="107"/>
      <c r="NZI113" s="107"/>
      <c r="NZJ113" s="107"/>
      <c r="NZK113" s="107"/>
      <c r="NZL113" s="107"/>
      <c r="NZM113" s="107"/>
      <c r="NZN113" s="107"/>
      <c r="NZO113" s="107"/>
      <c r="NZP113" s="107"/>
      <c r="NZQ113" s="107"/>
      <c r="NZR113" s="107"/>
      <c r="NZS113" s="107"/>
      <c r="NZT113" s="107"/>
      <c r="NZU113" s="107"/>
      <c r="NZV113" s="107"/>
      <c r="NZW113" s="107"/>
      <c r="NZX113" s="107"/>
      <c r="NZY113" s="107"/>
      <c r="NZZ113" s="107"/>
      <c r="OAA113" s="107"/>
      <c r="OAB113" s="107"/>
      <c r="OAC113" s="107"/>
      <c r="OAD113" s="107"/>
      <c r="OAE113" s="107"/>
      <c r="OAF113" s="107"/>
      <c r="OAG113" s="107"/>
      <c r="OAH113" s="107"/>
      <c r="OAI113" s="107"/>
      <c r="OAJ113" s="107"/>
      <c r="OAK113" s="107"/>
      <c r="OAL113" s="107"/>
      <c r="OAM113" s="107"/>
      <c r="OAN113" s="107"/>
      <c r="OAO113" s="107"/>
      <c r="OAP113" s="107"/>
      <c r="OAQ113" s="107"/>
      <c r="OAR113" s="107"/>
      <c r="OAS113" s="107"/>
      <c r="OAT113" s="107"/>
      <c r="OAU113" s="107"/>
      <c r="OAV113" s="107"/>
      <c r="OAW113" s="107"/>
      <c r="OAX113" s="107"/>
      <c r="OAY113" s="107"/>
      <c r="OAZ113" s="107"/>
      <c r="OBA113" s="107"/>
      <c r="OBB113" s="107"/>
      <c r="OBC113" s="107"/>
      <c r="OBD113" s="107"/>
      <c r="OBE113" s="107"/>
      <c r="OBF113" s="107"/>
      <c r="OBG113" s="107"/>
      <c r="OBH113" s="107"/>
      <c r="OBI113" s="107"/>
      <c r="OBJ113" s="107"/>
      <c r="OBK113" s="107"/>
      <c r="OBL113" s="107"/>
      <c r="OBM113" s="107"/>
      <c r="OBN113" s="107"/>
      <c r="OBO113" s="107"/>
      <c r="OBP113" s="107"/>
      <c r="OBQ113" s="107"/>
      <c r="OBR113" s="107"/>
      <c r="OBS113" s="107"/>
      <c r="OBT113" s="107"/>
      <c r="OBU113" s="107"/>
      <c r="OBV113" s="107"/>
      <c r="OBW113" s="107"/>
      <c r="OBX113" s="107"/>
      <c r="OBY113" s="107"/>
      <c r="OBZ113" s="107"/>
      <c r="OCA113" s="107"/>
      <c r="OCB113" s="107"/>
      <c r="OCC113" s="107"/>
      <c r="OCD113" s="107"/>
      <c r="OCE113" s="107"/>
      <c r="OCF113" s="107"/>
      <c r="OCG113" s="107"/>
      <c r="OCH113" s="107"/>
      <c r="OCI113" s="107"/>
      <c r="OCJ113" s="107"/>
      <c r="OCK113" s="107"/>
      <c r="OCL113" s="107"/>
      <c r="OCM113" s="107"/>
      <c r="OCN113" s="107"/>
      <c r="OCO113" s="107"/>
      <c r="OCP113" s="107"/>
      <c r="OCQ113" s="107"/>
      <c r="OCR113" s="107"/>
      <c r="OCS113" s="107"/>
      <c r="OCT113" s="107"/>
      <c r="OCU113" s="107"/>
      <c r="OCV113" s="107"/>
      <c r="OCW113" s="107"/>
      <c r="OCX113" s="107"/>
      <c r="OCY113" s="107"/>
      <c r="OCZ113" s="107"/>
      <c r="ODA113" s="107"/>
      <c r="ODB113" s="107"/>
      <c r="ODC113" s="107"/>
      <c r="ODD113" s="107"/>
      <c r="ODE113" s="107"/>
      <c r="ODF113" s="107"/>
      <c r="ODG113" s="107"/>
      <c r="ODH113" s="107"/>
      <c r="ODI113" s="107"/>
      <c r="ODJ113" s="107"/>
      <c r="ODK113" s="107"/>
      <c r="ODL113" s="107"/>
      <c r="ODM113" s="107"/>
      <c r="ODN113" s="107"/>
      <c r="ODO113" s="107"/>
      <c r="ODP113" s="107"/>
      <c r="ODQ113" s="107"/>
      <c r="ODR113" s="107"/>
      <c r="ODS113" s="107"/>
      <c r="ODT113" s="107"/>
      <c r="ODU113" s="107"/>
      <c r="ODV113" s="107"/>
      <c r="ODW113" s="107"/>
      <c r="ODX113" s="107"/>
      <c r="ODY113" s="107"/>
      <c r="ODZ113" s="107"/>
      <c r="OEA113" s="107"/>
      <c r="OEB113" s="107"/>
      <c r="OEC113" s="107"/>
      <c r="OED113" s="107"/>
      <c r="OEE113" s="107"/>
      <c r="OEF113" s="107"/>
      <c r="OEG113" s="107"/>
      <c r="OEH113" s="107"/>
      <c r="OEI113" s="107"/>
      <c r="OEJ113" s="107"/>
      <c r="OEK113" s="107"/>
      <c r="OEL113" s="107"/>
      <c r="OEM113" s="107"/>
      <c r="OEN113" s="107"/>
      <c r="OEO113" s="107"/>
      <c r="OEP113" s="107"/>
      <c r="OEQ113" s="107"/>
      <c r="OER113" s="107"/>
      <c r="OES113" s="107"/>
      <c r="OET113" s="107"/>
      <c r="OEU113" s="107"/>
      <c r="OEV113" s="107"/>
      <c r="OEW113" s="107"/>
      <c r="OEX113" s="107"/>
      <c r="OEY113" s="107"/>
      <c r="OEZ113" s="107"/>
      <c r="OFA113" s="107"/>
      <c r="OFB113" s="107"/>
      <c r="OFC113" s="107"/>
      <c r="OFD113" s="107"/>
      <c r="OFE113" s="107"/>
      <c r="OFF113" s="107"/>
      <c r="OFG113" s="107"/>
      <c r="OFH113" s="107"/>
      <c r="OFI113" s="107"/>
      <c r="OFJ113" s="107"/>
      <c r="OFK113" s="107"/>
      <c r="OFL113" s="107"/>
      <c r="OFM113" s="107"/>
      <c r="OFN113" s="107"/>
      <c r="OFO113" s="107"/>
      <c r="OFP113" s="107"/>
      <c r="OFQ113" s="107"/>
      <c r="OFR113" s="107"/>
      <c r="OFS113" s="107"/>
      <c r="OFT113" s="107"/>
      <c r="OFU113" s="107"/>
      <c r="OFV113" s="107"/>
      <c r="OFW113" s="107"/>
      <c r="OFX113" s="107"/>
      <c r="OFY113" s="107"/>
      <c r="OFZ113" s="107"/>
      <c r="OGA113" s="107"/>
      <c r="OGB113" s="107"/>
      <c r="OGC113" s="107"/>
      <c r="OGD113" s="107"/>
      <c r="OGE113" s="107"/>
      <c r="OGF113" s="107"/>
      <c r="OGG113" s="107"/>
      <c r="OGH113" s="107"/>
      <c r="OGI113" s="107"/>
      <c r="OGJ113" s="107"/>
      <c r="OGK113" s="107"/>
      <c r="OGL113" s="107"/>
      <c r="OGM113" s="107"/>
      <c r="OGN113" s="107"/>
      <c r="OGO113" s="107"/>
      <c r="OGP113" s="107"/>
      <c r="OGQ113" s="107"/>
      <c r="OGR113" s="107"/>
      <c r="OGS113" s="107"/>
      <c r="OGT113" s="107"/>
      <c r="OGU113" s="107"/>
      <c r="OGV113" s="107"/>
      <c r="OGW113" s="107"/>
      <c r="OGX113" s="107"/>
      <c r="OGY113" s="107"/>
      <c r="OGZ113" s="107"/>
      <c r="OHA113" s="107"/>
      <c r="OHB113" s="107"/>
      <c r="OHC113" s="107"/>
      <c r="OHD113" s="107"/>
      <c r="OHE113" s="107"/>
      <c r="OHF113" s="107"/>
      <c r="OHG113" s="107"/>
      <c r="OHH113" s="107"/>
      <c r="OHI113" s="107"/>
      <c r="OHJ113" s="107"/>
      <c r="OHK113" s="107"/>
      <c r="OHL113" s="107"/>
      <c r="OHM113" s="107"/>
      <c r="OHN113" s="107"/>
      <c r="OHO113" s="107"/>
      <c r="OHP113" s="107"/>
      <c r="OHQ113" s="107"/>
      <c r="OHR113" s="107"/>
      <c r="OHS113" s="107"/>
      <c r="OHT113" s="107"/>
      <c r="OHU113" s="107"/>
      <c r="OHV113" s="107"/>
      <c r="OHW113" s="107"/>
      <c r="OHX113" s="107"/>
      <c r="OHY113" s="107"/>
      <c r="OHZ113" s="107"/>
      <c r="OIA113" s="107"/>
      <c r="OIB113" s="107"/>
      <c r="OIC113" s="107"/>
      <c r="OID113" s="107"/>
      <c r="OIE113" s="107"/>
      <c r="OIF113" s="107"/>
      <c r="OIG113" s="107"/>
      <c r="OIH113" s="107"/>
      <c r="OII113" s="107"/>
      <c r="OIJ113" s="107"/>
      <c r="OIK113" s="107"/>
      <c r="OIL113" s="107"/>
      <c r="OIM113" s="107"/>
      <c r="OIN113" s="107"/>
      <c r="OIO113" s="107"/>
      <c r="OIP113" s="107"/>
      <c r="OIQ113" s="107"/>
      <c r="OIR113" s="107"/>
      <c r="OIS113" s="107"/>
      <c r="OIT113" s="107"/>
      <c r="OIU113" s="107"/>
      <c r="OIV113" s="107"/>
      <c r="OIW113" s="107"/>
      <c r="OIX113" s="107"/>
      <c r="OIY113" s="107"/>
      <c r="OIZ113" s="107"/>
      <c r="OJA113" s="107"/>
      <c r="OJB113" s="107"/>
      <c r="OJC113" s="107"/>
      <c r="OJD113" s="107"/>
      <c r="OJE113" s="107"/>
      <c r="OJF113" s="107"/>
      <c r="OJG113" s="107"/>
      <c r="OJH113" s="107"/>
      <c r="OJI113" s="107"/>
      <c r="OJJ113" s="107"/>
      <c r="OJK113" s="107"/>
      <c r="OJL113" s="107"/>
      <c r="OJM113" s="107"/>
      <c r="OJN113" s="107"/>
      <c r="OJO113" s="107"/>
      <c r="OJP113" s="107"/>
      <c r="OJQ113" s="107"/>
      <c r="OJR113" s="107"/>
      <c r="OJS113" s="107"/>
      <c r="OJT113" s="107"/>
      <c r="OJU113" s="107"/>
      <c r="OJV113" s="107"/>
      <c r="OJW113" s="107"/>
      <c r="OJX113" s="107"/>
      <c r="OJY113" s="107"/>
      <c r="OJZ113" s="107"/>
      <c r="OKA113" s="107"/>
      <c r="OKB113" s="107"/>
      <c r="OKC113" s="107"/>
      <c r="OKD113" s="107"/>
      <c r="OKE113" s="107"/>
      <c r="OKF113" s="107"/>
      <c r="OKG113" s="107"/>
      <c r="OKH113" s="107"/>
      <c r="OKI113" s="107"/>
      <c r="OKJ113" s="107"/>
      <c r="OKK113" s="107"/>
      <c r="OKL113" s="107"/>
      <c r="OKM113" s="107"/>
      <c r="OKN113" s="107"/>
      <c r="OKO113" s="107"/>
      <c r="OKP113" s="107"/>
      <c r="OKQ113" s="107"/>
      <c r="OKR113" s="107"/>
      <c r="OKS113" s="107"/>
      <c r="OKT113" s="107"/>
      <c r="OKU113" s="107"/>
      <c r="OKV113" s="107"/>
      <c r="OKW113" s="107"/>
      <c r="OKX113" s="107"/>
      <c r="OKY113" s="107"/>
      <c r="OKZ113" s="107"/>
      <c r="OLA113" s="107"/>
      <c r="OLB113" s="107"/>
      <c r="OLC113" s="107"/>
      <c r="OLD113" s="107"/>
      <c r="OLE113" s="107"/>
      <c r="OLF113" s="107"/>
      <c r="OLG113" s="107"/>
      <c r="OLH113" s="107"/>
      <c r="OLI113" s="107"/>
      <c r="OLJ113" s="107"/>
      <c r="OLK113" s="107"/>
      <c r="OLL113" s="107"/>
      <c r="OLM113" s="107"/>
      <c r="OLN113" s="107"/>
      <c r="OLO113" s="107"/>
      <c r="OLP113" s="107"/>
      <c r="OLQ113" s="107"/>
      <c r="OLR113" s="107"/>
      <c r="OLS113" s="107"/>
      <c r="OLT113" s="107"/>
      <c r="OLU113" s="107"/>
      <c r="OLV113" s="107"/>
      <c r="OLW113" s="107"/>
      <c r="OLX113" s="107"/>
      <c r="OLY113" s="107"/>
      <c r="OLZ113" s="107"/>
      <c r="OMA113" s="107"/>
      <c r="OMB113" s="107"/>
      <c r="OMC113" s="107"/>
      <c r="OMD113" s="107"/>
      <c r="OME113" s="107"/>
      <c r="OMF113" s="107"/>
      <c r="OMG113" s="107"/>
      <c r="OMH113" s="107"/>
      <c r="OMI113" s="107"/>
      <c r="OMJ113" s="107"/>
      <c r="OMK113" s="107"/>
      <c r="OML113" s="107"/>
      <c r="OMM113" s="107"/>
      <c r="OMN113" s="107"/>
      <c r="OMO113" s="107"/>
      <c r="OMP113" s="107"/>
      <c r="OMQ113" s="107"/>
      <c r="OMR113" s="107"/>
      <c r="OMS113" s="107"/>
      <c r="OMT113" s="107"/>
      <c r="OMU113" s="107"/>
      <c r="OMV113" s="107"/>
      <c r="OMW113" s="107"/>
      <c r="OMX113" s="107"/>
      <c r="OMY113" s="107"/>
      <c r="OMZ113" s="107"/>
      <c r="ONA113" s="107"/>
      <c r="ONB113" s="107"/>
      <c r="ONC113" s="107"/>
      <c r="OND113" s="107"/>
      <c r="ONE113" s="107"/>
      <c r="ONF113" s="107"/>
      <c r="ONG113" s="107"/>
      <c r="ONH113" s="107"/>
      <c r="ONI113" s="107"/>
      <c r="ONJ113" s="107"/>
      <c r="ONK113" s="107"/>
      <c r="ONL113" s="107"/>
      <c r="ONM113" s="107"/>
      <c r="ONN113" s="107"/>
      <c r="ONO113" s="107"/>
      <c r="ONP113" s="107"/>
      <c r="ONQ113" s="107"/>
      <c r="ONR113" s="107"/>
      <c r="ONS113" s="107"/>
      <c r="ONT113" s="107"/>
      <c r="ONU113" s="107"/>
      <c r="ONV113" s="107"/>
      <c r="ONW113" s="107"/>
      <c r="ONX113" s="107"/>
      <c r="ONY113" s="107"/>
      <c r="ONZ113" s="107"/>
      <c r="OOA113" s="107"/>
      <c r="OOB113" s="107"/>
      <c r="OOC113" s="107"/>
      <c r="OOD113" s="107"/>
      <c r="OOE113" s="107"/>
      <c r="OOF113" s="107"/>
      <c r="OOG113" s="107"/>
      <c r="OOH113" s="107"/>
      <c r="OOI113" s="107"/>
      <c r="OOJ113" s="107"/>
      <c r="OOK113" s="107"/>
      <c r="OOL113" s="107"/>
      <c r="OOM113" s="107"/>
      <c r="OON113" s="107"/>
      <c r="OOO113" s="107"/>
      <c r="OOP113" s="107"/>
      <c r="OOQ113" s="107"/>
      <c r="OOR113" s="107"/>
      <c r="OOS113" s="107"/>
      <c r="OOT113" s="107"/>
      <c r="OOU113" s="107"/>
      <c r="OOV113" s="107"/>
      <c r="OOW113" s="107"/>
      <c r="OOX113" s="107"/>
      <c r="OOY113" s="107"/>
      <c r="OOZ113" s="107"/>
      <c r="OPA113" s="107"/>
      <c r="OPB113" s="107"/>
      <c r="OPC113" s="107"/>
      <c r="OPD113" s="107"/>
      <c r="OPE113" s="107"/>
      <c r="OPF113" s="107"/>
      <c r="OPG113" s="107"/>
      <c r="OPH113" s="107"/>
      <c r="OPI113" s="107"/>
      <c r="OPJ113" s="107"/>
      <c r="OPK113" s="107"/>
      <c r="OPL113" s="107"/>
      <c r="OPM113" s="107"/>
      <c r="OPN113" s="107"/>
      <c r="OPO113" s="107"/>
      <c r="OPP113" s="107"/>
      <c r="OPQ113" s="107"/>
      <c r="OPR113" s="107"/>
      <c r="OPS113" s="107"/>
      <c r="OPT113" s="107"/>
      <c r="OPU113" s="107"/>
      <c r="OPV113" s="107"/>
      <c r="OPW113" s="107"/>
      <c r="OPX113" s="107"/>
      <c r="OPY113" s="107"/>
      <c r="OPZ113" s="107"/>
      <c r="OQA113" s="107"/>
      <c r="OQB113" s="107"/>
      <c r="OQC113" s="107"/>
      <c r="OQD113" s="107"/>
      <c r="OQE113" s="107"/>
      <c r="OQF113" s="107"/>
      <c r="OQG113" s="107"/>
      <c r="OQH113" s="107"/>
      <c r="OQI113" s="107"/>
      <c r="OQJ113" s="107"/>
      <c r="OQK113" s="107"/>
      <c r="OQL113" s="107"/>
      <c r="OQM113" s="107"/>
      <c r="OQN113" s="107"/>
      <c r="OQO113" s="107"/>
      <c r="OQP113" s="107"/>
      <c r="OQQ113" s="107"/>
      <c r="OQR113" s="107"/>
      <c r="OQS113" s="107"/>
      <c r="OQT113" s="107"/>
      <c r="OQU113" s="107"/>
      <c r="OQV113" s="107"/>
      <c r="OQW113" s="107"/>
      <c r="OQX113" s="107"/>
      <c r="OQY113" s="107"/>
      <c r="OQZ113" s="107"/>
      <c r="ORA113" s="107"/>
      <c r="ORB113" s="107"/>
      <c r="ORC113" s="107"/>
      <c r="ORD113" s="107"/>
      <c r="ORE113" s="107"/>
      <c r="ORF113" s="107"/>
      <c r="ORG113" s="107"/>
      <c r="ORH113" s="107"/>
      <c r="ORI113" s="107"/>
      <c r="ORJ113" s="107"/>
      <c r="ORK113" s="107"/>
      <c r="ORL113" s="107"/>
      <c r="ORM113" s="107"/>
      <c r="ORN113" s="107"/>
      <c r="ORO113" s="107"/>
      <c r="ORP113" s="107"/>
      <c r="ORQ113" s="107"/>
      <c r="ORR113" s="107"/>
      <c r="ORS113" s="107"/>
      <c r="ORT113" s="107"/>
      <c r="ORU113" s="107"/>
      <c r="ORV113" s="107"/>
      <c r="ORW113" s="107"/>
      <c r="ORX113" s="107"/>
      <c r="ORY113" s="107"/>
      <c r="ORZ113" s="107"/>
      <c r="OSA113" s="107"/>
      <c r="OSB113" s="107"/>
      <c r="OSC113" s="107"/>
      <c r="OSD113" s="107"/>
      <c r="OSE113" s="107"/>
      <c r="OSF113" s="107"/>
      <c r="OSG113" s="107"/>
      <c r="OSH113" s="107"/>
      <c r="OSI113" s="107"/>
      <c r="OSJ113" s="107"/>
      <c r="OSK113" s="107"/>
      <c r="OSL113" s="107"/>
      <c r="OSM113" s="107"/>
      <c r="OSN113" s="107"/>
      <c r="OSO113" s="107"/>
      <c r="OSP113" s="107"/>
      <c r="OSQ113" s="107"/>
      <c r="OSR113" s="107"/>
      <c r="OSS113" s="107"/>
      <c r="OST113" s="107"/>
      <c r="OSU113" s="107"/>
      <c r="OSV113" s="107"/>
      <c r="OSW113" s="107"/>
      <c r="OSX113" s="107"/>
      <c r="OSY113" s="107"/>
      <c r="OSZ113" s="107"/>
      <c r="OTA113" s="107"/>
      <c r="OTB113" s="107"/>
      <c r="OTC113" s="107"/>
      <c r="OTD113" s="107"/>
      <c r="OTE113" s="107"/>
      <c r="OTF113" s="107"/>
      <c r="OTG113" s="107"/>
      <c r="OTH113" s="107"/>
      <c r="OTI113" s="107"/>
      <c r="OTJ113" s="107"/>
      <c r="OTK113" s="107"/>
      <c r="OTL113" s="107"/>
      <c r="OTM113" s="107"/>
      <c r="OTN113" s="107"/>
      <c r="OTO113" s="107"/>
      <c r="OTP113" s="107"/>
      <c r="OTQ113" s="107"/>
      <c r="OTR113" s="107"/>
      <c r="OTS113" s="107"/>
      <c r="OTT113" s="107"/>
      <c r="OTU113" s="107"/>
      <c r="OTV113" s="107"/>
      <c r="OTW113" s="107"/>
      <c r="OTX113" s="107"/>
      <c r="OTY113" s="107"/>
      <c r="OTZ113" s="107"/>
      <c r="OUA113" s="107"/>
      <c r="OUB113" s="107"/>
      <c r="OUC113" s="107"/>
      <c r="OUD113" s="107"/>
      <c r="OUE113" s="107"/>
      <c r="OUF113" s="107"/>
      <c r="OUG113" s="107"/>
      <c r="OUH113" s="107"/>
      <c r="OUI113" s="107"/>
      <c r="OUJ113" s="107"/>
      <c r="OUK113" s="107"/>
      <c r="OUL113" s="107"/>
      <c r="OUM113" s="107"/>
      <c r="OUN113" s="107"/>
      <c r="OUO113" s="107"/>
      <c r="OUP113" s="107"/>
      <c r="OUQ113" s="107"/>
      <c r="OUR113" s="107"/>
      <c r="OUS113" s="107"/>
      <c r="OUT113" s="107"/>
      <c r="OUU113" s="107"/>
      <c r="OUV113" s="107"/>
      <c r="OUW113" s="107"/>
      <c r="OUX113" s="107"/>
      <c r="OUY113" s="107"/>
      <c r="OUZ113" s="107"/>
      <c r="OVA113" s="107"/>
      <c r="OVB113" s="107"/>
      <c r="OVC113" s="107"/>
      <c r="OVD113" s="107"/>
      <c r="OVE113" s="107"/>
      <c r="OVF113" s="107"/>
      <c r="OVG113" s="107"/>
      <c r="OVH113" s="107"/>
      <c r="OVI113" s="107"/>
      <c r="OVJ113" s="107"/>
      <c r="OVK113" s="107"/>
      <c r="OVL113" s="107"/>
      <c r="OVM113" s="107"/>
      <c r="OVN113" s="107"/>
      <c r="OVO113" s="107"/>
      <c r="OVP113" s="107"/>
      <c r="OVQ113" s="107"/>
      <c r="OVR113" s="107"/>
      <c r="OVS113" s="107"/>
      <c r="OVT113" s="107"/>
      <c r="OVU113" s="107"/>
      <c r="OVV113" s="107"/>
      <c r="OVW113" s="107"/>
      <c r="OVX113" s="107"/>
      <c r="OVY113" s="107"/>
      <c r="OVZ113" s="107"/>
      <c r="OWA113" s="107"/>
      <c r="OWB113" s="107"/>
      <c r="OWC113" s="107"/>
      <c r="OWD113" s="107"/>
      <c r="OWE113" s="107"/>
      <c r="OWF113" s="107"/>
      <c r="OWG113" s="107"/>
      <c r="OWH113" s="107"/>
      <c r="OWI113" s="107"/>
      <c r="OWJ113" s="107"/>
      <c r="OWK113" s="107"/>
      <c r="OWL113" s="107"/>
      <c r="OWM113" s="107"/>
      <c r="OWN113" s="107"/>
      <c r="OWO113" s="107"/>
      <c r="OWP113" s="107"/>
      <c r="OWQ113" s="107"/>
      <c r="OWR113" s="107"/>
      <c r="OWS113" s="107"/>
      <c r="OWT113" s="107"/>
      <c r="OWU113" s="107"/>
      <c r="OWV113" s="107"/>
      <c r="OWW113" s="107"/>
      <c r="OWX113" s="107"/>
      <c r="OWY113" s="107"/>
      <c r="OWZ113" s="107"/>
      <c r="OXA113" s="107"/>
      <c r="OXB113" s="107"/>
      <c r="OXC113" s="107"/>
      <c r="OXD113" s="107"/>
      <c r="OXE113" s="107"/>
      <c r="OXF113" s="107"/>
      <c r="OXG113" s="107"/>
      <c r="OXH113" s="107"/>
      <c r="OXI113" s="107"/>
      <c r="OXJ113" s="107"/>
      <c r="OXK113" s="107"/>
      <c r="OXL113" s="107"/>
      <c r="OXM113" s="107"/>
      <c r="OXN113" s="107"/>
      <c r="OXO113" s="107"/>
      <c r="OXP113" s="107"/>
      <c r="OXQ113" s="107"/>
      <c r="OXR113" s="107"/>
      <c r="OXS113" s="107"/>
      <c r="OXT113" s="107"/>
      <c r="OXU113" s="107"/>
      <c r="OXV113" s="107"/>
      <c r="OXW113" s="107"/>
      <c r="OXX113" s="107"/>
      <c r="OXY113" s="107"/>
      <c r="OXZ113" s="107"/>
      <c r="OYA113" s="107"/>
      <c r="OYB113" s="107"/>
      <c r="OYC113" s="107"/>
      <c r="OYD113" s="107"/>
      <c r="OYE113" s="107"/>
      <c r="OYF113" s="107"/>
      <c r="OYG113" s="107"/>
      <c r="OYH113" s="107"/>
      <c r="OYI113" s="107"/>
      <c r="OYJ113" s="107"/>
      <c r="OYK113" s="107"/>
      <c r="OYL113" s="107"/>
      <c r="OYM113" s="107"/>
      <c r="OYN113" s="107"/>
      <c r="OYO113" s="107"/>
      <c r="OYP113" s="107"/>
      <c r="OYQ113" s="107"/>
      <c r="OYR113" s="107"/>
      <c r="OYS113" s="107"/>
      <c r="OYT113" s="107"/>
      <c r="OYU113" s="107"/>
      <c r="OYV113" s="107"/>
      <c r="OYW113" s="107"/>
      <c r="OYX113" s="107"/>
      <c r="OYY113" s="107"/>
      <c r="OYZ113" s="107"/>
      <c r="OZA113" s="107"/>
      <c r="OZB113" s="107"/>
      <c r="OZC113" s="107"/>
      <c r="OZD113" s="107"/>
      <c r="OZE113" s="107"/>
      <c r="OZF113" s="107"/>
      <c r="OZG113" s="107"/>
      <c r="OZH113" s="107"/>
      <c r="OZI113" s="107"/>
      <c r="OZJ113" s="107"/>
      <c r="OZK113" s="107"/>
      <c r="OZL113" s="107"/>
      <c r="OZM113" s="107"/>
      <c r="OZN113" s="107"/>
      <c r="OZO113" s="107"/>
      <c r="OZP113" s="107"/>
      <c r="OZQ113" s="107"/>
      <c r="OZR113" s="107"/>
      <c r="OZS113" s="107"/>
      <c r="OZT113" s="107"/>
      <c r="OZU113" s="107"/>
      <c r="OZV113" s="107"/>
      <c r="OZW113" s="107"/>
      <c r="OZX113" s="107"/>
      <c r="OZY113" s="107"/>
      <c r="OZZ113" s="107"/>
      <c r="PAA113" s="107"/>
      <c r="PAB113" s="107"/>
      <c r="PAC113" s="107"/>
      <c r="PAD113" s="107"/>
      <c r="PAE113" s="107"/>
      <c r="PAF113" s="107"/>
      <c r="PAG113" s="107"/>
      <c r="PAH113" s="107"/>
      <c r="PAI113" s="107"/>
      <c r="PAJ113" s="107"/>
      <c r="PAK113" s="107"/>
      <c r="PAL113" s="107"/>
      <c r="PAM113" s="107"/>
      <c r="PAN113" s="107"/>
      <c r="PAO113" s="107"/>
      <c r="PAP113" s="107"/>
      <c r="PAQ113" s="107"/>
      <c r="PAR113" s="107"/>
      <c r="PAS113" s="107"/>
      <c r="PAT113" s="107"/>
      <c r="PAU113" s="107"/>
      <c r="PAV113" s="107"/>
      <c r="PAW113" s="107"/>
      <c r="PAX113" s="107"/>
      <c r="PAY113" s="107"/>
      <c r="PAZ113" s="107"/>
      <c r="PBA113" s="107"/>
      <c r="PBB113" s="107"/>
      <c r="PBC113" s="107"/>
      <c r="PBD113" s="107"/>
      <c r="PBE113" s="107"/>
      <c r="PBF113" s="107"/>
      <c r="PBG113" s="107"/>
      <c r="PBH113" s="107"/>
      <c r="PBI113" s="107"/>
      <c r="PBJ113" s="107"/>
      <c r="PBK113" s="107"/>
      <c r="PBL113" s="107"/>
      <c r="PBM113" s="107"/>
      <c r="PBN113" s="107"/>
      <c r="PBO113" s="107"/>
      <c r="PBP113" s="107"/>
      <c r="PBQ113" s="107"/>
      <c r="PBR113" s="107"/>
      <c r="PBS113" s="107"/>
      <c r="PBT113" s="107"/>
      <c r="PBU113" s="107"/>
      <c r="PBV113" s="107"/>
      <c r="PBW113" s="107"/>
      <c r="PBX113" s="107"/>
      <c r="PBY113" s="107"/>
      <c r="PBZ113" s="107"/>
      <c r="PCA113" s="107"/>
      <c r="PCB113" s="107"/>
      <c r="PCC113" s="107"/>
      <c r="PCD113" s="107"/>
      <c r="PCE113" s="107"/>
      <c r="PCF113" s="107"/>
      <c r="PCG113" s="107"/>
      <c r="PCH113" s="107"/>
      <c r="PCI113" s="107"/>
      <c r="PCJ113" s="107"/>
      <c r="PCK113" s="107"/>
      <c r="PCL113" s="107"/>
      <c r="PCM113" s="107"/>
      <c r="PCN113" s="107"/>
      <c r="PCO113" s="107"/>
      <c r="PCP113" s="107"/>
      <c r="PCQ113" s="107"/>
      <c r="PCR113" s="107"/>
      <c r="PCS113" s="107"/>
      <c r="PCT113" s="107"/>
      <c r="PCU113" s="107"/>
      <c r="PCV113" s="107"/>
      <c r="PCW113" s="107"/>
      <c r="PCX113" s="107"/>
      <c r="PCY113" s="107"/>
      <c r="PCZ113" s="107"/>
      <c r="PDA113" s="107"/>
      <c r="PDB113" s="107"/>
      <c r="PDC113" s="107"/>
      <c r="PDD113" s="107"/>
      <c r="PDE113" s="107"/>
      <c r="PDF113" s="107"/>
      <c r="PDG113" s="107"/>
      <c r="PDH113" s="107"/>
      <c r="PDI113" s="107"/>
      <c r="PDJ113" s="107"/>
      <c r="PDK113" s="107"/>
      <c r="PDL113" s="107"/>
      <c r="PDM113" s="107"/>
      <c r="PDN113" s="107"/>
      <c r="PDO113" s="107"/>
      <c r="PDP113" s="107"/>
      <c r="PDQ113" s="107"/>
      <c r="PDR113" s="107"/>
      <c r="PDS113" s="107"/>
      <c r="PDT113" s="107"/>
      <c r="PDU113" s="107"/>
      <c r="PDV113" s="107"/>
      <c r="PDW113" s="107"/>
      <c r="PDX113" s="107"/>
      <c r="PDY113" s="107"/>
      <c r="PDZ113" s="107"/>
      <c r="PEA113" s="107"/>
      <c r="PEB113" s="107"/>
      <c r="PEC113" s="107"/>
      <c r="PED113" s="107"/>
      <c r="PEE113" s="107"/>
      <c r="PEF113" s="107"/>
      <c r="PEG113" s="107"/>
      <c r="PEH113" s="107"/>
      <c r="PEI113" s="107"/>
      <c r="PEJ113" s="107"/>
      <c r="PEK113" s="107"/>
      <c r="PEL113" s="107"/>
      <c r="PEM113" s="107"/>
      <c r="PEN113" s="107"/>
      <c r="PEO113" s="107"/>
      <c r="PEP113" s="107"/>
      <c r="PEQ113" s="107"/>
      <c r="PER113" s="107"/>
      <c r="PES113" s="107"/>
      <c r="PET113" s="107"/>
      <c r="PEU113" s="107"/>
      <c r="PEV113" s="107"/>
      <c r="PEW113" s="107"/>
      <c r="PEX113" s="107"/>
      <c r="PEY113" s="107"/>
      <c r="PEZ113" s="107"/>
      <c r="PFA113" s="107"/>
      <c r="PFB113" s="107"/>
      <c r="PFC113" s="107"/>
      <c r="PFD113" s="107"/>
      <c r="PFE113" s="107"/>
      <c r="PFF113" s="107"/>
      <c r="PFG113" s="107"/>
      <c r="PFH113" s="107"/>
      <c r="PFI113" s="107"/>
      <c r="PFJ113" s="107"/>
      <c r="PFK113" s="107"/>
      <c r="PFL113" s="107"/>
      <c r="PFM113" s="107"/>
      <c r="PFN113" s="107"/>
      <c r="PFO113" s="107"/>
      <c r="PFP113" s="107"/>
      <c r="PFQ113" s="107"/>
      <c r="PFR113" s="107"/>
      <c r="PFS113" s="107"/>
      <c r="PFT113" s="107"/>
      <c r="PFU113" s="107"/>
      <c r="PFV113" s="107"/>
      <c r="PFW113" s="107"/>
      <c r="PFX113" s="107"/>
      <c r="PFY113" s="107"/>
      <c r="PFZ113" s="107"/>
      <c r="PGA113" s="107"/>
      <c r="PGB113" s="107"/>
      <c r="PGC113" s="107"/>
      <c r="PGD113" s="107"/>
      <c r="PGE113" s="107"/>
      <c r="PGF113" s="107"/>
      <c r="PGG113" s="107"/>
      <c r="PGH113" s="107"/>
      <c r="PGI113" s="107"/>
      <c r="PGJ113" s="107"/>
      <c r="PGK113" s="107"/>
      <c r="PGL113" s="107"/>
      <c r="PGM113" s="107"/>
      <c r="PGN113" s="107"/>
      <c r="PGO113" s="107"/>
      <c r="PGP113" s="107"/>
      <c r="PGQ113" s="107"/>
      <c r="PGR113" s="107"/>
      <c r="PGS113" s="107"/>
      <c r="PGT113" s="107"/>
      <c r="PGU113" s="107"/>
      <c r="PGV113" s="107"/>
      <c r="PGW113" s="107"/>
      <c r="PGX113" s="107"/>
      <c r="PGY113" s="107"/>
      <c r="PGZ113" s="107"/>
      <c r="PHA113" s="107"/>
      <c r="PHB113" s="107"/>
      <c r="PHC113" s="107"/>
      <c r="PHD113" s="107"/>
      <c r="PHE113" s="107"/>
      <c r="PHF113" s="107"/>
      <c r="PHG113" s="107"/>
      <c r="PHH113" s="107"/>
      <c r="PHI113" s="107"/>
      <c r="PHJ113" s="107"/>
      <c r="PHK113" s="107"/>
      <c r="PHL113" s="107"/>
      <c r="PHM113" s="107"/>
      <c r="PHN113" s="107"/>
      <c r="PHO113" s="107"/>
      <c r="PHP113" s="107"/>
      <c r="PHQ113" s="107"/>
      <c r="PHR113" s="107"/>
      <c r="PHS113" s="107"/>
      <c r="PHT113" s="107"/>
      <c r="PHU113" s="107"/>
      <c r="PHV113" s="107"/>
      <c r="PHW113" s="107"/>
      <c r="PHX113" s="107"/>
      <c r="PHY113" s="107"/>
      <c r="PHZ113" s="107"/>
      <c r="PIA113" s="107"/>
      <c r="PIB113" s="107"/>
      <c r="PIC113" s="107"/>
      <c r="PID113" s="107"/>
      <c r="PIE113" s="107"/>
      <c r="PIF113" s="107"/>
      <c r="PIG113" s="107"/>
      <c r="PIH113" s="107"/>
      <c r="PII113" s="107"/>
      <c r="PIJ113" s="107"/>
      <c r="PIK113" s="107"/>
      <c r="PIL113" s="107"/>
      <c r="PIM113" s="107"/>
      <c r="PIN113" s="107"/>
      <c r="PIO113" s="107"/>
      <c r="PIP113" s="107"/>
      <c r="PIQ113" s="107"/>
      <c r="PIR113" s="107"/>
      <c r="PIS113" s="107"/>
      <c r="PIT113" s="107"/>
      <c r="PIU113" s="107"/>
      <c r="PIV113" s="107"/>
      <c r="PIW113" s="107"/>
      <c r="PIX113" s="107"/>
      <c r="PIY113" s="107"/>
      <c r="PIZ113" s="107"/>
      <c r="PJA113" s="107"/>
      <c r="PJB113" s="107"/>
      <c r="PJC113" s="107"/>
      <c r="PJD113" s="107"/>
      <c r="PJE113" s="107"/>
      <c r="PJF113" s="107"/>
      <c r="PJG113" s="107"/>
      <c r="PJH113" s="107"/>
      <c r="PJI113" s="107"/>
      <c r="PJJ113" s="107"/>
      <c r="PJK113" s="107"/>
      <c r="PJL113" s="107"/>
      <c r="PJM113" s="107"/>
      <c r="PJN113" s="107"/>
      <c r="PJO113" s="107"/>
      <c r="PJP113" s="107"/>
      <c r="PJQ113" s="107"/>
      <c r="PJR113" s="107"/>
      <c r="PJS113" s="107"/>
      <c r="PJT113" s="107"/>
      <c r="PJU113" s="107"/>
      <c r="PJV113" s="107"/>
      <c r="PJW113" s="107"/>
      <c r="PJX113" s="107"/>
      <c r="PJY113" s="107"/>
      <c r="PJZ113" s="107"/>
      <c r="PKA113" s="107"/>
      <c r="PKB113" s="107"/>
      <c r="PKC113" s="107"/>
      <c r="PKD113" s="107"/>
      <c r="PKE113" s="107"/>
      <c r="PKF113" s="107"/>
      <c r="PKG113" s="107"/>
      <c r="PKH113" s="107"/>
      <c r="PKI113" s="107"/>
      <c r="PKJ113" s="107"/>
      <c r="PKK113" s="107"/>
      <c r="PKL113" s="107"/>
      <c r="PKM113" s="107"/>
      <c r="PKN113" s="107"/>
      <c r="PKO113" s="107"/>
      <c r="PKP113" s="107"/>
      <c r="PKQ113" s="107"/>
      <c r="PKR113" s="107"/>
      <c r="PKS113" s="107"/>
      <c r="PKT113" s="107"/>
      <c r="PKU113" s="107"/>
      <c r="PKV113" s="107"/>
      <c r="PKW113" s="107"/>
      <c r="PKX113" s="107"/>
      <c r="PKY113" s="107"/>
      <c r="PKZ113" s="107"/>
      <c r="PLA113" s="107"/>
      <c r="PLB113" s="107"/>
      <c r="PLC113" s="107"/>
      <c r="PLD113" s="107"/>
      <c r="PLE113" s="107"/>
      <c r="PLF113" s="107"/>
      <c r="PLG113" s="107"/>
      <c r="PLH113" s="107"/>
      <c r="PLI113" s="107"/>
      <c r="PLJ113" s="107"/>
      <c r="PLK113" s="107"/>
      <c r="PLL113" s="107"/>
      <c r="PLM113" s="107"/>
      <c r="PLN113" s="107"/>
      <c r="PLO113" s="107"/>
      <c r="PLP113" s="107"/>
      <c r="PLQ113" s="107"/>
      <c r="PLR113" s="107"/>
      <c r="PLS113" s="107"/>
      <c r="PLT113" s="107"/>
      <c r="PLU113" s="107"/>
      <c r="PLV113" s="107"/>
      <c r="PLW113" s="107"/>
      <c r="PLX113" s="107"/>
      <c r="PLY113" s="107"/>
      <c r="PLZ113" s="107"/>
      <c r="PMA113" s="107"/>
      <c r="PMB113" s="107"/>
      <c r="PMC113" s="107"/>
      <c r="PMD113" s="107"/>
      <c r="PME113" s="107"/>
      <c r="PMF113" s="107"/>
      <c r="PMG113" s="107"/>
      <c r="PMH113" s="107"/>
      <c r="PMI113" s="107"/>
      <c r="PMJ113" s="107"/>
      <c r="PMK113" s="107"/>
      <c r="PML113" s="107"/>
      <c r="PMM113" s="107"/>
      <c r="PMN113" s="107"/>
      <c r="PMO113" s="107"/>
      <c r="PMP113" s="107"/>
      <c r="PMQ113" s="107"/>
      <c r="PMR113" s="107"/>
      <c r="PMS113" s="107"/>
      <c r="PMT113" s="107"/>
      <c r="PMU113" s="107"/>
      <c r="PMV113" s="107"/>
      <c r="PMW113" s="107"/>
      <c r="PMX113" s="107"/>
      <c r="PMY113" s="107"/>
      <c r="PMZ113" s="107"/>
      <c r="PNA113" s="107"/>
      <c r="PNB113" s="107"/>
      <c r="PNC113" s="107"/>
      <c r="PND113" s="107"/>
      <c r="PNE113" s="107"/>
      <c r="PNF113" s="107"/>
      <c r="PNG113" s="107"/>
      <c r="PNH113" s="107"/>
      <c r="PNI113" s="107"/>
      <c r="PNJ113" s="107"/>
      <c r="PNK113" s="107"/>
      <c r="PNL113" s="107"/>
      <c r="PNM113" s="107"/>
      <c r="PNN113" s="107"/>
      <c r="PNO113" s="107"/>
      <c r="PNP113" s="107"/>
      <c r="PNQ113" s="107"/>
      <c r="PNR113" s="107"/>
      <c r="PNS113" s="107"/>
      <c r="PNT113" s="107"/>
      <c r="PNU113" s="107"/>
      <c r="PNV113" s="107"/>
      <c r="PNW113" s="107"/>
      <c r="PNX113" s="107"/>
      <c r="PNY113" s="107"/>
      <c r="PNZ113" s="107"/>
      <c r="POA113" s="107"/>
      <c r="POB113" s="107"/>
      <c r="POC113" s="107"/>
      <c r="POD113" s="107"/>
      <c r="POE113" s="107"/>
      <c r="POF113" s="107"/>
      <c r="POG113" s="107"/>
      <c r="POH113" s="107"/>
      <c r="POI113" s="107"/>
      <c r="POJ113" s="107"/>
      <c r="POK113" s="107"/>
      <c r="POL113" s="107"/>
      <c r="POM113" s="107"/>
      <c r="PON113" s="107"/>
      <c r="POO113" s="107"/>
      <c r="POP113" s="107"/>
      <c r="POQ113" s="107"/>
      <c r="POR113" s="107"/>
      <c r="POS113" s="107"/>
      <c r="POT113" s="107"/>
      <c r="POU113" s="107"/>
      <c r="POV113" s="107"/>
      <c r="POW113" s="107"/>
      <c r="POX113" s="107"/>
      <c r="POY113" s="107"/>
      <c r="POZ113" s="107"/>
      <c r="PPA113" s="107"/>
      <c r="PPB113" s="107"/>
      <c r="PPC113" s="107"/>
      <c r="PPD113" s="107"/>
      <c r="PPE113" s="107"/>
      <c r="PPF113" s="107"/>
      <c r="PPG113" s="107"/>
      <c r="PPH113" s="107"/>
      <c r="PPI113" s="107"/>
      <c r="PPJ113" s="107"/>
      <c r="PPK113" s="107"/>
      <c r="PPL113" s="107"/>
      <c r="PPM113" s="107"/>
      <c r="PPN113" s="107"/>
      <c r="PPO113" s="107"/>
      <c r="PPP113" s="107"/>
      <c r="PPQ113" s="107"/>
      <c r="PPR113" s="107"/>
      <c r="PPS113" s="107"/>
      <c r="PPT113" s="107"/>
      <c r="PPU113" s="107"/>
      <c r="PPV113" s="107"/>
      <c r="PPW113" s="107"/>
      <c r="PPX113" s="107"/>
      <c r="PPY113" s="107"/>
      <c r="PPZ113" s="107"/>
      <c r="PQA113" s="107"/>
      <c r="PQB113" s="107"/>
      <c r="PQC113" s="107"/>
      <c r="PQD113" s="107"/>
      <c r="PQE113" s="107"/>
      <c r="PQF113" s="107"/>
      <c r="PQG113" s="107"/>
      <c r="PQH113" s="107"/>
      <c r="PQI113" s="107"/>
      <c r="PQJ113" s="107"/>
      <c r="PQK113" s="107"/>
      <c r="PQL113" s="107"/>
      <c r="PQM113" s="107"/>
      <c r="PQN113" s="107"/>
      <c r="PQO113" s="107"/>
      <c r="PQP113" s="107"/>
      <c r="PQQ113" s="107"/>
      <c r="PQR113" s="107"/>
      <c r="PQS113" s="107"/>
      <c r="PQT113" s="107"/>
      <c r="PQU113" s="107"/>
      <c r="PQV113" s="107"/>
      <c r="PQW113" s="107"/>
      <c r="PQX113" s="107"/>
      <c r="PQY113" s="107"/>
      <c r="PQZ113" s="107"/>
      <c r="PRA113" s="107"/>
      <c r="PRB113" s="107"/>
      <c r="PRC113" s="107"/>
      <c r="PRD113" s="107"/>
      <c r="PRE113" s="107"/>
      <c r="PRF113" s="107"/>
      <c r="PRG113" s="107"/>
      <c r="PRH113" s="107"/>
      <c r="PRI113" s="107"/>
      <c r="PRJ113" s="107"/>
      <c r="PRK113" s="107"/>
      <c r="PRL113" s="107"/>
      <c r="PRM113" s="107"/>
      <c r="PRN113" s="107"/>
      <c r="PRO113" s="107"/>
      <c r="PRP113" s="107"/>
      <c r="PRQ113" s="107"/>
      <c r="PRR113" s="107"/>
      <c r="PRS113" s="107"/>
      <c r="PRT113" s="107"/>
      <c r="PRU113" s="107"/>
      <c r="PRV113" s="107"/>
      <c r="PRW113" s="107"/>
      <c r="PRX113" s="107"/>
      <c r="PRY113" s="107"/>
      <c r="PRZ113" s="107"/>
      <c r="PSA113" s="107"/>
      <c r="PSB113" s="107"/>
      <c r="PSC113" s="107"/>
      <c r="PSD113" s="107"/>
      <c r="PSE113" s="107"/>
      <c r="PSF113" s="107"/>
      <c r="PSG113" s="107"/>
      <c r="PSH113" s="107"/>
      <c r="PSI113" s="107"/>
      <c r="PSJ113" s="107"/>
      <c r="PSK113" s="107"/>
      <c r="PSL113" s="107"/>
      <c r="PSM113" s="107"/>
      <c r="PSN113" s="107"/>
      <c r="PSO113" s="107"/>
      <c r="PSP113" s="107"/>
      <c r="PSQ113" s="107"/>
      <c r="PSR113" s="107"/>
      <c r="PSS113" s="107"/>
      <c r="PST113" s="107"/>
      <c r="PSU113" s="107"/>
      <c r="PSV113" s="107"/>
      <c r="PSW113" s="107"/>
      <c r="PSX113" s="107"/>
      <c r="PSY113" s="107"/>
      <c r="PSZ113" s="107"/>
      <c r="PTA113" s="107"/>
      <c r="PTB113" s="107"/>
      <c r="PTC113" s="107"/>
      <c r="PTD113" s="107"/>
      <c r="PTE113" s="107"/>
      <c r="PTF113" s="107"/>
      <c r="PTG113" s="107"/>
      <c r="PTH113" s="107"/>
      <c r="PTI113" s="107"/>
      <c r="PTJ113" s="107"/>
      <c r="PTK113" s="107"/>
      <c r="PTL113" s="107"/>
      <c r="PTM113" s="107"/>
      <c r="PTN113" s="107"/>
      <c r="PTO113" s="107"/>
      <c r="PTP113" s="107"/>
      <c r="PTQ113" s="107"/>
      <c r="PTR113" s="107"/>
      <c r="PTS113" s="107"/>
      <c r="PTT113" s="107"/>
      <c r="PTU113" s="107"/>
      <c r="PTV113" s="107"/>
      <c r="PTW113" s="107"/>
      <c r="PTX113" s="107"/>
      <c r="PTY113" s="107"/>
      <c r="PTZ113" s="107"/>
      <c r="PUA113" s="107"/>
      <c r="PUB113" s="107"/>
      <c r="PUC113" s="107"/>
      <c r="PUD113" s="107"/>
      <c r="PUE113" s="107"/>
      <c r="PUF113" s="107"/>
      <c r="PUG113" s="107"/>
      <c r="PUH113" s="107"/>
      <c r="PUI113" s="107"/>
      <c r="PUJ113" s="107"/>
      <c r="PUK113" s="107"/>
      <c r="PUL113" s="107"/>
      <c r="PUM113" s="107"/>
      <c r="PUN113" s="107"/>
      <c r="PUO113" s="107"/>
      <c r="PUP113" s="107"/>
      <c r="PUQ113" s="107"/>
      <c r="PUR113" s="107"/>
      <c r="PUS113" s="107"/>
      <c r="PUT113" s="107"/>
      <c r="PUU113" s="107"/>
      <c r="PUV113" s="107"/>
      <c r="PUW113" s="107"/>
      <c r="PUX113" s="107"/>
      <c r="PUY113" s="107"/>
      <c r="PUZ113" s="107"/>
      <c r="PVA113" s="107"/>
      <c r="PVB113" s="107"/>
      <c r="PVC113" s="107"/>
      <c r="PVD113" s="107"/>
      <c r="PVE113" s="107"/>
      <c r="PVF113" s="107"/>
      <c r="PVG113" s="107"/>
      <c r="PVH113" s="107"/>
      <c r="PVI113" s="107"/>
      <c r="PVJ113" s="107"/>
      <c r="PVK113" s="107"/>
      <c r="PVL113" s="107"/>
      <c r="PVM113" s="107"/>
      <c r="PVN113" s="107"/>
      <c r="PVO113" s="107"/>
      <c r="PVP113" s="107"/>
      <c r="PVQ113" s="107"/>
      <c r="PVR113" s="107"/>
      <c r="PVS113" s="107"/>
      <c r="PVT113" s="107"/>
      <c r="PVU113" s="107"/>
      <c r="PVV113" s="107"/>
      <c r="PVW113" s="107"/>
      <c r="PVX113" s="107"/>
      <c r="PVY113" s="107"/>
      <c r="PVZ113" s="107"/>
      <c r="PWA113" s="107"/>
      <c r="PWB113" s="107"/>
      <c r="PWC113" s="107"/>
      <c r="PWD113" s="107"/>
      <c r="PWE113" s="107"/>
      <c r="PWF113" s="107"/>
      <c r="PWG113" s="107"/>
      <c r="PWH113" s="107"/>
      <c r="PWI113" s="107"/>
      <c r="PWJ113" s="107"/>
      <c r="PWK113" s="107"/>
      <c r="PWL113" s="107"/>
      <c r="PWM113" s="107"/>
      <c r="PWN113" s="107"/>
      <c r="PWO113" s="107"/>
      <c r="PWP113" s="107"/>
      <c r="PWQ113" s="107"/>
      <c r="PWR113" s="107"/>
      <c r="PWS113" s="107"/>
      <c r="PWT113" s="107"/>
      <c r="PWU113" s="107"/>
      <c r="PWV113" s="107"/>
      <c r="PWW113" s="107"/>
      <c r="PWX113" s="107"/>
      <c r="PWY113" s="107"/>
      <c r="PWZ113" s="107"/>
      <c r="PXA113" s="107"/>
      <c r="PXB113" s="107"/>
      <c r="PXC113" s="107"/>
      <c r="PXD113" s="107"/>
      <c r="PXE113" s="107"/>
      <c r="PXF113" s="107"/>
      <c r="PXG113" s="107"/>
      <c r="PXH113" s="107"/>
      <c r="PXI113" s="107"/>
      <c r="PXJ113" s="107"/>
      <c r="PXK113" s="107"/>
      <c r="PXL113" s="107"/>
      <c r="PXM113" s="107"/>
      <c r="PXN113" s="107"/>
      <c r="PXO113" s="107"/>
      <c r="PXP113" s="107"/>
      <c r="PXQ113" s="107"/>
      <c r="PXR113" s="107"/>
      <c r="PXS113" s="107"/>
      <c r="PXT113" s="107"/>
      <c r="PXU113" s="107"/>
      <c r="PXV113" s="107"/>
      <c r="PXW113" s="107"/>
      <c r="PXX113" s="107"/>
      <c r="PXY113" s="107"/>
      <c r="PXZ113" s="107"/>
      <c r="PYA113" s="107"/>
      <c r="PYB113" s="107"/>
      <c r="PYC113" s="107"/>
      <c r="PYD113" s="107"/>
      <c r="PYE113" s="107"/>
      <c r="PYF113" s="107"/>
      <c r="PYG113" s="107"/>
      <c r="PYH113" s="107"/>
      <c r="PYI113" s="107"/>
      <c r="PYJ113" s="107"/>
      <c r="PYK113" s="107"/>
      <c r="PYL113" s="107"/>
      <c r="PYM113" s="107"/>
      <c r="PYN113" s="107"/>
      <c r="PYO113" s="107"/>
      <c r="PYP113" s="107"/>
      <c r="PYQ113" s="107"/>
      <c r="PYR113" s="107"/>
      <c r="PYS113" s="107"/>
      <c r="PYT113" s="107"/>
      <c r="PYU113" s="107"/>
      <c r="PYV113" s="107"/>
      <c r="PYW113" s="107"/>
      <c r="PYX113" s="107"/>
      <c r="PYY113" s="107"/>
      <c r="PYZ113" s="107"/>
      <c r="PZA113" s="107"/>
      <c r="PZB113" s="107"/>
      <c r="PZC113" s="107"/>
      <c r="PZD113" s="107"/>
      <c r="PZE113" s="107"/>
      <c r="PZF113" s="107"/>
      <c r="PZG113" s="107"/>
      <c r="PZH113" s="107"/>
      <c r="PZI113" s="107"/>
      <c r="PZJ113" s="107"/>
      <c r="PZK113" s="107"/>
      <c r="PZL113" s="107"/>
      <c r="PZM113" s="107"/>
      <c r="PZN113" s="107"/>
      <c r="PZO113" s="107"/>
      <c r="PZP113" s="107"/>
      <c r="PZQ113" s="107"/>
      <c r="PZR113" s="107"/>
      <c r="PZS113" s="107"/>
      <c r="PZT113" s="107"/>
      <c r="PZU113" s="107"/>
      <c r="PZV113" s="107"/>
      <c r="PZW113" s="107"/>
      <c r="PZX113" s="107"/>
      <c r="PZY113" s="107"/>
      <c r="PZZ113" s="107"/>
      <c r="QAA113" s="107"/>
      <c r="QAB113" s="107"/>
      <c r="QAC113" s="107"/>
      <c r="QAD113" s="107"/>
      <c r="QAE113" s="107"/>
      <c r="QAF113" s="107"/>
      <c r="QAG113" s="107"/>
      <c r="QAH113" s="107"/>
      <c r="QAI113" s="107"/>
      <c r="QAJ113" s="107"/>
      <c r="QAK113" s="107"/>
      <c r="QAL113" s="107"/>
      <c r="QAM113" s="107"/>
      <c r="QAN113" s="107"/>
      <c r="QAO113" s="107"/>
      <c r="QAP113" s="107"/>
      <c r="QAQ113" s="107"/>
      <c r="QAR113" s="107"/>
      <c r="QAS113" s="107"/>
      <c r="QAT113" s="107"/>
      <c r="QAU113" s="107"/>
      <c r="QAV113" s="107"/>
      <c r="QAW113" s="107"/>
      <c r="QAX113" s="107"/>
      <c r="QAY113" s="107"/>
      <c r="QAZ113" s="107"/>
      <c r="QBA113" s="107"/>
      <c r="QBB113" s="107"/>
      <c r="QBC113" s="107"/>
      <c r="QBD113" s="107"/>
      <c r="QBE113" s="107"/>
      <c r="QBF113" s="107"/>
      <c r="QBG113" s="107"/>
      <c r="QBH113" s="107"/>
      <c r="QBI113" s="107"/>
      <c r="QBJ113" s="107"/>
      <c r="QBK113" s="107"/>
      <c r="QBL113" s="107"/>
      <c r="QBM113" s="107"/>
      <c r="QBN113" s="107"/>
      <c r="QBO113" s="107"/>
      <c r="QBP113" s="107"/>
      <c r="QBQ113" s="107"/>
      <c r="QBR113" s="107"/>
      <c r="QBS113" s="107"/>
      <c r="QBT113" s="107"/>
      <c r="QBU113" s="107"/>
      <c r="QBV113" s="107"/>
      <c r="QBW113" s="107"/>
      <c r="QBX113" s="107"/>
      <c r="QBY113" s="107"/>
      <c r="QBZ113" s="107"/>
      <c r="QCA113" s="107"/>
      <c r="QCB113" s="107"/>
      <c r="QCC113" s="107"/>
      <c r="QCD113" s="107"/>
      <c r="QCE113" s="107"/>
      <c r="QCF113" s="107"/>
      <c r="QCG113" s="107"/>
      <c r="QCH113" s="107"/>
      <c r="QCI113" s="107"/>
      <c r="QCJ113" s="107"/>
      <c r="QCK113" s="107"/>
      <c r="QCL113" s="107"/>
      <c r="QCM113" s="107"/>
      <c r="QCN113" s="107"/>
      <c r="QCO113" s="107"/>
      <c r="QCP113" s="107"/>
      <c r="QCQ113" s="107"/>
      <c r="QCR113" s="107"/>
      <c r="QCS113" s="107"/>
      <c r="QCT113" s="107"/>
      <c r="QCU113" s="107"/>
      <c r="QCV113" s="107"/>
      <c r="QCW113" s="107"/>
      <c r="QCX113" s="107"/>
      <c r="QCY113" s="107"/>
      <c r="QCZ113" s="107"/>
      <c r="QDA113" s="107"/>
      <c r="QDB113" s="107"/>
      <c r="QDC113" s="107"/>
      <c r="QDD113" s="107"/>
      <c r="QDE113" s="107"/>
      <c r="QDF113" s="107"/>
      <c r="QDG113" s="107"/>
      <c r="QDH113" s="107"/>
      <c r="QDI113" s="107"/>
      <c r="QDJ113" s="107"/>
      <c r="QDK113" s="107"/>
      <c r="QDL113" s="107"/>
      <c r="QDM113" s="107"/>
      <c r="QDN113" s="107"/>
      <c r="QDO113" s="107"/>
      <c r="QDP113" s="107"/>
      <c r="QDQ113" s="107"/>
      <c r="QDR113" s="107"/>
      <c r="QDS113" s="107"/>
      <c r="QDT113" s="107"/>
      <c r="QDU113" s="107"/>
      <c r="QDV113" s="107"/>
      <c r="QDW113" s="107"/>
      <c r="QDX113" s="107"/>
      <c r="QDY113" s="107"/>
      <c r="QDZ113" s="107"/>
      <c r="QEA113" s="107"/>
      <c r="QEB113" s="107"/>
      <c r="QEC113" s="107"/>
      <c r="QED113" s="107"/>
      <c r="QEE113" s="107"/>
      <c r="QEF113" s="107"/>
      <c r="QEG113" s="107"/>
      <c r="QEH113" s="107"/>
      <c r="QEI113" s="107"/>
      <c r="QEJ113" s="107"/>
      <c r="QEK113" s="107"/>
      <c r="QEL113" s="107"/>
      <c r="QEM113" s="107"/>
      <c r="QEN113" s="107"/>
      <c r="QEO113" s="107"/>
      <c r="QEP113" s="107"/>
      <c r="QEQ113" s="107"/>
      <c r="QER113" s="107"/>
      <c r="QES113" s="107"/>
      <c r="QET113" s="107"/>
      <c r="QEU113" s="107"/>
      <c r="QEV113" s="107"/>
      <c r="QEW113" s="107"/>
      <c r="QEX113" s="107"/>
      <c r="QEY113" s="107"/>
      <c r="QEZ113" s="107"/>
      <c r="QFA113" s="107"/>
      <c r="QFB113" s="107"/>
      <c r="QFC113" s="107"/>
      <c r="QFD113" s="107"/>
      <c r="QFE113" s="107"/>
      <c r="QFF113" s="107"/>
      <c r="QFG113" s="107"/>
      <c r="QFH113" s="107"/>
      <c r="QFI113" s="107"/>
      <c r="QFJ113" s="107"/>
      <c r="QFK113" s="107"/>
      <c r="QFL113" s="107"/>
      <c r="QFM113" s="107"/>
      <c r="QFN113" s="107"/>
      <c r="QFO113" s="107"/>
      <c r="QFP113" s="107"/>
      <c r="QFQ113" s="107"/>
      <c r="QFR113" s="107"/>
      <c r="QFS113" s="107"/>
      <c r="QFT113" s="107"/>
      <c r="QFU113" s="107"/>
      <c r="QFV113" s="107"/>
      <c r="QFW113" s="107"/>
      <c r="QFX113" s="107"/>
      <c r="QFY113" s="107"/>
      <c r="QFZ113" s="107"/>
      <c r="QGA113" s="107"/>
      <c r="QGB113" s="107"/>
      <c r="QGC113" s="107"/>
      <c r="QGD113" s="107"/>
      <c r="QGE113" s="107"/>
      <c r="QGF113" s="107"/>
      <c r="QGG113" s="107"/>
      <c r="QGH113" s="107"/>
      <c r="QGI113" s="107"/>
      <c r="QGJ113" s="107"/>
      <c r="QGK113" s="107"/>
      <c r="QGL113" s="107"/>
      <c r="QGM113" s="107"/>
      <c r="QGN113" s="107"/>
      <c r="QGO113" s="107"/>
      <c r="QGP113" s="107"/>
      <c r="QGQ113" s="107"/>
      <c r="QGR113" s="107"/>
      <c r="QGS113" s="107"/>
      <c r="QGT113" s="107"/>
      <c r="QGU113" s="107"/>
      <c r="QGV113" s="107"/>
      <c r="QGW113" s="107"/>
      <c r="QGX113" s="107"/>
      <c r="QGY113" s="107"/>
      <c r="QGZ113" s="107"/>
      <c r="QHA113" s="107"/>
      <c r="QHB113" s="107"/>
      <c r="QHC113" s="107"/>
      <c r="QHD113" s="107"/>
      <c r="QHE113" s="107"/>
      <c r="QHF113" s="107"/>
      <c r="QHG113" s="107"/>
      <c r="QHH113" s="107"/>
      <c r="QHI113" s="107"/>
      <c r="QHJ113" s="107"/>
      <c r="QHK113" s="107"/>
      <c r="QHL113" s="107"/>
      <c r="QHM113" s="107"/>
      <c r="QHN113" s="107"/>
      <c r="QHO113" s="107"/>
      <c r="QHP113" s="107"/>
      <c r="QHQ113" s="107"/>
      <c r="QHR113" s="107"/>
      <c r="QHS113" s="107"/>
      <c r="QHT113" s="107"/>
      <c r="QHU113" s="107"/>
      <c r="QHV113" s="107"/>
      <c r="QHW113" s="107"/>
      <c r="QHX113" s="107"/>
      <c r="QHY113" s="107"/>
      <c r="QHZ113" s="107"/>
      <c r="QIA113" s="107"/>
      <c r="QIB113" s="107"/>
      <c r="QIC113" s="107"/>
      <c r="QID113" s="107"/>
      <c r="QIE113" s="107"/>
      <c r="QIF113" s="107"/>
      <c r="QIG113" s="107"/>
      <c r="QIH113" s="107"/>
      <c r="QII113" s="107"/>
      <c r="QIJ113" s="107"/>
      <c r="QIK113" s="107"/>
      <c r="QIL113" s="107"/>
      <c r="QIM113" s="107"/>
      <c r="QIN113" s="107"/>
      <c r="QIO113" s="107"/>
      <c r="QIP113" s="107"/>
      <c r="QIQ113" s="107"/>
      <c r="QIR113" s="107"/>
      <c r="QIS113" s="107"/>
      <c r="QIT113" s="107"/>
      <c r="QIU113" s="107"/>
      <c r="QIV113" s="107"/>
      <c r="QIW113" s="107"/>
      <c r="QIX113" s="107"/>
      <c r="QIY113" s="107"/>
      <c r="QIZ113" s="107"/>
      <c r="QJA113" s="107"/>
      <c r="QJB113" s="107"/>
      <c r="QJC113" s="107"/>
      <c r="QJD113" s="107"/>
      <c r="QJE113" s="107"/>
      <c r="QJF113" s="107"/>
      <c r="QJG113" s="107"/>
      <c r="QJH113" s="107"/>
      <c r="QJI113" s="107"/>
      <c r="QJJ113" s="107"/>
      <c r="QJK113" s="107"/>
      <c r="QJL113" s="107"/>
      <c r="QJM113" s="107"/>
      <c r="QJN113" s="107"/>
      <c r="QJO113" s="107"/>
      <c r="QJP113" s="107"/>
      <c r="QJQ113" s="107"/>
      <c r="QJR113" s="107"/>
      <c r="QJS113" s="107"/>
      <c r="QJT113" s="107"/>
      <c r="QJU113" s="107"/>
      <c r="QJV113" s="107"/>
      <c r="QJW113" s="107"/>
      <c r="QJX113" s="107"/>
      <c r="QJY113" s="107"/>
      <c r="QJZ113" s="107"/>
      <c r="QKA113" s="107"/>
      <c r="QKB113" s="107"/>
      <c r="QKC113" s="107"/>
      <c r="QKD113" s="107"/>
      <c r="QKE113" s="107"/>
      <c r="QKF113" s="107"/>
      <c r="QKG113" s="107"/>
      <c r="QKH113" s="107"/>
      <c r="QKI113" s="107"/>
      <c r="QKJ113" s="107"/>
      <c r="QKK113" s="107"/>
      <c r="QKL113" s="107"/>
      <c r="QKM113" s="107"/>
      <c r="QKN113" s="107"/>
      <c r="QKO113" s="107"/>
      <c r="QKP113" s="107"/>
      <c r="QKQ113" s="107"/>
      <c r="QKR113" s="107"/>
      <c r="QKS113" s="107"/>
      <c r="QKT113" s="107"/>
      <c r="QKU113" s="107"/>
      <c r="QKV113" s="107"/>
      <c r="QKW113" s="107"/>
      <c r="QKX113" s="107"/>
      <c r="QKY113" s="107"/>
      <c r="QKZ113" s="107"/>
      <c r="QLA113" s="107"/>
      <c r="QLB113" s="107"/>
      <c r="QLC113" s="107"/>
      <c r="QLD113" s="107"/>
      <c r="QLE113" s="107"/>
      <c r="QLF113" s="107"/>
      <c r="QLG113" s="107"/>
      <c r="QLH113" s="107"/>
      <c r="QLI113" s="107"/>
      <c r="QLJ113" s="107"/>
      <c r="QLK113" s="107"/>
      <c r="QLL113" s="107"/>
      <c r="QLM113" s="107"/>
      <c r="QLN113" s="107"/>
      <c r="QLO113" s="107"/>
      <c r="QLP113" s="107"/>
      <c r="QLQ113" s="107"/>
      <c r="QLR113" s="107"/>
      <c r="QLS113" s="107"/>
      <c r="QLT113" s="107"/>
      <c r="QLU113" s="107"/>
      <c r="QLV113" s="107"/>
      <c r="QLW113" s="107"/>
      <c r="QLX113" s="107"/>
      <c r="QLY113" s="107"/>
      <c r="QLZ113" s="107"/>
      <c r="QMA113" s="107"/>
      <c r="QMB113" s="107"/>
      <c r="QMC113" s="107"/>
      <c r="QMD113" s="107"/>
      <c r="QME113" s="107"/>
      <c r="QMF113" s="107"/>
      <c r="QMG113" s="107"/>
      <c r="QMH113" s="107"/>
      <c r="QMI113" s="107"/>
      <c r="QMJ113" s="107"/>
      <c r="QMK113" s="107"/>
      <c r="QML113" s="107"/>
      <c r="QMM113" s="107"/>
      <c r="QMN113" s="107"/>
      <c r="QMO113" s="107"/>
      <c r="QMP113" s="107"/>
      <c r="QMQ113" s="107"/>
      <c r="QMR113" s="107"/>
      <c r="QMS113" s="107"/>
      <c r="QMT113" s="107"/>
      <c r="QMU113" s="107"/>
      <c r="QMV113" s="107"/>
      <c r="QMW113" s="107"/>
      <c r="QMX113" s="107"/>
      <c r="QMY113" s="107"/>
      <c r="QMZ113" s="107"/>
      <c r="QNA113" s="107"/>
      <c r="QNB113" s="107"/>
      <c r="QNC113" s="107"/>
      <c r="QND113" s="107"/>
      <c r="QNE113" s="107"/>
      <c r="QNF113" s="107"/>
      <c r="QNG113" s="107"/>
      <c r="QNH113" s="107"/>
      <c r="QNI113" s="107"/>
      <c r="QNJ113" s="107"/>
      <c r="QNK113" s="107"/>
      <c r="QNL113" s="107"/>
      <c r="QNM113" s="107"/>
      <c r="QNN113" s="107"/>
      <c r="QNO113" s="107"/>
      <c r="QNP113" s="107"/>
      <c r="QNQ113" s="107"/>
      <c r="QNR113" s="107"/>
      <c r="QNS113" s="107"/>
      <c r="QNT113" s="107"/>
      <c r="QNU113" s="107"/>
      <c r="QNV113" s="107"/>
      <c r="QNW113" s="107"/>
      <c r="QNX113" s="107"/>
      <c r="QNY113" s="107"/>
      <c r="QNZ113" s="107"/>
      <c r="QOA113" s="107"/>
      <c r="QOB113" s="107"/>
      <c r="QOC113" s="107"/>
      <c r="QOD113" s="107"/>
      <c r="QOE113" s="107"/>
      <c r="QOF113" s="107"/>
      <c r="QOG113" s="107"/>
      <c r="QOH113" s="107"/>
      <c r="QOI113" s="107"/>
      <c r="QOJ113" s="107"/>
      <c r="QOK113" s="107"/>
      <c r="QOL113" s="107"/>
      <c r="QOM113" s="107"/>
      <c r="QON113" s="107"/>
      <c r="QOO113" s="107"/>
      <c r="QOP113" s="107"/>
      <c r="QOQ113" s="107"/>
      <c r="QOR113" s="107"/>
      <c r="QOS113" s="107"/>
      <c r="QOT113" s="107"/>
      <c r="QOU113" s="107"/>
      <c r="QOV113" s="107"/>
      <c r="QOW113" s="107"/>
      <c r="QOX113" s="107"/>
      <c r="QOY113" s="107"/>
      <c r="QOZ113" s="107"/>
      <c r="QPA113" s="107"/>
      <c r="QPB113" s="107"/>
      <c r="QPC113" s="107"/>
      <c r="QPD113" s="107"/>
      <c r="QPE113" s="107"/>
      <c r="QPF113" s="107"/>
      <c r="QPG113" s="107"/>
      <c r="QPH113" s="107"/>
      <c r="QPI113" s="107"/>
      <c r="QPJ113" s="107"/>
      <c r="QPK113" s="107"/>
      <c r="QPL113" s="107"/>
      <c r="QPM113" s="107"/>
      <c r="QPN113" s="107"/>
      <c r="QPO113" s="107"/>
      <c r="QPP113" s="107"/>
      <c r="QPQ113" s="107"/>
      <c r="QPR113" s="107"/>
      <c r="QPS113" s="107"/>
      <c r="QPT113" s="107"/>
      <c r="QPU113" s="107"/>
      <c r="QPV113" s="107"/>
      <c r="QPW113" s="107"/>
      <c r="QPX113" s="107"/>
      <c r="QPY113" s="107"/>
      <c r="QPZ113" s="107"/>
      <c r="QQA113" s="107"/>
      <c r="QQB113" s="107"/>
      <c r="QQC113" s="107"/>
      <c r="QQD113" s="107"/>
      <c r="QQE113" s="107"/>
      <c r="QQF113" s="107"/>
      <c r="QQG113" s="107"/>
      <c r="QQH113" s="107"/>
      <c r="QQI113" s="107"/>
      <c r="QQJ113" s="107"/>
      <c r="QQK113" s="107"/>
      <c r="QQL113" s="107"/>
      <c r="QQM113" s="107"/>
      <c r="QQN113" s="107"/>
      <c r="QQO113" s="107"/>
      <c r="QQP113" s="107"/>
      <c r="QQQ113" s="107"/>
      <c r="QQR113" s="107"/>
      <c r="QQS113" s="107"/>
      <c r="QQT113" s="107"/>
      <c r="QQU113" s="107"/>
      <c r="QQV113" s="107"/>
      <c r="QQW113" s="107"/>
      <c r="QQX113" s="107"/>
      <c r="QQY113" s="107"/>
      <c r="QQZ113" s="107"/>
      <c r="QRA113" s="107"/>
      <c r="QRB113" s="107"/>
      <c r="QRC113" s="107"/>
      <c r="QRD113" s="107"/>
      <c r="QRE113" s="107"/>
      <c r="QRF113" s="107"/>
      <c r="QRG113" s="107"/>
      <c r="QRH113" s="107"/>
      <c r="QRI113" s="107"/>
      <c r="QRJ113" s="107"/>
      <c r="QRK113" s="107"/>
      <c r="QRL113" s="107"/>
      <c r="QRM113" s="107"/>
      <c r="QRN113" s="107"/>
      <c r="QRO113" s="107"/>
      <c r="QRP113" s="107"/>
      <c r="QRQ113" s="107"/>
      <c r="QRR113" s="107"/>
      <c r="QRS113" s="107"/>
      <c r="QRT113" s="107"/>
      <c r="QRU113" s="107"/>
      <c r="QRV113" s="107"/>
      <c r="QRW113" s="107"/>
      <c r="QRX113" s="107"/>
      <c r="QRY113" s="107"/>
      <c r="QRZ113" s="107"/>
      <c r="QSA113" s="107"/>
      <c r="QSB113" s="107"/>
      <c r="QSC113" s="107"/>
      <c r="QSD113" s="107"/>
      <c r="QSE113" s="107"/>
      <c r="QSF113" s="107"/>
      <c r="QSG113" s="107"/>
      <c r="QSH113" s="107"/>
      <c r="QSI113" s="107"/>
      <c r="QSJ113" s="107"/>
      <c r="QSK113" s="107"/>
      <c r="QSL113" s="107"/>
      <c r="QSM113" s="107"/>
      <c r="QSN113" s="107"/>
      <c r="QSO113" s="107"/>
      <c r="QSP113" s="107"/>
      <c r="QSQ113" s="107"/>
      <c r="QSR113" s="107"/>
      <c r="QSS113" s="107"/>
      <c r="QST113" s="107"/>
      <c r="QSU113" s="107"/>
      <c r="QSV113" s="107"/>
      <c r="QSW113" s="107"/>
      <c r="QSX113" s="107"/>
      <c r="QSY113" s="107"/>
      <c r="QSZ113" s="107"/>
      <c r="QTA113" s="107"/>
      <c r="QTB113" s="107"/>
      <c r="QTC113" s="107"/>
      <c r="QTD113" s="107"/>
      <c r="QTE113" s="107"/>
      <c r="QTF113" s="107"/>
      <c r="QTG113" s="107"/>
      <c r="QTH113" s="107"/>
      <c r="QTI113" s="107"/>
      <c r="QTJ113" s="107"/>
      <c r="QTK113" s="107"/>
      <c r="QTL113" s="107"/>
      <c r="QTM113" s="107"/>
      <c r="QTN113" s="107"/>
      <c r="QTO113" s="107"/>
      <c r="QTP113" s="107"/>
      <c r="QTQ113" s="107"/>
      <c r="QTR113" s="107"/>
      <c r="QTS113" s="107"/>
      <c r="QTT113" s="107"/>
      <c r="QTU113" s="107"/>
      <c r="QTV113" s="107"/>
      <c r="QTW113" s="107"/>
      <c r="QTX113" s="107"/>
      <c r="QTY113" s="107"/>
      <c r="QTZ113" s="107"/>
      <c r="QUA113" s="107"/>
      <c r="QUB113" s="107"/>
      <c r="QUC113" s="107"/>
      <c r="QUD113" s="107"/>
      <c r="QUE113" s="107"/>
      <c r="QUF113" s="107"/>
      <c r="QUG113" s="107"/>
      <c r="QUH113" s="107"/>
      <c r="QUI113" s="107"/>
      <c r="QUJ113" s="107"/>
      <c r="QUK113" s="107"/>
      <c r="QUL113" s="107"/>
      <c r="QUM113" s="107"/>
      <c r="QUN113" s="107"/>
      <c r="QUO113" s="107"/>
      <c r="QUP113" s="107"/>
      <c r="QUQ113" s="107"/>
      <c r="QUR113" s="107"/>
      <c r="QUS113" s="107"/>
      <c r="QUT113" s="107"/>
      <c r="QUU113" s="107"/>
      <c r="QUV113" s="107"/>
      <c r="QUW113" s="107"/>
      <c r="QUX113" s="107"/>
      <c r="QUY113" s="107"/>
      <c r="QUZ113" s="107"/>
      <c r="QVA113" s="107"/>
      <c r="QVB113" s="107"/>
      <c r="QVC113" s="107"/>
      <c r="QVD113" s="107"/>
      <c r="QVE113" s="107"/>
      <c r="QVF113" s="107"/>
      <c r="QVG113" s="107"/>
      <c r="QVH113" s="107"/>
      <c r="QVI113" s="107"/>
      <c r="QVJ113" s="107"/>
      <c r="QVK113" s="107"/>
      <c r="QVL113" s="107"/>
      <c r="QVM113" s="107"/>
      <c r="QVN113" s="107"/>
      <c r="QVO113" s="107"/>
      <c r="QVP113" s="107"/>
      <c r="QVQ113" s="107"/>
      <c r="QVR113" s="107"/>
      <c r="QVS113" s="107"/>
      <c r="QVT113" s="107"/>
      <c r="QVU113" s="107"/>
      <c r="QVV113" s="107"/>
      <c r="QVW113" s="107"/>
      <c r="QVX113" s="107"/>
      <c r="QVY113" s="107"/>
      <c r="QVZ113" s="107"/>
      <c r="QWA113" s="107"/>
      <c r="QWB113" s="107"/>
      <c r="QWC113" s="107"/>
      <c r="QWD113" s="107"/>
      <c r="QWE113" s="107"/>
      <c r="QWF113" s="107"/>
      <c r="QWG113" s="107"/>
      <c r="QWH113" s="107"/>
      <c r="QWI113" s="107"/>
      <c r="QWJ113" s="107"/>
      <c r="QWK113" s="107"/>
      <c r="QWL113" s="107"/>
      <c r="QWM113" s="107"/>
      <c r="QWN113" s="107"/>
      <c r="QWO113" s="107"/>
      <c r="QWP113" s="107"/>
      <c r="QWQ113" s="107"/>
      <c r="QWR113" s="107"/>
      <c r="QWS113" s="107"/>
      <c r="QWT113" s="107"/>
      <c r="QWU113" s="107"/>
      <c r="QWV113" s="107"/>
      <c r="QWW113" s="107"/>
      <c r="QWX113" s="107"/>
      <c r="QWY113" s="107"/>
      <c r="QWZ113" s="107"/>
      <c r="QXA113" s="107"/>
      <c r="QXB113" s="107"/>
      <c r="QXC113" s="107"/>
      <c r="QXD113" s="107"/>
      <c r="QXE113" s="107"/>
      <c r="QXF113" s="107"/>
      <c r="QXG113" s="107"/>
      <c r="QXH113" s="107"/>
      <c r="QXI113" s="107"/>
      <c r="QXJ113" s="107"/>
      <c r="QXK113" s="107"/>
      <c r="QXL113" s="107"/>
      <c r="QXM113" s="107"/>
      <c r="QXN113" s="107"/>
      <c r="QXO113" s="107"/>
      <c r="QXP113" s="107"/>
      <c r="QXQ113" s="107"/>
      <c r="QXR113" s="107"/>
      <c r="QXS113" s="107"/>
      <c r="QXT113" s="107"/>
      <c r="QXU113" s="107"/>
      <c r="QXV113" s="107"/>
      <c r="QXW113" s="107"/>
      <c r="QXX113" s="107"/>
      <c r="QXY113" s="107"/>
      <c r="QXZ113" s="107"/>
      <c r="QYA113" s="107"/>
      <c r="QYB113" s="107"/>
      <c r="QYC113" s="107"/>
      <c r="QYD113" s="107"/>
      <c r="QYE113" s="107"/>
      <c r="QYF113" s="107"/>
      <c r="QYG113" s="107"/>
      <c r="QYH113" s="107"/>
      <c r="QYI113" s="107"/>
      <c r="QYJ113" s="107"/>
      <c r="QYK113" s="107"/>
      <c r="QYL113" s="107"/>
      <c r="QYM113" s="107"/>
      <c r="QYN113" s="107"/>
      <c r="QYO113" s="107"/>
      <c r="QYP113" s="107"/>
      <c r="QYQ113" s="107"/>
      <c r="QYR113" s="107"/>
      <c r="QYS113" s="107"/>
      <c r="QYT113" s="107"/>
      <c r="QYU113" s="107"/>
      <c r="QYV113" s="107"/>
      <c r="QYW113" s="107"/>
      <c r="QYX113" s="107"/>
      <c r="QYY113" s="107"/>
      <c r="QYZ113" s="107"/>
      <c r="QZA113" s="107"/>
      <c r="QZB113" s="107"/>
      <c r="QZC113" s="107"/>
      <c r="QZD113" s="107"/>
      <c r="QZE113" s="107"/>
      <c r="QZF113" s="107"/>
      <c r="QZG113" s="107"/>
      <c r="QZH113" s="107"/>
      <c r="QZI113" s="107"/>
      <c r="QZJ113" s="107"/>
      <c r="QZK113" s="107"/>
      <c r="QZL113" s="107"/>
      <c r="QZM113" s="107"/>
      <c r="QZN113" s="107"/>
      <c r="QZO113" s="107"/>
      <c r="QZP113" s="107"/>
      <c r="QZQ113" s="107"/>
      <c r="QZR113" s="107"/>
      <c r="QZS113" s="107"/>
      <c r="QZT113" s="107"/>
      <c r="QZU113" s="107"/>
      <c r="QZV113" s="107"/>
      <c r="QZW113" s="107"/>
      <c r="QZX113" s="107"/>
      <c r="QZY113" s="107"/>
      <c r="QZZ113" s="107"/>
      <c r="RAA113" s="107"/>
      <c r="RAB113" s="107"/>
      <c r="RAC113" s="107"/>
      <c r="RAD113" s="107"/>
      <c r="RAE113" s="107"/>
      <c r="RAF113" s="107"/>
      <c r="RAG113" s="107"/>
      <c r="RAH113" s="107"/>
      <c r="RAI113" s="107"/>
      <c r="RAJ113" s="107"/>
      <c r="RAK113" s="107"/>
      <c r="RAL113" s="107"/>
      <c r="RAM113" s="107"/>
      <c r="RAN113" s="107"/>
      <c r="RAO113" s="107"/>
      <c r="RAP113" s="107"/>
      <c r="RAQ113" s="107"/>
      <c r="RAR113" s="107"/>
      <c r="RAS113" s="107"/>
      <c r="RAT113" s="107"/>
      <c r="RAU113" s="107"/>
      <c r="RAV113" s="107"/>
      <c r="RAW113" s="107"/>
      <c r="RAX113" s="107"/>
      <c r="RAY113" s="107"/>
      <c r="RAZ113" s="107"/>
      <c r="RBA113" s="107"/>
      <c r="RBB113" s="107"/>
      <c r="RBC113" s="107"/>
      <c r="RBD113" s="107"/>
      <c r="RBE113" s="107"/>
      <c r="RBF113" s="107"/>
      <c r="RBG113" s="107"/>
      <c r="RBH113" s="107"/>
      <c r="RBI113" s="107"/>
      <c r="RBJ113" s="107"/>
      <c r="RBK113" s="107"/>
      <c r="RBL113" s="107"/>
      <c r="RBM113" s="107"/>
      <c r="RBN113" s="107"/>
      <c r="RBO113" s="107"/>
      <c r="RBP113" s="107"/>
      <c r="RBQ113" s="107"/>
      <c r="RBR113" s="107"/>
      <c r="RBS113" s="107"/>
      <c r="RBT113" s="107"/>
      <c r="RBU113" s="107"/>
      <c r="RBV113" s="107"/>
      <c r="RBW113" s="107"/>
      <c r="RBX113" s="107"/>
      <c r="RBY113" s="107"/>
      <c r="RBZ113" s="107"/>
      <c r="RCA113" s="107"/>
      <c r="RCB113" s="107"/>
      <c r="RCC113" s="107"/>
      <c r="RCD113" s="107"/>
      <c r="RCE113" s="107"/>
      <c r="RCF113" s="107"/>
      <c r="RCG113" s="107"/>
      <c r="RCH113" s="107"/>
      <c r="RCI113" s="107"/>
      <c r="RCJ113" s="107"/>
      <c r="RCK113" s="107"/>
      <c r="RCL113" s="107"/>
      <c r="RCM113" s="107"/>
      <c r="RCN113" s="107"/>
      <c r="RCO113" s="107"/>
      <c r="RCP113" s="107"/>
      <c r="RCQ113" s="107"/>
      <c r="RCR113" s="107"/>
      <c r="RCS113" s="107"/>
      <c r="RCT113" s="107"/>
      <c r="RCU113" s="107"/>
      <c r="RCV113" s="107"/>
      <c r="RCW113" s="107"/>
      <c r="RCX113" s="107"/>
      <c r="RCY113" s="107"/>
      <c r="RCZ113" s="107"/>
      <c r="RDA113" s="107"/>
      <c r="RDB113" s="107"/>
      <c r="RDC113" s="107"/>
      <c r="RDD113" s="107"/>
      <c r="RDE113" s="107"/>
      <c r="RDF113" s="107"/>
      <c r="RDG113" s="107"/>
      <c r="RDH113" s="107"/>
      <c r="RDI113" s="107"/>
      <c r="RDJ113" s="107"/>
      <c r="RDK113" s="107"/>
      <c r="RDL113" s="107"/>
      <c r="RDM113" s="107"/>
      <c r="RDN113" s="107"/>
      <c r="RDO113" s="107"/>
      <c r="RDP113" s="107"/>
      <c r="RDQ113" s="107"/>
      <c r="RDR113" s="107"/>
      <c r="RDS113" s="107"/>
      <c r="RDT113" s="107"/>
      <c r="RDU113" s="107"/>
      <c r="RDV113" s="107"/>
      <c r="RDW113" s="107"/>
      <c r="RDX113" s="107"/>
      <c r="RDY113" s="107"/>
      <c r="RDZ113" s="107"/>
      <c r="REA113" s="107"/>
      <c r="REB113" s="107"/>
      <c r="REC113" s="107"/>
      <c r="RED113" s="107"/>
      <c r="REE113" s="107"/>
      <c r="REF113" s="107"/>
      <c r="REG113" s="107"/>
      <c r="REH113" s="107"/>
      <c r="REI113" s="107"/>
      <c r="REJ113" s="107"/>
      <c r="REK113" s="107"/>
      <c r="REL113" s="107"/>
      <c r="REM113" s="107"/>
      <c r="REN113" s="107"/>
      <c r="REO113" s="107"/>
      <c r="REP113" s="107"/>
      <c r="REQ113" s="107"/>
      <c r="RER113" s="107"/>
      <c r="RES113" s="107"/>
      <c r="RET113" s="107"/>
      <c r="REU113" s="107"/>
      <c r="REV113" s="107"/>
      <c r="REW113" s="107"/>
      <c r="REX113" s="107"/>
      <c r="REY113" s="107"/>
      <c r="REZ113" s="107"/>
      <c r="RFA113" s="107"/>
      <c r="RFB113" s="107"/>
      <c r="RFC113" s="107"/>
      <c r="RFD113" s="107"/>
      <c r="RFE113" s="107"/>
      <c r="RFF113" s="107"/>
      <c r="RFG113" s="107"/>
      <c r="RFH113" s="107"/>
      <c r="RFI113" s="107"/>
      <c r="RFJ113" s="107"/>
      <c r="RFK113" s="107"/>
      <c r="RFL113" s="107"/>
      <c r="RFM113" s="107"/>
      <c r="RFN113" s="107"/>
      <c r="RFO113" s="107"/>
      <c r="RFP113" s="107"/>
      <c r="RFQ113" s="107"/>
      <c r="RFR113" s="107"/>
      <c r="RFS113" s="107"/>
      <c r="RFT113" s="107"/>
      <c r="RFU113" s="107"/>
      <c r="RFV113" s="107"/>
      <c r="RFW113" s="107"/>
      <c r="RFX113" s="107"/>
      <c r="RFY113" s="107"/>
      <c r="RFZ113" s="107"/>
      <c r="RGA113" s="107"/>
      <c r="RGB113" s="107"/>
      <c r="RGC113" s="107"/>
      <c r="RGD113" s="107"/>
      <c r="RGE113" s="107"/>
      <c r="RGF113" s="107"/>
      <c r="RGG113" s="107"/>
      <c r="RGH113" s="107"/>
      <c r="RGI113" s="107"/>
      <c r="RGJ113" s="107"/>
      <c r="RGK113" s="107"/>
      <c r="RGL113" s="107"/>
      <c r="RGM113" s="107"/>
      <c r="RGN113" s="107"/>
      <c r="RGO113" s="107"/>
      <c r="RGP113" s="107"/>
      <c r="RGQ113" s="107"/>
      <c r="RGR113" s="107"/>
      <c r="RGS113" s="107"/>
      <c r="RGT113" s="107"/>
      <c r="RGU113" s="107"/>
      <c r="RGV113" s="107"/>
      <c r="RGW113" s="107"/>
      <c r="RGX113" s="107"/>
      <c r="RGY113" s="107"/>
      <c r="RGZ113" s="107"/>
      <c r="RHA113" s="107"/>
      <c r="RHB113" s="107"/>
      <c r="RHC113" s="107"/>
      <c r="RHD113" s="107"/>
      <c r="RHE113" s="107"/>
      <c r="RHF113" s="107"/>
      <c r="RHG113" s="107"/>
      <c r="RHH113" s="107"/>
      <c r="RHI113" s="107"/>
      <c r="RHJ113" s="107"/>
      <c r="RHK113" s="107"/>
      <c r="RHL113" s="107"/>
      <c r="RHM113" s="107"/>
      <c r="RHN113" s="107"/>
      <c r="RHO113" s="107"/>
      <c r="RHP113" s="107"/>
      <c r="RHQ113" s="107"/>
      <c r="RHR113" s="107"/>
      <c r="RHS113" s="107"/>
      <c r="RHT113" s="107"/>
      <c r="RHU113" s="107"/>
      <c r="RHV113" s="107"/>
      <c r="RHW113" s="107"/>
      <c r="RHX113" s="107"/>
      <c r="RHY113" s="107"/>
      <c r="RHZ113" s="107"/>
      <c r="RIA113" s="107"/>
      <c r="RIB113" s="107"/>
      <c r="RIC113" s="107"/>
      <c r="RID113" s="107"/>
      <c r="RIE113" s="107"/>
      <c r="RIF113" s="107"/>
      <c r="RIG113" s="107"/>
      <c r="RIH113" s="107"/>
      <c r="RII113" s="107"/>
      <c r="RIJ113" s="107"/>
      <c r="RIK113" s="107"/>
      <c r="RIL113" s="107"/>
      <c r="RIM113" s="107"/>
      <c r="RIN113" s="107"/>
      <c r="RIO113" s="107"/>
      <c r="RIP113" s="107"/>
      <c r="RIQ113" s="107"/>
      <c r="RIR113" s="107"/>
      <c r="RIS113" s="107"/>
      <c r="RIT113" s="107"/>
      <c r="RIU113" s="107"/>
      <c r="RIV113" s="107"/>
      <c r="RIW113" s="107"/>
      <c r="RIX113" s="107"/>
      <c r="RIY113" s="107"/>
      <c r="RIZ113" s="107"/>
      <c r="RJA113" s="107"/>
      <c r="RJB113" s="107"/>
      <c r="RJC113" s="107"/>
      <c r="RJD113" s="107"/>
      <c r="RJE113" s="107"/>
      <c r="RJF113" s="107"/>
      <c r="RJG113" s="107"/>
      <c r="RJH113" s="107"/>
      <c r="RJI113" s="107"/>
      <c r="RJJ113" s="107"/>
      <c r="RJK113" s="107"/>
      <c r="RJL113" s="107"/>
      <c r="RJM113" s="107"/>
      <c r="RJN113" s="107"/>
      <c r="RJO113" s="107"/>
      <c r="RJP113" s="107"/>
      <c r="RJQ113" s="107"/>
      <c r="RJR113" s="107"/>
      <c r="RJS113" s="107"/>
      <c r="RJT113" s="107"/>
      <c r="RJU113" s="107"/>
      <c r="RJV113" s="107"/>
      <c r="RJW113" s="107"/>
      <c r="RJX113" s="107"/>
      <c r="RJY113" s="107"/>
      <c r="RJZ113" s="107"/>
      <c r="RKA113" s="107"/>
      <c r="RKB113" s="107"/>
      <c r="RKC113" s="107"/>
      <c r="RKD113" s="107"/>
      <c r="RKE113" s="107"/>
      <c r="RKF113" s="107"/>
      <c r="RKG113" s="107"/>
      <c r="RKH113" s="107"/>
      <c r="RKI113" s="107"/>
      <c r="RKJ113" s="107"/>
      <c r="RKK113" s="107"/>
      <c r="RKL113" s="107"/>
      <c r="RKM113" s="107"/>
      <c r="RKN113" s="107"/>
      <c r="RKO113" s="107"/>
      <c r="RKP113" s="107"/>
      <c r="RKQ113" s="107"/>
      <c r="RKR113" s="107"/>
      <c r="RKS113" s="107"/>
      <c r="RKT113" s="107"/>
      <c r="RKU113" s="107"/>
      <c r="RKV113" s="107"/>
      <c r="RKW113" s="107"/>
      <c r="RKX113" s="107"/>
      <c r="RKY113" s="107"/>
      <c r="RKZ113" s="107"/>
      <c r="RLA113" s="107"/>
      <c r="RLB113" s="107"/>
      <c r="RLC113" s="107"/>
      <c r="RLD113" s="107"/>
      <c r="RLE113" s="107"/>
      <c r="RLF113" s="107"/>
      <c r="RLG113" s="107"/>
      <c r="RLH113" s="107"/>
      <c r="RLI113" s="107"/>
      <c r="RLJ113" s="107"/>
      <c r="RLK113" s="107"/>
      <c r="RLL113" s="107"/>
      <c r="RLM113" s="107"/>
      <c r="RLN113" s="107"/>
      <c r="RLO113" s="107"/>
      <c r="RLP113" s="107"/>
      <c r="RLQ113" s="107"/>
      <c r="RLR113" s="107"/>
      <c r="RLS113" s="107"/>
      <c r="RLT113" s="107"/>
      <c r="RLU113" s="107"/>
      <c r="RLV113" s="107"/>
      <c r="RLW113" s="107"/>
      <c r="RLX113" s="107"/>
      <c r="RLY113" s="107"/>
      <c r="RLZ113" s="107"/>
      <c r="RMA113" s="107"/>
      <c r="RMB113" s="107"/>
      <c r="RMC113" s="107"/>
      <c r="RMD113" s="107"/>
      <c r="RME113" s="107"/>
      <c r="RMF113" s="107"/>
      <c r="RMG113" s="107"/>
      <c r="RMH113" s="107"/>
      <c r="RMI113" s="107"/>
      <c r="RMJ113" s="107"/>
      <c r="RMK113" s="107"/>
      <c r="RML113" s="107"/>
      <c r="RMM113" s="107"/>
      <c r="RMN113" s="107"/>
      <c r="RMO113" s="107"/>
      <c r="RMP113" s="107"/>
      <c r="RMQ113" s="107"/>
      <c r="RMR113" s="107"/>
      <c r="RMS113" s="107"/>
      <c r="RMT113" s="107"/>
      <c r="RMU113" s="107"/>
      <c r="RMV113" s="107"/>
      <c r="RMW113" s="107"/>
      <c r="RMX113" s="107"/>
      <c r="RMY113" s="107"/>
      <c r="RMZ113" s="107"/>
      <c r="RNA113" s="107"/>
      <c r="RNB113" s="107"/>
      <c r="RNC113" s="107"/>
      <c r="RND113" s="107"/>
      <c r="RNE113" s="107"/>
      <c r="RNF113" s="107"/>
      <c r="RNG113" s="107"/>
      <c r="RNH113" s="107"/>
      <c r="RNI113" s="107"/>
      <c r="RNJ113" s="107"/>
      <c r="RNK113" s="107"/>
      <c r="RNL113" s="107"/>
      <c r="RNM113" s="107"/>
      <c r="RNN113" s="107"/>
      <c r="RNO113" s="107"/>
      <c r="RNP113" s="107"/>
      <c r="RNQ113" s="107"/>
      <c r="RNR113" s="107"/>
      <c r="RNS113" s="107"/>
      <c r="RNT113" s="107"/>
      <c r="RNU113" s="107"/>
      <c r="RNV113" s="107"/>
      <c r="RNW113" s="107"/>
      <c r="RNX113" s="107"/>
      <c r="RNY113" s="107"/>
      <c r="RNZ113" s="107"/>
      <c r="ROA113" s="107"/>
      <c r="ROB113" s="107"/>
      <c r="ROC113" s="107"/>
      <c r="ROD113" s="107"/>
      <c r="ROE113" s="107"/>
      <c r="ROF113" s="107"/>
      <c r="ROG113" s="107"/>
      <c r="ROH113" s="107"/>
      <c r="ROI113" s="107"/>
      <c r="ROJ113" s="107"/>
      <c r="ROK113" s="107"/>
      <c r="ROL113" s="107"/>
      <c r="ROM113" s="107"/>
      <c r="RON113" s="107"/>
      <c r="ROO113" s="107"/>
      <c r="ROP113" s="107"/>
      <c r="ROQ113" s="107"/>
      <c r="ROR113" s="107"/>
      <c r="ROS113" s="107"/>
      <c r="ROT113" s="107"/>
      <c r="ROU113" s="107"/>
      <c r="ROV113" s="107"/>
      <c r="ROW113" s="107"/>
      <c r="ROX113" s="107"/>
      <c r="ROY113" s="107"/>
      <c r="ROZ113" s="107"/>
      <c r="RPA113" s="107"/>
      <c r="RPB113" s="107"/>
      <c r="RPC113" s="107"/>
      <c r="RPD113" s="107"/>
      <c r="RPE113" s="107"/>
      <c r="RPF113" s="107"/>
      <c r="RPG113" s="107"/>
      <c r="RPH113" s="107"/>
      <c r="RPI113" s="107"/>
      <c r="RPJ113" s="107"/>
      <c r="RPK113" s="107"/>
      <c r="RPL113" s="107"/>
      <c r="RPM113" s="107"/>
      <c r="RPN113" s="107"/>
      <c r="RPO113" s="107"/>
      <c r="RPP113" s="107"/>
      <c r="RPQ113" s="107"/>
      <c r="RPR113" s="107"/>
      <c r="RPS113" s="107"/>
      <c r="RPT113" s="107"/>
      <c r="RPU113" s="107"/>
      <c r="RPV113" s="107"/>
      <c r="RPW113" s="107"/>
      <c r="RPX113" s="107"/>
      <c r="RPY113" s="107"/>
      <c r="RPZ113" s="107"/>
      <c r="RQA113" s="107"/>
      <c r="RQB113" s="107"/>
      <c r="RQC113" s="107"/>
      <c r="RQD113" s="107"/>
      <c r="RQE113" s="107"/>
      <c r="RQF113" s="107"/>
      <c r="RQG113" s="107"/>
      <c r="RQH113" s="107"/>
      <c r="RQI113" s="107"/>
      <c r="RQJ113" s="107"/>
      <c r="RQK113" s="107"/>
      <c r="RQL113" s="107"/>
      <c r="RQM113" s="107"/>
      <c r="RQN113" s="107"/>
      <c r="RQO113" s="107"/>
      <c r="RQP113" s="107"/>
      <c r="RQQ113" s="107"/>
      <c r="RQR113" s="107"/>
      <c r="RQS113" s="107"/>
      <c r="RQT113" s="107"/>
      <c r="RQU113" s="107"/>
      <c r="RQV113" s="107"/>
      <c r="RQW113" s="107"/>
      <c r="RQX113" s="107"/>
      <c r="RQY113" s="107"/>
      <c r="RQZ113" s="107"/>
      <c r="RRA113" s="107"/>
      <c r="RRB113" s="107"/>
      <c r="RRC113" s="107"/>
      <c r="RRD113" s="107"/>
      <c r="RRE113" s="107"/>
      <c r="RRF113" s="107"/>
      <c r="RRG113" s="107"/>
      <c r="RRH113" s="107"/>
      <c r="RRI113" s="107"/>
      <c r="RRJ113" s="107"/>
      <c r="RRK113" s="107"/>
      <c r="RRL113" s="107"/>
      <c r="RRM113" s="107"/>
      <c r="RRN113" s="107"/>
      <c r="RRO113" s="107"/>
      <c r="RRP113" s="107"/>
      <c r="RRQ113" s="107"/>
      <c r="RRR113" s="107"/>
      <c r="RRS113" s="107"/>
      <c r="RRT113" s="107"/>
      <c r="RRU113" s="107"/>
      <c r="RRV113" s="107"/>
      <c r="RRW113" s="107"/>
      <c r="RRX113" s="107"/>
      <c r="RRY113" s="107"/>
      <c r="RRZ113" s="107"/>
      <c r="RSA113" s="107"/>
      <c r="RSB113" s="107"/>
      <c r="RSC113" s="107"/>
      <c r="RSD113" s="107"/>
      <c r="RSE113" s="107"/>
      <c r="RSF113" s="107"/>
      <c r="RSG113" s="107"/>
      <c r="RSH113" s="107"/>
      <c r="RSI113" s="107"/>
      <c r="RSJ113" s="107"/>
      <c r="RSK113" s="107"/>
      <c r="RSL113" s="107"/>
      <c r="RSM113" s="107"/>
      <c r="RSN113" s="107"/>
      <c r="RSO113" s="107"/>
      <c r="RSP113" s="107"/>
      <c r="RSQ113" s="107"/>
      <c r="RSR113" s="107"/>
      <c r="RSS113" s="107"/>
      <c r="RST113" s="107"/>
      <c r="RSU113" s="107"/>
      <c r="RSV113" s="107"/>
      <c r="RSW113" s="107"/>
      <c r="RSX113" s="107"/>
      <c r="RSY113" s="107"/>
      <c r="RSZ113" s="107"/>
      <c r="RTA113" s="107"/>
      <c r="RTB113" s="107"/>
      <c r="RTC113" s="107"/>
      <c r="RTD113" s="107"/>
      <c r="RTE113" s="107"/>
      <c r="RTF113" s="107"/>
      <c r="RTG113" s="107"/>
      <c r="RTH113" s="107"/>
      <c r="RTI113" s="107"/>
      <c r="RTJ113" s="107"/>
      <c r="RTK113" s="107"/>
      <c r="RTL113" s="107"/>
      <c r="RTM113" s="107"/>
      <c r="RTN113" s="107"/>
      <c r="RTO113" s="107"/>
      <c r="RTP113" s="107"/>
      <c r="RTQ113" s="107"/>
      <c r="RTR113" s="107"/>
      <c r="RTS113" s="107"/>
      <c r="RTT113" s="107"/>
      <c r="RTU113" s="107"/>
      <c r="RTV113" s="107"/>
      <c r="RTW113" s="107"/>
      <c r="RTX113" s="107"/>
      <c r="RTY113" s="107"/>
      <c r="RTZ113" s="107"/>
      <c r="RUA113" s="107"/>
      <c r="RUB113" s="107"/>
      <c r="RUC113" s="107"/>
      <c r="RUD113" s="107"/>
      <c r="RUE113" s="107"/>
      <c r="RUF113" s="107"/>
      <c r="RUG113" s="107"/>
      <c r="RUH113" s="107"/>
      <c r="RUI113" s="107"/>
      <c r="RUJ113" s="107"/>
      <c r="RUK113" s="107"/>
      <c r="RUL113" s="107"/>
      <c r="RUM113" s="107"/>
      <c r="RUN113" s="107"/>
      <c r="RUO113" s="107"/>
      <c r="RUP113" s="107"/>
      <c r="RUQ113" s="107"/>
      <c r="RUR113" s="107"/>
      <c r="RUS113" s="107"/>
      <c r="RUT113" s="107"/>
      <c r="RUU113" s="107"/>
      <c r="RUV113" s="107"/>
      <c r="RUW113" s="107"/>
      <c r="RUX113" s="107"/>
      <c r="RUY113" s="107"/>
      <c r="RUZ113" s="107"/>
      <c r="RVA113" s="107"/>
      <c r="RVB113" s="107"/>
      <c r="RVC113" s="107"/>
      <c r="RVD113" s="107"/>
      <c r="RVE113" s="107"/>
      <c r="RVF113" s="107"/>
      <c r="RVG113" s="107"/>
      <c r="RVH113" s="107"/>
      <c r="RVI113" s="107"/>
      <c r="RVJ113" s="107"/>
      <c r="RVK113" s="107"/>
      <c r="RVL113" s="107"/>
      <c r="RVM113" s="107"/>
      <c r="RVN113" s="107"/>
      <c r="RVO113" s="107"/>
      <c r="RVP113" s="107"/>
      <c r="RVQ113" s="107"/>
      <c r="RVR113" s="107"/>
      <c r="RVS113" s="107"/>
      <c r="RVT113" s="107"/>
      <c r="RVU113" s="107"/>
      <c r="RVV113" s="107"/>
      <c r="RVW113" s="107"/>
      <c r="RVX113" s="107"/>
      <c r="RVY113" s="107"/>
      <c r="RVZ113" s="107"/>
      <c r="RWA113" s="107"/>
      <c r="RWB113" s="107"/>
      <c r="RWC113" s="107"/>
      <c r="RWD113" s="107"/>
      <c r="RWE113" s="107"/>
      <c r="RWF113" s="107"/>
      <c r="RWG113" s="107"/>
      <c r="RWH113" s="107"/>
      <c r="RWI113" s="107"/>
      <c r="RWJ113" s="107"/>
      <c r="RWK113" s="107"/>
      <c r="RWL113" s="107"/>
      <c r="RWM113" s="107"/>
      <c r="RWN113" s="107"/>
      <c r="RWO113" s="107"/>
      <c r="RWP113" s="107"/>
      <c r="RWQ113" s="107"/>
      <c r="RWR113" s="107"/>
      <c r="RWS113" s="107"/>
      <c r="RWT113" s="107"/>
      <c r="RWU113" s="107"/>
      <c r="RWV113" s="107"/>
      <c r="RWW113" s="107"/>
      <c r="RWX113" s="107"/>
      <c r="RWY113" s="107"/>
      <c r="RWZ113" s="107"/>
      <c r="RXA113" s="107"/>
      <c r="RXB113" s="107"/>
      <c r="RXC113" s="107"/>
      <c r="RXD113" s="107"/>
      <c r="RXE113" s="107"/>
      <c r="RXF113" s="107"/>
      <c r="RXG113" s="107"/>
      <c r="RXH113" s="107"/>
      <c r="RXI113" s="107"/>
      <c r="RXJ113" s="107"/>
      <c r="RXK113" s="107"/>
      <c r="RXL113" s="107"/>
      <c r="RXM113" s="107"/>
      <c r="RXN113" s="107"/>
      <c r="RXO113" s="107"/>
      <c r="RXP113" s="107"/>
      <c r="RXQ113" s="107"/>
      <c r="RXR113" s="107"/>
      <c r="RXS113" s="107"/>
      <c r="RXT113" s="107"/>
      <c r="RXU113" s="107"/>
      <c r="RXV113" s="107"/>
      <c r="RXW113" s="107"/>
      <c r="RXX113" s="107"/>
      <c r="RXY113" s="107"/>
      <c r="RXZ113" s="107"/>
      <c r="RYA113" s="107"/>
      <c r="RYB113" s="107"/>
      <c r="RYC113" s="107"/>
      <c r="RYD113" s="107"/>
      <c r="RYE113" s="107"/>
      <c r="RYF113" s="107"/>
      <c r="RYG113" s="107"/>
      <c r="RYH113" s="107"/>
      <c r="RYI113" s="107"/>
      <c r="RYJ113" s="107"/>
      <c r="RYK113" s="107"/>
      <c r="RYL113" s="107"/>
      <c r="RYM113" s="107"/>
      <c r="RYN113" s="107"/>
      <c r="RYO113" s="107"/>
      <c r="RYP113" s="107"/>
      <c r="RYQ113" s="107"/>
      <c r="RYR113" s="107"/>
      <c r="RYS113" s="107"/>
      <c r="RYT113" s="107"/>
      <c r="RYU113" s="107"/>
      <c r="RYV113" s="107"/>
      <c r="RYW113" s="107"/>
      <c r="RYX113" s="107"/>
      <c r="RYY113" s="107"/>
      <c r="RYZ113" s="107"/>
      <c r="RZA113" s="107"/>
      <c r="RZB113" s="107"/>
      <c r="RZC113" s="107"/>
      <c r="RZD113" s="107"/>
      <c r="RZE113" s="107"/>
      <c r="RZF113" s="107"/>
      <c r="RZG113" s="107"/>
      <c r="RZH113" s="107"/>
      <c r="RZI113" s="107"/>
      <c r="RZJ113" s="107"/>
      <c r="RZK113" s="107"/>
      <c r="RZL113" s="107"/>
      <c r="RZM113" s="107"/>
      <c r="RZN113" s="107"/>
      <c r="RZO113" s="107"/>
      <c r="RZP113" s="107"/>
      <c r="RZQ113" s="107"/>
      <c r="RZR113" s="107"/>
      <c r="RZS113" s="107"/>
      <c r="RZT113" s="107"/>
      <c r="RZU113" s="107"/>
      <c r="RZV113" s="107"/>
      <c r="RZW113" s="107"/>
      <c r="RZX113" s="107"/>
      <c r="RZY113" s="107"/>
      <c r="RZZ113" s="107"/>
      <c r="SAA113" s="107"/>
      <c r="SAB113" s="107"/>
      <c r="SAC113" s="107"/>
      <c r="SAD113" s="107"/>
      <c r="SAE113" s="107"/>
      <c r="SAF113" s="107"/>
      <c r="SAG113" s="107"/>
      <c r="SAH113" s="107"/>
      <c r="SAI113" s="107"/>
      <c r="SAJ113" s="107"/>
      <c r="SAK113" s="107"/>
      <c r="SAL113" s="107"/>
      <c r="SAM113" s="107"/>
      <c r="SAN113" s="107"/>
      <c r="SAO113" s="107"/>
      <c r="SAP113" s="107"/>
      <c r="SAQ113" s="107"/>
      <c r="SAR113" s="107"/>
      <c r="SAS113" s="107"/>
      <c r="SAT113" s="107"/>
      <c r="SAU113" s="107"/>
      <c r="SAV113" s="107"/>
      <c r="SAW113" s="107"/>
      <c r="SAX113" s="107"/>
      <c r="SAY113" s="107"/>
      <c r="SAZ113" s="107"/>
      <c r="SBA113" s="107"/>
      <c r="SBB113" s="107"/>
      <c r="SBC113" s="107"/>
      <c r="SBD113" s="107"/>
      <c r="SBE113" s="107"/>
      <c r="SBF113" s="107"/>
      <c r="SBG113" s="107"/>
      <c r="SBH113" s="107"/>
      <c r="SBI113" s="107"/>
      <c r="SBJ113" s="107"/>
      <c r="SBK113" s="107"/>
      <c r="SBL113" s="107"/>
      <c r="SBM113" s="107"/>
      <c r="SBN113" s="107"/>
      <c r="SBO113" s="107"/>
      <c r="SBP113" s="107"/>
      <c r="SBQ113" s="107"/>
      <c r="SBR113" s="107"/>
      <c r="SBS113" s="107"/>
      <c r="SBT113" s="107"/>
      <c r="SBU113" s="107"/>
      <c r="SBV113" s="107"/>
      <c r="SBW113" s="107"/>
      <c r="SBX113" s="107"/>
      <c r="SBY113" s="107"/>
      <c r="SBZ113" s="107"/>
      <c r="SCA113" s="107"/>
      <c r="SCB113" s="107"/>
      <c r="SCC113" s="107"/>
      <c r="SCD113" s="107"/>
      <c r="SCE113" s="107"/>
      <c r="SCF113" s="107"/>
      <c r="SCG113" s="107"/>
      <c r="SCH113" s="107"/>
      <c r="SCI113" s="107"/>
      <c r="SCJ113" s="107"/>
      <c r="SCK113" s="107"/>
      <c r="SCL113" s="107"/>
      <c r="SCM113" s="107"/>
      <c r="SCN113" s="107"/>
      <c r="SCO113" s="107"/>
      <c r="SCP113" s="107"/>
      <c r="SCQ113" s="107"/>
      <c r="SCR113" s="107"/>
      <c r="SCS113" s="107"/>
      <c r="SCT113" s="107"/>
      <c r="SCU113" s="107"/>
      <c r="SCV113" s="107"/>
      <c r="SCW113" s="107"/>
      <c r="SCX113" s="107"/>
      <c r="SCY113" s="107"/>
      <c r="SCZ113" s="107"/>
      <c r="SDA113" s="107"/>
      <c r="SDB113" s="107"/>
      <c r="SDC113" s="107"/>
      <c r="SDD113" s="107"/>
      <c r="SDE113" s="107"/>
      <c r="SDF113" s="107"/>
      <c r="SDG113" s="107"/>
      <c r="SDH113" s="107"/>
      <c r="SDI113" s="107"/>
      <c r="SDJ113" s="107"/>
      <c r="SDK113" s="107"/>
      <c r="SDL113" s="107"/>
      <c r="SDM113" s="107"/>
      <c r="SDN113" s="107"/>
      <c r="SDO113" s="107"/>
      <c r="SDP113" s="107"/>
      <c r="SDQ113" s="107"/>
      <c r="SDR113" s="107"/>
      <c r="SDS113" s="107"/>
      <c r="SDT113" s="107"/>
      <c r="SDU113" s="107"/>
      <c r="SDV113" s="107"/>
      <c r="SDW113" s="107"/>
      <c r="SDX113" s="107"/>
      <c r="SDY113" s="107"/>
      <c r="SDZ113" s="107"/>
      <c r="SEA113" s="107"/>
      <c r="SEB113" s="107"/>
      <c r="SEC113" s="107"/>
      <c r="SED113" s="107"/>
      <c r="SEE113" s="107"/>
      <c r="SEF113" s="107"/>
      <c r="SEG113" s="107"/>
      <c r="SEH113" s="107"/>
      <c r="SEI113" s="107"/>
      <c r="SEJ113" s="107"/>
      <c r="SEK113" s="107"/>
      <c r="SEL113" s="107"/>
      <c r="SEM113" s="107"/>
      <c r="SEN113" s="107"/>
      <c r="SEO113" s="107"/>
      <c r="SEP113" s="107"/>
      <c r="SEQ113" s="107"/>
      <c r="SER113" s="107"/>
      <c r="SES113" s="107"/>
      <c r="SET113" s="107"/>
      <c r="SEU113" s="107"/>
      <c r="SEV113" s="107"/>
      <c r="SEW113" s="107"/>
      <c r="SEX113" s="107"/>
      <c r="SEY113" s="107"/>
      <c r="SEZ113" s="107"/>
      <c r="SFA113" s="107"/>
      <c r="SFB113" s="107"/>
      <c r="SFC113" s="107"/>
      <c r="SFD113" s="107"/>
      <c r="SFE113" s="107"/>
      <c r="SFF113" s="107"/>
      <c r="SFG113" s="107"/>
      <c r="SFH113" s="107"/>
      <c r="SFI113" s="107"/>
      <c r="SFJ113" s="107"/>
      <c r="SFK113" s="107"/>
      <c r="SFL113" s="107"/>
      <c r="SFM113" s="107"/>
      <c r="SFN113" s="107"/>
      <c r="SFO113" s="107"/>
      <c r="SFP113" s="107"/>
      <c r="SFQ113" s="107"/>
      <c r="SFR113" s="107"/>
      <c r="SFS113" s="107"/>
      <c r="SFT113" s="107"/>
      <c r="SFU113" s="107"/>
      <c r="SFV113" s="107"/>
      <c r="SFW113" s="107"/>
      <c r="SFX113" s="107"/>
      <c r="SFY113" s="107"/>
      <c r="SFZ113" s="107"/>
      <c r="SGA113" s="107"/>
      <c r="SGB113" s="107"/>
      <c r="SGC113" s="107"/>
      <c r="SGD113" s="107"/>
      <c r="SGE113" s="107"/>
      <c r="SGF113" s="107"/>
      <c r="SGG113" s="107"/>
      <c r="SGH113" s="107"/>
      <c r="SGI113" s="107"/>
      <c r="SGJ113" s="107"/>
      <c r="SGK113" s="107"/>
      <c r="SGL113" s="107"/>
      <c r="SGM113" s="107"/>
      <c r="SGN113" s="107"/>
      <c r="SGO113" s="107"/>
      <c r="SGP113" s="107"/>
      <c r="SGQ113" s="107"/>
      <c r="SGR113" s="107"/>
      <c r="SGS113" s="107"/>
      <c r="SGT113" s="107"/>
      <c r="SGU113" s="107"/>
      <c r="SGV113" s="107"/>
      <c r="SGW113" s="107"/>
      <c r="SGX113" s="107"/>
      <c r="SGY113" s="107"/>
      <c r="SGZ113" s="107"/>
      <c r="SHA113" s="107"/>
      <c r="SHB113" s="107"/>
      <c r="SHC113" s="107"/>
      <c r="SHD113" s="107"/>
      <c r="SHE113" s="107"/>
      <c r="SHF113" s="107"/>
      <c r="SHG113" s="107"/>
      <c r="SHH113" s="107"/>
      <c r="SHI113" s="107"/>
      <c r="SHJ113" s="107"/>
      <c r="SHK113" s="107"/>
      <c r="SHL113" s="107"/>
      <c r="SHM113" s="107"/>
      <c r="SHN113" s="107"/>
      <c r="SHO113" s="107"/>
      <c r="SHP113" s="107"/>
      <c r="SHQ113" s="107"/>
      <c r="SHR113" s="107"/>
      <c r="SHS113" s="107"/>
      <c r="SHT113" s="107"/>
      <c r="SHU113" s="107"/>
      <c r="SHV113" s="107"/>
      <c r="SHW113" s="107"/>
      <c r="SHX113" s="107"/>
      <c r="SHY113" s="107"/>
      <c r="SHZ113" s="107"/>
      <c r="SIA113" s="107"/>
      <c r="SIB113" s="107"/>
      <c r="SIC113" s="107"/>
      <c r="SID113" s="107"/>
      <c r="SIE113" s="107"/>
      <c r="SIF113" s="107"/>
      <c r="SIG113" s="107"/>
      <c r="SIH113" s="107"/>
      <c r="SII113" s="107"/>
      <c r="SIJ113" s="107"/>
      <c r="SIK113" s="107"/>
      <c r="SIL113" s="107"/>
      <c r="SIM113" s="107"/>
      <c r="SIN113" s="107"/>
      <c r="SIO113" s="107"/>
      <c r="SIP113" s="107"/>
      <c r="SIQ113" s="107"/>
      <c r="SIR113" s="107"/>
      <c r="SIS113" s="107"/>
      <c r="SIT113" s="107"/>
      <c r="SIU113" s="107"/>
      <c r="SIV113" s="107"/>
      <c r="SIW113" s="107"/>
      <c r="SIX113" s="107"/>
      <c r="SIY113" s="107"/>
      <c r="SIZ113" s="107"/>
      <c r="SJA113" s="107"/>
      <c r="SJB113" s="107"/>
      <c r="SJC113" s="107"/>
      <c r="SJD113" s="107"/>
      <c r="SJE113" s="107"/>
      <c r="SJF113" s="107"/>
      <c r="SJG113" s="107"/>
      <c r="SJH113" s="107"/>
      <c r="SJI113" s="107"/>
      <c r="SJJ113" s="107"/>
      <c r="SJK113" s="107"/>
      <c r="SJL113" s="107"/>
      <c r="SJM113" s="107"/>
      <c r="SJN113" s="107"/>
      <c r="SJO113" s="107"/>
      <c r="SJP113" s="107"/>
      <c r="SJQ113" s="107"/>
      <c r="SJR113" s="107"/>
      <c r="SJS113" s="107"/>
      <c r="SJT113" s="107"/>
      <c r="SJU113" s="107"/>
      <c r="SJV113" s="107"/>
      <c r="SJW113" s="107"/>
      <c r="SJX113" s="107"/>
      <c r="SJY113" s="107"/>
      <c r="SJZ113" s="107"/>
      <c r="SKA113" s="107"/>
      <c r="SKB113" s="107"/>
      <c r="SKC113" s="107"/>
      <c r="SKD113" s="107"/>
      <c r="SKE113" s="107"/>
      <c r="SKF113" s="107"/>
      <c r="SKG113" s="107"/>
      <c r="SKH113" s="107"/>
      <c r="SKI113" s="107"/>
      <c r="SKJ113" s="107"/>
      <c r="SKK113" s="107"/>
      <c r="SKL113" s="107"/>
      <c r="SKM113" s="107"/>
      <c r="SKN113" s="107"/>
      <c r="SKO113" s="107"/>
      <c r="SKP113" s="107"/>
      <c r="SKQ113" s="107"/>
      <c r="SKR113" s="107"/>
      <c r="SKS113" s="107"/>
      <c r="SKT113" s="107"/>
      <c r="SKU113" s="107"/>
      <c r="SKV113" s="107"/>
      <c r="SKW113" s="107"/>
      <c r="SKX113" s="107"/>
      <c r="SKY113" s="107"/>
      <c r="SKZ113" s="107"/>
      <c r="SLA113" s="107"/>
      <c r="SLB113" s="107"/>
      <c r="SLC113" s="107"/>
      <c r="SLD113" s="107"/>
      <c r="SLE113" s="107"/>
      <c r="SLF113" s="107"/>
      <c r="SLG113" s="107"/>
      <c r="SLH113" s="107"/>
      <c r="SLI113" s="107"/>
      <c r="SLJ113" s="107"/>
      <c r="SLK113" s="107"/>
      <c r="SLL113" s="107"/>
      <c r="SLM113" s="107"/>
      <c r="SLN113" s="107"/>
      <c r="SLO113" s="107"/>
      <c r="SLP113" s="107"/>
      <c r="SLQ113" s="107"/>
      <c r="SLR113" s="107"/>
      <c r="SLS113" s="107"/>
      <c r="SLT113" s="107"/>
      <c r="SLU113" s="107"/>
      <c r="SLV113" s="107"/>
      <c r="SLW113" s="107"/>
      <c r="SLX113" s="107"/>
      <c r="SLY113" s="107"/>
      <c r="SLZ113" s="107"/>
      <c r="SMA113" s="107"/>
      <c r="SMB113" s="107"/>
      <c r="SMC113" s="107"/>
      <c r="SMD113" s="107"/>
      <c r="SME113" s="107"/>
      <c r="SMF113" s="107"/>
      <c r="SMG113" s="107"/>
      <c r="SMH113" s="107"/>
      <c r="SMI113" s="107"/>
      <c r="SMJ113" s="107"/>
      <c r="SMK113" s="107"/>
      <c r="SML113" s="107"/>
      <c r="SMM113" s="107"/>
      <c r="SMN113" s="107"/>
      <c r="SMO113" s="107"/>
      <c r="SMP113" s="107"/>
      <c r="SMQ113" s="107"/>
      <c r="SMR113" s="107"/>
      <c r="SMS113" s="107"/>
      <c r="SMT113" s="107"/>
      <c r="SMU113" s="107"/>
      <c r="SMV113" s="107"/>
      <c r="SMW113" s="107"/>
      <c r="SMX113" s="107"/>
      <c r="SMY113" s="107"/>
      <c r="SMZ113" s="107"/>
      <c r="SNA113" s="107"/>
      <c r="SNB113" s="107"/>
      <c r="SNC113" s="107"/>
      <c r="SND113" s="107"/>
      <c r="SNE113" s="107"/>
      <c r="SNF113" s="107"/>
      <c r="SNG113" s="107"/>
      <c r="SNH113" s="107"/>
      <c r="SNI113" s="107"/>
      <c r="SNJ113" s="107"/>
      <c r="SNK113" s="107"/>
      <c r="SNL113" s="107"/>
      <c r="SNM113" s="107"/>
      <c r="SNN113" s="107"/>
      <c r="SNO113" s="107"/>
      <c r="SNP113" s="107"/>
      <c r="SNQ113" s="107"/>
      <c r="SNR113" s="107"/>
      <c r="SNS113" s="107"/>
      <c r="SNT113" s="107"/>
      <c r="SNU113" s="107"/>
      <c r="SNV113" s="107"/>
      <c r="SNW113" s="107"/>
      <c r="SNX113" s="107"/>
      <c r="SNY113" s="107"/>
      <c r="SNZ113" s="107"/>
      <c r="SOA113" s="107"/>
      <c r="SOB113" s="107"/>
      <c r="SOC113" s="107"/>
      <c r="SOD113" s="107"/>
      <c r="SOE113" s="107"/>
      <c r="SOF113" s="107"/>
      <c r="SOG113" s="107"/>
      <c r="SOH113" s="107"/>
      <c r="SOI113" s="107"/>
      <c r="SOJ113" s="107"/>
      <c r="SOK113" s="107"/>
      <c r="SOL113" s="107"/>
      <c r="SOM113" s="107"/>
      <c r="SON113" s="107"/>
      <c r="SOO113" s="107"/>
      <c r="SOP113" s="107"/>
      <c r="SOQ113" s="107"/>
      <c r="SOR113" s="107"/>
      <c r="SOS113" s="107"/>
      <c r="SOT113" s="107"/>
      <c r="SOU113" s="107"/>
      <c r="SOV113" s="107"/>
      <c r="SOW113" s="107"/>
      <c r="SOX113" s="107"/>
      <c r="SOY113" s="107"/>
      <c r="SOZ113" s="107"/>
      <c r="SPA113" s="107"/>
      <c r="SPB113" s="107"/>
      <c r="SPC113" s="107"/>
      <c r="SPD113" s="107"/>
      <c r="SPE113" s="107"/>
      <c r="SPF113" s="107"/>
      <c r="SPG113" s="107"/>
      <c r="SPH113" s="107"/>
      <c r="SPI113" s="107"/>
      <c r="SPJ113" s="107"/>
      <c r="SPK113" s="107"/>
      <c r="SPL113" s="107"/>
      <c r="SPM113" s="107"/>
      <c r="SPN113" s="107"/>
      <c r="SPO113" s="107"/>
      <c r="SPP113" s="107"/>
      <c r="SPQ113" s="107"/>
      <c r="SPR113" s="107"/>
      <c r="SPS113" s="107"/>
      <c r="SPT113" s="107"/>
      <c r="SPU113" s="107"/>
      <c r="SPV113" s="107"/>
      <c r="SPW113" s="107"/>
      <c r="SPX113" s="107"/>
      <c r="SPY113" s="107"/>
      <c r="SPZ113" s="107"/>
      <c r="SQA113" s="107"/>
      <c r="SQB113" s="107"/>
      <c r="SQC113" s="107"/>
      <c r="SQD113" s="107"/>
      <c r="SQE113" s="107"/>
      <c r="SQF113" s="107"/>
      <c r="SQG113" s="107"/>
      <c r="SQH113" s="107"/>
      <c r="SQI113" s="107"/>
      <c r="SQJ113" s="107"/>
      <c r="SQK113" s="107"/>
      <c r="SQL113" s="107"/>
      <c r="SQM113" s="107"/>
      <c r="SQN113" s="107"/>
      <c r="SQO113" s="107"/>
      <c r="SQP113" s="107"/>
      <c r="SQQ113" s="107"/>
      <c r="SQR113" s="107"/>
      <c r="SQS113" s="107"/>
      <c r="SQT113" s="107"/>
      <c r="SQU113" s="107"/>
      <c r="SQV113" s="107"/>
      <c r="SQW113" s="107"/>
      <c r="SQX113" s="107"/>
      <c r="SQY113" s="107"/>
      <c r="SQZ113" s="107"/>
      <c r="SRA113" s="107"/>
      <c r="SRB113" s="107"/>
      <c r="SRC113" s="107"/>
      <c r="SRD113" s="107"/>
      <c r="SRE113" s="107"/>
      <c r="SRF113" s="107"/>
      <c r="SRG113" s="107"/>
      <c r="SRH113" s="107"/>
      <c r="SRI113" s="107"/>
      <c r="SRJ113" s="107"/>
      <c r="SRK113" s="107"/>
      <c r="SRL113" s="107"/>
      <c r="SRM113" s="107"/>
      <c r="SRN113" s="107"/>
      <c r="SRO113" s="107"/>
      <c r="SRP113" s="107"/>
      <c r="SRQ113" s="107"/>
      <c r="SRR113" s="107"/>
      <c r="SRS113" s="107"/>
      <c r="SRT113" s="107"/>
      <c r="SRU113" s="107"/>
      <c r="SRV113" s="107"/>
      <c r="SRW113" s="107"/>
      <c r="SRX113" s="107"/>
      <c r="SRY113" s="107"/>
      <c r="SRZ113" s="107"/>
      <c r="SSA113" s="107"/>
      <c r="SSB113" s="107"/>
      <c r="SSC113" s="107"/>
      <c r="SSD113" s="107"/>
      <c r="SSE113" s="107"/>
      <c r="SSF113" s="107"/>
      <c r="SSG113" s="107"/>
      <c r="SSH113" s="107"/>
      <c r="SSI113" s="107"/>
      <c r="SSJ113" s="107"/>
      <c r="SSK113" s="107"/>
      <c r="SSL113" s="107"/>
      <c r="SSM113" s="107"/>
      <c r="SSN113" s="107"/>
      <c r="SSO113" s="107"/>
      <c r="SSP113" s="107"/>
      <c r="SSQ113" s="107"/>
      <c r="SSR113" s="107"/>
      <c r="SSS113" s="107"/>
      <c r="SST113" s="107"/>
      <c r="SSU113" s="107"/>
      <c r="SSV113" s="107"/>
      <c r="SSW113" s="107"/>
      <c r="SSX113" s="107"/>
      <c r="SSY113" s="107"/>
      <c r="SSZ113" s="107"/>
      <c r="STA113" s="107"/>
      <c r="STB113" s="107"/>
      <c r="STC113" s="107"/>
      <c r="STD113" s="107"/>
      <c r="STE113" s="107"/>
      <c r="STF113" s="107"/>
      <c r="STG113" s="107"/>
      <c r="STH113" s="107"/>
      <c r="STI113" s="107"/>
      <c r="STJ113" s="107"/>
      <c r="STK113" s="107"/>
      <c r="STL113" s="107"/>
      <c r="STM113" s="107"/>
      <c r="STN113" s="107"/>
      <c r="STO113" s="107"/>
      <c r="STP113" s="107"/>
      <c r="STQ113" s="107"/>
      <c r="STR113" s="107"/>
      <c r="STS113" s="107"/>
      <c r="STT113" s="107"/>
      <c r="STU113" s="107"/>
      <c r="STV113" s="107"/>
      <c r="STW113" s="107"/>
      <c r="STX113" s="107"/>
      <c r="STY113" s="107"/>
      <c r="STZ113" s="107"/>
      <c r="SUA113" s="107"/>
      <c r="SUB113" s="107"/>
      <c r="SUC113" s="107"/>
      <c r="SUD113" s="107"/>
      <c r="SUE113" s="107"/>
      <c r="SUF113" s="107"/>
      <c r="SUG113" s="107"/>
      <c r="SUH113" s="107"/>
      <c r="SUI113" s="107"/>
      <c r="SUJ113" s="107"/>
      <c r="SUK113" s="107"/>
      <c r="SUL113" s="107"/>
      <c r="SUM113" s="107"/>
      <c r="SUN113" s="107"/>
      <c r="SUO113" s="107"/>
      <c r="SUP113" s="107"/>
      <c r="SUQ113" s="107"/>
      <c r="SUR113" s="107"/>
      <c r="SUS113" s="107"/>
      <c r="SUT113" s="107"/>
      <c r="SUU113" s="107"/>
      <c r="SUV113" s="107"/>
      <c r="SUW113" s="107"/>
      <c r="SUX113" s="107"/>
      <c r="SUY113" s="107"/>
      <c r="SUZ113" s="107"/>
      <c r="SVA113" s="107"/>
      <c r="SVB113" s="107"/>
      <c r="SVC113" s="107"/>
      <c r="SVD113" s="107"/>
      <c r="SVE113" s="107"/>
      <c r="SVF113" s="107"/>
      <c r="SVG113" s="107"/>
      <c r="SVH113" s="107"/>
      <c r="SVI113" s="107"/>
      <c r="SVJ113" s="107"/>
      <c r="SVK113" s="107"/>
      <c r="SVL113" s="107"/>
      <c r="SVM113" s="107"/>
      <c r="SVN113" s="107"/>
      <c r="SVO113" s="107"/>
      <c r="SVP113" s="107"/>
      <c r="SVQ113" s="107"/>
      <c r="SVR113" s="107"/>
      <c r="SVS113" s="107"/>
      <c r="SVT113" s="107"/>
      <c r="SVU113" s="107"/>
      <c r="SVV113" s="107"/>
      <c r="SVW113" s="107"/>
      <c r="SVX113" s="107"/>
      <c r="SVY113" s="107"/>
      <c r="SVZ113" s="107"/>
      <c r="SWA113" s="107"/>
      <c r="SWB113" s="107"/>
      <c r="SWC113" s="107"/>
      <c r="SWD113" s="107"/>
      <c r="SWE113" s="107"/>
      <c r="SWF113" s="107"/>
      <c r="SWG113" s="107"/>
      <c r="SWH113" s="107"/>
      <c r="SWI113" s="107"/>
      <c r="SWJ113" s="107"/>
      <c r="SWK113" s="107"/>
      <c r="SWL113" s="107"/>
      <c r="SWM113" s="107"/>
      <c r="SWN113" s="107"/>
      <c r="SWO113" s="107"/>
      <c r="SWP113" s="107"/>
      <c r="SWQ113" s="107"/>
      <c r="SWR113" s="107"/>
      <c r="SWS113" s="107"/>
      <c r="SWT113" s="107"/>
      <c r="SWU113" s="107"/>
      <c r="SWV113" s="107"/>
      <c r="SWW113" s="107"/>
      <c r="SWX113" s="107"/>
      <c r="SWY113" s="107"/>
      <c r="SWZ113" s="107"/>
      <c r="SXA113" s="107"/>
      <c r="SXB113" s="107"/>
      <c r="SXC113" s="107"/>
      <c r="SXD113" s="107"/>
      <c r="SXE113" s="107"/>
      <c r="SXF113" s="107"/>
      <c r="SXG113" s="107"/>
      <c r="SXH113" s="107"/>
      <c r="SXI113" s="107"/>
      <c r="SXJ113" s="107"/>
      <c r="SXK113" s="107"/>
      <c r="SXL113" s="107"/>
      <c r="SXM113" s="107"/>
      <c r="SXN113" s="107"/>
      <c r="SXO113" s="107"/>
      <c r="SXP113" s="107"/>
      <c r="SXQ113" s="107"/>
      <c r="SXR113" s="107"/>
      <c r="SXS113" s="107"/>
      <c r="SXT113" s="107"/>
      <c r="SXU113" s="107"/>
      <c r="SXV113" s="107"/>
      <c r="SXW113" s="107"/>
      <c r="SXX113" s="107"/>
      <c r="SXY113" s="107"/>
      <c r="SXZ113" s="107"/>
      <c r="SYA113" s="107"/>
      <c r="SYB113" s="107"/>
      <c r="SYC113" s="107"/>
      <c r="SYD113" s="107"/>
      <c r="SYE113" s="107"/>
      <c r="SYF113" s="107"/>
      <c r="SYG113" s="107"/>
      <c r="SYH113" s="107"/>
      <c r="SYI113" s="107"/>
      <c r="SYJ113" s="107"/>
      <c r="SYK113" s="107"/>
      <c r="SYL113" s="107"/>
      <c r="SYM113" s="107"/>
      <c r="SYN113" s="107"/>
      <c r="SYO113" s="107"/>
      <c r="SYP113" s="107"/>
      <c r="SYQ113" s="107"/>
      <c r="SYR113" s="107"/>
      <c r="SYS113" s="107"/>
      <c r="SYT113" s="107"/>
      <c r="SYU113" s="107"/>
      <c r="SYV113" s="107"/>
      <c r="SYW113" s="107"/>
      <c r="SYX113" s="107"/>
      <c r="SYY113" s="107"/>
      <c r="SYZ113" s="107"/>
      <c r="SZA113" s="107"/>
      <c r="SZB113" s="107"/>
      <c r="SZC113" s="107"/>
      <c r="SZD113" s="107"/>
      <c r="SZE113" s="107"/>
      <c r="SZF113" s="107"/>
      <c r="SZG113" s="107"/>
      <c r="SZH113" s="107"/>
      <c r="SZI113" s="107"/>
      <c r="SZJ113" s="107"/>
      <c r="SZK113" s="107"/>
      <c r="SZL113" s="107"/>
      <c r="SZM113" s="107"/>
      <c r="SZN113" s="107"/>
      <c r="SZO113" s="107"/>
      <c r="SZP113" s="107"/>
      <c r="SZQ113" s="107"/>
      <c r="SZR113" s="107"/>
      <c r="SZS113" s="107"/>
      <c r="SZT113" s="107"/>
      <c r="SZU113" s="107"/>
      <c r="SZV113" s="107"/>
      <c r="SZW113" s="107"/>
      <c r="SZX113" s="107"/>
      <c r="SZY113" s="107"/>
      <c r="SZZ113" s="107"/>
      <c r="TAA113" s="107"/>
      <c r="TAB113" s="107"/>
      <c r="TAC113" s="107"/>
      <c r="TAD113" s="107"/>
      <c r="TAE113" s="107"/>
      <c r="TAF113" s="107"/>
      <c r="TAG113" s="107"/>
      <c r="TAH113" s="107"/>
      <c r="TAI113" s="107"/>
      <c r="TAJ113" s="107"/>
      <c r="TAK113" s="107"/>
      <c r="TAL113" s="107"/>
      <c r="TAM113" s="107"/>
      <c r="TAN113" s="107"/>
      <c r="TAO113" s="107"/>
      <c r="TAP113" s="107"/>
      <c r="TAQ113" s="107"/>
      <c r="TAR113" s="107"/>
      <c r="TAS113" s="107"/>
      <c r="TAT113" s="107"/>
      <c r="TAU113" s="107"/>
      <c r="TAV113" s="107"/>
      <c r="TAW113" s="107"/>
      <c r="TAX113" s="107"/>
      <c r="TAY113" s="107"/>
      <c r="TAZ113" s="107"/>
      <c r="TBA113" s="107"/>
      <c r="TBB113" s="107"/>
      <c r="TBC113" s="107"/>
      <c r="TBD113" s="107"/>
      <c r="TBE113" s="107"/>
      <c r="TBF113" s="107"/>
      <c r="TBG113" s="107"/>
      <c r="TBH113" s="107"/>
      <c r="TBI113" s="107"/>
      <c r="TBJ113" s="107"/>
      <c r="TBK113" s="107"/>
      <c r="TBL113" s="107"/>
      <c r="TBM113" s="107"/>
      <c r="TBN113" s="107"/>
      <c r="TBO113" s="107"/>
      <c r="TBP113" s="107"/>
      <c r="TBQ113" s="107"/>
      <c r="TBR113" s="107"/>
      <c r="TBS113" s="107"/>
      <c r="TBT113" s="107"/>
      <c r="TBU113" s="107"/>
      <c r="TBV113" s="107"/>
      <c r="TBW113" s="107"/>
      <c r="TBX113" s="107"/>
      <c r="TBY113" s="107"/>
      <c r="TBZ113" s="107"/>
      <c r="TCA113" s="107"/>
      <c r="TCB113" s="107"/>
      <c r="TCC113" s="107"/>
      <c r="TCD113" s="107"/>
      <c r="TCE113" s="107"/>
      <c r="TCF113" s="107"/>
      <c r="TCG113" s="107"/>
      <c r="TCH113" s="107"/>
      <c r="TCI113" s="107"/>
      <c r="TCJ113" s="107"/>
      <c r="TCK113" s="107"/>
      <c r="TCL113" s="107"/>
      <c r="TCM113" s="107"/>
      <c r="TCN113" s="107"/>
      <c r="TCO113" s="107"/>
      <c r="TCP113" s="107"/>
      <c r="TCQ113" s="107"/>
      <c r="TCR113" s="107"/>
      <c r="TCS113" s="107"/>
      <c r="TCT113" s="107"/>
      <c r="TCU113" s="107"/>
      <c r="TCV113" s="107"/>
      <c r="TCW113" s="107"/>
      <c r="TCX113" s="107"/>
      <c r="TCY113" s="107"/>
      <c r="TCZ113" s="107"/>
      <c r="TDA113" s="107"/>
      <c r="TDB113" s="107"/>
      <c r="TDC113" s="107"/>
      <c r="TDD113" s="107"/>
      <c r="TDE113" s="107"/>
      <c r="TDF113" s="107"/>
      <c r="TDG113" s="107"/>
      <c r="TDH113" s="107"/>
      <c r="TDI113" s="107"/>
      <c r="TDJ113" s="107"/>
      <c r="TDK113" s="107"/>
      <c r="TDL113" s="107"/>
      <c r="TDM113" s="107"/>
      <c r="TDN113" s="107"/>
      <c r="TDO113" s="107"/>
      <c r="TDP113" s="107"/>
      <c r="TDQ113" s="107"/>
      <c r="TDR113" s="107"/>
      <c r="TDS113" s="107"/>
      <c r="TDT113" s="107"/>
      <c r="TDU113" s="107"/>
      <c r="TDV113" s="107"/>
      <c r="TDW113" s="107"/>
      <c r="TDX113" s="107"/>
      <c r="TDY113" s="107"/>
      <c r="TDZ113" s="107"/>
      <c r="TEA113" s="107"/>
      <c r="TEB113" s="107"/>
      <c r="TEC113" s="107"/>
      <c r="TED113" s="107"/>
      <c r="TEE113" s="107"/>
      <c r="TEF113" s="107"/>
      <c r="TEG113" s="107"/>
      <c r="TEH113" s="107"/>
      <c r="TEI113" s="107"/>
      <c r="TEJ113" s="107"/>
      <c r="TEK113" s="107"/>
      <c r="TEL113" s="107"/>
      <c r="TEM113" s="107"/>
      <c r="TEN113" s="107"/>
      <c r="TEO113" s="107"/>
      <c r="TEP113" s="107"/>
      <c r="TEQ113" s="107"/>
      <c r="TER113" s="107"/>
      <c r="TES113" s="107"/>
      <c r="TET113" s="107"/>
      <c r="TEU113" s="107"/>
      <c r="TEV113" s="107"/>
      <c r="TEW113" s="107"/>
      <c r="TEX113" s="107"/>
      <c r="TEY113" s="107"/>
      <c r="TEZ113" s="107"/>
      <c r="TFA113" s="107"/>
      <c r="TFB113" s="107"/>
      <c r="TFC113" s="107"/>
      <c r="TFD113" s="107"/>
      <c r="TFE113" s="107"/>
      <c r="TFF113" s="107"/>
      <c r="TFG113" s="107"/>
      <c r="TFH113" s="107"/>
      <c r="TFI113" s="107"/>
      <c r="TFJ113" s="107"/>
      <c r="TFK113" s="107"/>
      <c r="TFL113" s="107"/>
      <c r="TFM113" s="107"/>
      <c r="TFN113" s="107"/>
      <c r="TFO113" s="107"/>
      <c r="TFP113" s="107"/>
      <c r="TFQ113" s="107"/>
      <c r="TFR113" s="107"/>
      <c r="TFS113" s="107"/>
      <c r="TFT113" s="107"/>
      <c r="TFU113" s="107"/>
      <c r="TFV113" s="107"/>
      <c r="TFW113" s="107"/>
      <c r="TFX113" s="107"/>
      <c r="TFY113" s="107"/>
      <c r="TFZ113" s="107"/>
      <c r="TGA113" s="107"/>
      <c r="TGB113" s="107"/>
      <c r="TGC113" s="107"/>
      <c r="TGD113" s="107"/>
      <c r="TGE113" s="107"/>
      <c r="TGF113" s="107"/>
      <c r="TGG113" s="107"/>
      <c r="TGH113" s="107"/>
      <c r="TGI113" s="107"/>
      <c r="TGJ113" s="107"/>
      <c r="TGK113" s="107"/>
      <c r="TGL113" s="107"/>
      <c r="TGM113" s="107"/>
      <c r="TGN113" s="107"/>
      <c r="TGO113" s="107"/>
      <c r="TGP113" s="107"/>
      <c r="TGQ113" s="107"/>
      <c r="TGR113" s="107"/>
      <c r="TGS113" s="107"/>
      <c r="TGT113" s="107"/>
      <c r="TGU113" s="107"/>
      <c r="TGV113" s="107"/>
      <c r="TGW113" s="107"/>
      <c r="TGX113" s="107"/>
      <c r="TGY113" s="107"/>
      <c r="TGZ113" s="107"/>
      <c r="THA113" s="107"/>
      <c r="THB113" s="107"/>
      <c r="THC113" s="107"/>
      <c r="THD113" s="107"/>
      <c r="THE113" s="107"/>
      <c r="THF113" s="107"/>
      <c r="THG113" s="107"/>
      <c r="THH113" s="107"/>
      <c r="THI113" s="107"/>
      <c r="THJ113" s="107"/>
      <c r="THK113" s="107"/>
      <c r="THL113" s="107"/>
      <c r="THM113" s="107"/>
      <c r="THN113" s="107"/>
      <c r="THO113" s="107"/>
      <c r="THP113" s="107"/>
      <c r="THQ113" s="107"/>
      <c r="THR113" s="107"/>
      <c r="THS113" s="107"/>
      <c r="THT113" s="107"/>
      <c r="THU113" s="107"/>
      <c r="THV113" s="107"/>
      <c r="THW113" s="107"/>
      <c r="THX113" s="107"/>
      <c r="THY113" s="107"/>
      <c r="THZ113" s="107"/>
      <c r="TIA113" s="107"/>
      <c r="TIB113" s="107"/>
      <c r="TIC113" s="107"/>
      <c r="TID113" s="107"/>
      <c r="TIE113" s="107"/>
      <c r="TIF113" s="107"/>
      <c r="TIG113" s="107"/>
      <c r="TIH113" s="107"/>
      <c r="TII113" s="107"/>
      <c r="TIJ113" s="107"/>
      <c r="TIK113" s="107"/>
      <c r="TIL113" s="107"/>
      <c r="TIM113" s="107"/>
      <c r="TIN113" s="107"/>
      <c r="TIO113" s="107"/>
      <c r="TIP113" s="107"/>
      <c r="TIQ113" s="107"/>
      <c r="TIR113" s="107"/>
      <c r="TIS113" s="107"/>
      <c r="TIT113" s="107"/>
      <c r="TIU113" s="107"/>
      <c r="TIV113" s="107"/>
      <c r="TIW113" s="107"/>
      <c r="TIX113" s="107"/>
      <c r="TIY113" s="107"/>
      <c r="TIZ113" s="107"/>
      <c r="TJA113" s="107"/>
      <c r="TJB113" s="107"/>
      <c r="TJC113" s="107"/>
      <c r="TJD113" s="107"/>
      <c r="TJE113" s="107"/>
      <c r="TJF113" s="107"/>
      <c r="TJG113" s="107"/>
      <c r="TJH113" s="107"/>
      <c r="TJI113" s="107"/>
      <c r="TJJ113" s="107"/>
      <c r="TJK113" s="107"/>
      <c r="TJL113" s="107"/>
      <c r="TJM113" s="107"/>
      <c r="TJN113" s="107"/>
      <c r="TJO113" s="107"/>
      <c r="TJP113" s="107"/>
      <c r="TJQ113" s="107"/>
      <c r="TJR113" s="107"/>
      <c r="TJS113" s="107"/>
      <c r="TJT113" s="107"/>
      <c r="TJU113" s="107"/>
      <c r="TJV113" s="107"/>
      <c r="TJW113" s="107"/>
      <c r="TJX113" s="107"/>
      <c r="TJY113" s="107"/>
      <c r="TJZ113" s="107"/>
      <c r="TKA113" s="107"/>
      <c r="TKB113" s="107"/>
      <c r="TKC113" s="107"/>
      <c r="TKD113" s="107"/>
      <c r="TKE113" s="107"/>
      <c r="TKF113" s="107"/>
      <c r="TKG113" s="107"/>
      <c r="TKH113" s="107"/>
      <c r="TKI113" s="107"/>
      <c r="TKJ113" s="107"/>
      <c r="TKK113" s="107"/>
      <c r="TKL113" s="107"/>
      <c r="TKM113" s="107"/>
      <c r="TKN113" s="107"/>
      <c r="TKO113" s="107"/>
      <c r="TKP113" s="107"/>
      <c r="TKQ113" s="107"/>
      <c r="TKR113" s="107"/>
      <c r="TKS113" s="107"/>
      <c r="TKT113" s="107"/>
      <c r="TKU113" s="107"/>
      <c r="TKV113" s="107"/>
      <c r="TKW113" s="107"/>
      <c r="TKX113" s="107"/>
      <c r="TKY113" s="107"/>
      <c r="TKZ113" s="107"/>
      <c r="TLA113" s="107"/>
      <c r="TLB113" s="107"/>
      <c r="TLC113" s="107"/>
      <c r="TLD113" s="107"/>
      <c r="TLE113" s="107"/>
      <c r="TLF113" s="107"/>
      <c r="TLG113" s="107"/>
      <c r="TLH113" s="107"/>
      <c r="TLI113" s="107"/>
      <c r="TLJ113" s="107"/>
      <c r="TLK113" s="107"/>
      <c r="TLL113" s="107"/>
      <c r="TLM113" s="107"/>
      <c r="TLN113" s="107"/>
      <c r="TLO113" s="107"/>
      <c r="TLP113" s="107"/>
      <c r="TLQ113" s="107"/>
      <c r="TLR113" s="107"/>
      <c r="TLS113" s="107"/>
      <c r="TLT113" s="107"/>
      <c r="TLU113" s="107"/>
      <c r="TLV113" s="107"/>
      <c r="TLW113" s="107"/>
      <c r="TLX113" s="107"/>
      <c r="TLY113" s="107"/>
      <c r="TLZ113" s="107"/>
      <c r="TMA113" s="107"/>
      <c r="TMB113" s="107"/>
      <c r="TMC113" s="107"/>
      <c r="TMD113" s="107"/>
      <c r="TME113" s="107"/>
      <c r="TMF113" s="107"/>
      <c r="TMG113" s="107"/>
      <c r="TMH113" s="107"/>
      <c r="TMI113" s="107"/>
      <c r="TMJ113" s="107"/>
      <c r="TMK113" s="107"/>
      <c r="TML113" s="107"/>
      <c r="TMM113" s="107"/>
      <c r="TMN113" s="107"/>
      <c r="TMO113" s="107"/>
      <c r="TMP113" s="107"/>
      <c r="TMQ113" s="107"/>
      <c r="TMR113" s="107"/>
      <c r="TMS113" s="107"/>
      <c r="TMT113" s="107"/>
      <c r="TMU113" s="107"/>
      <c r="TMV113" s="107"/>
      <c r="TMW113" s="107"/>
      <c r="TMX113" s="107"/>
      <c r="TMY113" s="107"/>
      <c r="TMZ113" s="107"/>
      <c r="TNA113" s="107"/>
      <c r="TNB113" s="107"/>
      <c r="TNC113" s="107"/>
      <c r="TND113" s="107"/>
      <c r="TNE113" s="107"/>
      <c r="TNF113" s="107"/>
      <c r="TNG113" s="107"/>
      <c r="TNH113" s="107"/>
      <c r="TNI113" s="107"/>
      <c r="TNJ113" s="107"/>
      <c r="TNK113" s="107"/>
      <c r="TNL113" s="107"/>
      <c r="TNM113" s="107"/>
      <c r="TNN113" s="107"/>
      <c r="TNO113" s="107"/>
      <c r="TNP113" s="107"/>
      <c r="TNQ113" s="107"/>
      <c r="TNR113" s="107"/>
      <c r="TNS113" s="107"/>
      <c r="TNT113" s="107"/>
      <c r="TNU113" s="107"/>
      <c r="TNV113" s="107"/>
      <c r="TNW113" s="107"/>
      <c r="TNX113" s="107"/>
      <c r="TNY113" s="107"/>
      <c r="TNZ113" s="107"/>
      <c r="TOA113" s="107"/>
      <c r="TOB113" s="107"/>
      <c r="TOC113" s="107"/>
      <c r="TOD113" s="107"/>
      <c r="TOE113" s="107"/>
      <c r="TOF113" s="107"/>
      <c r="TOG113" s="107"/>
      <c r="TOH113" s="107"/>
      <c r="TOI113" s="107"/>
      <c r="TOJ113" s="107"/>
      <c r="TOK113" s="107"/>
      <c r="TOL113" s="107"/>
      <c r="TOM113" s="107"/>
      <c r="TON113" s="107"/>
      <c r="TOO113" s="107"/>
      <c r="TOP113" s="107"/>
      <c r="TOQ113" s="107"/>
      <c r="TOR113" s="107"/>
      <c r="TOS113" s="107"/>
      <c r="TOT113" s="107"/>
      <c r="TOU113" s="107"/>
      <c r="TOV113" s="107"/>
      <c r="TOW113" s="107"/>
      <c r="TOX113" s="107"/>
      <c r="TOY113" s="107"/>
      <c r="TOZ113" s="107"/>
      <c r="TPA113" s="107"/>
      <c r="TPB113" s="107"/>
      <c r="TPC113" s="107"/>
      <c r="TPD113" s="107"/>
      <c r="TPE113" s="107"/>
      <c r="TPF113" s="107"/>
      <c r="TPG113" s="107"/>
      <c r="TPH113" s="107"/>
      <c r="TPI113" s="107"/>
      <c r="TPJ113" s="107"/>
      <c r="TPK113" s="107"/>
      <c r="TPL113" s="107"/>
      <c r="TPM113" s="107"/>
      <c r="TPN113" s="107"/>
      <c r="TPO113" s="107"/>
      <c r="TPP113" s="107"/>
      <c r="TPQ113" s="107"/>
      <c r="TPR113" s="107"/>
      <c r="TPS113" s="107"/>
      <c r="TPT113" s="107"/>
      <c r="TPU113" s="107"/>
      <c r="TPV113" s="107"/>
      <c r="TPW113" s="107"/>
      <c r="TPX113" s="107"/>
      <c r="TPY113" s="107"/>
      <c r="TPZ113" s="107"/>
      <c r="TQA113" s="107"/>
      <c r="TQB113" s="107"/>
      <c r="TQC113" s="107"/>
      <c r="TQD113" s="107"/>
      <c r="TQE113" s="107"/>
      <c r="TQF113" s="107"/>
      <c r="TQG113" s="107"/>
      <c r="TQH113" s="107"/>
      <c r="TQI113" s="107"/>
      <c r="TQJ113" s="107"/>
      <c r="TQK113" s="107"/>
      <c r="TQL113" s="107"/>
      <c r="TQM113" s="107"/>
      <c r="TQN113" s="107"/>
      <c r="TQO113" s="107"/>
      <c r="TQP113" s="107"/>
      <c r="TQQ113" s="107"/>
      <c r="TQR113" s="107"/>
      <c r="TQS113" s="107"/>
      <c r="TQT113" s="107"/>
      <c r="TQU113" s="107"/>
      <c r="TQV113" s="107"/>
      <c r="TQW113" s="107"/>
      <c r="TQX113" s="107"/>
      <c r="TQY113" s="107"/>
      <c r="TQZ113" s="107"/>
      <c r="TRA113" s="107"/>
      <c r="TRB113" s="107"/>
      <c r="TRC113" s="107"/>
      <c r="TRD113" s="107"/>
      <c r="TRE113" s="107"/>
      <c r="TRF113" s="107"/>
      <c r="TRG113" s="107"/>
      <c r="TRH113" s="107"/>
      <c r="TRI113" s="107"/>
      <c r="TRJ113" s="107"/>
      <c r="TRK113" s="107"/>
      <c r="TRL113" s="107"/>
      <c r="TRM113" s="107"/>
      <c r="TRN113" s="107"/>
      <c r="TRO113" s="107"/>
      <c r="TRP113" s="107"/>
      <c r="TRQ113" s="107"/>
      <c r="TRR113" s="107"/>
      <c r="TRS113" s="107"/>
      <c r="TRT113" s="107"/>
      <c r="TRU113" s="107"/>
      <c r="TRV113" s="107"/>
      <c r="TRW113" s="107"/>
      <c r="TRX113" s="107"/>
      <c r="TRY113" s="107"/>
      <c r="TRZ113" s="107"/>
      <c r="TSA113" s="107"/>
      <c r="TSB113" s="107"/>
      <c r="TSC113" s="107"/>
      <c r="TSD113" s="107"/>
      <c r="TSE113" s="107"/>
      <c r="TSF113" s="107"/>
      <c r="TSG113" s="107"/>
      <c r="TSH113" s="107"/>
      <c r="TSI113" s="107"/>
      <c r="TSJ113" s="107"/>
      <c r="TSK113" s="107"/>
      <c r="TSL113" s="107"/>
      <c r="TSM113" s="107"/>
      <c r="TSN113" s="107"/>
      <c r="TSO113" s="107"/>
      <c r="TSP113" s="107"/>
      <c r="TSQ113" s="107"/>
      <c r="TSR113" s="107"/>
      <c r="TSS113" s="107"/>
      <c r="TST113" s="107"/>
      <c r="TSU113" s="107"/>
      <c r="TSV113" s="107"/>
      <c r="TSW113" s="107"/>
      <c r="TSX113" s="107"/>
      <c r="TSY113" s="107"/>
      <c r="TSZ113" s="107"/>
      <c r="TTA113" s="107"/>
      <c r="TTB113" s="107"/>
      <c r="TTC113" s="107"/>
      <c r="TTD113" s="107"/>
      <c r="TTE113" s="107"/>
      <c r="TTF113" s="107"/>
      <c r="TTG113" s="107"/>
      <c r="TTH113" s="107"/>
      <c r="TTI113" s="107"/>
      <c r="TTJ113" s="107"/>
      <c r="TTK113" s="107"/>
      <c r="TTL113" s="107"/>
      <c r="TTM113" s="107"/>
      <c r="TTN113" s="107"/>
      <c r="TTO113" s="107"/>
      <c r="TTP113" s="107"/>
      <c r="TTQ113" s="107"/>
      <c r="TTR113" s="107"/>
      <c r="TTS113" s="107"/>
      <c r="TTT113" s="107"/>
      <c r="TTU113" s="107"/>
      <c r="TTV113" s="107"/>
      <c r="TTW113" s="107"/>
      <c r="TTX113" s="107"/>
      <c r="TTY113" s="107"/>
      <c r="TTZ113" s="107"/>
      <c r="TUA113" s="107"/>
      <c r="TUB113" s="107"/>
      <c r="TUC113" s="107"/>
      <c r="TUD113" s="107"/>
      <c r="TUE113" s="107"/>
      <c r="TUF113" s="107"/>
      <c r="TUG113" s="107"/>
      <c r="TUH113" s="107"/>
      <c r="TUI113" s="107"/>
      <c r="TUJ113" s="107"/>
      <c r="TUK113" s="107"/>
      <c r="TUL113" s="107"/>
      <c r="TUM113" s="107"/>
      <c r="TUN113" s="107"/>
      <c r="TUO113" s="107"/>
      <c r="TUP113" s="107"/>
      <c r="TUQ113" s="107"/>
      <c r="TUR113" s="107"/>
      <c r="TUS113" s="107"/>
      <c r="TUT113" s="107"/>
      <c r="TUU113" s="107"/>
      <c r="TUV113" s="107"/>
      <c r="TUW113" s="107"/>
      <c r="TUX113" s="107"/>
      <c r="TUY113" s="107"/>
      <c r="TUZ113" s="107"/>
      <c r="TVA113" s="107"/>
      <c r="TVB113" s="107"/>
      <c r="TVC113" s="107"/>
      <c r="TVD113" s="107"/>
      <c r="TVE113" s="107"/>
      <c r="TVF113" s="107"/>
      <c r="TVG113" s="107"/>
      <c r="TVH113" s="107"/>
      <c r="TVI113" s="107"/>
      <c r="TVJ113" s="107"/>
      <c r="TVK113" s="107"/>
      <c r="TVL113" s="107"/>
      <c r="TVM113" s="107"/>
      <c r="TVN113" s="107"/>
      <c r="TVO113" s="107"/>
      <c r="TVP113" s="107"/>
      <c r="TVQ113" s="107"/>
      <c r="TVR113" s="107"/>
      <c r="TVS113" s="107"/>
      <c r="TVT113" s="107"/>
      <c r="TVU113" s="107"/>
      <c r="TVV113" s="107"/>
      <c r="TVW113" s="107"/>
      <c r="TVX113" s="107"/>
      <c r="TVY113" s="107"/>
      <c r="TVZ113" s="107"/>
      <c r="TWA113" s="107"/>
      <c r="TWB113" s="107"/>
      <c r="TWC113" s="107"/>
      <c r="TWD113" s="107"/>
      <c r="TWE113" s="107"/>
      <c r="TWF113" s="107"/>
      <c r="TWG113" s="107"/>
      <c r="TWH113" s="107"/>
      <c r="TWI113" s="107"/>
      <c r="TWJ113" s="107"/>
      <c r="TWK113" s="107"/>
      <c r="TWL113" s="107"/>
      <c r="TWM113" s="107"/>
      <c r="TWN113" s="107"/>
      <c r="TWO113" s="107"/>
      <c r="TWP113" s="107"/>
      <c r="TWQ113" s="107"/>
      <c r="TWR113" s="107"/>
      <c r="TWS113" s="107"/>
      <c r="TWT113" s="107"/>
      <c r="TWU113" s="107"/>
      <c r="TWV113" s="107"/>
      <c r="TWW113" s="107"/>
      <c r="TWX113" s="107"/>
      <c r="TWY113" s="107"/>
      <c r="TWZ113" s="107"/>
      <c r="TXA113" s="107"/>
      <c r="TXB113" s="107"/>
      <c r="TXC113" s="107"/>
      <c r="TXD113" s="107"/>
      <c r="TXE113" s="107"/>
      <c r="TXF113" s="107"/>
      <c r="TXG113" s="107"/>
      <c r="TXH113" s="107"/>
      <c r="TXI113" s="107"/>
      <c r="TXJ113" s="107"/>
      <c r="TXK113" s="107"/>
      <c r="TXL113" s="107"/>
      <c r="TXM113" s="107"/>
      <c r="TXN113" s="107"/>
      <c r="TXO113" s="107"/>
      <c r="TXP113" s="107"/>
      <c r="TXQ113" s="107"/>
      <c r="TXR113" s="107"/>
      <c r="TXS113" s="107"/>
      <c r="TXT113" s="107"/>
      <c r="TXU113" s="107"/>
      <c r="TXV113" s="107"/>
      <c r="TXW113" s="107"/>
      <c r="TXX113" s="107"/>
      <c r="TXY113" s="107"/>
      <c r="TXZ113" s="107"/>
      <c r="TYA113" s="107"/>
      <c r="TYB113" s="107"/>
      <c r="TYC113" s="107"/>
      <c r="TYD113" s="107"/>
      <c r="TYE113" s="107"/>
      <c r="TYF113" s="107"/>
      <c r="TYG113" s="107"/>
      <c r="TYH113" s="107"/>
      <c r="TYI113" s="107"/>
      <c r="TYJ113" s="107"/>
      <c r="TYK113" s="107"/>
      <c r="TYL113" s="107"/>
      <c r="TYM113" s="107"/>
      <c r="TYN113" s="107"/>
      <c r="TYO113" s="107"/>
      <c r="TYP113" s="107"/>
      <c r="TYQ113" s="107"/>
      <c r="TYR113" s="107"/>
      <c r="TYS113" s="107"/>
      <c r="TYT113" s="107"/>
      <c r="TYU113" s="107"/>
      <c r="TYV113" s="107"/>
      <c r="TYW113" s="107"/>
      <c r="TYX113" s="107"/>
      <c r="TYY113" s="107"/>
      <c r="TYZ113" s="107"/>
      <c r="TZA113" s="107"/>
      <c r="TZB113" s="107"/>
      <c r="TZC113" s="107"/>
      <c r="TZD113" s="107"/>
      <c r="TZE113" s="107"/>
      <c r="TZF113" s="107"/>
      <c r="TZG113" s="107"/>
      <c r="TZH113" s="107"/>
      <c r="TZI113" s="107"/>
      <c r="TZJ113" s="107"/>
      <c r="TZK113" s="107"/>
      <c r="TZL113" s="107"/>
      <c r="TZM113" s="107"/>
      <c r="TZN113" s="107"/>
      <c r="TZO113" s="107"/>
      <c r="TZP113" s="107"/>
      <c r="TZQ113" s="107"/>
      <c r="TZR113" s="107"/>
      <c r="TZS113" s="107"/>
      <c r="TZT113" s="107"/>
      <c r="TZU113" s="107"/>
      <c r="TZV113" s="107"/>
      <c r="TZW113" s="107"/>
      <c r="TZX113" s="107"/>
      <c r="TZY113" s="107"/>
      <c r="TZZ113" s="107"/>
      <c r="UAA113" s="107"/>
      <c r="UAB113" s="107"/>
      <c r="UAC113" s="107"/>
      <c r="UAD113" s="107"/>
      <c r="UAE113" s="107"/>
      <c r="UAF113" s="107"/>
      <c r="UAG113" s="107"/>
      <c r="UAH113" s="107"/>
      <c r="UAI113" s="107"/>
      <c r="UAJ113" s="107"/>
      <c r="UAK113" s="107"/>
      <c r="UAL113" s="107"/>
      <c r="UAM113" s="107"/>
      <c r="UAN113" s="107"/>
      <c r="UAO113" s="107"/>
      <c r="UAP113" s="107"/>
      <c r="UAQ113" s="107"/>
      <c r="UAR113" s="107"/>
      <c r="UAS113" s="107"/>
      <c r="UAT113" s="107"/>
      <c r="UAU113" s="107"/>
      <c r="UAV113" s="107"/>
      <c r="UAW113" s="107"/>
      <c r="UAX113" s="107"/>
      <c r="UAY113" s="107"/>
      <c r="UAZ113" s="107"/>
      <c r="UBA113" s="107"/>
      <c r="UBB113" s="107"/>
      <c r="UBC113" s="107"/>
      <c r="UBD113" s="107"/>
      <c r="UBE113" s="107"/>
      <c r="UBF113" s="107"/>
      <c r="UBG113" s="107"/>
      <c r="UBH113" s="107"/>
      <c r="UBI113" s="107"/>
      <c r="UBJ113" s="107"/>
      <c r="UBK113" s="107"/>
      <c r="UBL113" s="107"/>
      <c r="UBM113" s="107"/>
      <c r="UBN113" s="107"/>
      <c r="UBO113" s="107"/>
      <c r="UBP113" s="107"/>
      <c r="UBQ113" s="107"/>
      <c r="UBR113" s="107"/>
      <c r="UBS113" s="107"/>
      <c r="UBT113" s="107"/>
      <c r="UBU113" s="107"/>
      <c r="UBV113" s="107"/>
      <c r="UBW113" s="107"/>
      <c r="UBX113" s="107"/>
      <c r="UBY113" s="107"/>
      <c r="UBZ113" s="107"/>
      <c r="UCA113" s="107"/>
      <c r="UCB113" s="107"/>
      <c r="UCC113" s="107"/>
      <c r="UCD113" s="107"/>
      <c r="UCE113" s="107"/>
      <c r="UCF113" s="107"/>
      <c r="UCG113" s="107"/>
      <c r="UCH113" s="107"/>
      <c r="UCI113" s="107"/>
      <c r="UCJ113" s="107"/>
      <c r="UCK113" s="107"/>
      <c r="UCL113" s="107"/>
      <c r="UCM113" s="107"/>
      <c r="UCN113" s="107"/>
      <c r="UCO113" s="107"/>
      <c r="UCP113" s="107"/>
      <c r="UCQ113" s="107"/>
      <c r="UCR113" s="107"/>
      <c r="UCS113" s="107"/>
      <c r="UCT113" s="107"/>
      <c r="UCU113" s="107"/>
      <c r="UCV113" s="107"/>
      <c r="UCW113" s="107"/>
      <c r="UCX113" s="107"/>
      <c r="UCY113" s="107"/>
      <c r="UCZ113" s="107"/>
      <c r="UDA113" s="107"/>
      <c r="UDB113" s="107"/>
      <c r="UDC113" s="107"/>
      <c r="UDD113" s="107"/>
      <c r="UDE113" s="107"/>
      <c r="UDF113" s="107"/>
      <c r="UDG113" s="107"/>
      <c r="UDH113" s="107"/>
      <c r="UDI113" s="107"/>
      <c r="UDJ113" s="107"/>
      <c r="UDK113" s="107"/>
      <c r="UDL113" s="107"/>
      <c r="UDM113" s="107"/>
      <c r="UDN113" s="107"/>
      <c r="UDO113" s="107"/>
      <c r="UDP113" s="107"/>
      <c r="UDQ113" s="107"/>
      <c r="UDR113" s="107"/>
      <c r="UDS113" s="107"/>
      <c r="UDT113" s="107"/>
      <c r="UDU113" s="107"/>
      <c r="UDV113" s="107"/>
      <c r="UDW113" s="107"/>
      <c r="UDX113" s="107"/>
      <c r="UDY113" s="107"/>
      <c r="UDZ113" s="107"/>
      <c r="UEA113" s="107"/>
      <c r="UEB113" s="107"/>
      <c r="UEC113" s="107"/>
      <c r="UED113" s="107"/>
      <c r="UEE113" s="107"/>
      <c r="UEF113" s="107"/>
      <c r="UEG113" s="107"/>
      <c r="UEH113" s="107"/>
      <c r="UEI113" s="107"/>
      <c r="UEJ113" s="107"/>
      <c r="UEK113" s="107"/>
      <c r="UEL113" s="107"/>
      <c r="UEM113" s="107"/>
      <c r="UEN113" s="107"/>
      <c r="UEO113" s="107"/>
      <c r="UEP113" s="107"/>
      <c r="UEQ113" s="107"/>
      <c r="UER113" s="107"/>
      <c r="UES113" s="107"/>
      <c r="UET113" s="107"/>
      <c r="UEU113" s="107"/>
      <c r="UEV113" s="107"/>
      <c r="UEW113" s="107"/>
      <c r="UEX113" s="107"/>
      <c r="UEY113" s="107"/>
      <c r="UEZ113" s="107"/>
      <c r="UFA113" s="107"/>
      <c r="UFB113" s="107"/>
      <c r="UFC113" s="107"/>
      <c r="UFD113" s="107"/>
      <c r="UFE113" s="107"/>
      <c r="UFF113" s="107"/>
      <c r="UFG113" s="107"/>
      <c r="UFH113" s="107"/>
      <c r="UFI113" s="107"/>
      <c r="UFJ113" s="107"/>
      <c r="UFK113" s="107"/>
      <c r="UFL113" s="107"/>
      <c r="UFM113" s="107"/>
      <c r="UFN113" s="107"/>
      <c r="UFO113" s="107"/>
      <c r="UFP113" s="107"/>
      <c r="UFQ113" s="107"/>
      <c r="UFR113" s="107"/>
      <c r="UFS113" s="107"/>
      <c r="UFT113" s="107"/>
      <c r="UFU113" s="107"/>
      <c r="UFV113" s="107"/>
      <c r="UFW113" s="107"/>
      <c r="UFX113" s="107"/>
      <c r="UFY113" s="107"/>
      <c r="UFZ113" s="107"/>
      <c r="UGA113" s="107"/>
      <c r="UGB113" s="107"/>
      <c r="UGC113" s="107"/>
      <c r="UGD113" s="107"/>
      <c r="UGE113" s="107"/>
      <c r="UGF113" s="107"/>
      <c r="UGG113" s="107"/>
      <c r="UGH113" s="107"/>
      <c r="UGI113" s="107"/>
      <c r="UGJ113" s="107"/>
      <c r="UGK113" s="107"/>
      <c r="UGL113" s="107"/>
      <c r="UGM113" s="107"/>
      <c r="UGN113" s="107"/>
      <c r="UGO113" s="107"/>
      <c r="UGP113" s="107"/>
      <c r="UGQ113" s="107"/>
      <c r="UGR113" s="107"/>
      <c r="UGS113" s="107"/>
      <c r="UGT113" s="107"/>
      <c r="UGU113" s="107"/>
      <c r="UGV113" s="107"/>
      <c r="UGW113" s="107"/>
      <c r="UGX113" s="107"/>
      <c r="UGY113" s="107"/>
      <c r="UGZ113" s="107"/>
      <c r="UHA113" s="107"/>
      <c r="UHB113" s="107"/>
      <c r="UHC113" s="107"/>
      <c r="UHD113" s="107"/>
      <c r="UHE113" s="107"/>
      <c r="UHF113" s="107"/>
      <c r="UHG113" s="107"/>
      <c r="UHH113" s="107"/>
      <c r="UHI113" s="107"/>
      <c r="UHJ113" s="107"/>
      <c r="UHK113" s="107"/>
      <c r="UHL113" s="107"/>
      <c r="UHM113" s="107"/>
      <c r="UHN113" s="107"/>
      <c r="UHO113" s="107"/>
      <c r="UHP113" s="107"/>
      <c r="UHQ113" s="107"/>
      <c r="UHR113" s="107"/>
      <c r="UHS113" s="107"/>
      <c r="UHT113" s="107"/>
      <c r="UHU113" s="107"/>
      <c r="UHV113" s="107"/>
      <c r="UHW113" s="107"/>
      <c r="UHX113" s="107"/>
      <c r="UHY113" s="107"/>
      <c r="UHZ113" s="107"/>
      <c r="UIA113" s="107"/>
      <c r="UIB113" s="107"/>
      <c r="UIC113" s="107"/>
      <c r="UID113" s="107"/>
      <c r="UIE113" s="107"/>
      <c r="UIF113" s="107"/>
      <c r="UIG113" s="107"/>
      <c r="UIH113" s="107"/>
      <c r="UII113" s="107"/>
      <c r="UIJ113" s="107"/>
      <c r="UIK113" s="107"/>
      <c r="UIL113" s="107"/>
      <c r="UIM113" s="107"/>
      <c r="UIN113" s="107"/>
      <c r="UIO113" s="107"/>
      <c r="UIP113" s="107"/>
      <c r="UIQ113" s="107"/>
      <c r="UIR113" s="107"/>
      <c r="UIS113" s="107"/>
      <c r="UIT113" s="107"/>
      <c r="UIU113" s="107"/>
      <c r="UIV113" s="107"/>
      <c r="UIW113" s="107"/>
      <c r="UIX113" s="107"/>
      <c r="UIY113" s="107"/>
      <c r="UIZ113" s="107"/>
      <c r="UJA113" s="107"/>
      <c r="UJB113" s="107"/>
      <c r="UJC113" s="107"/>
      <c r="UJD113" s="107"/>
      <c r="UJE113" s="107"/>
      <c r="UJF113" s="107"/>
      <c r="UJG113" s="107"/>
      <c r="UJH113" s="107"/>
      <c r="UJI113" s="107"/>
      <c r="UJJ113" s="107"/>
      <c r="UJK113" s="107"/>
      <c r="UJL113" s="107"/>
      <c r="UJM113" s="107"/>
      <c r="UJN113" s="107"/>
      <c r="UJO113" s="107"/>
      <c r="UJP113" s="107"/>
      <c r="UJQ113" s="107"/>
      <c r="UJR113" s="107"/>
      <c r="UJS113" s="107"/>
      <c r="UJT113" s="107"/>
      <c r="UJU113" s="107"/>
      <c r="UJV113" s="107"/>
      <c r="UJW113" s="107"/>
      <c r="UJX113" s="107"/>
      <c r="UJY113" s="107"/>
      <c r="UJZ113" s="107"/>
      <c r="UKA113" s="107"/>
      <c r="UKB113" s="107"/>
      <c r="UKC113" s="107"/>
      <c r="UKD113" s="107"/>
      <c r="UKE113" s="107"/>
      <c r="UKF113" s="107"/>
      <c r="UKG113" s="107"/>
      <c r="UKH113" s="107"/>
      <c r="UKI113" s="107"/>
      <c r="UKJ113" s="107"/>
      <c r="UKK113" s="107"/>
      <c r="UKL113" s="107"/>
      <c r="UKM113" s="107"/>
      <c r="UKN113" s="107"/>
      <c r="UKO113" s="107"/>
      <c r="UKP113" s="107"/>
      <c r="UKQ113" s="107"/>
      <c r="UKR113" s="107"/>
      <c r="UKS113" s="107"/>
      <c r="UKT113" s="107"/>
      <c r="UKU113" s="107"/>
      <c r="UKV113" s="107"/>
      <c r="UKW113" s="107"/>
      <c r="UKX113" s="107"/>
      <c r="UKY113" s="107"/>
      <c r="UKZ113" s="107"/>
      <c r="ULA113" s="107"/>
      <c r="ULB113" s="107"/>
      <c r="ULC113" s="107"/>
      <c r="ULD113" s="107"/>
      <c r="ULE113" s="107"/>
      <c r="ULF113" s="107"/>
      <c r="ULG113" s="107"/>
      <c r="ULH113" s="107"/>
      <c r="ULI113" s="107"/>
      <c r="ULJ113" s="107"/>
      <c r="ULK113" s="107"/>
      <c r="ULL113" s="107"/>
      <c r="ULM113" s="107"/>
      <c r="ULN113" s="107"/>
      <c r="ULO113" s="107"/>
      <c r="ULP113" s="107"/>
      <c r="ULQ113" s="107"/>
      <c r="ULR113" s="107"/>
      <c r="ULS113" s="107"/>
      <c r="ULT113" s="107"/>
      <c r="ULU113" s="107"/>
      <c r="ULV113" s="107"/>
      <c r="ULW113" s="107"/>
      <c r="ULX113" s="107"/>
      <c r="ULY113" s="107"/>
      <c r="ULZ113" s="107"/>
      <c r="UMA113" s="107"/>
      <c r="UMB113" s="107"/>
      <c r="UMC113" s="107"/>
      <c r="UMD113" s="107"/>
      <c r="UME113" s="107"/>
      <c r="UMF113" s="107"/>
      <c r="UMG113" s="107"/>
      <c r="UMH113" s="107"/>
      <c r="UMI113" s="107"/>
      <c r="UMJ113" s="107"/>
      <c r="UMK113" s="107"/>
      <c r="UML113" s="107"/>
      <c r="UMM113" s="107"/>
      <c r="UMN113" s="107"/>
      <c r="UMO113" s="107"/>
      <c r="UMP113" s="107"/>
      <c r="UMQ113" s="107"/>
      <c r="UMR113" s="107"/>
      <c r="UMS113" s="107"/>
      <c r="UMT113" s="107"/>
      <c r="UMU113" s="107"/>
      <c r="UMV113" s="107"/>
      <c r="UMW113" s="107"/>
      <c r="UMX113" s="107"/>
      <c r="UMY113" s="107"/>
      <c r="UMZ113" s="107"/>
      <c r="UNA113" s="107"/>
      <c r="UNB113" s="107"/>
      <c r="UNC113" s="107"/>
      <c r="UND113" s="107"/>
      <c r="UNE113" s="107"/>
      <c r="UNF113" s="107"/>
      <c r="UNG113" s="107"/>
      <c r="UNH113" s="107"/>
      <c r="UNI113" s="107"/>
      <c r="UNJ113" s="107"/>
      <c r="UNK113" s="107"/>
      <c r="UNL113" s="107"/>
      <c r="UNM113" s="107"/>
      <c r="UNN113" s="107"/>
      <c r="UNO113" s="107"/>
      <c r="UNP113" s="107"/>
      <c r="UNQ113" s="107"/>
      <c r="UNR113" s="107"/>
      <c r="UNS113" s="107"/>
      <c r="UNT113" s="107"/>
      <c r="UNU113" s="107"/>
      <c r="UNV113" s="107"/>
      <c r="UNW113" s="107"/>
      <c r="UNX113" s="107"/>
      <c r="UNY113" s="107"/>
      <c r="UNZ113" s="107"/>
      <c r="UOA113" s="107"/>
      <c r="UOB113" s="107"/>
      <c r="UOC113" s="107"/>
      <c r="UOD113" s="107"/>
      <c r="UOE113" s="107"/>
      <c r="UOF113" s="107"/>
      <c r="UOG113" s="107"/>
      <c r="UOH113" s="107"/>
      <c r="UOI113" s="107"/>
      <c r="UOJ113" s="107"/>
      <c r="UOK113" s="107"/>
      <c r="UOL113" s="107"/>
      <c r="UOM113" s="107"/>
      <c r="UON113" s="107"/>
      <c r="UOO113" s="107"/>
      <c r="UOP113" s="107"/>
      <c r="UOQ113" s="107"/>
      <c r="UOR113" s="107"/>
      <c r="UOS113" s="107"/>
      <c r="UOT113" s="107"/>
      <c r="UOU113" s="107"/>
      <c r="UOV113" s="107"/>
      <c r="UOW113" s="107"/>
      <c r="UOX113" s="107"/>
      <c r="UOY113" s="107"/>
      <c r="UOZ113" s="107"/>
      <c r="UPA113" s="107"/>
      <c r="UPB113" s="107"/>
      <c r="UPC113" s="107"/>
      <c r="UPD113" s="107"/>
      <c r="UPE113" s="107"/>
      <c r="UPF113" s="107"/>
      <c r="UPG113" s="107"/>
      <c r="UPH113" s="107"/>
      <c r="UPI113" s="107"/>
      <c r="UPJ113" s="107"/>
      <c r="UPK113" s="107"/>
      <c r="UPL113" s="107"/>
      <c r="UPM113" s="107"/>
      <c r="UPN113" s="107"/>
      <c r="UPO113" s="107"/>
      <c r="UPP113" s="107"/>
      <c r="UPQ113" s="107"/>
      <c r="UPR113" s="107"/>
      <c r="UPS113" s="107"/>
      <c r="UPT113" s="107"/>
      <c r="UPU113" s="107"/>
      <c r="UPV113" s="107"/>
      <c r="UPW113" s="107"/>
      <c r="UPX113" s="107"/>
      <c r="UPY113" s="107"/>
      <c r="UPZ113" s="107"/>
      <c r="UQA113" s="107"/>
      <c r="UQB113" s="107"/>
      <c r="UQC113" s="107"/>
      <c r="UQD113" s="107"/>
      <c r="UQE113" s="107"/>
      <c r="UQF113" s="107"/>
      <c r="UQG113" s="107"/>
      <c r="UQH113" s="107"/>
      <c r="UQI113" s="107"/>
      <c r="UQJ113" s="107"/>
      <c r="UQK113" s="107"/>
      <c r="UQL113" s="107"/>
      <c r="UQM113" s="107"/>
      <c r="UQN113" s="107"/>
      <c r="UQO113" s="107"/>
      <c r="UQP113" s="107"/>
      <c r="UQQ113" s="107"/>
      <c r="UQR113" s="107"/>
      <c r="UQS113" s="107"/>
      <c r="UQT113" s="107"/>
      <c r="UQU113" s="107"/>
      <c r="UQV113" s="107"/>
      <c r="UQW113" s="107"/>
      <c r="UQX113" s="107"/>
      <c r="UQY113" s="107"/>
      <c r="UQZ113" s="107"/>
      <c r="URA113" s="107"/>
      <c r="URB113" s="107"/>
      <c r="URC113" s="107"/>
      <c r="URD113" s="107"/>
      <c r="URE113" s="107"/>
      <c r="URF113" s="107"/>
      <c r="URG113" s="107"/>
      <c r="URH113" s="107"/>
      <c r="URI113" s="107"/>
      <c r="URJ113" s="107"/>
      <c r="URK113" s="107"/>
      <c r="URL113" s="107"/>
      <c r="URM113" s="107"/>
      <c r="URN113" s="107"/>
      <c r="URO113" s="107"/>
      <c r="URP113" s="107"/>
      <c r="URQ113" s="107"/>
      <c r="URR113" s="107"/>
      <c r="URS113" s="107"/>
      <c r="URT113" s="107"/>
      <c r="URU113" s="107"/>
      <c r="URV113" s="107"/>
      <c r="URW113" s="107"/>
      <c r="URX113" s="107"/>
      <c r="URY113" s="107"/>
      <c r="URZ113" s="107"/>
      <c r="USA113" s="107"/>
      <c r="USB113" s="107"/>
      <c r="USC113" s="107"/>
      <c r="USD113" s="107"/>
      <c r="USE113" s="107"/>
      <c r="USF113" s="107"/>
      <c r="USG113" s="107"/>
      <c r="USH113" s="107"/>
      <c r="USI113" s="107"/>
      <c r="USJ113" s="107"/>
      <c r="USK113" s="107"/>
      <c r="USL113" s="107"/>
      <c r="USM113" s="107"/>
      <c r="USN113" s="107"/>
      <c r="USO113" s="107"/>
      <c r="USP113" s="107"/>
      <c r="USQ113" s="107"/>
      <c r="USR113" s="107"/>
      <c r="USS113" s="107"/>
      <c r="UST113" s="107"/>
      <c r="USU113" s="107"/>
      <c r="USV113" s="107"/>
      <c r="USW113" s="107"/>
      <c r="USX113" s="107"/>
      <c r="USY113" s="107"/>
      <c r="USZ113" s="107"/>
      <c r="UTA113" s="107"/>
      <c r="UTB113" s="107"/>
      <c r="UTC113" s="107"/>
      <c r="UTD113" s="107"/>
      <c r="UTE113" s="107"/>
      <c r="UTF113" s="107"/>
      <c r="UTG113" s="107"/>
      <c r="UTH113" s="107"/>
      <c r="UTI113" s="107"/>
      <c r="UTJ113" s="107"/>
      <c r="UTK113" s="107"/>
      <c r="UTL113" s="107"/>
      <c r="UTM113" s="107"/>
      <c r="UTN113" s="107"/>
      <c r="UTO113" s="107"/>
      <c r="UTP113" s="107"/>
      <c r="UTQ113" s="107"/>
      <c r="UTR113" s="107"/>
      <c r="UTS113" s="107"/>
      <c r="UTT113" s="107"/>
      <c r="UTU113" s="107"/>
      <c r="UTV113" s="107"/>
      <c r="UTW113" s="107"/>
      <c r="UTX113" s="107"/>
      <c r="UTY113" s="107"/>
      <c r="UTZ113" s="107"/>
      <c r="UUA113" s="107"/>
      <c r="UUB113" s="107"/>
      <c r="UUC113" s="107"/>
      <c r="UUD113" s="107"/>
      <c r="UUE113" s="107"/>
      <c r="UUF113" s="107"/>
      <c r="UUG113" s="107"/>
      <c r="UUH113" s="107"/>
      <c r="UUI113" s="107"/>
      <c r="UUJ113" s="107"/>
      <c r="UUK113" s="107"/>
      <c r="UUL113" s="107"/>
      <c r="UUM113" s="107"/>
      <c r="UUN113" s="107"/>
      <c r="UUO113" s="107"/>
      <c r="UUP113" s="107"/>
      <c r="UUQ113" s="107"/>
      <c r="UUR113" s="107"/>
      <c r="UUS113" s="107"/>
      <c r="UUT113" s="107"/>
      <c r="UUU113" s="107"/>
      <c r="UUV113" s="107"/>
      <c r="UUW113" s="107"/>
      <c r="UUX113" s="107"/>
      <c r="UUY113" s="107"/>
      <c r="UUZ113" s="107"/>
      <c r="UVA113" s="107"/>
      <c r="UVB113" s="107"/>
      <c r="UVC113" s="107"/>
      <c r="UVD113" s="107"/>
      <c r="UVE113" s="107"/>
      <c r="UVF113" s="107"/>
      <c r="UVG113" s="107"/>
      <c r="UVH113" s="107"/>
      <c r="UVI113" s="107"/>
      <c r="UVJ113" s="107"/>
      <c r="UVK113" s="107"/>
      <c r="UVL113" s="107"/>
      <c r="UVM113" s="107"/>
      <c r="UVN113" s="107"/>
      <c r="UVO113" s="107"/>
      <c r="UVP113" s="107"/>
      <c r="UVQ113" s="107"/>
      <c r="UVR113" s="107"/>
      <c r="UVS113" s="107"/>
      <c r="UVT113" s="107"/>
      <c r="UVU113" s="107"/>
      <c r="UVV113" s="107"/>
      <c r="UVW113" s="107"/>
      <c r="UVX113" s="107"/>
      <c r="UVY113" s="107"/>
      <c r="UVZ113" s="107"/>
      <c r="UWA113" s="107"/>
      <c r="UWB113" s="107"/>
      <c r="UWC113" s="107"/>
      <c r="UWD113" s="107"/>
      <c r="UWE113" s="107"/>
      <c r="UWF113" s="107"/>
      <c r="UWG113" s="107"/>
      <c r="UWH113" s="107"/>
      <c r="UWI113" s="107"/>
      <c r="UWJ113" s="107"/>
      <c r="UWK113" s="107"/>
      <c r="UWL113" s="107"/>
      <c r="UWM113" s="107"/>
      <c r="UWN113" s="107"/>
      <c r="UWO113" s="107"/>
      <c r="UWP113" s="107"/>
      <c r="UWQ113" s="107"/>
      <c r="UWR113" s="107"/>
      <c r="UWS113" s="107"/>
      <c r="UWT113" s="107"/>
      <c r="UWU113" s="107"/>
      <c r="UWV113" s="107"/>
      <c r="UWW113" s="107"/>
      <c r="UWX113" s="107"/>
      <c r="UWY113" s="107"/>
      <c r="UWZ113" s="107"/>
      <c r="UXA113" s="107"/>
      <c r="UXB113" s="107"/>
      <c r="UXC113" s="107"/>
      <c r="UXD113" s="107"/>
      <c r="UXE113" s="107"/>
      <c r="UXF113" s="107"/>
      <c r="UXG113" s="107"/>
      <c r="UXH113" s="107"/>
      <c r="UXI113" s="107"/>
      <c r="UXJ113" s="107"/>
      <c r="UXK113" s="107"/>
      <c r="UXL113" s="107"/>
      <c r="UXM113" s="107"/>
      <c r="UXN113" s="107"/>
      <c r="UXO113" s="107"/>
      <c r="UXP113" s="107"/>
      <c r="UXQ113" s="107"/>
      <c r="UXR113" s="107"/>
      <c r="UXS113" s="107"/>
      <c r="UXT113" s="107"/>
      <c r="UXU113" s="107"/>
      <c r="UXV113" s="107"/>
      <c r="UXW113" s="107"/>
      <c r="UXX113" s="107"/>
      <c r="UXY113" s="107"/>
      <c r="UXZ113" s="107"/>
      <c r="UYA113" s="107"/>
      <c r="UYB113" s="107"/>
      <c r="UYC113" s="107"/>
      <c r="UYD113" s="107"/>
      <c r="UYE113" s="107"/>
      <c r="UYF113" s="107"/>
      <c r="UYG113" s="107"/>
      <c r="UYH113" s="107"/>
      <c r="UYI113" s="107"/>
      <c r="UYJ113" s="107"/>
      <c r="UYK113" s="107"/>
      <c r="UYL113" s="107"/>
      <c r="UYM113" s="107"/>
      <c r="UYN113" s="107"/>
      <c r="UYO113" s="107"/>
      <c r="UYP113" s="107"/>
      <c r="UYQ113" s="107"/>
      <c r="UYR113" s="107"/>
      <c r="UYS113" s="107"/>
      <c r="UYT113" s="107"/>
      <c r="UYU113" s="107"/>
      <c r="UYV113" s="107"/>
      <c r="UYW113" s="107"/>
      <c r="UYX113" s="107"/>
      <c r="UYY113" s="107"/>
      <c r="UYZ113" s="107"/>
      <c r="UZA113" s="107"/>
      <c r="UZB113" s="107"/>
      <c r="UZC113" s="107"/>
      <c r="UZD113" s="107"/>
      <c r="UZE113" s="107"/>
      <c r="UZF113" s="107"/>
      <c r="UZG113" s="107"/>
      <c r="UZH113" s="107"/>
      <c r="UZI113" s="107"/>
      <c r="UZJ113" s="107"/>
      <c r="UZK113" s="107"/>
      <c r="UZL113" s="107"/>
      <c r="UZM113" s="107"/>
      <c r="UZN113" s="107"/>
      <c r="UZO113" s="107"/>
      <c r="UZP113" s="107"/>
      <c r="UZQ113" s="107"/>
      <c r="UZR113" s="107"/>
      <c r="UZS113" s="107"/>
      <c r="UZT113" s="107"/>
      <c r="UZU113" s="107"/>
      <c r="UZV113" s="107"/>
      <c r="UZW113" s="107"/>
      <c r="UZX113" s="107"/>
      <c r="UZY113" s="107"/>
      <c r="UZZ113" s="107"/>
      <c r="VAA113" s="107"/>
      <c r="VAB113" s="107"/>
      <c r="VAC113" s="107"/>
      <c r="VAD113" s="107"/>
      <c r="VAE113" s="107"/>
      <c r="VAF113" s="107"/>
      <c r="VAG113" s="107"/>
      <c r="VAH113" s="107"/>
      <c r="VAI113" s="107"/>
      <c r="VAJ113" s="107"/>
      <c r="VAK113" s="107"/>
      <c r="VAL113" s="107"/>
      <c r="VAM113" s="107"/>
      <c r="VAN113" s="107"/>
      <c r="VAO113" s="107"/>
      <c r="VAP113" s="107"/>
      <c r="VAQ113" s="107"/>
      <c r="VAR113" s="107"/>
      <c r="VAS113" s="107"/>
      <c r="VAT113" s="107"/>
      <c r="VAU113" s="107"/>
      <c r="VAV113" s="107"/>
      <c r="VAW113" s="107"/>
      <c r="VAX113" s="107"/>
      <c r="VAY113" s="107"/>
      <c r="VAZ113" s="107"/>
      <c r="VBA113" s="107"/>
      <c r="VBB113" s="107"/>
      <c r="VBC113" s="107"/>
      <c r="VBD113" s="107"/>
      <c r="VBE113" s="107"/>
      <c r="VBF113" s="107"/>
      <c r="VBG113" s="107"/>
      <c r="VBH113" s="107"/>
      <c r="VBI113" s="107"/>
      <c r="VBJ113" s="107"/>
      <c r="VBK113" s="107"/>
      <c r="VBL113" s="107"/>
      <c r="VBM113" s="107"/>
      <c r="VBN113" s="107"/>
      <c r="VBO113" s="107"/>
      <c r="VBP113" s="107"/>
      <c r="VBQ113" s="107"/>
      <c r="VBR113" s="107"/>
      <c r="VBS113" s="107"/>
      <c r="VBT113" s="107"/>
      <c r="VBU113" s="107"/>
      <c r="VBV113" s="107"/>
      <c r="VBW113" s="107"/>
      <c r="VBX113" s="107"/>
      <c r="VBY113" s="107"/>
      <c r="VBZ113" s="107"/>
      <c r="VCA113" s="107"/>
      <c r="VCB113" s="107"/>
      <c r="VCC113" s="107"/>
      <c r="VCD113" s="107"/>
      <c r="VCE113" s="107"/>
      <c r="VCF113" s="107"/>
      <c r="VCG113" s="107"/>
      <c r="VCH113" s="107"/>
      <c r="VCI113" s="107"/>
      <c r="VCJ113" s="107"/>
      <c r="VCK113" s="107"/>
      <c r="VCL113" s="107"/>
      <c r="VCM113" s="107"/>
      <c r="VCN113" s="107"/>
      <c r="VCO113" s="107"/>
      <c r="VCP113" s="107"/>
      <c r="VCQ113" s="107"/>
      <c r="VCR113" s="107"/>
      <c r="VCS113" s="107"/>
      <c r="VCT113" s="107"/>
      <c r="VCU113" s="107"/>
      <c r="VCV113" s="107"/>
      <c r="VCW113" s="107"/>
      <c r="VCX113" s="107"/>
      <c r="VCY113" s="107"/>
      <c r="VCZ113" s="107"/>
      <c r="VDA113" s="107"/>
      <c r="VDB113" s="107"/>
      <c r="VDC113" s="107"/>
      <c r="VDD113" s="107"/>
      <c r="VDE113" s="107"/>
      <c r="VDF113" s="107"/>
      <c r="VDG113" s="107"/>
      <c r="VDH113" s="107"/>
      <c r="VDI113" s="107"/>
      <c r="VDJ113" s="107"/>
      <c r="VDK113" s="107"/>
      <c r="VDL113" s="107"/>
      <c r="VDM113" s="107"/>
      <c r="VDN113" s="107"/>
      <c r="VDO113" s="107"/>
      <c r="VDP113" s="107"/>
      <c r="VDQ113" s="107"/>
      <c r="VDR113" s="107"/>
      <c r="VDS113" s="107"/>
      <c r="VDT113" s="107"/>
      <c r="VDU113" s="107"/>
      <c r="VDV113" s="107"/>
      <c r="VDW113" s="107"/>
      <c r="VDX113" s="107"/>
      <c r="VDY113" s="107"/>
      <c r="VDZ113" s="107"/>
      <c r="VEA113" s="107"/>
      <c r="VEB113" s="107"/>
      <c r="VEC113" s="107"/>
      <c r="VED113" s="107"/>
      <c r="VEE113" s="107"/>
      <c r="VEF113" s="107"/>
      <c r="VEG113" s="107"/>
      <c r="VEH113" s="107"/>
      <c r="VEI113" s="107"/>
      <c r="VEJ113" s="107"/>
      <c r="VEK113" s="107"/>
      <c r="VEL113" s="107"/>
      <c r="VEM113" s="107"/>
      <c r="VEN113" s="107"/>
      <c r="VEO113" s="107"/>
      <c r="VEP113" s="107"/>
      <c r="VEQ113" s="107"/>
      <c r="VER113" s="107"/>
      <c r="VES113" s="107"/>
      <c r="VET113" s="107"/>
      <c r="VEU113" s="107"/>
      <c r="VEV113" s="107"/>
      <c r="VEW113" s="107"/>
      <c r="VEX113" s="107"/>
      <c r="VEY113" s="107"/>
      <c r="VEZ113" s="107"/>
      <c r="VFA113" s="107"/>
      <c r="VFB113" s="107"/>
      <c r="VFC113" s="107"/>
      <c r="VFD113" s="107"/>
      <c r="VFE113" s="107"/>
      <c r="VFF113" s="107"/>
      <c r="VFG113" s="107"/>
      <c r="VFH113" s="107"/>
      <c r="VFI113" s="107"/>
      <c r="VFJ113" s="107"/>
      <c r="VFK113" s="107"/>
      <c r="VFL113" s="107"/>
      <c r="VFM113" s="107"/>
      <c r="VFN113" s="107"/>
      <c r="VFO113" s="107"/>
      <c r="VFP113" s="107"/>
      <c r="VFQ113" s="107"/>
      <c r="VFR113" s="107"/>
      <c r="VFS113" s="107"/>
      <c r="VFT113" s="107"/>
      <c r="VFU113" s="107"/>
      <c r="VFV113" s="107"/>
      <c r="VFW113" s="107"/>
      <c r="VFX113" s="107"/>
      <c r="VFY113" s="107"/>
      <c r="VFZ113" s="107"/>
      <c r="VGA113" s="107"/>
      <c r="VGB113" s="107"/>
      <c r="VGC113" s="107"/>
      <c r="VGD113" s="107"/>
      <c r="VGE113" s="107"/>
      <c r="VGF113" s="107"/>
      <c r="VGG113" s="107"/>
      <c r="VGH113" s="107"/>
      <c r="VGI113" s="107"/>
      <c r="VGJ113" s="107"/>
      <c r="VGK113" s="107"/>
      <c r="VGL113" s="107"/>
      <c r="VGM113" s="107"/>
      <c r="VGN113" s="107"/>
      <c r="VGO113" s="107"/>
      <c r="VGP113" s="107"/>
      <c r="VGQ113" s="107"/>
      <c r="VGR113" s="107"/>
      <c r="VGS113" s="107"/>
      <c r="VGT113" s="107"/>
      <c r="VGU113" s="107"/>
      <c r="VGV113" s="107"/>
      <c r="VGW113" s="107"/>
      <c r="VGX113" s="107"/>
      <c r="VGY113" s="107"/>
      <c r="VGZ113" s="107"/>
      <c r="VHA113" s="107"/>
      <c r="VHB113" s="107"/>
      <c r="VHC113" s="107"/>
      <c r="VHD113" s="107"/>
      <c r="VHE113" s="107"/>
      <c r="VHF113" s="107"/>
      <c r="VHG113" s="107"/>
      <c r="VHH113" s="107"/>
      <c r="VHI113" s="107"/>
      <c r="VHJ113" s="107"/>
      <c r="VHK113" s="107"/>
      <c r="VHL113" s="107"/>
      <c r="VHM113" s="107"/>
      <c r="VHN113" s="107"/>
      <c r="VHO113" s="107"/>
      <c r="VHP113" s="107"/>
      <c r="VHQ113" s="107"/>
      <c r="VHR113" s="107"/>
      <c r="VHS113" s="107"/>
      <c r="VHT113" s="107"/>
      <c r="VHU113" s="107"/>
      <c r="VHV113" s="107"/>
      <c r="VHW113" s="107"/>
      <c r="VHX113" s="107"/>
      <c r="VHY113" s="107"/>
      <c r="VHZ113" s="107"/>
      <c r="VIA113" s="107"/>
      <c r="VIB113" s="107"/>
      <c r="VIC113" s="107"/>
      <c r="VID113" s="107"/>
      <c r="VIE113" s="107"/>
      <c r="VIF113" s="107"/>
      <c r="VIG113" s="107"/>
      <c r="VIH113" s="107"/>
      <c r="VII113" s="107"/>
      <c r="VIJ113" s="107"/>
      <c r="VIK113" s="107"/>
      <c r="VIL113" s="107"/>
      <c r="VIM113" s="107"/>
      <c r="VIN113" s="107"/>
      <c r="VIO113" s="107"/>
      <c r="VIP113" s="107"/>
      <c r="VIQ113" s="107"/>
      <c r="VIR113" s="107"/>
      <c r="VIS113" s="107"/>
      <c r="VIT113" s="107"/>
      <c r="VIU113" s="107"/>
      <c r="VIV113" s="107"/>
      <c r="VIW113" s="107"/>
      <c r="VIX113" s="107"/>
      <c r="VIY113" s="107"/>
      <c r="VIZ113" s="107"/>
      <c r="VJA113" s="107"/>
      <c r="VJB113" s="107"/>
      <c r="VJC113" s="107"/>
      <c r="VJD113" s="107"/>
      <c r="VJE113" s="107"/>
      <c r="VJF113" s="107"/>
      <c r="VJG113" s="107"/>
      <c r="VJH113" s="107"/>
      <c r="VJI113" s="107"/>
      <c r="VJJ113" s="107"/>
      <c r="VJK113" s="107"/>
      <c r="VJL113" s="107"/>
      <c r="VJM113" s="107"/>
      <c r="VJN113" s="107"/>
      <c r="VJO113" s="107"/>
      <c r="VJP113" s="107"/>
      <c r="VJQ113" s="107"/>
      <c r="VJR113" s="107"/>
      <c r="VJS113" s="107"/>
      <c r="VJT113" s="107"/>
      <c r="VJU113" s="107"/>
      <c r="VJV113" s="107"/>
      <c r="VJW113" s="107"/>
      <c r="VJX113" s="107"/>
      <c r="VJY113" s="107"/>
      <c r="VJZ113" s="107"/>
      <c r="VKA113" s="107"/>
      <c r="VKB113" s="107"/>
      <c r="VKC113" s="107"/>
      <c r="VKD113" s="107"/>
      <c r="VKE113" s="107"/>
      <c r="VKF113" s="107"/>
      <c r="VKG113" s="107"/>
      <c r="VKH113" s="107"/>
      <c r="VKI113" s="107"/>
      <c r="VKJ113" s="107"/>
      <c r="VKK113" s="107"/>
      <c r="VKL113" s="107"/>
      <c r="VKM113" s="107"/>
      <c r="VKN113" s="107"/>
      <c r="VKO113" s="107"/>
      <c r="VKP113" s="107"/>
      <c r="VKQ113" s="107"/>
      <c r="VKR113" s="107"/>
      <c r="VKS113" s="107"/>
      <c r="VKT113" s="107"/>
      <c r="VKU113" s="107"/>
      <c r="VKV113" s="107"/>
      <c r="VKW113" s="107"/>
      <c r="VKX113" s="107"/>
      <c r="VKY113" s="107"/>
      <c r="VKZ113" s="107"/>
      <c r="VLA113" s="107"/>
      <c r="VLB113" s="107"/>
      <c r="VLC113" s="107"/>
      <c r="VLD113" s="107"/>
      <c r="VLE113" s="107"/>
      <c r="VLF113" s="107"/>
      <c r="VLG113" s="107"/>
      <c r="VLH113" s="107"/>
      <c r="VLI113" s="107"/>
      <c r="VLJ113" s="107"/>
      <c r="VLK113" s="107"/>
      <c r="VLL113" s="107"/>
      <c r="VLM113" s="107"/>
      <c r="VLN113" s="107"/>
      <c r="VLO113" s="107"/>
      <c r="VLP113" s="107"/>
      <c r="VLQ113" s="107"/>
      <c r="VLR113" s="107"/>
      <c r="VLS113" s="107"/>
      <c r="VLT113" s="107"/>
      <c r="VLU113" s="107"/>
      <c r="VLV113" s="107"/>
      <c r="VLW113" s="107"/>
      <c r="VLX113" s="107"/>
      <c r="VLY113" s="107"/>
      <c r="VLZ113" s="107"/>
      <c r="VMA113" s="107"/>
      <c r="VMB113" s="107"/>
      <c r="VMC113" s="107"/>
      <c r="VMD113" s="107"/>
      <c r="VME113" s="107"/>
      <c r="VMF113" s="107"/>
      <c r="VMG113" s="107"/>
      <c r="VMH113" s="107"/>
      <c r="VMI113" s="107"/>
      <c r="VMJ113" s="107"/>
      <c r="VMK113" s="107"/>
      <c r="VML113" s="107"/>
      <c r="VMM113" s="107"/>
      <c r="VMN113" s="107"/>
      <c r="VMO113" s="107"/>
      <c r="VMP113" s="107"/>
      <c r="VMQ113" s="107"/>
      <c r="VMR113" s="107"/>
      <c r="VMS113" s="107"/>
      <c r="VMT113" s="107"/>
      <c r="VMU113" s="107"/>
      <c r="VMV113" s="107"/>
      <c r="VMW113" s="107"/>
      <c r="VMX113" s="107"/>
      <c r="VMY113" s="107"/>
      <c r="VMZ113" s="107"/>
      <c r="VNA113" s="107"/>
      <c r="VNB113" s="107"/>
      <c r="VNC113" s="107"/>
      <c r="VND113" s="107"/>
      <c r="VNE113" s="107"/>
      <c r="VNF113" s="107"/>
      <c r="VNG113" s="107"/>
      <c r="VNH113" s="107"/>
      <c r="VNI113" s="107"/>
      <c r="VNJ113" s="107"/>
      <c r="VNK113" s="107"/>
      <c r="VNL113" s="107"/>
      <c r="VNM113" s="107"/>
      <c r="VNN113" s="107"/>
      <c r="VNO113" s="107"/>
      <c r="VNP113" s="107"/>
      <c r="VNQ113" s="107"/>
      <c r="VNR113" s="107"/>
      <c r="VNS113" s="107"/>
      <c r="VNT113" s="107"/>
      <c r="VNU113" s="107"/>
      <c r="VNV113" s="107"/>
      <c r="VNW113" s="107"/>
      <c r="VNX113" s="107"/>
      <c r="VNY113" s="107"/>
      <c r="VNZ113" s="107"/>
      <c r="VOA113" s="107"/>
      <c r="VOB113" s="107"/>
      <c r="VOC113" s="107"/>
      <c r="VOD113" s="107"/>
      <c r="VOE113" s="107"/>
      <c r="VOF113" s="107"/>
      <c r="VOG113" s="107"/>
      <c r="VOH113" s="107"/>
      <c r="VOI113" s="107"/>
      <c r="VOJ113" s="107"/>
      <c r="VOK113" s="107"/>
      <c r="VOL113" s="107"/>
      <c r="VOM113" s="107"/>
      <c r="VON113" s="107"/>
      <c r="VOO113" s="107"/>
      <c r="VOP113" s="107"/>
      <c r="VOQ113" s="107"/>
      <c r="VOR113" s="107"/>
      <c r="VOS113" s="107"/>
      <c r="VOT113" s="107"/>
      <c r="VOU113" s="107"/>
      <c r="VOV113" s="107"/>
      <c r="VOW113" s="107"/>
      <c r="VOX113" s="107"/>
      <c r="VOY113" s="107"/>
      <c r="VOZ113" s="107"/>
      <c r="VPA113" s="107"/>
      <c r="VPB113" s="107"/>
      <c r="VPC113" s="107"/>
      <c r="VPD113" s="107"/>
      <c r="VPE113" s="107"/>
      <c r="VPF113" s="107"/>
      <c r="VPG113" s="107"/>
      <c r="VPH113" s="107"/>
      <c r="VPI113" s="107"/>
      <c r="VPJ113" s="107"/>
      <c r="VPK113" s="107"/>
      <c r="VPL113" s="107"/>
      <c r="VPM113" s="107"/>
      <c r="VPN113" s="107"/>
      <c r="VPO113" s="107"/>
      <c r="VPP113" s="107"/>
      <c r="VPQ113" s="107"/>
      <c r="VPR113" s="107"/>
      <c r="VPS113" s="107"/>
      <c r="VPT113" s="107"/>
      <c r="VPU113" s="107"/>
      <c r="VPV113" s="107"/>
      <c r="VPW113" s="107"/>
      <c r="VPX113" s="107"/>
      <c r="VPY113" s="107"/>
      <c r="VPZ113" s="107"/>
      <c r="VQA113" s="107"/>
      <c r="VQB113" s="107"/>
      <c r="VQC113" s="107"/>
      <c r="VQD113" s="107"/>
      <c r="VQE113" s="107"/>
      <c r="VQF113" s="107"/>
      <c r="VQG113" s="107"/>
      <c r="VQH113" s="107"/>
      <c r="VQI113" s="107"/>
      <c r="VQJ113" s="107"/>
      <c r="VQK113" s="107"/>
      <c r="VQL113" s="107"/>
      <c r="VQM113" s="107"/>
      <c r="VQN113" s="107"/>
      <c r="VQO113" s="107"/>
      <c r="VQP113" s="107"/>
      <c r="VQQ113" s="107"/>
      <c r="VQR113" s="107"/>
      <c r="VQS113" s="107"/>
      <c r="VQT113" s="107"/>
      <c r="VQU113" s="107"/>
      <c r="VQV113" s="107"/>
      <c r="VQW113" s="107"/>
      <c r="VQX113" s="107"/>
      <c r="VQY113" s="107"/>
      <c r="VQZ113" s="107"/>
      <c r="VRA113" s="107"/>
      <c r="VRB113" s="107"/>
      <c r="VRC113" s="107"/>
      <c r="VRD113" s="107"/>
      <c r="VRE113" s="107"/>
      <c r="VRF113" s="107"/>
      <c r="VRG113" s="107"/>
      <c r="VRH113" s="107"/>
      <c r="VRI113" s="107"/>
      <c r="VRJ113" s="107"/>
      <c r="VRK113" s="107"/>
      <c r="VRL113" s="107"/>
      <c r="VRM113" s="107"/>
      <c r="VRN113" s="107"/>
      <c r="VRO113" s="107"/>
      <c r="VRP113" s="107"/>
      <c r="VRQ113" s="107"/>
      <c r="VRR113" s="107"/>
      <c r="VRS113" s="107"/>
      <c r="VRT113" s="107"/>
      <c r="VRU113" s="107"/>
      <c r="VRV113" s="107"/>
      <c r="VRW113" s="107"/>
      <c r="VRX113" s="107"/>
      <c r="VRY113" s="107"/>
      <c r="VRZ113" s="107"/>
      <c r="VSA113" s="107"/>
      <c r="VSB113" s="107"/>
      <c r="VSC113" s="107"/>
      <c r="VSD113" s="107"/>
      <c r="VSE113" s="107"/>
      <c r="VSF113" s="107"/>
      <c r="VSG113" s="107"/>
      <c r="VSH113" s="107"/>
      <c r="VSI113" s="107"/>
      <c r="VSJ113" s="107"/>
      <c r="VSK113" s="107"/>
      <c r="VSL113" s="107"/>
      <c r="VSM113" s="107"/>
      <c r="VSN113" s="107"/>
      <c r="VSO113" s="107"/>
      <c r="VSP113" s="107"/>
      <c r="VSQ113" s="107"/>
      <c r="VSR113" s="107"/>
      <c r="VSS113" s="107"/>
      <c r="VST113" s="107"/>
      <c r="VSU113" s="107"/>
      <c r="VSV113" s="107"/>
      <c r="VSW113" s="107"/>
      <c r="VSX113" s="107"/>
      <c r="VSY113" s="107"/>
      <c r="VSZ113" s="107"/>
      <c r="VTA113" s="107"/>
      <c r="VTB113" s="107"/>
      <c r="VTC113" s="107"/>
      <c r="VTD113" s="107"/>
      <c r="VTE113" s="107"/>
      <c r="VTF113" s="107"/>
      <c r="VTG113" s="107"/>
      <c r="VTH113" s="107"/>
      <c r="VTI113" s="107"/>
      <c r="VTJ113" s="107"/>
      <c r="VTK113" s="107"/>
      <c r="VTL113" s="107"/>
      <c r="VTM113" s="107"/>
      <c r="VTN113" s="107"/>
      <c r="VTO113" s="107"/>
      <c r="VTP113" s="107"/>
      <c r="VTQ113" s="107"/>
      <c r="VTR113" s="107"/>
      <c r="VTS113" s="107"/>
      <c r="VTT113" s="107"/>
      <c r="VTU113" s="107"/>
      <c r="VTV113" s="107"/>
      <c r="VTW113" s="107"/>
      <c r="VTX113" s="107"/>
      <c r="VTY113" s="107"/>
      <c r="VTZ113" s="107"/>
      <c r="VUA113" s="107"/>
      <c r="VUB113" s="107"/>
      <c r="VUC113" s="107"/>
      <c r="VUD113" s="107"/>
      <c r="VUE113" s="107"/>
      <c r="VUF113" s="107"/>
      <c r="VUG113" s="107"/>
      <c r="VUH113" s="107"/>
      <c r="VUI113" s="107"/>
      <c r="VUJ113" s="107"/>
      <c r="VUK113" s="107"/>
      <c r="VUL113" s="107"/>
      <c r="VUM113" s="107"/>
      <c r="VUN113" s="107"/>
      <c r="VUO113" s="107"/>
      <c r="VUP113" s="107"/>
      <c r="VUQ113" s="107"/>
      <c r="VUR113" s="107"/>
      <c r="VUS113" s="107"/>
      <c r="VUT113" s="107"/>
      <c r="VUU113" s="107"/>
      <c r="VUV113" s="107"/>
      <c r="VUW113" s="107"/>
      <c r="VUX113" s="107"/>
      <c r="VUY113" s="107"/>
      <c r="VUZ113" s="107"/>
      <c r="VVA113" s="107"/>
      <c r="VVB113" s="107"/>
      <c r="VVC113" s="107"/>
      <c r="VVD113" s="107"/>
      <c r="VVE113" s="107"/>
      <c r="VVF113" s="107"/>
      <c r="VVG113" s="107"/>
      <c r="VVH113" s="107"/>
      <c r="VVI113" s="107"/>
      <c r="VVJ113" s="107"/>
      <c r="VVK113" s="107"/>
      <c r="VVL113" s="107"/>
      <c r="VVM113" s="107"/>
      <c r="VVN113" s="107"/>
      <c r="VVO113" s="107"/>
      <c r="VVP113" s="107"/>
      <c r="VVQ113" s="107"/>
      <c r="VVR113" s="107"/>
      <c r="VVS113" s="107"/>
      <c r="VVT113" s="107"/>
      <c r="VVU113" s="107"/>
      <c r="VVV113" s="107"/>
      <c r="VVW113" s="107"/>
      <c r="VVX113" s="107"/>
      <c r="VVY113" s="107"/>
      <c r="VVZ113" s="107"/>
      <c r="VWA113" s="107"/>
      <c r="VWB113" s="107"/>
      <c r="VWC113" s="107"/>
      <c r="VWD113" s="107"/>
      <c r="VWE113" s="107"/>
      <c r="VWF113" s="107"/>
      <c r="VWG113" s="107"/>
      <c r="VWH113" s="107"/>
      <c r="VWI113" s="107"/>
      <c r="VWJ113" s="107"/>
      <c r="VWK113" s="107"/>
      <c r="VWL113" s="107"/>
      <c r="VWM113" s="107"/>
      <c r="VWN113" s="107"/>
      <c r="VWO113" s="107"/>
      <c r="VWP113" s="107"/>
      <c r="VWQ113" s="107"/>
      <c r="VWR113" s="107"/>
      <c r="VWS113" s="107"/>
      <c r="VWT113" s="107"/>
      <c r="VWU113" s="107"/>
      <c r="VWV113" s="107"/>
      <c r="VWW113" s="107"/>
      <c r="VWX113" s="107"/>
      <c r="VWY113" s="107"/>
      <c r="VWZ113" s="107"/>
      <c r="VXA113" s="107"/>
      <c r="VXB113" s="107"/>
      <c r="VXC113" s="107"/>
      <c r="VXD113" s="107"/>
      <c r="VXE113" s="107"/>
      <c r="VXF113" s="107"/>
      <c r="VXG113" s="107"/>
      <c r="VXH113" s="107"/>
      <c r="VXI113" s="107"/>
      <c r="VXJ113" s="107"/>
      <c r="VXK113" s="107"/>
      <c r="VXL113" s="107"/>
      <c r="VXM113" s="107"/>
      <c r="VXN113" s="107"/>
      <c r="VXO113" s="107"/>
      <c r="VXP113" s="107"/>
      <c r="VXQ113" s="107"/>
      <c r="VXR113" s="107"/>
      <c r="VXS113" s="107"/>
      <c r="VXT113" s="107"/>
      <c r="VXU113" s="107"/>
      <c r="VXV113" s="107"/>
      <c r="VXW113" s="107"/>
      <c r="VXX113" s="107"/>
      <c r="VXY113" s="107"/>
      <c r="VXZ113" s="107"/>
      <c r="VYA113" s="107"/>
      <c r="VYB113" s="107"/>
      <c r="VYC113" s="107"/>
      <c r="VYD113" s="107"/>
      <c r="VYE113" s="107"/>
      <c r="VYF113" s="107"/>
      <c r="VYG113" s="107"/>
      <c r="VYH113" s="107"/>
      <c r="VYI113" s="107"/>
      <c r="VYJ113" s="107"/>
      <c r="VYK113" s="107"/>
      <c r="VYL113" s="107"/>
      <c r="VYM113" s="107"/>
      <c r="VYN113" s="107"/>
      <c r="VYO113" s="107"/>
      <c r="VYP113" s="107"/>
      <c r="VYQ113" s="107"/>
      <c r="VYR113" s="107"/>
      <c r="VYS113" s="107"/>
      <c r="VYT113" s="107"/>
      <c r="VYU113" s="107"/>
      <c r="VYV113" s="107"/>
      <c r="VYW113" s="107"/>
      <c r="VYX113" s="107"/>
      <c r="VYY113" s="107"/>
      <c r="VYZ113" s="107"/>
      <c r="VZA113" s="107"/>
      <c r="VZB113" s="107"/>
      <c r="VZC113" s="107"/>
      <c r="VZD113" s="107"/>
      <c r="VZE113" s="107"/>
      <c r="VZF113" s="107"/>
      <c r="VZG113" s="107"/>
      <c r="VZH113" s="107"/>
      <c r="VZI113" s="107"/>
      <c r="VZJ113" s="107"/>
      <c r="VZK113" s="107"/>
      <c r="VZL113" s="107"/>
      <c r="VZM113" s="107"/>
      <c r="VZN113" s="107"/>
      <c r="VZO113" s="107"/>
      <c r="VZP113" s="107"/>
      <c r="VZQ113" s="107"/>
      <c r="VZR113" s="107"/>
      <c r="VZS113" s="107"/>
      <c r="VZT113" s="107"/>
      <c r="VZU113" s="107"/>
      <c r="VZV113" s="107"/>
      <c r="VZW113" s="107"/>
      <c r="VZX113" s="107"/>
      <c r="VZY113" s="107"/>
      <c r="VZZ113" s="107"/>
      <c r="WAA113" s="107"/>
      <c r="WAB113" s="107"/>
      <c r="WAC113" s="107"/>
      <c r="WAD113" s="107"/>
      <c r="WAE113" s="107"/>
      <c r="WAF113" s="107"/>
      <c r="WAG113" s="107"/>
      <c r="WAH113" s="107"/>
      <c r="WAI113" s="107"/>
      <c r="WAJ113" s="107"/>
      <c r="WAK113" s="107"/>
      <c r="WAL113" s="107"/>
      <c r="WAM113" s="107"/>
      <c r="WAN113" s="107"/>
      <c r="WAO113" s="107"/>
      <c r="WAP113" s="107"/>
      <c r="WAQ113" s="107"/>
      <c r="WAR113" s="107"/>
      <c r="WAS113" s="107"/>
      <c r="WAT113" s="107"/>
      <c r="WAU113" s="107"/>
      <c r="WAV113" s="107"/>
      <c r="WAW113" s="107"/>
      <c r="WAX113" s="107"/>
      <c r="WAY113" s="107"/>
      <c r="WAZ113" s="107"/>
      <c r="WBA113" s="107"/>
      <c r="WBB113" s="107"/>
      <c r="WBC113" s="107"/>
      <c r="WBD113" s="107"/>
      <c r="WBE113" s="107"/>
      <c r="WBF113" s="107"/>
      <c r="WBG113" s="107"/>
      <c r="WBH113" s="107"/>
      <c r="WBI113" s="107"/>
      <c r="WBJ113" s="107"/>
      <c r="WBK113" s="107"/>
      <c r="WBL113" s="107"/>
      <c r="WBM113" s="107"/>
      <c r="WBN113" s="107"/>
      <c r="WBO113" s="107"/>
      <c r="WBP113" s="107"/>
      <c r="WBQ113" s="107"/>
      <c r="WBR113" s="107"/>
      <c r="WBS113" s="107"/>
      <c r="WBT113" s="107"/>
      <c r="WBU113" s="107"/>
      <c r="WBV113" s="107"/>
      <c r="WBW113" s="107"/>
      <c r="WBX113" s="107"/>
      <c r="WBY113" s="107"/>
      <c r="WBZ113" s="107"/>
      <c r="WCA113" s="107"/>
      <c r="WCB113" s="107"/>
      <c r="WCC113" s="107"/>
      <c r="WCD113" s="107"/>
      <c r="WCE113" s="107"/>
      <c r="WCF113" s="107"/>
      <c r="WCG113" s="107"/>
      <c r="WCH113" s="107"/>
      <c r="WCI113" s="107"/>
      <c r="WCJ113" s="107"/>
      <c r="WCK113" s="107"/>
      <c r="WCL113" s="107"/>
      <c r="WCM113" s="107"/>
      <c r="WCN113" s="107"/>
      <c r="WCO113" s="107"/>
      <c r="WCP113" s="107"/>
      <c r="WCQ113" s="107"/>
      <c r="WCR113" s="107"/>
      <c r="WCS113" s="107"/>
      <c r="WCT113" s="107"/>
      <c r="WCU113" s="107"/>
      <c r="WCV113" s="107"/>
      <c r="WCW113" s="107"/>
      <c r="WCX113" s="107"/>
      <c r="WCY113" s="107"/>
      <c r="WCZ113" s="107"/>
      <c r="WDA113" s="107"/>
      <c r="WDB113" s="107"/>
      <c r="WDC113" s="107"/>
      <c r="WDD113" s="107"/>
      <c r="WDE113" s="107"/>
      <c r="WDF113" s="107"/>
      <c r="WDG113" s="107"/>
      <c r="WDH113" s="107"/>
      <c r="WDI113" s="107"/>
      <c r="WDJ113" s="107"/>
      <c r="WDK113" s="107"/>
      <c r="WDL113" s="107"/>
      <c r="WDM113" s="107"/>
      <c r="WDN113" s="107"/>
      <c r="WDO113" s="107"/>
      <c r="WDP113" s="107"/>
      <c r="WDQ113" s="107"/>
      <c r="WDR113" s="107"/>
      <c r="WDS113" s="107"/>
      <c r="WDT113" s="107"/>
      <c r="WDU113" s="107"/>
      <c r="WDV113" s="107"/>
      <c r="WDW113" s="107"/>
      <c r="WDX113" s="107"/>
      <c r="WDY113" s="107"/>
      <c r="WDZ113" s="107"/>
      <c r="WEA113" s="107"/>
      <c r="WEB113" s="107"/>
      <c r="WEC113" s="107"/>
      <c r="WED113" s="107"/>
      <c r="WEE113" s="107"/>
      <c r="WEF113" s="107"/>
      <c r="WEG113" s="107"/>
      <c r="WEH113" s="107"/>
      <c r="WEI113" s="107"/>
      <c r="WEJ113" s="107"/>
      <c r="WEK113" s="107"/>
      <c r="WEL113" s="107"/>
      <c r="WEM113" s="107"/>
      <c r="WEN113" s="107"/>
      <c r="WEO113" s="107"/>
      <c r="WEP113" s="107"/>
      <c r="WEQ113" s="107"/>
      <c r="WER113" s="107"/>
      <c r="WES113" s="107"/>
      <c r="WET113" s="107"/>
      <c r="WEU113" s="107"/>
      <c r="WEV113" s="107"/>
      <c r="WEW113" s="107"/>
      <c r="WEX113" s="107"/>
      <c r="WEY113" s="107"/>
      <c r="WEZ113" s="107"/>
      <c r="WFA113" s="107"/>
      <c r="WFB113" s="107"/>
      <c r="WFC113" s="107"/>
      <c r="WFD113" s="107"/>
      <c r="WFE113" s="107"/>
      <c r="WFF113" s="107"/>
      <c r="WFG113" s="107"/>
      <c r="WFH113" s="107"/>
      <c r="WFI113" s="107"/>
      <c r="WFJ113" s="107"/>
      <c r="WFK113" s="107"/>
      <c r="WFL113" s="107"/>
      <c r="WFM113" s="107"/>
      <c r="WFN113" s="107"/>
      <c r="WFO113" s="107"/>
      <c r="WFP113" s="107"/>
      <c r="WFQ113" s="107"/>
      <c r="WFR113" s="107"/>
      <c r="WFS113" s="107"/>
      <c r="WFT113" s="107"/>
      <c r="WFU113" s="107"/>
      <c r="WFV113" s="107"/>
      <c r="WFW113" s="107"/>
      <c r="WFX113" s="107"/>
      <c r="WFY113" s="107"/>
      <c r="WFZ113" s="107"/>
      <c r="WGA113" s="107"/>
      <c r="WGB113" s="107"/>
      <c r="WGC113" s="107"/>
      <c r="WGD113" s="107"/>
      <c r="WGE113" s="107"/>
      <c r="WGF113" s="107"/>
      <c r="WGG113" s="107"/>
      <c r="WGH113" s="107"/>
      <c r="WGI113" s="107"/>
      <c r="WGJ113" s="107"/>
      <c r="WGK113" s="107"/>
      <c r="WGL113" s="107"/>
      <c r="WGM113" s="107"/>
      <c r="WGN113" s="107"/>
      <c r="WGO113" s="107"/>
      <c r="WGP113" s="107"/>
      <c r="WGQ113" s="107"/>
      <c r="WGR113" s="107"/>
      <c r="WGS113" s="107"/>
      <c r="WGT113" s="107"/>
      <c r="WGU113" s="107"/>
      <c r="WGV113" s="107"/>
      <c r="WGW113" s="107"/>
      <c r="WGX113" s="107"/>
      <c r="WGY113" s="107"/>
      <c r="WGZ113" s="107"/>
      <c r="WHA113" s="107"/>
      <c r="WHB113" s="107"/>
      <c r="WHC113" s="107"/>
      <c r="WHD113" s="107"/>
      <c r="WHE113" s="107"/>
      <c r="WHF113" s="107"/>
      <c r="WHG113" s="107"/>
      <c r="WHH113" s="107"/>
      <c r="WHI113" s="107"/>
      <c r="WHJ113" s="107"/>
      <c r="WHK113" s="107"/>
      <c r="WHL113" s="107"/>
      <c r="WHM113" s="107"/>
      <c r="WHN113" s="107"/>
      <c r="WHO113" s="107"/>
      <c r="WHP113" s="107"/>
      <c r="WHQ113" s="107"/>
      <c r="WHR113" s="107"/>
      <c r="WHS113" s="107"/>
      <c r="WHT113" s="107"/>
      <c r="WHU113" s="107"/>
      <c r="WHV113" s="107"/>
      <c r="WHW113" s="107"/>
      <c r="WHX113" s="107"/>
      <c r="WHY113" s="107"/>
      <c r="WHZ113" s="107"/>
      <c r="WIA113" s="107"/>
      <c r="WIB113" s="107"/>
      <c r="WIC113" s="107"/>
      <c r="WID113" s="107"/>
      <c r="WIE113" s="107"/>
      <c r="WIF113" s="107"/>
      <c r="WIG113" s="107"/>
      <c r="WIH113" s="107"/>
      <c r="WII113" s="107"/>
      <c r="WIJ113" s="107"/>
      <c r="WIK113" s="107"/>
      <c r="WIL113" s="107"/>
      <c r="WIM113" s="107"/>
      <c r="WIN113" s="107"/>
      <c r="WIO113" s="107"/>
      <c r="WIP113" s="107"/>
      <c r="WIQ113" s="107"/>
      <c r="WIR113" s="107"/>
      <c r="WIS113" s="107"/>
      <c r="WIT113" s="107"/>
      <c r="WIU113" s="107"/>
      <c r="WIV113" s="107"/>
      <c r="WIW113" s="107"/>
      <c r="WIX113" s="107"/>
      <c r="WIY113" s="107"/>
      <c r="WIZ113" s="107"/>
      <c r="WJA113" s="107"/>
      <c r="WJB113" s="107"/>
      <c r="WJC113" s="107"/>
      <c r="WJD113" s="107"/>
      <c r="WJE113" s="107"/>
      <c r="WJF113" s="107"/>
      <c r="WJG113" s="107"/>
      <c r="WJH113" s="107"/>
      <c r="WJI113" s="107"/>
      <c r="WJJ113" s="107"/>
      <c r="WJK113" s="107"/>
      <c r="WJL113" s="107"/>
      <c r="WJM113" s="107"/>
      <c r="WJN113" s="107"/>
      <c r="WJO113" s="107"/>
      <c r="WJP113" s="107"/>
      <c r="WJQ113" s="107"/>
      <c r="WJR113" s="107"/>
      <c r="WJS113" s="107"/>
      <c r="WJT113" s="107"/>
      <c r="WJU113" s="107"/>
      <c r="WJV113" s="107"/>
      <c r="WJW113" s="107"/>
      <c r="WJX113" s="107"/>
      <c r="WJY113" s="107"/>
      <c r="WJZ113" s="107"/>
      <c r="WKA113" s="107"/>
      <c r="WKB113" s="107"/>
      <c r="WKC113" s="107"/>
      <c r="WKD113" s="107"/>
      <c r="WKE113" s="107"/>
      <c r="WKF113" s="107"/>
      <c r="WKG113" s="107"/>
      <c r="WKH113" s="107"/>
      <c r="WKI113" s="107"/>
      <c r="WKJ113" s="107"/>
      <c r="WKK113" s="107"/>
      <c r="WKL113" s="107"/>
      <c r="WKM113" s="107"/>
      <c r="WKN113" s="107"/>
      <c r="WKO113" s="107"/>
      <c r="WKP113" s="107"/>
      <c r="WKQ113" s="107"/>
      <c r="WKR113" s="107"/>
      <c r="WKS113" s="107"/>
      <c r="WKT113" s="107"/>
      <c r="WKU113" s="107"/>
      <c r="WKV113" s="107"/>
      <c r="WKW113" s="107"/>
      <c r="WKX113" s="107"/>
      <c r="WKY113" s="107"/>
      <c r="WKZ113" s="107"/>
      <c r="WLA113" s="107"/>
      <c r="WLB113" s="107"/>
      <c r="WLC113" s="107"/>
      <c r="WLD113" s="107"/>
      <c r="WLE113" s="107"/>
      <c r="WLF113" s="107"/>
      <c r="WLG113" s="107"/>
      <c r="WLH113" s="107"/>
      <c r="WLI113" s="107"/>
      <c r="WLJ113" s="107"/>
      <c r="WLK113" s="107"/>
      <c r="WLL113" s="107"/>
      <c r="WLM113" s="107"/>
      <c r="WLN113" s="107"/>
      <c r="WLO113" s="107"/>
      <c r="WLP113" s="107"/>
      <c r="WLQ113" s="107"/>
      <c r="WLR113" s="107"/>
      <c r="WLS113" s="107"/>
      <c r="WLT113" s="107"/>
      <c r="WLU113" s="107"/>
      <c r="WLV113" s="107"/>
      <c r="WLW113" s="107"/>
      <c r="WLX113" s="107"/>
      <c r="WLY113" s="107"/>
      <c r="WLZ113" s="107"/>
      <c r="WMA113" s="107"/>
      <c r="WMB113" s="107"/>
      <c r="WMC113" s="107"/>
      <c r="WMD113" s="107"/>
      <c r="WME113" s="107"/>
      <c r="WMF113" s="107"/>
      <c r="WMG113" s="107"/>
      <c r="WMH113" s="107"/>
      <c r="WMI113" s="107"/>
      <c r="WMJ113" s="107"/>
      <c r="WMK113" s="107"/>
      <c r="WML113" s="107"/>
      <c r="WMM113" s="107"/>
      <c r="WMN113" s="107"/>
      <c r="WMO113" s="107"/>
      <c r="WMP113" s="107"/>
      <c r="WMQ113" s="107"/>
      <c r="WMR113" s="107"/>
      <c r="WMS113" s="107"/>
      <c r="WMT113" s="107"/>
      <c r="WMU113" s="107"/>
      <c r="WMV113" s="107"/>
      <c r="WMW113" s="107"/>
      <c r="WMX113" s="107"/>
      <c r="WMY113" s="107"/>
      <c r="WMZ113" s="107"/>
      <c r="WNA113" s="107"/>
      <c r="WNB113" s="107"/>
      <c r="WNC113" s="107"/>
      <c r="WND113" s="107"/>
      <c r="WNE113" s="107"/>
      <c r="WNF113" s="107"/>
      <c r="WNG113" s="107"/>
      <c r="WNH113" s="107"/>
      <c r="WNI113" s="107"/>
      <c r="WNJ113" s="107"/>
      <c r="WNK113" s="107"/>
      <c r="WNL113" s="107"/>
      <c r="WNM113" s="107"/>
      <c r="WNN113" s="107"/>
      <c r="WNO113" s="107"/>
      <c r="WNP113" s="107"/>
      <c r="WNQ113" s="107"/>
      <c r="WNR113" s="107"/>
      <c r="WNS113" s="107"/>
      <c r="WNT113" s="107"/>
      <c r="WNU113" s="107"/>
      <c r="WNV113" s="107"/>
      <c r="WNW113" s="107"/>
      <c r="WNX113" s="107"/>
      <c r="WNY113" s="107"/>
      <c r="WNZ113" s="107"/>
      <c r="WOA113" s="107"/>
      <c r="WOB113" s="107"/>
      <c r="WOC113" s="107"/>
      <c r="WOD113" s="107"/>
      <c r="WOE113" s="107"/>
      <c r="WOF113" s="107"/>
      <c r="WOG113" s="107"/>
      <c r="WOH113" s="107"/>
      <c r="WOI113" s="107"/>
      <c r="WOJ113" s="107"/>
      <c r="WOK113" s="107"/>
      <c r="WOL113" s="107"/>
      <c r="WOM113" s="107"/>
      <c r="WON113" s="107"/>
      <c r="WOO113" s="107"/>
      <c r="WOP113" s="107"/>
      <c r="WOQ113" s="107"/>
      <c r="WOR113" s="107"/>
      <c r="WOS113" s="107"/>
      <c r="WOT113" s="107"/>
      <c r="WOU113" s="107"/>
      <c r="WOV113" s="107"/>
      <c r="WOW113" s="107"/>
      <c r="WOX113" s="107"/>
      <c r="WOY113" s="107"/>
      <c r="WOZ113" s="107"/>
      <c r="WPA113" s="107"/>
      <c r="WPB113" s="107"/>
      <c r="WPC113" s="107"/>
      <c r="WPD113" s="107"/>
      <c r="WPE113" s="107"/>
      <c r="WPF113" s="107"/>
      <c r="WPG113" s="107"/>
      <c r="WPH113" s="107"/>
      <c r="WPI113" s="107"/>
      <c r="WPJ113" s="107"/>
      <c r="WPK113" s="107"/>
      <c r="WPL113" s="107"/>
      <c r="WPM113" s="107"/>
      <c r="WPN113" s="107"/>
      <c r="WPO113" s="107"/>
      <c r="WPP113" s="107"/>
      <c r="WPQ113" s="107"/>
      <c r="WPR113" s="107"/>
      <c r="WPS113" s="107"/>
      <c r="WPT113" s="107"/>
      <c r="WPU113" s="107"/>
      <c r="WPV113" s="107"/>
      <c r="WPW113" s="107"/>
      <c r="WPX113" s="107"/>
      <c r="WPY113" s="107"/>
      <c r="WPZ113" s="107"/>
      <c r="WQA113" s="107"/>
      <c r="WQB113" s="107"/>
      <c r="WQC113" s="107"/>
      <c r="WQD113" s="107"/>
      <c r="WQE113" s="107"/>
      <c r="WQF113" s="107"/>
      <c r="WQG113" s="107"/>
      <c r="WQH113" s="107"/>
      <c r="WQI113" s="107"/>
      <c r="WQJ113" s="107"/>
      <c r="WQK113" s="107"/>
      <c r="WQL113" s="107"/>
      <c r="WQM113" s="107"/>
      <c r="WQN113" s="107"/>
      <c r="WQO113" s="107"/>
      <c r="WQP113" s="107"/>
      <c r="WQQ113" s="107"/>
      <c r="WQR113" s="107"/>
      <c r="WQS113" s="107"/>
      <c r="WQT113" s="107"/>
      <c r="WQU113" s="107"/>
      <c r="WQV113" s="107"/>
      <c r="WQW113" s="107"/>
      <c r="WQX113" s="107"/>
      <c r="WQY113" s="107"/>
      <c r="WQZ113" s="107"/>
      <c r="WRA113" s="107"/>
      <c r="WRB113" s="107"/>
      <c r="WRC113" s="107"/>
      <c r="WRD113" s="107"/>
      <c r="WRE113" s="107"/>
      <c r="WRF113" s="107"/>
      <c r="WRG113" s="107"/>
      <c r="WRH113" s="107"/>
      <c r="WRI113" s="107"/>
      <c r="WRJ113" s="107"/>
      <c r="WRK113" s="107"/>
      <c r="WRL113" s="107"/>
      <c r="WRM113" s="107"/>
      <c r="WRN113" s="107"/>
      <c r="WRO113" s="107"/>
      <c r="WRP113" s="107"/>
      <c r="WRQ113" s="107"/>
      <c r="WRR113" s="107"/>
      <c r="WRS113" s="107"/>
      <c r="WRT113" s="107"/>
      <c r="WRU113" s="107"/>
      <c r="WRV113" s="107"/>
      <c r="WRW113" s="107"/>
      <c r="WRX113" s="107"/>
      <c r="WRY113" s="107"/>
      <c r="WRZ113" s="107"/>
      <c r="WSA113" s="107"/>
      <c r="WSB113" s="107"/>
      <c r="WSC113" s="107"/>
      <c r="WSD113" s="107"/>
      <c r="WSE113" s="107"/>
      <c r="WSF113" s="107"/>
      <c r="WSG113" s="107"/>
      <c r="WSH113" s="107"/>
      <c r="WSI113" s="107"/>
      <c r="WSJ113" s="107"/>
      <c r="WSK113" s="107"/>
      <c r="WSL113" s="107"/>
      <c r="WSM113" s="107"/>
      <c r="WSN113" s="107"/>
      <c r="WSO113" s="107"/>
      <c r="WSP113" s="107"/>
      <c r="WSQ113" s="107"/>
      <c r="WSR113" s="107"/>
      <c r="WSS113" s="107"/>
      <c r="WST113" s="107"/>
      <c r="WSU113" s="107"/>
      <c r="WSV113" s="107"/>
      <c r="WSW113" s="107"/>
      <c r="WSX113" s="107"/>
      <c r="WSY113" s="107"/>
      <c r="WSZ113" s="107"/>
      <c r="WTA113" s="107"/>
      <c r="WTB113" s="107"/>
      <c r="WTC113" s="107"/>
      <c r="WTD113" s="107"/>
      <c r="WTE113" s="107"/>
      <c r="WTF113" s="107"/>
      <c r="WTG113" s="107"/>
      <c r="WTH113" s="107"/>
      <c r="WTI113" s="107"/>
      <c r="WTJ113" s="107"/>
      <c r="WTK113" s="107"/>
      <c r="WTL113" s="107"/>
      <c r="WTM113" s="107"/>
      <c r="WTN113" s="107"/>
      <c r="WTO113" s="107"/>
      <c r="WTP113" s="107"/>
      <c r="WTQ113" s="107"/>
      <c r="WTR113" s="107"/>
      <c r="WTS113" s="107"/>
      <c r="WTT113" s="107"/>
      <c r="WTU113" s="107"/>
      <c r="WTV113" s="107"/>
      <c r="WTW113" s="107"/>
      <c r="WTX113" s="107"/>
      <c r="WTY113" s="107"/>
      <c r="WTZ113" s="107"/>
      <c r="WUA113" s="107"/>
      <c r="WUB113" s="107"/>
      <c r="WUC113" s="107"/>
      <c r="WUD113" s="107"/>
      <c r="WUE113" s="107"/>
      <c r="WUF113" s="107"/>
      <c r="WUG113" s="107"/>
      <c r="WUH113" s="107"/>
      <c r="WUI113" s="107"/>
      <c r="WUJ113" s="107"/>
      <c r="WUK113" s="107"/>
      <c r="WUL113" s="107"/>
      <c r="WUM113" s="107"/>
      <c r="WUN113" s="107"/>
      <c r="WUO113" s="107"/>
      <c r="WUP113" s="107"/>
      <c r="WUQ113" s="107"/>
      <c r="WUR113" s="107"/>
      <c r="WUS113" s="107"/>
      <c r="WUT113" s="107"/>
      <c r="WUU113" s="107"/>
      <c r="WUV113" s="107"/>
    </row>
    <row r="114" spans="1:16116" ht="16.5" x14ac:dyDescent="0.3">
      <c r="A114" s="321" t="s">
        <v>78</v>
      </c>
      <c r="C114" s="719">
        <v>0</v>
      </c>
      <c r="D114" s="719">
        <v>0</v>
      </c>
      <c r="E114" s="719">
        <v>0</v>
      </c>
      <c r="G114" s="106">
        <v>0</v>
      </c>
      <c r="H114" s="100">
        <v>0</v>
      </c>
      <c r="I114"/>
      <c r="J114"/>
      <c r="K114"/>
      <c r="L114"/>
      <c r="M114"/>
      <c r="N114"/>
      <c r="O114"/>
      <c r="P114"/>
      <c r="Q114"/>
      <c r="R114"/>
      <c r="S114"/>
      <c r="T114"/>
    </row>
    <row r="115" spans="1:16116" s="107" customFormat="1" ht="16.5" x14ac:dyDescent="0.3">
      <c r="A115" s="321" t="s">
        <v>79</v>
      </c>
      <c r="C115" s="720">
        <v>2</v>
      </c>
      <c r="D115" s="720">
        <v>7</v>
      </c>
      <c r="E115" s="721">
        <v>325034</v>
      </c>
      <c r="F115" s="110"/>
      <c r="G115" s="106">
        <v>33.333333333333329</v>
      </c>
      <c r="H115" s="100">
        <v>29.822615289051839</v>
      </c>
      <c r="I115"/>
      <c r="J115"/>
      <c r="K115"/>
      <c r="L115"/>
      <c r="M115"/>
      <c r="N115"/>
      <c r="O115"/>
      <c r="P115"/>
      <c r="Q115"/>
      <c r="R115"/>
      <c r="S115"/>
      <c r="T115"/>
    </row>
    <row r="116" spans="1:16116" s="107" customFormat="1" ht="16.5" x14ac:dyDescent="0.3">
      <c r="A116" s="321" t="s">
        <v>254</v>
      </c>
      <c r="C116" s="720">
        <v>13</v>
      </c>
      <c r="D116" s="720">
        <v>37</v>
      </c>
      <c r="E116" s="721">
        <v>2203083</v>
      </c>
      <c r="F116" s="110"/>
      <c r="G116" s="106">
        <v>28.260869565217391</v>
      </c>
      <c r="H116" s="100">
        <v>22.705639330333579</v>
      </c>
      <c r="I116"/>
      <c r="J116"/>
      <c r="K116"/>
      <c r="L116"/>
      <c r="M116"/>
      <c r="N116"/>
      <c r="O116"/>
      <c r="P116"/>
      <c r="Q116"/>
      <c r="R116"/>
      <c r="S116"/>
      <c r="T116"/>
    </row>
    <row r="117" spans="1:16116" s="107" customFormat="1" ht="16.5" x14ac:dyDescent="0.3">
      <c r="A117" s="321" t="s">
        <v>252</v>
      </c>
      <c r="B117" s="60"/>
      <c r="C117" s="719">
        <v>0</v>
      </c>
      <c r="D117" s="719">
        <v>0</v>
      </c>
      <c r="E117" s="719">
        <v>0</v>
      </c>
      <c r="F117" s="105"/>
      <c r="G117" s="106">
        <v>0</v>
      </c>
      <c r="H117" s="100">
        <v>0</v>
      </c>
      <c r="I117"/>
      <c r="J117"/>
      <c r="K117"/>
      <c r="L117"/>
      <c r="M117"/>
      <c r="N117"/>
      <c r="O117"/>
      <c r="P117"/>
      <c r="Q117"/>
      <c r="R117"/>
      <c r="S117"/>
      <c r="T117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B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  <c r="JT117" s="60"/>
      <c r="JU117" s="60"/>
      <c r="JV117" s="60"/>
      <c r="JW117" s="60"/>
      <c r="JX117" s="60"/>
      <c r="JY117" s="60"/>
      <c r="JZ117" s="60"/>
      <c r="KA117" s="60"/>
      <c r="KB117" s="60"/>
      <c r="KC117" s="60"/>
      <c r="KD117" s="60"/>
      <c r="KE117" s="60"/>
      <c r="KF117" s="60"/>
      <c r="KG117" s="60"/>
      <c r="KH117" s="60"/>
      <c r="KI117" s="60"/>
      <c r="KJ117" s="60"/>
      <c r="KK117" s="60"/>
      <c r="KL117" s="60"/>
      <c r="KM117" s="60"/>
      <c r="KN117" s="60"/>
      <c r="KO117" s="60"/>
      <c r="KP117" s="60"/>
      <c r="KQ117" s="60"/>
      <c r="KR117" s="60"/>
      <c r="KS117" s="60"/>
      <c r="KT117" s="60"/>
      <c r="KU117" s="60"/>
      <c r="KV117" s="60"/>
      <c r="KW117" s="60"/>
      <c r="KX117" s="60"/>
      <c r="KY117" s="60"/>
      <c r="KZ117" s="60"/>
      <c r="LA117" s="60"/>
      <c r="LB117" s="60"/>
      <c r="LC117" s="60"/>
      <c r="LD117" s="60"/>
      <c r="LE117" s="60"/>
      <c r="LF117" s="60"/>
      <c r="LG117" s="60"/>
      <c r="LH117" s="60"/>
      <c r="LI117" s="60"/>
      <c r="LJ117" s="60"/>
      <c r="LK117" s="60"/>
      <c r="LL117" s="60"/>
      <c r="LM117" s="60"/>
      <c r="LN117" s="60"/>
      <c r="LO117" s="60"/>
      <c r="LP117" s="60"/>
      <c r="LQ117" s="60"/>
      <c r="LR117" s="60"/>
      <c r="LS117" s="60"/>
      <c r="LT117" s="60"/>
      <c r="LU117" s="60"/>
      <c r="LV117" s="60"/>
      <c r="LW117" s="60"/>
      <c r="LX117" s="60"/>
      <c r="LY117" s="60"/>
      <c r="LZ117" s="60"/>
      <c r="MA117" s="60"/>
      <c r="MB117" s="60"/>
      <c r="MC117" s="60"/>
      <c r="MD117" s="60"/>
      <c r="ME117" s="60"/>
      <c r="MF117" s="60"/>
      <c r="MG117" s="60"/>
      <c r="MH117" s="60"/>
      <c r="MI117" s="60"/>
      <c r="MJ117" s="60"/>
      <c r="MK117" s="60"/>
      <c r="ML117" s="60"/>
      <c r="MM117" s="60"/>
      <c r="MN117" s="60"/>
      <c r="MO117" s="60"/>
      <c r="MP117" s="60"/>
      <c r="MQ117" s="60"/>
      <c r="MR117" s="60"/>
      <c r="MS117" s="60"/>
      <c r="MT117" s="60"/>
      <c r="MU117" s="60"/>
      <c r="MV117" s="60"/>
      <c r="MW117" s="60"/>
      <c r="MX117" s="60"/>
      <c r="MY117" s="60"/>
      <c r="MZ117" s="60"/>
      <c r="NA117" s="60"/>
      <c r="NB117" s="60"/>
      <c r="NC117" s="60"/>
      <c r="ND117" s="60"/>
      <c r="NE117" s="60"/>
      <c r="NF117" s="60"/>
      <c r="NG117" s="60"/>
      <c r="NH117" s="60"/>
      <c r="NI117" s="60"/>
      <c r="NJ117" s="60"/>
      <c r="NK117" s="60"/>
      <c r="NL117" s="60"/>
      <c r="NM117" s="60"/>
      <c r="NN117" s="60"/>
      <c r="NO117" s="60"/>
      <c r="NP117" s="60"/>
      <c r="NQ117" s="60"/>
      <c r="NR117" s="60"/>
      <c r="NS117" s="60"/>
      <c r="NT117" s="60"/>
      <c r="NU117" s="60"/>
      <c r="NV117" s="60"/>
      <c r="NW117" s="60"/>
      <c r="NX117" s="60"/>
      <c r="NY117" s="60"/>
      <c r="NZ117" s="60"/>
      <c r="OA117" s="60"/>
      <c r="OB117" s="60"/>
      <c r="OC117" s="60"/>
      <c r="OD117" s="60"/>
      <c r="OE117" s="60"/>
      <c r="OF117" s="60"/>
      <c r="OG117" s="60"/>
      <c r="OH117" s="60"/>
      <c r="OI117" s="60"/>
      <c r="OJ117" s="60"/>
      <c r="OK117" s="60"/>
      <c r="OL117" s="60"/>
      <c r="OM117" s="60"/>
      <c r="ON117" s="60"/>
      <c r="OO117" s="60"/>
      <c r="OP117" s="60"/>
      <c r="OQ117" s="60"/>
      <c r="OR117" s="60"/>
      <c r="OS117" s="60"/>
      <c r="OT117" s="60"/>
      <c r="OU117" s="60"/>
      <c r="OV117" s="60"/>
      <c r="OW117" s="60"/>
      <c r="OX117" s="60"/>
      <c r="OY117" s="60"/>
      <c r="OZ117" s="60"/>
      <c r="PA117" s="60"/>
      <c r="PB117" s="60"/>
      <c r="PC117" s="60"/>
      <c r="PD117" s="60"/>
      <c r="PE117" s="60"/>
      <c r="PF117" s="60"/>
      <c r="PG117" s="60"/>
      <c r="PH117" s="60"/>
      <c r="PI117" s="60"/>
      <c r="PJ117" s="60"/>
      <c r="PK117" s="60"/>
      <c r="PL117" s="60"/>
      <c r="PM117" s="60"/>
      <c r="PN117" s="60"/>
      <c r="PO117" s="60"/>
      <c r="PP117" s="60"/>
      <c r="PQ117" s="60"/>
      <c r="PR117" s="60"/>
      <c r="PS117" s="60"/>
      <c r="PT117" s="60"/>
      <c r="PU117" s="60"/>
      <c r="PV117" s="60"/>
      <c r="PW117" s="60"/>
      <c r="PX117" s="60"/>
      <c r="PY117" s="60"/>
      <c r="PZ117" s="60"/>
      <c r="QA117" s="60"/>
      <c r="QB117" s="60"/>
      <c r="QC117" s="60"/>
      <c r="QD117" s="60"/>
      <c r="QE117" s="60"/>
      <c r="QF117" s="60"/>
      <c r="QG117" s="60"/>
      <c r="QH117" s="60"/>
      <c r="QI117" s="60"/>
      <c r="QJ117" s="60"/>
      <c r="QK117" s="60"/>
      <c r="QL117" s="60"/>
      <c r="QM117" s="60"/>
      <c r="QN117" s="60"/>
      <c r="QO117" s="60"/>
      <c r="QP117" s="60"/>
      <c r="QQ117" s="60"/>
      <c r="QR117" s="60"/>
      <c r="QS117" s="60"/>
      <c r="QT117" s="60"/>
      <c r="QU117" s="60"/>
      <c r="QV117" s="60"/>
      <c r="QW117" s="60"/>
      <c r="QX117" s="60"/>
      <c r="QY117" s="60"/>
      <c r="QZ117" s="60"/>
      <c r="RA117" s="60"/>
      <c r="RB117" s="60"/>
      <c r="RC117" s="60"/>
      <c r="RD117" s="60"/>
      <c r="RE117" s="60"/>
      <c r="RF117" s="60"/>
      <c r="RG117" s="60"/>
      <c r="RH117" s="60"/>
      <c r="RI117" s="60"/>
      <c r="RJ117" s="60"/>
      <c r="RK117" s="60"/>
      <c r="RL117" s="60"/>
      <c r="RM117" s="60"/>
      <c r="RN117" s="60"/>
      <c r="RO117" s="60"/>
      <c r="RP117" s="60"/>
      <c r="RQ117" s="60"/>
      <c r="RR117" s="60"/>
      <c r="RS117" s="60"/>
      <c r="RT117" s="60"/>
      <c r="RU117" s="60"/>
      <c r="RV117" s="60"/>
      <c r="RW117" s="60"/>
      <c r="RX117" s="60"/>
      <c r="RY117" s="60"/>
      <c r="RZ117" s="60"/>
      <c r="SA117" s="60"/>
      <c r="SB117" s="60"/>
      <c r="SC117" s="60"/>
      <c r="SD117" s="60"/>
      <c r="SE117" s="60"/>
      <c r="SF117" s="60"/>
      <c r="SG117" s="60"/>
      <c r="SH117" s="60"/>
      <c r="SI117" s="60"/>
      <c r="SJ117" s="60"/>
      <c r="SK117" s="60"/>
      <c r="SL117" s="60"/>
      <c r="SM117" s="60"/>
      <c r="SN117" s="60"/>
      <c r="SO117" s="60"/>
      <c r="SP117" s="60"/>
      <c r="SQ117" s="60"/>
      <c r="SR117" s="60"/>
      <c r="SS117" s="60"/>
      <c r="ST117" s="60"/>
      <c r="SU117" s="60"/>
      <c r="SV117" s="60"/>
      <c r="SW117" s="60"/>
      <c r="SX117" s="60"/>
      <c r="SY117" s="60"/>
      <c r="SZ117" s="60"/>
      <c r="TA117" s="60"/>
      <c r="TB117" s="60"/>
      <c r="TC117" s="60"/>
      <c r="TD117" s="60"/>
      <c r="TE117" s="60"/>
      <c r="TF117" s="60"/>
      <c r="TG117" s="60"/>
      <c r="TH117" s="60"/>
      <c r="TI117" s="60"/>
      <c r="TJ117" s="60"/>
      <c r="TK117" s="60"/>
      <c r="TL117" s="60"/>
      <c r="TM117" s="60"/>
      <c r="TN117" s="60"/>
      <c r="TO117" s="60"/>
      <c r="TP117" s="60"/>
      <c r="TQ117" s="60"/>
      <c r="TR117" s="60"/>
      <c r="TS117" s="60"/>
      <c r="TT117" s="60"/>
      <c r="TU117" s="60"/>
      <c r="TV117" s="60"/>
      <c r="TW117" s="60"/>
      <c r="TX117" s="60"/>
      <c r="TY117" s="60"/>
      <c r="TZ117" s="60"/>
      <c r="UA117" s="60"/>
      <c r="UB117" s="60"/>
      <c r="UC117" s="60"/>
      <c r="UD117" s="60"/>
      <c r="UE117" s="60"/>
      <c r="UF117" s="60"/>
      <c r="UG117" s="60"/>
      <c r="UH117" s="60"/>
      <c r="UI117" s="60"/>
      <c r="UJ117" s="60"/>
      <c r="UK117" s="60"/>
      <c r="UL117" s="60"/>
      <c r="UM117" s="60"/>
      <c r="UN117" s="60"/>
      <c r="UO117" s="60"/>
      <c r="UP117" s="60"/>
      <c r="UQ117" s="60"/>
      <c r="UR117" s="60"/>
      <c r="US117" s="60"/>
      <c r="UT117" s="60"/>
      <c r="UU117" s="60"/>
      <c r="UV117" s="60"/>
      <c r="UW117" s="60"/>
      <c r="UX117" s="60"/>
      <c r="UY117" s="60"/>
      <c r="UZ117" s="60"/>
      <c r="VA117" s="60"/>
      <c r="VB117" s="60"/>
      <c r="VC117" s="60"/>
      <c r="VD117" s="60"/>
      <c r="VE117" s="60"/>
      <c r="VF117" s="60"/>
      <c r="VG117" s="60"/>
      <c r="VH117" s="60"/>
      <c r="VI117" s="60"/>
      <c r="VJ117" s="60"/>
      <c r="VK117" s="60"/>
      <c r="VL117" s="60"/>
      <c r="VM117" s="60"/>
      <c r="VN117" s="60"/>
      <c r="VO117" s="60"/>
      <c r="VP117" s="60"/>
      <c r="VQ117" s="60"/>
      <c r="VR117" s="60"/>
      <c r="VS117" s="60"/>
      <c r="VT117" s="60"/>
      <c r="VU117" s="60"/>
      <c r="VV117" s="60"/>
      <c r="VW117" s="60"/>
      <c r="VX117" s="60"/>
      <c r="VY117" s="60"/>
      <c r="VZ117" s="60"/>
      <c r="WA117" s="60"/>
      <c r="WB117" s="60"/>
      <c r="WC117" s="60"/>
      <c r="WD117" s="60"/>
      <c r="WE117" s="60"/>
      <c r="WF117" s="60"/>
      <c r="WG117" s="60"/>
      <c r="WH117" s="60"/>
      <c r="WI117" s="60"/>
      <c r="WJ117" s="60"/>
      <c r="WK117" s="60"/>
      <c r="WL117" s="60"/>
      <c r="WM117" s="60"/>
      <c r="WN117" s="60"/>
      <c r="WO117" s="60"/>
      <c r="WP117" s="60"/>
      <c r="WQ117" s="60"/>
      <c r="WR117" s="60"/>
      <c r="WS117" s="60"/>
      <c r="WT117" s="60"/>
      <c r="WU117" s="60"/>
      <c r="WV117" s="60"/>
      <c r="WW117" s="60"/>
      <c r="WX117" s="60"/>
      <c r="WY117" s="60"/>
      <c r="WZ117" s="60"/>
      <c r="XA117" s="60"/>
      <c r="XB117" s="60"/>
      <c r="XC117" s="60"/>
      <c r="XD117" s="60"/>
      <c r="XE117" s="60"/>
      <c r="XF117" s="60"/>
      <c r="XG117" s="60"/>
      <c r="XH117" s="60"/>
      <c r="XI117" s="60"/>
      <c r="XJ117" s="60"/>
      <c r="XK117" s="60"/>
      <c r="XL117" s="60"/>
      <c r="XM117" s="60"/>
      <c r="XN117" s="60"/>
      <c r="XO117" s="60"/>
      <c r="XP117" s="60"/>
      <c r="XQ117" s="60"/>
      <c r="XR117" s="60"/>
      <c r="XS117" s="60"/>
      <c r="XT117" s="60"/>
      <c r="XU117" s="60"/>
      <c r="XV117" s="60"/>
      <c r="XW117" s="60"/>
      <c r="XX117" s="60"/>
      <c r="XY117" s="60"/>
      <c r="XZ117" s="60"/>
      <c r="YA117" s="60"/>
      <c r="YB117" s="60"/>
      <c r="YC117" s="60"/>
      <c r="YD117" s="60"/>
      <c r="YE117" s="60"/>
      <c r="YF117" s="60"/>
      <c r="YG117" s="60"/>
      <c r="YH117" s="60"/>
      <c r="YI117" s="60"/>
      <c r="YJ117" s="60"/>
      <c r="YK117" s="60"/>
      <c r="YL117" s="60"/>
      <c r="YM117" s="60"/>
      <c r="YN117" s="60"/>
      <c r="YO117" s="60"/>
      <c r="YP117" s="60"/>
      <c r="YQ117" s="60"/>
      <c r="YR117" s="60"/>
      <c r="YS117" s="60"/>
      <c r="YT117" s="60"/>
      <c r="YU117" s="60"/>
      <c r="YV117" s="60"/>
      <c r="YW117" s="60"/>
      <c r="YX117" s="60"/>
      <c r="YY117" s="60"/>
      <c r="YZ117" s="60"/>
      <c r="ZA117" s="60"/>
      <c r="ZB117" s="60"/>
      <c r="ZC117" s="60"/>
      <c r="ZD117" s="60"/>
      <c r="ZE117" s="60"/>
      <c r="ZF117" s="60"/>
      <c r="ZG117" s="60"/>
      <c r="ZH117" s="60"/>
      <c r="ZI117" s="60"/>
      <c r="ZJ117" s="60"/>
      <c r="ZK117" s="60"/>
      <c r="ZL117" s="60"/>
      <c r="ZM117" s="60"/>
      <c r="ZN117" s="60"/>
      <c r="ZO117" s="60"/>
      <c r="ZP117" s="60"/>
      <c r="ZQ117" s="60"/>
      <c r="ZR117" s="60"/>
      <c r="ZS117" s="60"/>
      <c r="ZT117" s="60"/>
      <c r="ZU117" s="60"/>
      <c r="ZV117" s="60"/>
      <c r="ZW117" s="60"/>
      <c r="ZX117" s="60"/>
      <c r="ZY117" s="60"/>
      <c r="ZZ117" s="60"/>
      <c r="AAA117" s="60"/>
      <c r="AAB117" s="60"/>
      <c r="AAC117" s="60"/>
      <c r="AAD117" s="60"/>
      <c r="AAE117" s="60"/>
      <c r="AAF117" s="60"/>
      <c r="AAG117" s="60"/>
      <c r="AAH117" s="60"/>
      <c r="AAI117" s="60"/>
      <c r="AAJ117" s="60"/>
      <c r="AAK117" s="60"/>
      <c r="AAL117" s="60"/>
      <c r="AAM117" s="60"/>
      <c r="AAN117" s="60"/>
      <c r="AAO117" s="60"/>
      <c r="AAP117" s="60"/>
      <c r="AAQ117" s="60"/>
      <c r="AAR117" s="60"/>
      <c r="AAS117" s="60"/>
      <c r="AAT117" s="60"/>
      <c r="AAU117" s="60"/>
      <c r="AAV117" s="60"/>
      <c r="AAW117" s="60"/>
      <c r="AAX117" s="60"/>
      <c r="AAY117" s="60"/>
      <c r="AAZ117" s="60"/>
      <c r="ABA117" s="60"/>
      <c r="ABB117" s="60"/>
      <c r="ABC117" s="60"/>
      <c r="ABD117" s="60"/>
      <c r="ABE117" s="60"/>
      <c r="ABF117" s="60"/>
      <c r="ABG117" s="60"/>
      <c r="ABH117" s="60"/>
      <c r="ABI117" s="60"/>
      <c r="ABJ117" s="60"/>
      <c r="ABK117" s="60"/>
      <c r="ABL117" s="60"/>
      <c r="ABM117" s="60"/>
      <c r="ABN117" s="60"/>
      <c r="ABO117" s="60"/>
      <c r="ABP117" s="60"/>
      <c r="ABQ117" s="60"/>
      <c r="ABR117" s="60"/>
      <c r="ABS117" s="60"/>
      <c r="ABT117" s="60"/>
      <c r="ABU117" s="60"/>
      <c r="ABV117" s="60"/>
      <c r="ABW117" s="60"/>
      <c r="ABX117" s="60"/>
      <c r="ABY117" s="60"/>
      <c r="ABZ117" s="60"/>
      <c r="ACA117" s="60"/>
      <c r="ACB117" s="60"/>
      <c r="ACC117" s="60"/>
      <c r="ACD117" s="60"/>
      <c r="ACE117" s="60"/>
      <c r="ACF117" s="60"/>
      <c r="ACG117" s="60"/>
      <c r="ACH117" s="60"/>
      <c r="ACI117" s="60"/>
      <c r="ACJ117" s="60"/>
      <c r="ACK117" s="60"/>
      <c r="ACL117" s="60"/>
      <c r="ACM117" s="60"/>
      <c r="ACN117" s="60"/>
      <c r="ACO117" s="60"/>
      <c r="ACP117" s="60"/>
      <c r="ACQ117" s="60"/>
      <c r="ACR117" s="60"/>
      <c r="ACS117" s="60"/>
      <c r="ACT117" s="60"/>
      <c r="ACU117" s="60"/>
      <c r="ACV117" s="60"/>
      <c r="ACW117" s="60"/>
      <c r="ACX117" s="60"/>
      <c r="ACY117" s="60"/>
      <c r="ACZ117" s="60"/>
      <c r="ADA117" s="60"/>
      <c r="ADB117" s="60"/>
      <c r="ADC117" s="60"/>
      <c r="ADD117" s="60"/>
      <c r="ADE117" s="60"/>
      <c r="ADF117" s="60"/>
      <c r="ADG117" s="60"/>
      <c r="ADH117" s="60"/>
      <c r="ADI117" s="60"/>
      <c r="ADJ117" s="60"/>
      <c r="ADK117" s="60"/>
      <c r="ADL117" s="60"/>
      <c r="ADM117" s="60"/>
      <c r="ADN117" s="60"/>
      <c r="ADO117" s="60"/>
      <c r="ADP117" s="60"/>
      <c r="ADQ117" s="60"/>
      <c r="ADR117" s="60"/>
      <c r="ADS117" s="60"/>
      <c r="ADT117" s="60"/>
      <c r="ADU117" s="60"/>
      <c r="ADV117" s="60"/>
      <c r="ADW117" s="60"/>
      <c r="ADX117" s="60"/>
      <c r="ADY117" s="60"/>
      <c r="ADZ117" s="60"/>
      <c r="AEA117" s="60"/>
      <c r="AEB117" s="60"/>
      <c r="AEC117" s="60"/>
      <c r="AED117" s="60"/>
      <c r="AEE117" s="60"/>
      <c r="AEF117" s="60"/>
      <c r="AEG117" s="60"/>
      <c r="AEH117" s="60"/>
      <c r="AEI117" s="60"/>
      <c r="AEJ117" s="60"/>
      <c r="AEK117" s="60"/>
      <c r="AEL117" s="60"/>
      <c r="AEM117" s="60"/>
      <c r="AEN117" s="60"/>
      <c r="AEO117" s="60"/>
      <c r="AEP117" s="60"/>
      <c r="AEQ117" s="60"/>
      <c r="AER117" s="60"/>
      <c r="AES117" s="60"/>
      <c r="AET117" s="60"/>
      <c r="AEU117" s="60"/>
      <c r="AEV117" s="60"/>
      <c r="AEW117" s="60"/>
      <c r="AEX117" s="60"/>
      <c r="AEY117" s="60"/>
      <c r="AEZ117" s="60"/>
      <c r="AFA117" s="60"/>
      <c r="AFB117" s="60"/>
      <c r="AFC117" s="60"/>
      <c r="AFD117" s="60"/>
      <c r="AFE117" s="60"/>
      <c r="AFF117" s="60"/>
      <c r="AFG117" s="60"/>
      <c r="AFH117" s="60"/>
      <c r="AFI117" s="60"/>
      <c r="AFJ117" s="60"/>
      <c r="AFK117" s="60"/>
      <c r="AFL117" s="60"/>
      <c r="AFM117" s="60"/>
      <c r="AFN117" s="60"/>
      <c r="AFO117" s="60"/>
      <c r="AFP117" s="60"/>
      <c r="AFQ117" s="60"/>
      <c r="AFR117" s="60"/>
      <c r="AFS117" s="60"/>
      <c r="AFT117" s="60"/>
      <c r="AFU117" s="60"/>
      <c r="AFV117" s="60"/>
      <c r="AFW117" s="60"/>
      <c r="AFX117" s="60"/>
      <c r="AFY117" s="60"/>
      <c r="AFZ117" s="60"/>
      <c r="AGA117" s="60"/>
      <c r="AGB117" s="60"/>
      <c r="AGC117" s="60"/>
      <c r="AGD117" s="60"/>
      <c r="AGE117" s="60"/>
      <c r="AGF117" s="60"/>
      <c r="AGG117" s="60"/>
      <c r="AGH117" s="60"/>
      <c r="AGI117" s="60"/>
      <c r="AGJ117" s="60"/>
      <c r="AGK117" s="60"/>
      <c r="AGL117" s="60"/>
      <c r="AGM117" s="60"/>
      <c r="AGN117" s="60"/>
      <c r="AGO117" s="60"/>
      <c r="AGP117" s="60"/>
      <c r="AGQ117" s="60"/>
      <c r="AGR117" s="60"/>
      <c r="AGS117" s="60"/>
      <c r="AGT117" s="60"/>
      <c r="AGU117" s="60"/>
      <c r="AGV117" s="60"/>
      <c r="AGW117" s="60"/>
      <c r="AGX117" s="60"/>
      <c r="AGY117" s="60"/>
      <c r="AGZ117" s="60"/>
      <c r="AHA117" s="60"/>
      <c r="AHB117" s="60"/>
      <c r="AHC117" s="60"/>
      <c r="AHD117" s="60"/>
      <c r="AHE117" s="60"/>
      <c r="AHF117" s="60"/>
      <c r="AHG117" s="60"/>
      <c r="AHH117" s="60"/>
      <c r="AHI117" s="60"/>
      <c r="AHJ117" s="60"/>
      <c r="AHK117" s="60"/>
      <c r="AHL117" s="60"/>
      <c r="AHM117" s="60"/>
      <c r="AHN117" s="60"/>
      <c r="AHO117" s="60"/>
      <c r="AHP117" s="60"/>
      <c r="AHQ117" s="60"/>
      <c r="AHR117" s="60"/>
      <c r="AHS117" s="60"/>
      <c r="AHT117" s="60"/>
      <c r="AHU117" s="60"/>
      <c r="AHV117" s="60"/>
      <c r="AHW117" s="60"/>
      <c r="AHX117" s="60"/>
      <c r="AHY117" s="60"/>
      <c r="AHZ117" s="60"/>
      <c r="AIA117" s="60"/>
      <c r="AIB117" s="60"/>
      <c r="AIC117" s="60"/>
      <c r="AID117" s="60"/>
      <c r="AIE117" s="60"/>
      <c r="AIF117" s="60"/>
      <c r="AIG117" s="60"/>
      <c r="AIH117" s="60"/>
      <c r="AII117" s="60"/>
      <c r="AIJ117" s="60"/>
      <c r="AIK117" s="60"/>
      <c r="AIL117" s="60"/>
      <c r="AIM117" s="60"/>
      <c r="AIN117" s="60"/>
      <c r="AIO117" s="60"/>
      <c r="AIP117" s="60"/>
      <c r="AIQ117" s="60"/>
      <c r="AIR117" s="60"/>
      <c r="AIS117" s="60"/>
      <c r="AIT117" s="60"/>
      <c r="AIU117" s="60"/>
      <c r="AIV117" s="60"/>
      <c r="AIW117" s="60"/>
      <c r="AIX117" s="60"/>
      <c r="AIY117" s="60"/>
      <c r="AIZ117" s="60"/>
      <c r="AJA117" s="60"/>
      <c r="AJB117" s="60"/>
      <c r="AJC117" s="60"/>
      <c r="AJD117" s="60"/>
      <c r="AJE117" s="60"/>
      <c r="AJF117" s="60"/>
      <c r="AJG117" s="60"/>
      <c r="AJH117" s="60"/>
      <c r="AJI117" s="60"/>
      <c r="AJJ117" s="60"/>
      <c r="AJK117" s="60"/>
      <c r="AJL117" s="60"/>
      <c r="AJM117" s="60"/>
      <c r="AJN117" s="60"/>
      <c r="AJO117" s="60"/>
      <c r="AJP117" s="60"/>
      <c r="AJQ117" s="60"/>
      <c r="AJR117" s="60"/>
      <c r="AJS117" s="60"/>
      <c r="AJT117" s="60"/>
      <c r="AJU117" s="60"/>
      <c r="AJV117" s="60"/>
      <c r="AJW117" s="60"/>
      <c r="AJX117" s="60"/>
      <c r="AJY117" s="60"/>
      <c r="AJZ117" s="60"/>
      <c r="AKA117" s="60"/>
      <c r="AKB117" s="60"/>
      <c r="AKC117" s="60"/>
      <c r="AKD117" s="60"/>
      <c r="AKE117" s="60"/>
      <c r="AKF117" s="60"/>
      <c r="AKG117" s="60"/>
      <c r="AKH117" s="60"/>
      <c r="AKI117" s="60"/>
      <c r="AKJ117" s="60"/>
      <c r="AKK117" s="60"/>
      <c r="AKL117" s="60"/>
      <c r="AKM117" s="60"/>
      <c r="AKN117" s="60"/>
      <c r="AKO117" s="60"/>
      <c r="AKP117" s="60"/>
      <c r="AKQ117" s="60"/>
      <c r="AKR117" s="60"/>
      <c r="AKS117" s="60"/>
      <c r="AKT117" s="60"/>
      <c r="AKU117" s="60"/>
      <c r="AKV117" s="60"/>
      <c r="AKW117" s="60"/>
      <c r="AKX117" s="60"/>
      <c r="AKY117" s="60"/>
      <c r="AKZ117" s="60"/>
      <c r="ALA117" s="60"/>
      <c r="ALB117" s="60"/>
      <c r="ALC117" s="60"/>
      <c r="ALD117" s="60"/>
      <c r="ALE117" s="60"/>
      <c r="ALF117" s="60"/>
      <c r="ALG117" s="60"/>
      <c r="ALH117" s="60"/>
      <c r="ALI117" s="60"/>
      <c r="ALJ117" s="60"/>
      <c r="ALK117" s="60"/>
      <c r="ALL117" s="60"/>
      <c r="ALM117" s="60"/>
      <c r="ALN117" s="60"/>
      <c r="ALO117" s="60"/>
      <c r="ALP117" s="60"/>
      <c r="ALQ117" s="60"/>
      <c r="ALR117" s="60"/>
      <c r="ALS117" s="60"/>
      <c r="ALT117" s="60"/>
      <c r="ALU117" s="60"/>
      <c r="ALV117" s="60"/>
      <c r="ALW117" s="60"/>
      <c r="ALX117" s="60"/>
      <c r="ALY117" s="60"/>
      <c r="ALZ117" s="60"/>
      <c r="AMA117" s="60"/>
      <c r="AMB117" s="60"/>
      <c r="AMC117" s="60"/>
      <c r="AMD117" s="60"/>
      <c r="AME117" s="60"/>
      <c r="AMF117" s="60"/>
      <c r="AMG117" s="60"/>
      <c r="AMH117" s="60"/>
      <c r="AMI117" s="60"/>
      <c r="AMJ117" s="60"/>
      <c r="AMK117" s="60"/>
      <c r="AML117" s="60"/>
      <c r="AMM117" s="60"/>
      <c r="AMN117" s="60"/>
      <c r="AMO117" s="60"/>
      <c r="AMP117" s="60"/>
      <c r="AMQ117" s="60"/>
      <c r="AMR117" s="60"/>
      <c r="AMS117" s="60"/>
      <c r="AMT117" s="60"/>
      <c r="AMU117" s="60"/>
      <c r="AMV117" s="60"/>
      <c r="AMW117" s="60"/>
      <c r="AMX117" s="60"/>
      <c r="AMY117" s="60"/>
      <c r="AMZ117" s="60"/>
      <c r="ANA117" s="60"/>
      <c r="ANB117" s="60"/>
      <c r="ANC117" s="60"/>
      <c r="AND117" s="60"/>
      <c r="ANE117" s="60"/>
      <c r="ANF117" s="60"/>
      <c r="ANG117" s="60"/>
      <c r="ANH117" s="60"/>
      <c r="ANI117" s="60"/>
      <c r="ANJ117" s="60"/>
      <c r="ANK117" s="60"/>
      <c r="ANL117" s="60"/>
      <c r="ANM117" s="60"/>
      <c r="ANN117" s="60"/>
      <c r="ANO117" s="60"/>
      <c r="ANP117" s="60"/>
      <c r="ANQ117" s="60"/>
      <c r="ANR117" s="60"/>
      <c r="ANS117" s="60"/>
      <c r="ANT117" s="60"/>
      <c r="ANU117" s="60"/>
      <c r="ANV117" s="60"/>
      <c r="ANW117" s="60"/>
      <c r="ANX117" s="60"/>
      <c r="ANY117" s="60"/>
      <c r="ANZ117" s="60"/>
      <c r="AOA117" s="60"/>
      <c r="AOB117" s="60"/>
      <c r="AOC117" s="60"/>
      <c r="AOD117" s="60"/>
      <c r="AOE117" s="60"/>
      <c r="AOF117" s="60"/>
      <c r="AOG117" s="60"/>
      <c r="AOH117" s="60"/>
      <c r="AOI117" s="60"/>
      <c r="AOJ117" s="60"/>
      <c r="AOK117" s="60"/>
      <c r="AOL117" s="60"/>
      <c r="AOM117" s="60"/>
      <c r="AON117" s="60"/>
      <c r="AOO117" s="60"/>
      <c r="AOP117" s="60"/>
      <c r="AOQ117" s="60"/>
      <c r="AOR117" s="60"/>
      <c r="AOS117" s="60"/>
      <c r="AOT117" s="60"/>
      <c r="AOU117" s="60"/>
      <c r="AOV117" s="60"/>
      <c r="AOW117" s="60"/>
      <c r="AOX117" s="60"/>
      <c r="AOY117" s="60"/>
      <c r="AOZ117" s="60"/>
      <c r="APA117" s="60"/>
      <c r="APB117" s="60"/>
      <c r="APC117" s="60"/>
      <c r="APD117" s="60"/>
      <c r="APE117" s="60"/>
      <c r="APF117" s="60"/>
      <c r="APG117" s="60"/>
      <c r="APH117" s="60"/>
      <c r="API117" s="60"/>
      <c r="APJ117" s="60"/>
      <c r="APK117" s="60"/>
      <c r="APL117" s="60"/>
      <c r="APM117" s="60"/>
      <c r="APN117" s="60"/>
      <c r="APO117" s="60"/>
      <c r="APP117" s="60"/>
      <c r="APQ117" s="60"/>
      <c r="APR117" s="60"/>
      <c r="APS117" s="60"/>
      <c r="APT117" s="60"/>
      <c r="APU117" s="60"/>
      <c r="APV117" s="60"/>
      <c r="APW117" s="60"/>
      <c r="APX117" s="60"/>
      <c r="APY117" s="60"/>
      <c r="APZ117" s="60"/>
      <c r="AQA117" s="60"/>
      <c r="AQB117" s="60"/>
      <c r="AQC117" s="60"/>
      <c r="AQD117" s="60"/>
      <c r="AQE117" s="60"/>
      <c r="AQF117" s="60"/>
      <c r="AQG117" s="60"/>
      <c r="AQH117" s="60"/>
      <c r="AQI117" s="60"/>
      <c r="AQJ117" s="60"/>
      <c r="AQK117" s="60"/>
      <c r="AQL117" s="60"/>
      <c r="AQM117" s="60"/>
      <c r="AQN117" s="60"/>
      <c r="AQO117" s="60"/>
      <c r="AQP117" s="60"/>
      <c r="AQQ117" s="60"/>
      <c r="AQR117" s="60"/>
      <c r="AQS117" s="60"/>
      <c r="AQT117" s="60"/>
      <c r="AQU117" s="60"/>
      <c r="AQV117" s="60"/>
      <c r="AQW117" s="60"/>
      <c r="AQX117" s="60"/>
      <c r="AQY117" s="60"/>
      <c r="AQZ117" s="60"/>
      <c r="ARA117" s="60"/>
      <c r="ARB117" s="60"/>
      <c r="ARC117" s="60"/>
      <c r="ARD117" s="60"/>
      <c r="ARE117" s="60"/>
      <c r="ARF117" s="60"/>
      <c r="ARG117" s="60"/>
      <c r="ARH117" s="60"/>
      <c r="ARI117" s="60"/>
      <c r="ARJ117" s="60"/>
      <c r="ARK117" s="60"/>
      <c r="ARL117" s="60"/>
      <c r="ARM117" s="60"/>
      <c r="ARN117" s="60"/>
      <c r="ARO117" s="60"/>
      <c r="ARP117" s="60"/>
      <c r="ARQ117" s="60"/>
      <c r="ARR117" s="60"/>
      <c r="ARS117" s="60"/>
      <c r="ART117" s="60"/>
      <c r="ARU117" s="60"/>
      <c r="ARV117" s="60"/>
      <c r="ARW117" s="60"/>
      <c r="ARX117" s="60"/>
      <c r="ARY117" s="60"/>
      <c r="ARZ117" s="60"/>
      <c r="ASA117" s="60"/>
      <c r="ASB117" s="60"/>
      <c r="ASC117" s="60"/>
      <c r="ASD117" s="60"/>
      <c r="ASE117" s="60"/>
      <c r="ASF117" s="60"/>
      <c r="ASG117" s="60"/>
      <c r="ASH117" s="60"/>
      <c r="ASI117" s="60"/>
      <c r="ASJ117" s="60"/>
      <c r="ASK117" s="60"/>
      <c r="ASL117" s="60"/>
      <c r="ASM117" s="60"/>
      <c r="ASN117" s="60"/>
      <c r="ASO117" s="60"/>
      <c r="ASP117" s="60"/>
      <c r="ASQ117" s="60"/>
      <c r="ASR117" s="60"/>
      <c r="ASS117" s="60"/>
      <c r="AST117" s="60"/>
      <c r="ASU117" s="60"/>
      <c r="ASV117" s="60"/>
      <c r="ASW117" s="60"/>
      <c r="ASX117" s="60"/>
      <c r="ASY117" s="60"/>
      <c r="ASZ117" s="60"/>
      <c r="ATA117" s="60"/>
      <c r="ATB117" s="60"/>
      <c r="ATC117" s="60"/>
      <c r="ATD117" s="60"/>
      <c r="ATE117" s="60"/>
      <c r="ATF117" s="60"/>
      <c r="ATG117" s="60"/>
      <c r="ATH117" s="60"/>
      <c r="ATI117" s="60"/>
      <c r="ATJ117" s="60"/>
      <c r="ATK117" s="60"/>
      <c r="ATL117" s="60"/>
      <c r="ATM117" s="60"/>
      <c r="ATN117" s="60"/>
      <c r="ATO117" s="60"/>
      <c r="ATP117" s="60"/>
      <c r="ATQ117" s="60"/>
      <c r="ATR117" s="60"/>
      <c r="ATS117" s="60"/>
      <c r="ATT117" s="60"/>
      <c r="ATU117" s="60"/>
      <c r="ATV117" s="60"/>
      <c r="ATW117" s="60"/>
      <c r="ATX117" s="60"/>
      <c r="ATY117" s="60"/>
      <c r="ATZ117" s="60"/>
      <c r="AUA117" s="60"/>
      <c r="AUB117" s="60"/>
      <c r="AUC117" s="60"/>
      <c r="AUD117" s="60"/>
      <c r="AUE117" s="60"/>
      <c r="AUF117" s="60"/>
      <c r="AUG117" s="60"/>
      <c r="AUH117" s="60"/>
      <c r="AUI117" s="60"/>
      <c r="AUJ117" s="60"/>
      <c r="AUK117" s="60"/>
      <c r="AUL117" s="60"/>
      <c r="AUM117" s="60"/>
      <c r="AUN117" s="60"/>
      <c r="AUO117" s="60"/>
      <c r="AUP117" s="60"/>
      <c r="AUQ117" s="60"/>
      <c r="AUR117" s="60"/>
      <c r="AUS117" s="60"/>
      <c r="AUT117" s="60"/>
      <c r="AUU117" s="60"/>
      <c r="AUV117" s="60"/>
      <c r="AUW117" s="60"/>
      <c r="AUX117" s="60"/>
      <c r="AUY117" s="60"/>
      <c r="AUZ117" s="60"/>
      <c r="AVA117" s="60"/>
      <c r="AVB117" s="60"/>
      <c r="AVC117" s="60"/>
      <c r="AVD117" s="60"/>
      <c r="AVE117" s="60"/>
      <c r="AVF117" s="60"/>
      <c r="AVG117" s="60"/>
      <c r="AVH117" s="60"/>
      <c r="AVI117" s="60"/>
      <c r="AVJ117" s="60"/>
      <c r="AVK117" s="60"/>
      <c r="AVL117" s="60"/>
      <c r="AVM117" s="60"/>
      <c r="AVN117" s="60"/>
      <c r="AVO117" s="60"/>
      <c r="AVP117" s="60"/>
      <c r="AVQ117" s="60"/>
      <c r="AVR117" s="60"/>
      <c r="AVS117" s="60"/>
      <c r="AVT117" s="60"/>
      <c r="AVU117" s="60"/>
      <c r="AVV117" s="60"/>
      <c r="AVW117" s="60"/>
      <c r="AVX117" s="60"/>
      <c r="AVY117" s="60"/>
      <c r="AVZ117" s="60"/>
      <c r="AWA117" s="60"/>
      <c r="AWB117" s="60"/>
      <c r="AWC117" s="60"/>
      <c r="AWD117" s="60"/>
      <c r="AWE117" s="60"/>
      <c r="AWF117" s="60"/>
      <c r="AWG117" s="60"/>
      <c r="AWH117" s="60"/>
      <c r="AWI117" s="60"/>
      <c r="AWJ117" s="60"/>
      <c r="AWK117" s="60"/>
      <c r="AWL117" s="60"/>
      <c r="AWM117" s="60"/>
      <c r="AWN117" s="60"/>
      <c r="AWO117" s="60"/>
      <c r="AWP117" s="60"/>
      <c r="AWQ117" s="60"/>
      <c r="AWR117" s="60"/>
      <c r="AWS117" s="60"/>
      <c r="AWT117" s="60"/>
      <c r="AWU117" s="60"/>
      <c r="AWV117" s="60"/>
      <c r="AWW117" s="60"/>
      <c r="AWX117" s="60"/>
      <c r="AWY117" s="60"/>
      <c r="AWZ117" s="60"/>
      <c r="AXA117" s="60"/>
      <c r="AXB117" s="60"/>
      <c r="AXC117" s="60"/>
      <c r="AXD117" s="60"/>
      <c r="AXE117" s="60"/>
      <c r="AXF117" s="60"/>
      <c r="AXG117" s="60"/>
      <c r="AXH117" s="60"/>
      <c r="AXI117" s="60"/>
      <c r="AXJ117" s="60"/>
      <c r="AXK117" s="60"/>
      <c r="AXL117" s="60"/>
      <c r="AXM117" s="60"/>
      <c r="AXN117" s="60"/>
      <c r="AXO117" s="60"/>
      <c r="AXP117" s="60"/>
      <c r="AXQ117" s="60"/>
      <c r="AXR117" s="60"/>
      <c r="AXS117" s="60"/>
      <c r="AXT117" s="60"/>
      <c r="AXU117" s="60"/>
      <c r="AXV117" s="60"/>
      <c r="AXW117" s="60"/>
      <c r="AXX117" s="60"/>
      <c r="AXY117" s="60"/>
      <c r="AXZ117" s="60"/>
      <c r="AYA117" s="60"/>
      <c r="AYB117" s="60"/>
      <c r="AYC117" s="60"/>
      <c r="AYD117" s="60"/>
      <c r="AYE117" s="60"/>
      <c r="AYF117" s="60"/>
      <c r="AYG117" s="60"/>
      <c r="AYH117" s="60"/>
      <c r="AYI117" s="60"/>
      <c r="AYJ117" s="60"/>
      <c r="AYK117" s="60"/>
      <c r="AYL117" s="60"/>
      <c r="AYM117" s="60"/>
      <c r="AYN117" s="60"/>
      <c r="AYO117" s="60"/>
      <c r="AYP117" s="60"/>
      <c r="AYQ117" s="60"/>
      <c r="AYR117" s="60"/>
      <c r="AYS117" s="60"/>
      <c r="AYT117" s="60"/>
      <c r="AYU117" s="60"/>
      <c r="AYV117" s="60"/>
      <c r="AYW117" s="60"/>
      <c r="AYX117" s="60"/>
      <c r="AYY117" s="60"/>
      <c r="AYZ117" s="60"/>
      <c r="AZA117" s="60"/>
      <c r="AZB117" s="60"/>
      <c r="AZC117" s="60"/>
      <c r="AZD117" s="60"/>
      <c r="AZE117" s="60"/>
      <c r="AZF117" s="60"/>
      <c r="AZG117" s="60"/>
      <c r="AZH117" s="60"/>
      <c r="AZI117" s="60"/>
      <c r="AZJ117" s="60"/>
      <c r="AZK117" s="60"/>
      <c r="AZL117" s="60"/>
      <c r="AZM117" s="60"/>
      <c r="AZN117" s="60"/>
      <c r="AZO117" s="60"/>
      <c r="AZP117" s="60"/>
      <c r="AZQ117" s="60"/>
      <c r="AZR117" s="60"/>
      <c r="AZS117" s="60"/>
      <c r="AZT117" s="60"/>
      <c r="AZU117" s="60"/>
      <c r="AZV117" s="60"/>
      <c r="AZW117" s="60"/>
      <c r="AZX117" s="60"/>
      <c r="AZY117" s="60"/>
      <c r="AZZ117" s="60"/>
      <c r="BAA117" s="60"/>
      <c r="BAB117" s="60"/>
      <c r="BAC117" s="60"/>
      <c r="BAD117" s="60"/>
      <c r="BAE117" s="60"/>
      <c r="BAF117" s="60"/>
      <c r="BAG117" s="60"/>
      <c r="BAH117" s="60"/>
      <c r="BAI117" s="60"/>
      <c r="BAJ117" s="60"/>
      <c r="BAK117" s="60"/>
      <c r="BAL117" s="60"/>
      <c r="BAM117" s="60"/>
      <c r="BAN117" s="60"/>
      <c r="BAO117" s="60"/>
      <c r="BAP117" s="60"/>
      <c r="BAQ117" s="60"/>
      <c r="BAR117" s="60"/>
      <c r="BAS117" s="60"/>
      <c r="BAT117" s="60"/>
      <c r="BAU117" s="60"/>
      <c r="BAV117" s="60"/>
      <c r="BAW117" s="60"/>
      <c r="BAX117" s="60"/>
      <c r="BAY117" s="60"/>
      <c r="BAZ117" s="60"/>
      <c r="BBA117" s="60"/>
      <c r="BBB117" s="60"/>
      <c r="BBC117" s="60"/>
      <c r="BBD117" s="60"/>
      <c r="BBE117" s="60"/>
      <c r="BBF117" s="60"/>
      <c r="BBG117" s="60"/>
      <c r="BBH117" s="60"/>
      <c r="BBI117" s="60"/>
      <c r="BBJ117" s="60"/>
      <c r="BBK117" s="60"/>
      <c r="BBL117" s="60"/>
      <c r="BBM117" s="60"/>
      <c r="BBN117" s="60"/>
      <c r="BBO117" s="60"/>
      <c r="BBP117" s="60"/>
      <c r="BBQ117" s="60"/>
      <c r="BBR117" s="60"/>
      <c r="BBS117" s="60"/>
      <c r="BBT117" s="60"/>
      <c r="BBU117" s="60"/>
      <c r="BBV117" s="60"/>
      <c r="BBW117" s="60"/>
      <c r="BBX117" s="60"/>
      <c r="BBY117" s="60"/>
      <c r="BBZ117" s="60"/>
      <c r="BCA117" s="60"/>
      <c r="BCB117" s="60"/>
      <c r="BCC117" s="60"/>
      <c r="BCD117" s="60"/>
      <c r="BCE117" s="60"/>
      <c r="BCF117" s="60"/>
      <c r="BCG117" s="60"/>
      <c r="BCH117" s="60"/>
      <c r="BCI117" s="60"/>
      <c r="BCJ117" s="60"/>
      <c r="BCK117" s="60"/>
      <c r="BCL117" s="60"/>
      <c r="BCM117" s="60"/>
      <c r="BCN117" s="60"/>
      <c r="BCO117" s="60"/>
      <c r="BCP117" s="60"/>
      <c r="BCQ117" s="60"/>
      <c r="BCR117" s="60"/>
      <c r="BCS117" s="60"/>
      <c r="BCT117" s="60"/>
      <c r="BCU117" s="60"/>
      <c r="BCV117" s="60"/>
      <c r="BCW117" s="60"/>
      <c r="BCX117" s="60"/>
      <c r="BCY117" s="60"/>
      <c r="BCZ117" s="60"/>
      <c r="BDA117" s="60"/>
      <c r="BDB117" s="60"/>
      <c r="BDC117" s="60"/>
      <c r="BDD117" s="60"/>
      <c r="BDE117" s="60"/>
      <c r="BDF117" s="60"/>
      <c r="BDG117" s="60"/>
      <c r="BDH117" s="60"/>
      <c r="BDI117" s="60"/>
      <c r="BDJ117" s="60"/>
      <c r="BDK117" s="60"/>
      <c r="BDL117" s="60"/>
      <c r="BDM117" s="60"/>
      <c r="BDN117" s="60"/>
      <c r="BDO117" s="60"/>
      <c r="BDP117" s="60"/>
      <c r="BDQ117" s="60"/>
      <c r="BDR117" s="60"/>
      <c r="BDS117" s="60"/>
      <c r="BDT117" s="60"/>
      <c r="BDU117" s="60"/>
      <c r="BDV117" s="60"/>
      <c r="BDW117" s="60"/>
      <c r="BDX117" s="60"/>
      <c r="BDY117" s="60"/>
      <c r="BDZ117" s="60"/>
      <c r="BEA117" s="60"/>
      <c r="BEB117" s="60"/>
      <c r="BEC117" s="60"/>
      <c r="BED117" s="60"/>
      <c r="BEE117" s="60"/>
      <c r="BEF117" s="60"/>
      <c r="BEG117" s="60"/>
      <c r="BEH117" s="60"/>
      <c r="BEI117" s="60"/>
      <c r="BEJ117" s="60"/>
      <c r="BEK117" s="60"/>
      <c r="BEL117" s="60"/>
      <c r="BEM117" s="60"/>
      <c r="BEN117" s="60"/>
      <c r="BEO117" s="60"/>
      <c r="BEP117" s="60"/>
      <c r="BEQ117" s="60"/>
      <c r="BER117" s="60"/>
      <c r="BES117" s="60"/>
      <c r="BET117" s="60"/>
      <c r="BEU117" s="60"/>
      <c r="BEV117" s="60"/>
      <c r="BEW117" s="60"/>
      <c r="BEX117" s="60"/>
      <c r="BEY117" s="60"/>
      <c r="BEZ117" s="60"/>
      <c r="BFA117" s="60"/>
      <c r="BFB117" s="60"/>
      <c r="BFC117" s="60"/>
      <c r="BFD117" s="60"/>
      <c r="BFE117" s="60"/>
      <c r="BFF117" s="60"/>
      <c r="BFG117" s="60"/>
      <c r="BFH117" s="60"/>
      <c r="BFI117" s="60"/>
      <c r="BFJ117" s="60"/>
      <c r="BFK117" s="60"/>
      <c r="BFL117" s="60"/>
      <c r="BFM117" s="60"/>
      <c r="BFN117" s="60"/>
      <c r="BFO117" s="60"/>
      <c r="BFP117" s="60"/>
      <c r="BFQ117" s="60"/>
      <c r="BFR117" s="60"/>
      <c r="BFS117" s="60"/>
      <c r="BFT117" s="60"/>
      <c r="BFU117" s="60"/>
      <c r="BFV117" s="60"/>
      <c r="BFW117" s="60"/>
      <c r="BFX117" s="60"/>
      <c r="BFY117" s="60"/>
      <c r="BFZ117" s="60"/>
      <c r="BGA117" s="60"/>
      <c r="BGB117" s="60"/>
      <c r="BGC117" s="60"/>
      <c r="BGD117" s="60"/>
      <c r="BGE117" s="60"/>
      <c r="BGF117" s="60"/>
      <c r="BGG117" s="60"/>
      <c r="BGH117" s="60"/>
      <c r="BGI117" s="60"/>
      <c r="BGJ117" s="60"/>
      <c r="BGK117" s="60"/>
      <c r="BGL117" s="60"/>
      <c r="BGM117" s="60"/>
      <c r="BGN117" s="60"/>
      <c r="BGO117" s="60"/>
      <c r="BGP117" s="60"/>
      <c r="BGQ117" s="60"/>
      <c r="BGR117" s="60"/>
      <c r="BGS117" s="60"/>
      <c r="BGT117" s="60"/>
      <c r="BGU117" s="60"/>
      <c r="BGV117" s="60"/>
      <c r="BGW117" s="60"/>
      <c r="BGX117" s="60"/>
      <c r="BGY117" s="60"/>
      <c r="BGZ117" s="60"/>
      <c r="BHA117" s="60"/>
      <c r="BHB117" s="60"/>
      <c r="BHC117" s="60"/>
      <c r="BHD117" s="60"/>
      <c r="BHE117" s="60"/>
      <c r="BHF117" s="60"/>
      <c r="BHG117" s="60"/>
      <c r="BHH117" s="60"/>
      <c r="BHI117" s="60"/>
      <c r="BHJ117" s="60"/>
      <c r="BHK117" s="60"/>
      <c r="BHL117" s="60"/>
      <c r="BHM117" s="60"/>
      <c r="BHN117" s="60"/>
      <c r="BHO117" s="60"/>
      <c r="BHP117" s="60"/>
      <c r="BHQ117" s="60"/>
      <c r="BHR117" s="60"/>
      <c r="BHS117" s="60"/>
      <c r="BHT117" s="60"/>
      <c r="BHU117" s="60"/>
      <c r="BHV117" s="60"/>
      <c r="BHW117" s="60"/>
      <c r="BHX117" s="60"/>
      <c r="BHY117" s="60"/>
      <c r="BHZ117" s="60"/>
      <c r="BIA117" s="60"/>
      <c r="BIB117" s="60"/>
      <c r="BIC117" s="60"/>
      <c r="BID117" s="60"/>
      <c r="BIE117" s="60"/>
      <c r="BIF117" s="60"/>
      <c r="BIG117" s="60"/>
      <c r="BIH117" s="60"/>
      <c r="BII117" s="60"/>
      <c r="BIJ117" s="60"/>
      <c r="BIK117" s="60"/>
      <c r="BIL117" s="60"/>
      <c r="BIM117" s="60"/>
      <c r="BIN117" s="60"/>
      <c r="BIO117" s="60"/>
      <c r="BIP117" s="60"/>
      <c r="BIQ117" s="60"/>
      <c r="BIR117" s="60"/>
      <c r="BIS117" s="60"/>
      <c r="BIT117" s="60"/>
      <c r="BIU117" s="60"/>
      <c r="BIV117" s="60"/>
      <c r="BIW117" s="60"/>
      <c r="BIX117" s="60"/>
      <c r="BIY117" s="60"/>
      <c r="BIZ117" s="60"/>
      <c r="BJA117" s="60"/>
      <c r="BJB117" s="60"/>
      <c r="BJC117" s="60"/>
      <c r="BJD117" s="60"/>
      <c r="BJE117" s="60"/>
      <c r="BJF117" s="60"/>
      <c r="BJG117" s="60"/>
      <c r="BJH117" s="60"/>
      <c r="BJI117" s="60"/>
      <c r="BJJ117" s="60"/>
      <c r="BJK117" s="60"/>
      <c r="BJL117" s="60"/>
      <c r="BJM117" s="60"/>
      <c r="BJN117" s="60"/>
      <c r="BJO117" s="60"/>
      <c r="BJP117" s="60"/>
      <c r="BJQ117" s="60"/>
      <c r="BJR117" s="60"/>
      <c r="BJS117" s="60"/>
      <c r="BJT117" s="60"/>
      <c r="BJU117" s="60"/>
      <c r="BJV117" s="60"/>
      <c r="BJW117" s="60"/>
      <c r="BJX117" s="60"/>
      <c r="BJY117" s="60"/>
      <c r="BJZ117" s="60"/>
      <c r="BKA117" s="60"/>
      <c r="BKB117" s="60"/>
      <c r="BKC117" s="60"/>
      <c r="BKD117" s="60"/>
      <c r="BKE117" s="60"/>
      <c r="BKF117" s="60"/>
      <c r="BKG117" s="60"/>
      <c r="BKH117" s="60"/>
      <c r="BKI117" s="60"/>
      <c r="BKJ117" s="60"/>
      <c r="BKK117" s="60"/>
      <c r="BKL117" s="60"/>
      <c r="BKM117" s="60"/>
      <c r="BKN117" s="60"/>
      <c r="BKO117" s="60"/>
      <c r="BKP117" s="60"/>
      <c r="BKQ117" s="60"/>
      <c r="BKR117" s="60"/>
      <c r="BKS117" s="60"/>
      <c r="BKT117" s="60"/>
      <c r="BKU117" s="60"/>
      <c r="BKV117" s="60"/>
      <c r="BKW117" s="60"/>
      <c r="BKX117" s="60"/>
      <c r="BKY117" s="60"/>
      <c r="BKZ117" s="60"/>
      <c r="BLA117" s="60"/>
      <c r="BLB117" s="60"/>
      <c r="BLC117" s="60"/>
      <c r="BLD117" s="60"/>
      <c r="BLE117" s="60"/>
      <c r="BLF117" s="60"/>
      <c r="BLG117" s="60"/>
      <c r="BLH117" s="60"/>
      <c r="BLI117" s="60"/>
      <c r="BLJ117" s="60"/>
      <c r="BLK117" s="60"/>
      <c r="BLL117" s="60"/>
      <c r="BLM117" s="60"/>
      <c r="BLN117" s="60"/>
      <c r="BLO117" s="60"/>
      <c r="BLP117" s="60"/>
      <c r="BLQ117" s="60"/>
      <c r="BLR117" s="60"/>
      <c r="BLS117" s="60"/>
      <c r="BLT117" s="60"/>
      <c r="BLU117" s="60"/>
      <c r="BLV117" s="60"/>
      <c r="BLW117" s="60"/>
      <c r="BLX117" s="60"/>
      <c r="BLY117" s="60"/>
      <c r="BLZ117" s="60"/>
      <c r="BMA117" s="60"/>
      <c r="BMB117" s="60"/>
      <c r="BMC117" s="60"/>
      <c r="BMD117" s="60"/>
      <c r="BME117" s="60"/>
      <c r="BMF117" s="60"/>
      <c r="BMG117" s="60"/>
      <c r="BMH117" s="60"/>
      <c r="BMI117" s="60"/>
      <c r="BMJ117" s="60"/>
      <c r="BMK117" s="60"/>
      <c r="BML117" s="60"/>
      <c r="BMM117" s="60"/>
      <c r="BMN117" s="60"/>
      <c r="BMO117" s="60"/>
      <c r="BMP117" s="60"/>
      <c r="BMQ117" s="60"/>
      <c r="BMR117" s="60"/>
      <c r="BMS117" s="60"/>
      <c r="BMT117" s="60"/>
      <c r="BMU117" s="60"/>
      <c r="BMV117" s="60"/>
      <c r="BMW117" s="60"/>
      <c r="BMX117" s="60"/>
      <c r="BMY117" s="60"/>
      <c r="BMZ117" s="60"/>
      <c r="BNA117" s="60"/>
      <c r="BNB117" s="60"/>
      <c r="BNC117" s="60"/>
      <c r="BND117" s="60"/>
      <c r="BNE117" s="60"/>
      <c r="BNF117" s="60"/>
      <c r="BNG117" s="60"/>
      <c r="BNH117" s="60"/>
      <c r="BNI117" s="60"/>
      <c r="BNJ117" s="60"/>
      <c r="BNK117" s="60"/>
      <c r="BNL117" s="60"/>
      <c r="BNM117" s="60"/>
      <c r="BNN117" s="60"/>
      <c r="BNO117" s="60"/>
      <c r="BNP117" s="60"/>
      <c r="BNQ117" s="60"/>
      <c r="BNR117" s="60"/>
      <c r="BNS117" s="60"/>
      <c r="BNT117" s="60"/>
      <c r="BNU117" s="60"/>
      <c r="BNV117" s="60"/>
      <c r="BNW117" s="60"/>
      <c r="BNX117" s="60"/>
      <c r="BNY117" s="60"/>
      <c r="BNZ117" s="60"/>
      <c r="BOA117" s="60"/>
      <c r="BOB117" s="60"/>
      <c r="BOC117" s="60"/>
      <c r="BOD117" s="60"/>
      <c r="BOE117" s="60"/>
      <c r="BOF117" s="60"/>
      <c r="BOG117" s="60"/>
      <c r="BOH117" s="60"/>
      <c r="BOI117" s="60"/>
      <c r="BOJ117" s="60"/>
      <c r="BOK117" s="60"/>
      <c r="BOL117" s="60"/>
      <c r="BOM117" s="60"/>
      <c r="BON117" s="60"/>
      <c r="BOO117" s="60"/>
      <c r="BOP117" s="60"/>
      <c r="BOQ117" s="60"/>
      <c r="BOR117" s="60"/>
      <c r="BOS117" s="60"/>
      <c r="BOT117" s="60"/>
      <c r="BOU117" s="60"/>
      <c r="BOV117" s="60"/>
      <c r="BOW117" s="60"/>
      <c r="BOX117" s="60"/>
      <c r="BOY117" s="60"/>
      <c r="BOZ117" s="60"/>
      <c r="BPA117" s="60"/>
      <c r="BPB117" s="60"/>
      <c r="BPC117" s="60"/>
      <c r="BPD117" s="60"/>
      <c r="BPE117" s="60"/>
      <c r="BPF117" s="60"/>
      <c r="BPG117" s="60"/>
      <c r="BPH117" s="60"/>
      <c r="BPI117" s="60"/>
      <c r="BPJ117" s="60"/>
      <c r="BPK117" s="60"/>
      <c r="BPL117" s="60"/>
      <c r="BPM117" s="60"/>
      <c r="BPN117" s="60"/>
      <c r="BPO117" s="60"/>
      <c r="BPP117" s="60"/>
      <c r="BPQ117" s="60"/>
      <c r="BPR117" s="60"/>
      <c r="BPS117" s="60"/>
      <c r="BPT117" s="60"/>
      <c r="BPU117" s="60"/>
      <c r="BPV117" s="60"/>
      <c r="BPW117" s="60"/>
      <c r="BPX117" s="60"/>
      <c r="BPY117" s="60"/>
      <c r="BPZ117" s="60"/>
      <c r="BQA117" s="60"/>
      <c r="BQB117" s="60"/>
      <c r="BQC117" s="60"/>
      <c r="BQD117" s="60"/>
      <c r="BQE117" s="60"/>
      <c r="BQF117" s="60"/>
      <c r="BQG117" s="60"/>
      <c r="BQH117" s="60"/>
      <c r="BQI117" s="60"/>
      <c r="BQJ117" s="60"/>
      <c r="BQK117" s="60"/>
      <c r="BQL117" s="60"/>
      <c r="BQM117" s="60"/>
      <c r="BQN117" s="60"/>
      <c r="BQO117" s="60"/>
      <c r="BQP117" s="60"/>
      <c r="BQQ117" s="60"/>
      <c r="BQR117" s="60"/>
      <c r="BQS117" s="60"/>
      <c r="BQT117" s="60"/>
      <c r="BQU117" s="60"/>
      <c r="BQV117" s="60"/>
      <c r="BQW117" s="60"/>
      <c r="BQX117" s="60"/>
      <c r="BQY117" s="60"/>
      <c r="BQZ117" s="60"/>
      <c r="BRA117" s="60"/>
      <c r="BRB117" s="60"/>
      <c r="BRC117" s="60"/>
      <c r="BRD117" s="60"/>
      <c r="BRE117" s="60"/>
      <c r="BRF117" s="60"/>
      <c r="BRG117" s="60"/>
      <c r="BRH117" s="60"/>
      <c r="BRI117" s="60"/>
      <c r="BRJ117" s="60"/>
      <c r="BRK117" s="60"/>
      <c r="BRL117" s="60"/>
      <c r="BRM117" s="60"/>
      <c r="BRN117" s="60"/>
      <c r="BRO117" s="60"/>
      <c r="BRP117" s="60"/>
      <c r="BRQ117" s="60"/>
      <c r="BRR117" s="60"/>
      <c r="BRS117" s="60"/>
      <c r="BRT117" s="60"/>
      <c r="BRU117" s="60"/>
      <c r="BRV117" s="60"/>
      <c r="BRW117" s="60"/>
      <c r="BRX117" s="60"/>
      <c r="BRY117" s="60"/>
      <c r="BRZ117" s="60"/>
      <c r="BSA117" s="60"/>
      <c r="BSB117" s="60"/>
      <c r="BSC117" s="60"/>
      <c r="BSD117" s="60"/>
      <c r="BSE117" s="60"/>
      <c r="BSF117" s="60"/>
      <c r="BSG117" s="60"/>
      <c r="BSH117" s="60"/>
      <c r="BSI117" s="60"/>
      <c r="BSJ117" s="60"/>
      <c r="BSK117" s="60"/>
      <c r="BSL117" s="60"/>
      <c r="BSM117" s="60"/>
      <c r="BSN117" s="60"/>
      <c r="BSO117" s="60"/>
      <c r="BSP117" s="60"/>
      <c r="BSQ117" s="60"/>
      <c r="BSR117" s="60"/>
      <c r="BSS117" s="60"/>
      <c r="BST117" s="60"/>
      <c r="BSU117" s="60"/>
      <c r="BSV117" s="60"/>
      <c r="BSW117" s="60"/>
      <c r="BSX117" s="60"/>
      <c r="BSY117" s="60"/>
      <c r="BSZ117" s="60"/>
      <c r="BTA117" s="60"/>
      <c r="BTB117" s="60"/>
      <c r="BTC117" s="60"/>
      <c r="BTD117" s="60"/>
      <c r="BTE117" s="60"/>
      <c r="BTF117" s="60"/>
      <c r="BTG117" s="60"/>
      <c r="BTH117" s="60"/>
      <c r="BTI117" s="60"/>
      <c r="BTJ117" s="60"/>
      <c r="BTK117" s="60"/>
      <c r="BTL117" s="60"/>
      <c r="BTM117" s="60"/>
      <c r="BTN117" s="60"/>
      <c r="BTO117" s="60"/>
      <c r="BTP117" s="60"/>
      <c r="BTQ117" s="60"/>
      <c r="BTR117" s="60"/>
      <c r="BTS117" s="60"/>
      <c r="BTT117" s="60"/>
      <c r="BTU117" s="60"/>
      <c r="BTV117" s="60"/>
      <c r="BTW117" s="60"/>
      <c r="BTX117" s="60"/>
      <c r="BTY117" s="60"/>
      <c r="BTZ117" s="60"/>
      <c r="BUA117" s="60"/>
      <c r="BUB117" s="60"/>
      <c r="BUC117" s="60"/>
      <c r="BUD117" s="60"/>
      <c r="BUE117" s="60"/>
      <c r="BUF117" s="60"/>
      <c r="BUG117" s="60"/>
      <c r="BUH117" s="60"/>
      <c r="BUI117" s="60"/>
      <c r="BUJ117" s="60"/>
      <c r="BUK117" s="60"/>
      <c r="BUL117" s="60"/>
      <c r="BUM117" s="60"/>
      <c r="BUN117" s="60"/>
      <c r="BUO117" s="60"/>
      <c r="BUP117" s="60"/>
      <c r="BUQ117" s="60"/>
      <c r="BUR117" s="60"/>
      <c r="BUS117" s="60"/>
      <c r="BUT117" s="60"/>
      <c r="BUU117" s="60"/>
      <c r="BUV117" s="60"/>
      <c r="BUW117" s="60"/>
      <c r="BUX117" s="60"/>
      <c r="BUY117" s="60"/>
      <c r="BUZ117" s="60"/>
      <c r="BVA117" s="60"/>
      <c r="BVB117" s="60"/>
      <c r="BVC117" s="60"/>
      <c r="BVD117" s="60"/>
      <c r="BVE117" s="60"/>
      <c r="BVF117" s="60"/>
      <c r="BVG117" s="60"/>
      <c r="BVH117" s="60"/>
      <c r="BVI117" s="60"/>
      <c r="BVJ117" s="60"/>
      <c r="BVK117" s="60"/>
      <c r="BVL117" s="60"/>
      <c r="BVM117" s="60"/>
      <c r="BVN117" s="60"/>
      <c r="BVO117" s="60"/>
      <c r="BVP117" s="60"/>
      <c r="BVQ117" s="60"/>
      <c r="BVR117" s="60"/>
      <c r="BVS117" s="60"/>
      <c r="BVT117" s="60"/>
      <c r="BVU117" s="60"/>
      <c r="BVV117" s="60"/>
      <c r="BVW117" s="60"/>
      <c r="BVX117" s="60"/>
      <c r="BVY117" s="60"/>
      <c r="BVZ117" s="60"/>
      <c r="BWA117" s="60"/>
      <c r="BWB117" s="60"/>
      <c r="BWC117" s="60"/>
      <c r="BWD117" s="60"/>
      <c r="BWE117" s="60"/>
      <c r="BWF117" s="60"/>
      <c r="BWG117" s="60"/>
      <c r="BWH117" s="60"/>
      <c r="BWI117" s="60"/>
      <c r="BWJ117" s="60"/>
      <c r="BWK117" s="60"/>
      <c r="BWL117" s="60"/>
      <c r="BWM117" s="60"/>
      <c r="BWN117" s="60"/>
      <c r="BWO117" s="60"/>
      <c r="BWP117" s="60"/>
      <c r="BWQ117" s="60"/>
      <c r="BWR117" s="60"/>
      <c r="BWS117" s="60"/>
      <c r="BWT117" s="60"/>
      <c r="BWU117" s="60"/>
      <c r="BWV117" s="60"/>
      <c r="BWW117" s="60"/>
      <c r="BWX117" s="60"/>
      <c r="BWY117" s="60"/>
      <c r="BWZ117" s="60"/>
      <c r="BXA117" s="60"/>
      <c r="BXB117" s="60"/>
      <c r="BXC117" s="60"/>
      <c r="BXD117" s="60"/>
      <c r="BXE117" s="60"/>
      <c r="BXF117" s="60"/>
      <c r="BXG117" s="60"/>
      <c r="BXH117" s="60"/>
      <c r="BXI117" s="60"/>
      <c r="BXJ117" s="60"/>
      <c r="BXK117" s="60"/>
      <c r="BXL117" s="60"/>
      <c r="BXM117" s="60"/>
      <c r="BXN117" s="60"/>
      <c r="BXO117" s="60"/>
      <c r="BXP117" s="60"/>
      <c r="BXQ117" s="60"/>
      <c r="BXR117" s="60"/>
      <c r="BXS117" s="60"/>
      <c r="BXT117" s="60"/>
      <c r="BXU117" s="60"/>
      <c r="BXV117" s="60"/>
      <c r="BXW117" s="60"/>
      <c r="BXX117" s="60"/>
      <c r="BXY117" s="60"/>
      <c r="BXZ117" s="60"/>
      <c r="BYA117" s="60"/>
      <c r="BYB117" s="60"/>
      <c r="BYC117" s="60"/>
      <c r="BYD117" s="60"/>
      <c r="BYE117" s="60"/>
      <c r="BYF117" s="60"/>
      <c r="BYG117" s="60"/>
      <c r="BYH117" s="60"/>
      <c r="BYI117" s="60"/>
      <c r="BYJ117" s="60"/>
      <c r="BYK117" s="60"/>
      <c r="BYL117" s="60"/>
      <c r="BYM117" s="60"/>
      <c r="BYN117" s="60"/>
      <c r="BYO117" s="60"/>
      <c r="BYP117" s="60"/>
      <c r="BYQ117" s="60"/>
      <c r="BYR117" s="60"/>
      <c r="BYS117" s="60"/>
      <c r="BYT117" s="60"/>
      <c r="BYU117" s="60"/>
      <c r="BYV117" s="60"/>
      <c r="BYW117" s="60"/>
      <c r="BYX117" s="60"/>
      <c r="BYY117" s="60"/>
      <c r="BYZ117" s="60"/>
      <c r="BZA117" s="60"/>
      <c r="BZB117" s="60"/>
      <c r="BZC117" s="60"/>
      <c r="BZD117" s="60"/>
      <c r="BZE117" s="60"/>
      <c r="BZF117" s="60"/>
      <c r="BZG117" s="60"/>
      <c r="BZH117" s="60"/>
      <c r="BZI117" s="60"/>
      <c r="BZJ117" s="60"/>
      <c r="BZK117" s="60"/>
      <c r="BZL117" s="60"/>
      <c r="BZM117" s="60"/>
      <c r="BZN117" s="60"/>
      <c r="BZO117" s="60"/>
      <c r="BZP117" s="60"/>
      <c r="BZQ117" s="60"/>
      <c r="BZR117" s="60"/>
      <c r="BZS117" s="60"/>
      <c r="BZT117" s="60"/>
      <c r="BZU117" s="60"/>
      <c r="BZV117" s="60"/>
      <c r="BZW117" s="60"/>
      <c r="BZX117" s="60"/>
      <c r="BZY117" s="60"/>
      <c r="BZZ117" s="60"/>
      <c r="CAA117" s="60"/>
      <c r="CAB117" s="60"/>
      <c r="CAC117" s="60"/>
      <c r="CAD117" s="60"/>
      <c r="CAE117" s="60"/>
      <c r="CAF117" s="60"/>
      <c r="CAG117" s="60"/>
      <c r="CAH117" s="60"/>
      <c r="CAI117" s="60"/>
      <c r="CAJ117" s="60"/>
      <c r="CAK117" s="60"/>
      <c r="CAL117" s="60"/>
      <c r="CAM117" s="60"/>
      <c r="CAN117" s="60"/>
      <c r="CAO117" s="60"/>
      <c r="CAP117" s="60"/>
      <c r="CAQ117" s="60"/>
      <c r="CAR117" s="60"/>
      <c r="CAS117" s="60"/>
      <c r="CAT117" s="60"/>
      <c r="CAU117" s="60"/>
      <c r="CAV117" s="60"/>
      <c r="CAW117" s="60"/>
      <c r="CAX117" s="60"/>
      <c r="CAY117" s="60"/>
      <c r="CAZ117" s="60"/>
      <c r="CBA117" s="60"/>
      <c r="CBB117" s="60"/>
      <c r="CBC117" s="60"/>
      <c r="CBD117" s="60"/>
      <c r="CBE117" s="60"/>
      <c r="CBF117" s="60"/>
      <c r="CBG117" s="60"/>
      <c r="CBH117" s="60"/>
      <c r="CBI117" s="60"/>
      <c r="CBJ117" s="60"/>
      <c r="CBK117" s="60"/>
      <c r="CBL117" s="60"/>
      <c r="CBM117" s="60"/>
      <c r="CBN117" s="60"/>
      <c r="CBO117" s="60"/>
      <c r="CBP117" s="60"/>
      <c r="CBQ117" s="60"/>
      <c r="CBR117" s="60"/>
      <c r="CBS117" s="60"/>
      <c r="CBT117" s="60"/>
      <c r="CBU117" s="60"/>
      <c r="CBV117" s="60"/>
      <c r="CBW117" s="60"/>
      <c r="CBX117" s="60"/>
      <c r="CBY117" s="60"/>
      <c r="CBZ117" s="60"/>
      <c r="CCA117" s="60"/>
      <c r="CCB117" s="60"/>
      <c r="CCC117" s="60"/>
      <c r="CCD117" s="60"/>
      <c r="CCE117" s="60"/>
      <c r="CCF117" s="60"/>
      <c r="CCG117" s="60"/>
      <c r="CCH117" s="60"/>
      <c r="CCI117" s="60"/>
      <c r="CCJ117" s="60"/>
      <c r="CCK117" s="60"/>
      <c r="CCL117" s="60"/>
      <c r="CCM117" s="60"/>
      <c r="CCN117" s="60"/>
      <c r="CCO117" s="60"/>
      <c r="CCP117" s="60"/>
      <c r="CCQ117" s="60"/>
      <c r="CCR117" s="60"/>
      <c r="CCS117" s="60"/>
      <c r="CCT117" s="60"/>
      <c r="CCU117" s="60"/>
      <c r="CCV117" s="60"/>
      <c r="CCW117" s="60"/>
      <c r="CCX117" s="60"/>
      <c r="CCY117" s="60"/>
      <c r="CCZ117" s="60"/>
      <c r="CDA117" s="60"/>
      <c r="CDB117" s="60"/>
      <c r="CDC117" s="60"/>
      <c r="CDD117" s="60"/>
      <c r="CDE117" s="60"/>
      <c r="CDF117" s="60"/>
      <c r="CDG117" s="60"/>
      <c r="CDH117" s="60"/>
      <c r="CDI117" s="60"/>
      <c r="CDJ117" s="60"/>
      <c r="CDK117" s="60"/>
      <c r="CDL117" s="60"/>
      <c r="CDM117" s="60"/>
      <c r="CDN117" s="60"/>
      <c r="CDO117" s="60"/>
      <c r="CDP117" s="60"/>
      <c r="CDQ117" s="60"/>
      <c r="CDR117" s="60"/>
      <c r="CDS117" s="60"/>
      <c r="CDT117" s="60"/>
      <c r="CDU117" s="60"/>
      <c r="CDV117" s="60"/>
      <c r="CDW117" s="60"/>
      <c r="CDX117" s="60"/>
      <c r="CDY117" s="60"/>
      <c r="CDZ117" s="60"/>
      <c r="CEA117" s="60"/>
      <c r="CEB117" s="60"/>
      <c r="CEC117" s="60"/>
      <c r="CED117" s="60"/>
      <c r="CEE117" s="60"/>
      <c r="CEF117" s="60"/>
      <c r="CEG117" s="60"/>
      <c r="CEH117" s="60"/>
      <c r="CEI117" s="60"/>
      <c r="CEJ117" s="60"/>
      <c r="CEK117" s="60"/>
      <c r="CEL117" s="60"/>
      <c r="CEM117" s="60"/>
      <c r="CEN117" s="60"/>
      <c r="CEO117" s="60"/>
      <c r="CEP117" s="60"/>
      <c r="CEQ117" s="60"/>
      <c r="CER117" s="60"/>
      <c r="CES117" s="60"/>
      <c r="CET117" s="60"/>
      <c r="CEU117" s="60"/>
      <c r="CEV117" s="60"/>
      <c r="CEW117" s="60"/>
      <c r="CEX117" s="60"/>
      <c r="CEY117" s="60"/>
      <c r="CEZ117" s="60"/>
      <c r="CFA117" s="60"/>
      <c r="CFB117" s="60"/>
      <c r="CFC117" s="60"/>
      <c r="CFD117" s="60"/>
      <c r="CFE117" s="60"/>
      <c r="CFF117" s="60"/>
      <c r="CFG117" s="60"/>
      <c r="CFH117" s="60"/>
      <c r="CFI117" s="60"/>
      <c r="CFJ117" s="60"/>
      <c r="CFK117" s="60"/>
      <c r="CFL117" s="60"/>
      <c r="CFM117" s="60"/>
      <c r="CFN117" s="60"/>
      <c r="CFO117" s="60"/>
      <c r="CFP117" s="60"/>
      <c r="CFQ117" s="60"/>
      <c r="CFR117" s="60"/>
      <c r="CFS117" s="60"/>
      <c r="CFT117" s="60"/>
      <c r="CFU117" s="60"/>
      <c r="CFV117" s="60"/>
      <c r="CFW117" s="60"/>
      <c r="CFX117" s="60"/>
      <c r="CFY117" s="60"/>
      <c r="CFZ117" s="60"/>
      <c r="CGA117" s="60"/>
      <c r="CGB117" s="60"/>
      <c r="CGC117" s="60"/>
      <c r="CGD117" s="60"/>
      <c r="CGE117" s="60"/>
      <c r="CGF117" s="60"/>
      <c r="CGG117" s="60"/>
      <c r="CGH117" s="60"/>
      <c r="CGI117" s="60"/>
      <c r="CGJ117" s="60"/>
      <c r="CGK117" s="60"/>
      <c r="CGL117" s="60"/>
      <c r="CGM117" s="60"/>
      <c r="CGN117" s="60"/>
      <c r="CGO117" s="60"/>
      <c r="CGP117" s="60"/>
      <c r="CGQ117" s="60"/>
      <c r="CGR117" s="60"/>
      <c r="CGS117" s="60"/>
      <c r="CGT117" s="60"/>
      <c r="CGU117" s="60"/>
      <c r="CGV117" s="60"/>
      <c r="CGW117" s="60"/>
      <c r="CGX117" s="60"/>
      <c r="CGY117" s="60"/>
      <c r="CGZ117" s="60"/>
      <c r="CHA117" s="60"/>
      <c r="CHB117" s="60"/>
      <c r="CHC117" s="60"/>
      <c r="CHD117" s="60"/>
      <c r="CHE117" s="60"/>
      <c r="CHF117" s="60"/>
      <c r="CHG117" s="60"/>
      <c r="CHH117" s="60"/>
      <c r="CHI117" s="60"/>
      <c r="CHJ117" s="60"/>
      <c r="CHK117" s="60"/>
      <c r="CHL117" s="60"/>
      <c r="CHM117" s="60"/>
      <c r="CHN117" s="60"/>
      <c r="CHO117" s="60"/>
      <c r="CHP117" s="60"/>
      <c r="CHQ117" s="60"/>
      <c r="CHR117" s="60"/>
      <c r="CHS117" s="60"/>
      <c r="CHT117" s="60"/>
      <c r="CHU117" s="60"/>
      <c r="CHV117" s="60"/>
      <c r="CHW117" s="60"/>
      <c r="CHX117" s="60"/>
      <c r="CHY117" s="60"/>
      <c r="CHZ117" s="60"/>
      <c r="CIA117" s="60"/>
      <c r="CIB117" s="60"/>
      <c r="CIC117" s="60"/>
      <c r="CID117" s="60"/>
      <c r="CIE117" s="60"/>
      <c r="CIF117" s="60"/>
      <c r="CIG117" s="60"/>
      <c r="CIH117" s="60"/>
      <c r="CII117" s="60"/>
      <c r="CIJ117" s="60"/>
      <c r="CIK117" s="60"/>
      <c r="CIL117" s="60"/>
      <c r="CIM117" s="60"/>
      <c r="CIN117" s="60"/>
      <c r="CIO117" s="60"/>
      <c r="CIP117" s="60"/>
      <c r="CIQ117" s="60"/>
      <c r="CIR117" s="60"/>
      <c r="CIS117" s="60"/>
      <c r="CIT117" s="60"/>
      <c r="CIU117" s="60"/>
      <c r="CIV117" s="60"/>
      <c r="CIW117" s="60"/>
      <c r="CIX117" s="60"/>
      <c r="CIY117" s="60"/>
      <c r="CIZ117" s="60"/>
      <c r="CJA117" s="60"/>
      <c r="CJB117" s="60"/>
      <c r="CJC117" s="60"/>
      <c r="CJD117" s="60"/>
      <c r="CJE117" s="60"/>
      <c r="CJF117" s="60"/>
      <c r="CJG117" s="60"/>
      <c r="CJH117" s="60"/>
      <c r="CJI117" s="60"/>
      <c r="CJJ117" s="60"/>
      <c r="CJK117" s="60"/>
      <c r="CJL117" s="60"/>
      <c r="CJM117" s="60"/>
      <c r="CJN117" s="60"/>
      <c r="CJO117" s="60"/>
      <c r="CJP117" s="60"/>
      <c r="CJQ117" s="60"/>
      <c r="CJR117" s="60"/>
      <c r="CJS117" s="60"/>
      <c r="CJT117" s="60"/>
      <c r="CJU117" s="60"/>
      <c r="CJV117" s="60"/>
      <c r="CJW117" s="60"/>
      <c r="CJX117" s="60"/>
      <c r="CJY117" s="60"/>
      <c r="CJZ117" s="60"/>
      <c r="CKA117" s="60"/>
      <c r="CKB117" s="60"/>
      <c r="CKC117" s="60"/>
      <c r="CKD117" s="60"/>
      <c r="CKE117" s="60"/>
      <c r="CKF117" s="60"/>
      <c r="CKG117" s="60"/>
      <c r="CKH117" s="60"/>
      <c r="CKI117" s="60"/>
      <c r="CKJ117" s="60"/>
      <c r="CKK117" s="60"/>
      <c r="CKL117" s="60"/>
      <c r="CKM117" s="60"/>
      <c r="CKN117" s="60"/>
      <c r="CKO117" s="60"/>
      <c r="CKP117" s="60"/>
      <c r="CKQ117" s="60"/>
      <c r="CKR117" s="60"/>
      <c r="CKS117" s="60"/>
      <c r="CKT117" s="60"/>
      <c r="CKU117" s="60"/>
      <c r="CKV117" s="60"/>
      <c r="CKW117" s="60"/>
      <c r="CKX117" s="60"/>
      <c r="CKY117" s="60"/>
      <c r="CKZ117" s="60"/>
      <c r="CLA117" s="60"/>
      <c r="CLB117" s="60"/>
      <c r="CLC117" s="60"/>
      <c r="CLD117" s="60"/>
      <c r="CLE117" s="60"/>
      <c r="CLF117" s="60"/>
      <c r="CLG117" s="60"/>
      <c r="CLH117" s="60"/>
      <c r="CLI117" s="60"/>
      <c r="CLJ117" s="60"/>
      <c r="CLK117" s="60"/>
      <c r="CLL117" s="60"/>
      <c r="CLM117" s="60"/>
      <c r="CLN117" s="60"/>
      <c r="CLO117" s="60"/>
      <c r="CLP117" s="60"/>
      <c r="CLQ117" s="60"/>
      <c r="CLR117" s="60"/>
      <c r="CLS117" s="60"/>
      <c r="CLT117" s="60"/>
      <c r="CLU117" s="60"/>
      <c r="CLV117" s="60"/>
      <c r="CLW117" s="60"/>
      <c r="CLX117" s="60"/>
      <c r="CLY117" s="60"/>
      <c r="CLZ117" s="60"/>
      <c r="CMA117" s="60"/>
      <c r="CMB117" s="60"/>
      <c r="CMC117" s="60"/>
      <c r="CMD117" s="60"/>
      <c r="CME117" s="60"/>
      <c r="CMF117" s="60"/>
      <c r="CMG117" s="60"/>
      <c r="CMH117" s="60"/>
      <c r="CMI117" s="60"/>
      <c r="CMJ117" s="60"/>
      <c r="CMK117" s="60"/>
      <c r="CML117" s="60"/>
      <c r="CMM117" s="60"/>
      <c r="CMN117" s="60"/>
      <c r="CMO117" s="60"/>
      <c r="CMP117" s="60"/>
      <c r="CMQ117" s="60"/>
      <c r="CMR117" s="60"/>
      <c r="CMS117" s="60"/>
      <c r="CMT117" s="60"/>
      <c r="CMU117" s="60"/>
      <c r="CMV117" s="60"/>
      <c r="CMW117" s="60"/>
      <c r="CMX117" s="60"/>
      <c r="CMY117" s="60"/>
      <c r="CMZ117" s="60"/>
      <c r="CNA117" s="60"/>
      <c r="CNB117" s="60"/>
      <c r="CNC117" s="60"/>
      <c r="CND117" s="60"/>
      <c r="CNE117" s="60"/>
      <c r="CNF117" s="60"/>
      <c r="CNG117" s="60"/>
      <c r="CNH117" s="60"/>
      <c r="CNI117" s="60"/>
      <c r="CNJ117" s="60"/>
      <c r="CNK117" s="60"/>
      <c r="CNL117" s="60"/>
      <c r="CNM117" s="60"/>
      <c r="CNN117" s="60"/>
      <c r="CNO117" s="60"/>
      <c r="CNP117" s="60"/>
      <c r="CNQ117" s="60"/>
      <c r="CNR117" s="60"/>
      <c r="CNS117" s="60"/>
      <c r="CNT117" s="60"/>
      <c r="CNU117" s="60"/>
      <c r="CNV117" s="60"/>
      <c r="CNW117" s="60"/>
      <c r="CNX117" s="60"/>
      <c r="CNY117" s="60"/>
      <c r="CNZ117" s="60"/>
      <c r="COA117" s="60"/>
      <c r="COB117" s="60"/>
      <c r="COC117" s="60"/>
      <c r="COD117" s="60"/>
      <c r="COE117" s="60"/>
      <c r="COF117" s="60"/>
      <c r="COG117" s="60"/>
      <c r="COH117" s="60"/>
      <c r="COI117" s="60"/>
      <c r="COJ117" s="60"/>
      <c r="COK117" s="60"/>
      <c r="COL117" s="60"/>
      <c r="COM117" s="60"/>
      <c r="CON117" s="60"/>
      <c r="COO117" s="60"/>
      <c r="COP117" s="60"/>
      <c r="COQ117" s="60"/>
      <c r="COR117" s="60"/>
      <c r="COS117" s="60"/>
      <c r="COT117" s="60"/>
      <c r="COU117" s="60"/>
      <c r="COV117" s="60"/>
      <c r="COW117" s="60"/>
      <c r="COX117" s="60"/>
      <c r="COY117" s="60"/>
      <c r="COZ117" s="60"/>
      <c r="CPA117" s="60"/>
      <c r="CPB117" s="60"/>
      <c r="CPC117" s="60"/>
      <c r="CPD117" s="60"/>
      <c r="CPE117" s="60"/>
      <c r="CPF117" s="60"/>
      <c r="CPG117" s="60"/>
      <c r="CPH117" s="60"/>
      <c r="CPI117" s="60"/>
      <c r="CPJ117" s="60"/>
      <c r="CPK117" s="60"/>
      <c r="CPL117" s="60"/>
      <c r="CPM117" s="60"/>
      <c r="CPN117" s="60"/>
      <c r="CPO117" s="60"/>
      <c r="CPP117" s="60"/>
      <c r="CPQ117" s="60"/>
      <c r="CPR117" s="60"/>
      <c r="CPS117" s="60"/>
      <c r="CPT117" s="60"/>
      <c r="CPU117" s="60"/>
      <c r="CPV117" s="60"/>
      <c r="CPW117" s="60"/>
      <c r="CPX117" s="60"/>
      <c r="CPY117" s="60"/>
      <c r="CPZ117" s="60"/>
      <c r="CQA117" s="60"/>
      <c r="CQB117" s="60"/>
      <c r="CQC117" s="60"/>
      <c r="CQD117" s="60"/>
      <c r="CQE117" s="60"/>
      <c r="CQF117" s="60"/>
      <c r="CQG117" s="60"/>
      <c r="CQH117" s="60"/>
      <c r="CQI117" s="60"/>
      <c r="CQJ117" s="60"/>
      <c r="CQK117" s="60"/>
      <c r="CQL117" s="60"/>
      <c r="CQM117" s="60"/>
      <c r="CQN117" s="60"/>
      <c r="CQO117" s="60"/>
      <c r="CQP117" s="60"/>
      <c r="CQQ117" s="60"/>
      <c r="CQR117" s="60"/>
      <c r="CQS117" s="60"/>
      <c r="CQT117" s="60"/>
      <c r="CQU117" s="60"/>
      <c r="CQV117" s="60"/>
      <c r="CQW117" s="60"/>
      <c r="CQX117" s="60"/>
      <c r="CQY117" s="60"/>
      <c r="CQZ117" s="60"/>
      <c r="CRA117" s="60"/>
      <c r="CRB117" s="60"/>
      <c r="CRC117" s="60"/>
      <c r="CRD117" s="60"/>
      <c r="CRE117" s="60"/>
      <c r="CRF117" s="60"/>
      <c r="CRG117" s="60"/>
      <c r="CRH117" s="60"/>
      <c r="CRI117" s="60"/>
      <c r="CRJ117" s="60"/>
      <c r="CRK117" s="60"/>
      <c r="CRL117" s="60"/>
      <c r="CRM117" s="60"/>
      <c r="CRN117" s="60"/>
      <c r="CRO117" s="60"/>
      <c r="CRP117" s="60"/>
      <c r="CRQ117" s="60"/>
      <c r="CRR117" s="60"/>
      <c r="CRS117" s="60"/>
      <c r="CRT117" s="60"/>
      <c r="CRU117" s="60"/>
      <c r="CRV117" s="60"/>
      <c r="CRW117" s="60"/>
      <c r="CRX117" s="60"/>
      <c r="CRY117" s="60"/>
      <c r="CRZ117" s="60"/>
      <c r="CSA117" s="60"/>
      <c r="CSB117" s="60"/>
      <c r="CSC117" s="60"/>
      <c r="CSD117" s="60"/>
      <c r="CSE117" s="60"/>
      <c r="CSF117" s="60"/>
      <c r="CSG117" s="60"/>
      <c r="CSH117" s="60"/>
      <c r="CSI117" s="60"/>
      <c r="CSJ117" s="60"/>
      <c r="CSK117" s="60"/>
      <c r="CSL117" s="60"/>
      <c r="CSM117" s="60"/>
      <c r="CSN117" s="60"/>
      <c r="CSO117" s="60"/>
      <c r="CSP117" s="60"/>
      <c r="CSQ117" s="60"/>
      <c r="CSR117" s="60"/>
      <c r="CSS117" s="60"/>
      <c r="CST117" s="60"/>
      <c r="CSU117" s="60"/>
      <c r="CSV117" s="60"/>
      <c r="CSW117" s="60"/>
      <c r="CSX117" s="60"/>
      <c r="CSY117" s="60"/>
      <c r="CSZ117" s="60"/>
      <c r="CTA117" s="60"/>
      <c r="CTB117" s="60"/>
      <c r="CTC117" s="60"/>
      <c r="CTD117" s="60"/>
      <c r="CTE117" s="60"/>
      <c r="CTF117" s="60"/>
      <c r="CTG117" s="60"/>
      <c r="CTH117" s="60"/>
      <c r="CTI117" s="60"/>
      <c r="CTJ117" s="60"/>
      <c r="CTK117" s="60"/>
      <c r="CTL117" s="60"/>
      <c r="CTM117" s="60"/>
      <c r="CTN117" s="60"/>
      <c r="CTO117" s="60"/>
      <c r="CTP117" s="60"/>
      <c r="CTQ117" s="60"/>
      <c r="CTR117" s="60"/>
      <c r="CTS117" s="60"/>
      <c r="CTT117" s="60"/>
      <c r="CTU117" s="60"/>
      <c r="CTV117" s="60"/>
      <c r="CTW117" s="60"/>
      <c r="CTX117" s="60"/>
      <c r="CTY117" s="60"/>
      <c r="CTZ117" s="60"/>
      <c r="CUA117" s="60"/>
      <c r="CUB117" s="60"/>
      <c r="CUC117" s="60"/>
      <c r="CUD117" s="60"/>
      <c r="CUE117" s="60"/>
      <c r="CUF117" s="60"/>
      <c r="CUG117" s="60"/>
      <c r="CUH117" s="60"/>
      <c r="CUI117" s="60"/>
      <c r="CUJ117" s="60"/>
      <c r="CUK117" s="60"/>
      <c r="CUL117" s="60"/>
      <c r="CUM117" s="60"/>
      <c r="CUN117" s="60"/>
      <c r="CUO117" s="60"/>
      <c r="CUP117" s="60"/>
      <c r="CUQ117" s="60"/>
      <c r="CUR117" s="60"/>
      <c r="CUS117" s="60"/>
      <c r="CUT117" s="60"/>
      <c r="CUU117" s="60"/>
      <c r="CUV117" s="60"/>
      <c r="CUW117" s="60"/>
      <c r="CUX117" s="60"/>
      <c r="CUY117" s="60"/>
      <c r="CUZ117" s="60"/>
      <c r="CVA117" s="60"/>
      <c r="CVB117" s="60"/>
      <c r="CVC117" s="60"/>
      <c r="CVD117" s="60"/>
      <c r="CVE117" s="60"/>
      <c r="CVF117" s="60"/>
      <c r="CVG117" s="60"/>
      <c r="CVH117" s="60"/>
      <c r="CVI117" s="60"/>
      <c r="CVJ117" s="60"/>
      <c r="CVK117" s="60"/>
      <c r="CVL117" s="60"/>
      <c r="CVM117" s="60"/>
      <c r="CVN117" s="60"/>
      <c r="CVO117" s="60"/>
      <c r="CVP117" s="60"/>
      <c r="CVQ117" s="60"/>
      <c r="CVR117" s="60"/>
      <c r="CVS117" s="60"/>
      <c r="CVT117" s="60"/>
      <c r="CVU117" s="60"/>
      <c r="CVV117" s="60"/>
      <c r="CVW117" s="60"/>
      <c r="CVX117" s="60"/>
      <c r="CVY117" s="60"/>
      <c r="CVZ117" s="60"/>
      <c r="CWA117" s="60"/>
      <c r="CWB117" s="60"/>
      <c r="CWC117" s="60"/>
      <c r="CWD117" s="60"/>
      <c r="CWE117" s="60"/>
      <c r="CWF117" s="60"/>
      <c r="CWG117" s="60"/>
      <c r="CWH117" s="60"/>
      <c r="CWI117" s="60"/>
      <c r="CWJ117" s="60"/>
      <c r="CWK117" s="60"/>
      <c r="CWL117" s="60"/>
      <c r="CWM117" s="60"/>
      <c r="CWN117" s="60"/>
      <c r="CWO117" s="60"/>
      <c r="CWP117" s="60"/>
      <c r="CWQ117" s="60"/>
      <c r="CWR117" s="60"/>
      <c r="CWS117" s="60"/>
      <c r="CWT117" s="60"/>
      <c r="CWU117" s="60"/>
      <c r="CWV117" s="60"/>
      <c r="CWW117" s="60"/>
      <c r="CWX117" s="60"/>
      <c r="CWY117" s="60"/>
      <c r="CWZ117" s="60"/>
      <c r="CXA117" s="60"/>
      <c r="CXB117" s="60"/>
      <c r="CXC117" s="60"/>
      <c r="CXD117" s="60"/>
      <c r="CXE117" s="60"/>
      <c r="CXF117" s="60"/>
      <c r="CXG117" s="60"/>
      <c r="CXH117" s="60"/>
      <c r="CXI117" s="60"/>
      <c r="CXJ117" s="60"/>
      <c r="CXK117" s="60"/>
      <c r="CXL117" s="60"/>
      <c r="CXM117" s="60"/>
      <c r="CXN117" s="60"/>
      <c r="CXO117" s="60"/>
      <c r="CXP117" s="60"/>
      <c r="CXQ117" s="60"/>
      <c r="CXR117" s="60"/>
      <c r="CXS117" s="60"/>
      <c r="CXT117" s="60"/>
      <c r="CXU117" s="60"/>
      <c r="CXV117" s="60"/>
      <c r="CXW117" s="60"/>
      <c r="CXX117" s="60"/>
      <c r="CXY117" s="60"/>
      <c r="CXZ117" s="60"/>
      <c r="CYA117" s="60"/>
      <c r="CYB117" s="60"/>
      <c r="CYC117" s="60"/>
      <c r="CYD117" s="60"/>
      <c r="CYE117" s="60"/>
      <c r="CYF117" s="60"/>
      <c r="CYG117" s="60"/>
      <c r="CYH117" s="60"/>
      <c r="CYI117" s="60"/>
      <c r="CYJ117" s="60"/>
      <c r="CYK117" s="60"/>
      <c r="CYL117" s="60"/>
      <c r="CYM117" s="60"/>
      <c r="CYN117" s="60"/>
      <c r="CYO117" s="60"/>
      <c r="CYP117" s="60"/>
      <c r="CYQ117" s="60"/>
      <c r="CYR117" s="60"/>
      <c r="CYS117" s="60"/>
      <c r="CYT117" s="60"/>
      <c r="CYU117" s="60"/>
      <c r="CYV117" s="60"/>
      <c r="CYW117" s="60"/>
      <c r="CYX117" s="60"/>
      <c r="CYY117" s="60"/>
      <c r="CYZ117" s="60"/>
      <c r="CZA117" s="60"/>
      <c r="CZB117" s="60"/>
      <c r="CZC117" s="60"/>
      <c r="CZD117" s="60"/>
      <c r="CZE117" s="60"/>
      <c r="CZF117" s="60"/>
      <c r="CZG117" s="60"/>
      <c r="CZH117" s="60"/>
      <c r="CZI117" s="60"/>
      <c r="CZJ117" s="60"/>
      <c r="CZK117" s="60"/>
      <c r="CZL117" s="60"/>
      <c r="CZM117" s="60"/>
      <c r="CZN117" s="60"/>
      <c r="CZO117" s="60"/>
      <c r="CZP117" s="60"/>
      <c r="CZQ117" s="60"/>
      <c r="CZR117" s="60"/>
      <c r="CZS117" s="60"/>
      <c r="CZT117" s="60"/>
      <c r="CZU117" s="60"/>
      <c r="CZV117" s="60"/>
      <c r="CZW117" s="60"/>
      <c r="CZX117" s="60"/>
      <c r="CZY117" s="60"/>
      <c r="CZZ117" s="60"/>
      <c r="DAA117" s="60"/>
      <c r="DAB117" s="60"/>
      <c r="DAC117" s="60"/>
      <c r="DAD117" s="60"/>
      <c r="DAE117" s="60"/>
      <c r="DAF117" s="60"/>
      <c r="DAG117" s="60"/>
      <c r="DAH117" s="60"/>
      <c r="DAI117" s="60"/>
      <c r="DAJ117" s="60"/>
      <c r="DAK117" s="60"/>
      <c r="DAL117" s="60"/>
      <c r="DAM117" s="60"/>
      <c r="DAN117" s="60"/>
      <c r="DAO117" s="60"/>
      <c r="DAP117" s="60"/>
      <c r="DAQ117" s="60"/>
      <c r="DAR117" s="60"/>
      <c r="DAS117" s="60"/>
      <c r="DAT117" s="60"/>
      <c r="DAU117" s="60"/>
      <c r="DAV117" s="60"/>
      <c r="DAW117" s="60"/>
      <c r="DAX117" s="60"/>
      <c r="DAY117" s="60"/>
      <c r="DAZ117" s="60"/>
      <c r="DBA117" s="60"/>
      <c r="DBB117" s="60"/>
      <c r="DBC117" s="60"/>
      <c r="DBD117" s="60"/>
      <c r="DBE117" s="60"/>
      <c r="DBF117" s="60"/>
      <c r="DBG117" s="60"/>
      <c r="DBH117" s="60"/>
      <c r="DBI117" s="60"/>
      <c r="DBJ117" s="60"/>
      <c r="DBK117" s="60"/>
      <c r="DBL117" s="60"/>
      <c r="DBM117" s="60"/>
      <c r="DBN117" s="60"/>
      <c r="DBO117" s="60"/>
      <c r="DBP117" s="60"/>
      <c r="DBQ117" s="60"/>
      <c r="DBR117" s="60"/>
      <c r="DBS117" s="60"/>
      <c r="DBT117" s="60"/>
      <c r="DBU117" s="60"/>
      <c r="DBV117" s="60"/>
      <c r="DBW117" s="60"/>
      <c r="DBX117" s="60"/>
      <c r="DBY117" s="60"/>
      <c r="DBZ117" s="60"/>
      <c r="DCA117" s="60"/>
      <c r="DCB117" s="60"/>
      <c r="DCC117" s="60"/>
      <c r="DCD117" s="60"/>
      <c r="DCE117" s="60"/>
      <c r="DCF117" s="60"/>
      <c r="DCG117" s="60"/>
      <c r="DCH117" s="60"/>
      <c r="DCI117" s="60"/>
      <c r="DCJ117" s="60"/>
      <c r="DCK117" s="60"/>
      <c r="DCL117" s="60"/>
      <c r="DCM117" s="60"/>
      <c r="DCN117" s="60"/>
      <c r="DCO117" s="60"/>
      <c r="DCP117" s="60"/>
      <c r="DCQ117" s="60"/>
      <c r="DCR117" s="60"/>
      <c r="DCS117" s="60"/>
      <c r="DCT117" s="60"/>
      <c r="DCU117" s="60"/>
      <c r="DCV117" s="60"/>
      <c r="DCW117" s="60"/>
      <c r="DCX117" s="60"/>
      <c r="DCY117" s="60"/>
      <c r="DCZ117" s="60"/>
      <c r="DDA117" s="60"/>
      <c r="DDB117" s="60"/>
      <c r="DDC117" s="60"/>
      <c r="DDD117" s="60"/>
      <c r="DDE117" s="60"/>
      <c r="DDF117" s="60"/>
      <c r="DDG117" s="60"/>
      <c r="DDH117" s="60"/>
      <c r="DDI117" s="60"/>
      <c r="DDJ117" s="60"/>
      <c r="DDK117" s="60"/>
      <c r="DDL117" s="60"/>
      <c r="DDM117" s="60"/>
      <c r="DDN117" s="60"/>
      <c r="DDO117" s="60"/>
      <c r="DDP117" s="60"/>
      <c r="DDQ117" s="60"/>
      <c r="DDR117" s="60"/>
      <c r="DDS117" s="60"/>
      <c r="DDT117" s="60"/>
      <c r="DDU117" s="60"/>
      <c r="DDV117" s="60"/>
      <c r="DDW117" s="60"/>
      <c r="DDX117" s="60"/>
      <c r="DDY117" s="60"/>
      <c r="DDZ117" s="60"/>
      <c r="DEA117" s="60"/>
      <c r="DEB117" s="60"/>
      <c r="DEC117" s="60"/>
      <c r="DED117" s="60"/>
      <c r="DEE117" s="60"/>
      <c r="DEF117" s="60"/>
      <c r="DEG117" s="60"/>
      <c r="DEH117" s="60"/>
      <c r="DEI117" s="60"/>
      <c r="DEJ117" s="60"/>
      <c r="DEK117" s="60"/>
      <c r="DEL117" s="60"/>
      <c r="DEM117" s="60"/>
      <c r="DEN117" s="60"/>
      <c r="DEO117" s="60"/>
      <c r="DEP117" s="60"/>
      <c r="DEQ117" s="60"/>
      <c r="DER117" s="60"/>
      <c r="DES117" s="60"/>
      <c r="DET117" s="60"/>
      <c r="DEU117" s="60"/>
      <c r="DEV117" s="60"/>
      <c r="DEW117" s="60"/>
      <c r="DEX117" s="60"/>
      <c r="DEY117" s="60"/>
      <c r="DEZ117" s="60"/>
      <c r="DFA117" s="60"/>
      <c r="DFB117" s="60"/>
      <c r="DFC117" s="60"/>
      <c r="DFD117" s="60"/>
      <c r="DFE117" s="60"/>
      <c r="DFF117" s="60"/>
      <c r="DFG117" s="60"/>
      <c r="DFH117" s="60"/>
      <c r="DFI117" s="60"/>
      <c r="DFJ117" s="60"/>
      <c r="DFK117" s="60"/>
      <c r="DFL117" s="60"/>
      <c r="DFM117" s="60"/>
      <c r="DFN117" s="60"/>
      <c r="DFO117" s="60"/>
      <c r="DFP117" s="60"/>
      <c r="DFQ117" s="60"/>
      <c r="DFR117" s="60"/>
      <c r="DFS117" s="60"/>
      <c r="DFT117" s="60"/>
      <c r="DFU117" s="60"/>
      <c r="DFV117" s="60"/>
      <c r="DFW117" s="60"/>
      <c r="DFX117" s="60"/>
      <c r="DFY117" s="60"/>
      <c r="DFZ117" s="60"/>
      <c r="DGA117" s="60"/>
      <c r="DGB117" s="60"/>
      <c r="DGC117" s="60"/>
      <c r="DGD117" s="60"/>
      <c r="DGE117" s="60"/>
      <c r="DGF117" s="60"/>
      <c r="DGG117" s="60"/>
      <c r="DGH117" s="60"/>
      <c r="DGI117" s="60"/>
      <c r="DGJ117" s="60"/>
      <c r="DGK117" s="60"/>
      <c r="DGL117" s="60"/>
      <c r="DGM117" s="60"/>
      <c r="DGN117" s="60"/>
      <c r="DGO117" s="60"/>
      <c r="DGP117" s="60"/>
      <c r="DGQ117" s="60"/>
      <c r="DGR117" s="60"/>
      <c r="DGS117" s="60"/>
      <c r="DGT117" s="60"/>
      <c r="DGU117" s="60"/>
      <c r="DGV117" s="60"/>
      <c r="DGW117" s="60"/>
      <c r="DGX117" s="60"/>
      <c r="DGY117" s="60"/>
      <c r="DGZ117" s="60"/>
      <c r="DHA117" s="60"/>
      <c r="DHB117" s="60"/>
      <c r="DHC117" s="60"/>
      <c r="DHD117" s="60"/>
      <c r="DHE117" s="60"/>
      <c r="DHF117" s="60"/>
      <c r="DHG117" s="60"/>
      <c r="DHH117" s="60"/>
      <c r="DHI117" s="60"/>
      <c r="DHJ117" s="60"/>
      <c r="DHK117" s="60"/>
      <c r="DHL117" s="60"/>
      <c r="DHM117" s="60"/>
      <c r="DHN117" s="60"/>
      <c r="DHO117" s="60"/>
      <c r="DHP117" s="60"/>
      <c r="DHQ117" s="60"/>
      <c r="DHR117" s="60"/>
      <c r="DHS117" s="60"/>
      <c r="DHT117" s="60"/>
      <c r="DHU117" s="60"/>
      <c r="DHV117" s="60"/>
      <c r="DHW117" s="60"/>
      <c r="DHX117" s="60"/>
      <c r="DHY117" s="60"/>
      <c r="DHZ117" s="60"/>
      <c r="DIA117" s="60"/>
      <c r="DIB117" s="60"/>
      <c r="DIC117" s="60"/>
      <c r="DID117" s="60"/>
      <c r="DIE117" s="60"/>
      <c r="DIF117" s="60"/>
      <c r="DIG117" s="60"/>
      <c r="DIH117" s="60"/>
      <c r="DII117" s="60"/>
      <c r="DIJ117" s="60"/>
      <c r="DIK117" s="60"/>
      <c r="DIL117" s="60"/>
      <c r="DIM117" s="60"/>
      <c r="DIN117" s="60"/>
      <c r="DIO117" s="60"/>
      <c r="DIP117" s="60"/>
      <c r="DIQ117" s="60"/>
      <c r="DIR117" s="60"/>
      <c r="DIS117" s="60"/>
      <c r="DIT117" s="60"/>
      <c r="DIU117" s="60"/>
      <c r="DIV117" s="60"/>
      <c r="DIW117" s="60"/>
      <c r="DIX117" s="60"/>
      <c r="DIY117" s="60"/>
      <c r="DIZ117" s="60"/>
      <c r="DJA117" s="60"/>
      <c r="DJB117" s="60"/>
      <c r="DJC117" s="60"/>
      <c r="DJD117" s="60"/>
      <c r="DJE117" s="60"/>
      <c r="DJF117" s="60"/>
      <c r="DJG117" s="60"/>
      <c r="DJH117" s="60"/>
      <c r="DJI117" s="60"/>
      <c r="DJJ117" s="60"/>
      <c r="DJK117" s="60"/>
      <c r="DJL117" s="60"/>
      <c r="DJM117" s="60"/>
      <c r="DJN117" s="60"/>
      <c r="DJO117" s="60"/>
      <c r="DJP117" s="60"/>
      <c r="DJQ117" s="60"/>
      <c r="DJR117" s="60"/>
      <c r="DJS117" s="60"/>
      <c r="DJT117" s="60"/>
      <c r="DJU117" s="60"/>
      <c r="DJV117" s="60"/>
      <c r="DJW117" s="60"/>
      <c r="DJX117" s="60"/>
      <c r="DJY117" s="60"/>
      <c r="DJZ117" s="60"/>
      <c r="DKA117" s="60"/>
      <c r="DKB117" s="60"/>
      <c r="DKC117" s="60"/>
      <c r="DKD117" s="60"/>
      <c r="DKE117" s="60"/>
      <c r="DKF117" s="60"/>
      <c r="DKG117" s="60"/>
      <c r="DKH117" s="60"/>
      <c r="DKI117" s="60"/>
      <c r="DKJ117" s="60"/>
      <c r="DKK117" s="60"/>
      <c r="DKL117" s="60"/>
      <c r="DKM117" s="60"/>
      <c r="DKN117" s="60"/>
      <c r="DKO117" s="60"/>
      <c r="DKP117" s="60"/>
      <c r="DKQ117" s="60"/>
      <c r="DKR117" s="60"/>
      <c r="DKS117" s="60"/>
      <c r="DKT117" s="60"/>
      <c r="DKU117" s="60"/>
      <c r="DKV117" s="60"/>
      <c r="DKW117" s="60"/>
      <c r="DKX117" s="60"/>
      <c r="DKY117" s="60"/>
      <c r="DKZ117" s="60"/>
      <c r="DLA117" s="60"/>
      <c r="DLB117" s="60"/>
      <c r="DLC117" s="60"/>
      <c r="DLD117" s="60"/>
      <c r="DLE117" s="60"/>
      <c r="DLF117" s="60"/>
      <c r="DLG117" s="60"/>
      <c r="DLH117" s="60"/>
      <c r="DLI117" s="60"/>
      <c r="DLJ117" s="60"/>
      <c r="DLK117" s="60"/>
      <c r="DLL117" s="60"/>
      <c r="DLM117" s="60"/>
      <c r="DLN117" s="60"/>
      <c r="DLO117" s="60"/>
      <c r="DLP117" s="60"/>
      <c r="DLQ117" s="60"/>
      <c r="DLR117" s="60"/>
      <c r="DLS117" s="60"/>
      <c r="DLT117" s="60"/>
      <c r="DLU117" s="60"/>
      <c r="DLV117" s="60"/>
      <c r="DLW117" s="60"/>
      <c r="DLX117" s="60"/>
      <c r="DLY117" s="60"/>
      <c r="DLZ117" s="60"/>
      <c r="DMA117" s="60"/>
      <c r="DMB117" s="60"/>
      <c r="DMC117" s="60"/>
      <c r="DMD117" s="60"/>
      <c r="DME117" s="60"/>
      <c r="DMF117" s="60"/>
      <c r="DMG117" s="60"/>
      <c r="DMH117" s="60"/>
      <c r="DMI117" s="60"/>
      <c r="DMJ117" s="60"/>
      <c r="DMK117" s="60"/>
      <c r="DML117" s="60"/>
      <c r="DMM117" s="60"/>
      <c r="DMN117" s="60"/>
      <c r="DMO117" s="60"/>
      <c r="DMP117" s="60"/>
      <c r="DMQ117" s="60"/>
      <c r="DMR117" s="60"/>
      <c r="DMS117" s="60"/>
      <c r="DMT117" s="60"/>
      <c r="DMU117" s="60"/>
      <c r="DMV117" s="60"/>
      <c r="DMW117" s="60"/>
      <c r="DMX117" s="60"/>
      <c r="DMY117" s="60"/>
      <c r="DMZ117" s="60"/>
      <c r="DNA117" s="60"/>
      <c r="DNB117" s="60"/>
      <c r="DNC117" s="60"/>
      <c r="DND117" s="60"/>
      <c r="DNE117" s="60"/>
      <c r="DNF117" s="60"/>
      <c r="DNG117" s="60"/>
      <c r="DNH117" s="60"/>
      <c r="DNI117" s="60"/>
      <c r="DNJ117" s="60"/>
      <c r="DNK117" s="60"/>
      <c r="DNL117" s="60"/>
      <c r="DNM117" s="60"/>
      <c r="DNN117" s="60"/>
      <c r="DNO117" s="60"/>
      <c r="DNP117" s="60"/>
      <c r="DNQ117" s="60"/>
      <c r="DNR117" s="60"/>
      <c r="DNS117" s="60"/>
      <c r="DNT117" s="60"/>
      <c r="DNU117" s="60"/>
      <c r="DNV117" s="60"/>
      <c r="DNW117" s="60"/>
      <c r="DNX117" s="60"/>
      <c r="DNY117" s="60"/>
      <c r="DNZ117" s="60"/>
      <c r="DOA117" s="60"/>
      <c r="DOB117" s="60"/>
      <c r="DOC117" s="60"/>
      <c r="DOD117" s="60"/>
      <c r="DOE117" s="60"/>
      <c r="DOF117" s="60"/>
      <c r="DOG117" s="60"/>
      <c r="DOH117" s="60"/>
      <c r="DOI117" s="60"/>
      <c r="DOJ117" s="60"/>
      <c r="DOK117" s="60"/>
      <c r="DOL117" s="60"/>
      <c r="DOM117" s="60"/>
      <c r="DON117" s="60"/>
      <c r="DOO117" s="60"/>
      <c r="DOP117" s="60"/>
      <c r="DOQ117" s="60"/>
      <c r="DOR117" s="60"/>
      <c r="DOS117" s="60"/>
      <c r="DOT117" s="60"/>
      <c r="DOU117" s="60"/>
      <c r="DOV117" s="60"/>
      <c r="DOW117" s="60"/>
      <c r="DOX117" s="60"/>
      <c r="DOY117" s="60"/>
      <c r="DOZ117" s="60"/>
      <c r="DPA117" s="60"/>
      <c r="DPB117" s="60"/>
      <c r="DPC117" s="60"/>
      <c r="DPD117" s="60"/>
      <c r="DPE117" s="60"/>
      <c r="DPF117" s="60"/>
      <c r="DPG117" s="60"/>
      <c r="DPH117" s="60"/>
      <c r="DPI117" s="60"/>
      <c r="DPJ117" s="60"/>
      <c r="DPK117" s="60"/>
      <c r="DPL117" s="60"/>
      <c r="DPM117" s="60"/>
      <c r="DPN117" s="60"/>
      <c r="DPO117" s="60"/>
      <c r="DPP117" s="60"/>
      <c r="DPQ117" s="60"/>
      <c r="DPR117" s="60"/>
      <c r="DPS117" s="60"/>
      <c r="DPT117" s="60"/>
      <c r="DPU117" s="60"/>
      <c r="DPV117" s="60"/>
      <c r="DPW117" s="60"/>
      <c r="DPX117" s="60"/>
      <c r="DPY117" s="60"/>
      <c r="DPZ117" s="60"/>
      <c r="DQA117" s="60"/>
      <c r="DQB117" s="60"/>
      <c r="DQC117" s="60"/>
      <c r="DQD117" s="60"/>
      <c r="DQE117" s="60"/>
      <c r="DQF117" s="60"/>
      <c r="DQG117" s="60"/>
      <c r="DQH117" s="60"/>
      <c r="DQI117" s="60"/>
      <c r="DQJ117" s="60"/>
      <c r="DQK117" s="60"/>
      <c r="DQL117" s="60"/>
      <c r="DQM117" s="60"/>
      <c r="DQN117" s="60"/>
      <c r="DQO117" s="60"/>
      <c r="DQP117" s="60"/>
      <c r="DQQ117" s="60"/>
      <c r="DQR117" s="60"/>
      <c r="DQS117" s="60"/>
      <c r="DQT117" s="60"/>
      <c r="DQU117" s="60"/>
      <c r="DQV117" s="60"/>
      <c r="DQW117" s="60"/>
      <c r="DQX117" s="60"/>
      <c r="DQY117" s="60"/>
      <c r="DQZ117" s="60"/>
      <c r="DRA117" s="60"/>
      <c r="DRB117" s="60"/>
      <c r="DRC117" s="60"/>
      <c r="DRD117" s="60"/>
      <c r="DRE117" s="60"/>
      <c r="DRF117" s="60"/>
      <c r="DRG117" s="60"/>
      <c r="DRH117" s="60"/>
      <c r="DRI117" s="60"/>
      <c r="DRJ117" s="60"/>
      <c r="DRK117" s="60"/>
      <c r="DRL117" s="60"/>
      <c r="DRM117" s="60"/>
      <c r="DRN117" s="60"/>
      <c r="DRO117" s="60"/>
      <c r="DRP117" s="60"/>
      <c r="DRQ117" s="60"/>
      <c r="DRR117" s="60"/>
      <c r="DRS117" s="60"/>
      <c r="DRT117" s="60"/>
      <c r="DRU117" s="60"/>
      <c r="DRV117" s="60"/>
      <c r="DRW117" s="60"/>
      <c r="DRX117" s="60"/>
      <c r="DRY117" s="60"/>
      <c r="DRZ117" s="60"/>
      <c r="DSA117" s="60"/>
      <c r="DSB117" s="60"/>
      <c r="DSC117" s="60"/>
      <c r="DSD117" s="60"/>
      <c r="DSE117" s="60"/>
      <c r="DSF117" s="60"/>
      <c r="DSG117" s="60"/>
      <c r="DSH117" s="60"/>
      <c r="DSI117" s="60"/>
      <c r="DSJ117" s="60"/>
      <c r="DSK117" s="60"/>
      <c r="DSL117" s="60"/>
      <c r="DSM117" s="60"/>
      <c r="DSN117" s="60"/>
      <c r="DSO117" s="60"/>
      <c r="DSP117" s="60"/>
      <c r="DSQ117" s="60"/>
      <c r="DSR117" s="60"/>
      <c r="DSS117" s="60"/>
      <c r="DST117" s="60"/>
      <c r="DSU117" s="60"/>
      <c r="DSV117" s="60"/>
      <c r="DSW117" s="60"/>
      <c r="DSX117" s="60"/>
      <c r="DSY117" s="60"/>
      <c r="DSZ117" s="60"/>
      <c r="DTA117" s="60"/>
      <c r="DTB117" s="60"/>
      <c r="DTC117" s="60"/>
      <c r="DTD117" s="60"/>
      <c r="DTE117" s="60"/>
      <c r="DTF117" s="60"/>
      <c r="DTG117" s="60"/>
      <c r="DTH117" s="60"/>
      <c r="DTI117" s="60"/>
      <c r="DTJ117" s="60"/>
      <c r="DTK117" s="60"/>
      <c r="DTL117" s="60"/>
      <c r="DTM117" s="60"/>
      <c r="DTN117" s="60"/>
      <c r="DTO117" s="60"/>
      <c r="DTP117" s="60"/>
      <c r="DTQ117" s="60"/>
      <c r="DTR117" s="60"/>
      <c r="DTS117" s="60"/>
      <c r="DTT117" s="60"/>
      <c r="DTU117" s="60"/>
      <c r="DTV117" s="60"/>
      <c r="DTW117" s="60"/>
      <c r="DTX117" s="60"/>
      <c r="DTY117" s="60"/>
      <c r="DTZ117" s="60"/>
      <c r="DUA117" s="60"/>
      <c r="DUB117" s="60"/>
      <c r="DUC117" s="60"/>
      <c r="DUD117" s="60"/>
      <c r="DUE117" s="60"/>
      <c r="DUF117" s="60"/>
      <c r="DUG117" s="60"/>
      <c r="DUH117" s="60"/>
      <c r="DUI117" s="60"/>
      <c r="DUJ117" s="60"/>
      <c r="DUK117" s="60"/>
      <c r="DUL117" s="60"/>
      <c r="DUM117" s="60"/>
      <c r="DUN117" s="60"/>
      <c r="DUO117" s="60"/>
      <c r="DUP117" s="60"/>
      <c r="DUQ117" s="60"/>
      <c r="DUR117" s="60"/>
      <c r="DUS117" s="60"/>
      <c r="DUT117" s="60"/>
      <c r="DUU117" s="60"/>
      <c r="DUV117" s="60"/>
      <c r="DUW117" s="60"/>
      <c r="DUX117" s="60"/>
      <c r="DUY117" s="60"/>
      <c r="DUZ117" s="60"/>
      <c r="DVA117" s="60"/>
      <c r="DVB117" s="60"/>
      <c r="DVC117" s="60"/>
      <c r="DVD117" s="60"/>
      <c r="DVE117" s="60"/>
      <c r="DVF117" s="60"/>
      <c r="DVG117" s="60"/>
      <c r="DVH117" s="60"/>
      <c r="DVI117" s="60"/>
      <c r="DVJ117" s="60"/>
      <c r="DVK117" s="60"/>
      <c r="DVL117" s="60"/>
      <c r="DVM117" s="60"/>
      <c r="DVN117" s="60"/>
      <c r="DVO117" s="60"/>
      <c r="DVP117" s="60"/>
      <c r="DVQ117" s="60"/>
      <c r="DVR117" s="60"/>
      <c r="DVS117" s="60"/>
      <c r="DVT117" s="60"/>
      <c r="DVU117" s="60"/>
      <c r="DVV117" s="60"/>
      <c r="DVW117" s="60"/>
      <c r="DVX117" s="60"/>
      <c r="DVY117" s="60"/>
      <c r="DVZ117" s="60"/>
      <c r="DWA117" s="60"/>
      <c r="DWB117" s="60"/>
      <c r="DWC117" s="60"/>
      <c r="DWD117" s="60"/>
      <c r="DWE117" s="60"/>
      <c r="DWF117" s="60"/>
      <c r="DWG117" s="60"/>
      <c r="DWH117" s="60"/>
      <c r="DWI117" s="60"/>
      <c r="DWJ117" s="60"/>
      <c r="DWK117" s="60"/>
      <c r="DWL117" s="60"/>
      <c r="DWM117" s="60"/>
      <c r="DWN117" s="60"/>
      <c r="DWO117" s="60"/>
      <c r="DWP117" s="60"/>
      <c r="DWQ117" s="60"/>
      <c r="DWR117" s="60"/>
      <c r="DWS117" s="60"/>
      <c r="DWT117" s="60"/>
      <c r="DWU117" s="60"/>
      <c r="DWV117" s="60"/>
      <c r="DWW117" s="60"/>
      <c r="DWX117" s="60"/>
      <c r="DWY117" s="60"/>
      <c r="DWZ117" s="60"/>
      <c r="DXA117" s="60"/>
      <c r="DXB117" s="60"/>
      <c r="DXC117" s="60"/>
      <c r="DXD117" s="60"/>
      <c r="DXE117" s="60"/>
      <c r="DXF117" s="60"/>
      <c r="DXG117" s="60"/>
      <c r="DXH117" s="60"/>
      <c r="DXI117" s="60"/>
      <c r="DXJ117" s="60"/>
      <c r="DXK117" s="60"/>
      <c r="DXL117" s="60"/>
      <c r="DXM117" s="60"/>
      <c r="DXN117" s="60"/>
      <c r="DXO117" s="60"/>
      <c r="DXP117" s="60"/>
      <c r="DXQ117" s="60"/>
      <c r="DXR117" s="60"/>
      <c r="DXS117" s="60"/>
      <c r="DXT117" s="60"/>
      <c r="DXU117" s="60"/>
      <c r="DXV117" s="60"/>
      <c r="DXW117" s="60"/>
      <c r="DXX117" s="60"/>
      <c r="DXY117" s="60"/>
      <c r="DXZ117" s="60"/>
      <c r="DYA117" s="60"/>
      <c r="DYB117" s="60"/>
      <c r="DYC117" s="60"/>
      <c r="DYD117" s="60"/>
      <c r="DYE117" s="60"/>
      <c r="DYF117" s="60"/>
      <c r="DYG117" s="60"/>
      <c r="DYH117" s="60"/>
      <c r="DYI117" s="60"/>
      <c r="DYJ117" s="60"/>
      <c r="DYK117" s="60"/>
      <c r="DYL117" s="60"/>
      <c r="DYM117" s="60"/>
      <c r="DYN117" s="60"/>
      <c r="DYO117" s="60"/>
      <c r="DYP117" s="60"/>
      <c r="DYQ117" s="60"/>
      <c r="DYR117" s="60"/>
      <c r="DYS117" s="60"/>
      <c r="DYT117" s="60"/>
      <c r="DYU117" s="60"/>
      <c r="DYV117" s="60"/>
      <c r="DYW117" s="60"/>
      <c r="DYX117" s="60"/>
      <c r="DYY117" s="60"/>
      <c r="DYZ117" s="60"/>
      <c r="DZA117" s="60"/>
      <c r="DZB117" s="60"/>
      <c r="DZC117" s="60"/>
      <c r="DZD117" s="60"/>
      <c r="DZE117" s="60"/>
      <c r="DZF117" s="60"/>
      <c r="DZG117" s="60"/>
      <c r="DZH117" s="60"/>
      <c r="DZI117" s="60"/>
      <c r="DZJ117" s="60"/>
      <c r="DZK117" s="60"/>
      <c r="DZL117" s="60"/>
      <c r="DZM117" s="60"/>
      <c r="DZN117" s="60"/>
      <c r="DZO117" s="60"/>
      <c r="DZP117" s="60"/>
      <c r="DZQ117" s="60"/>
      <c r="DZR117" s="60"/>
      <c r="DZS117" s="60"/>
      <c r="DZT117" s="60"/>
      <c r="DZU117" s="60"/>
      <c r="DZV117" s="60"/>
      <c r="DZW117" s="60"/>
      <c r="DZX117" s="60"/>
      <c r="DZY117" s="60"/>
      <c r="DZZ117" s="60"/>
      <c r="EAA117" s="60"/>
      <c r="EAB117" s="60"/>
      <c r="EAC117" s="60"/>
      <c r="EAD117" s="60"/>
      <c r="EAE117" s="60"/>
      <c r="EAF117" s="60"/>
      <c r="EAG117" s="60"/>
      <c r="EAH117" s="60"/>
      <c r="EAI117" s="60"/>
      <c r="EAJ117" s="60"/>
      <c r="EAK117" s="60"/>
      <c r="EAL117" s="60"/>
      <c r="EAM117" s="60"/>
      <c r="EAN117" s="60"/>
      <c r="EAO117" s="60"/>
      <c r="EAP117" s="60"/>
      <c r="EAQ117" s="60"/>
      <c r="EAR117" s="60"/>
      <c r="EAS117" s="60"/>
      <c r="EAT117" s="60"/>
      <c r="EAU117" s="60"/>
      <c r="EAV117" s="60"/>
      <c r="EAW117" s="60"/>
      <c r="EAX117" s="60"/>
      <c r="EAY117" s="60"/>
      <c r="EAZ117" s="60"/>
      <c r="EBA117" s="60"/>
      <c r="EBB117" s="60"/>
      <c r="EBC117" s="60"/>
      <c r="EBD117" s="60"/>
      <c r="EBE117" s="60"/>
      <c r="EBF117" s="60"/>
      <c r="EBG117" s="60"/>
      <c r="EBH117" s="60"/>
      <c r="EBI117" s="60"/>
      <c r="EBJ117" s="60"/>
      <c r="EBK117" s="60"/>
      <c r="EBL117" s="60"/>
      <c r="EBM117" s="60"/>
      <c r="EBN117" s="60"/>
      <c r="EBO117" s="60"/>
      <c r="EBP117" s="60"/>
      <c r="EBQ117" s="60"/>
      <c r="EBR117" s="60"/>
      <c r="EBS117" s="60"/>
      <c r="EBT117" s="60"/>
      <c r="EBU117" s="60"/>
      <c r="EBV117" s="60"/>
      <c r="EBW117" s="60"/>
      <c r="EBX117" s="60"/>
      <c r="EBY117" s="60"/>
      <c r="EBZ117" s="60"/>
      <c r="ECA117" s="60"/>
      <c r="ECB117" s="60"/>
      <c r="ECC117" s="60"/>
      <c r="ECD117" s="60"/>
      <c r="ECE117" s="60"/>
      <c r="ECF117" s="60"/>
      <c r="ECG117" s="60"/>
      <c r="ECH117" s="60"/>
      <c r="ECI117" s="60"/>
      <c r="ECJ117" s="60"/>
      <c r="ECK117" s="60"/>
      <c r="ECL117" s="60"/>
      <c r="ECM117" s="60"/>
      <c r="ECN117" s="60"/>
      <c r="ECO117" s="60"/>
      <c r="ECP117" s="60"/>
      <c r="ECQ117" s="60"/>
      <c r="ECR117" s="60"/>
      <c r="ECS117" s="60"/>
      <c r="ECT117" s="60"/>
      <c r="ECU117" s="60"/>
      <c r="ECV117" s="60"/>
      <c r="ECW117" s="60"/>
      <c r="ECX117" s="60"/>
      <c r="ECY117" s="60"/>
      <c r="ECZ117" s="60"/>
      <c r="EDA117" s="60"/>
      <c r="EDB117" s="60"/>
      <c r="EDC117" s="60"/>
      <c r="EDD117" s="60"/>
      <c r="EDE117" s="60"/>
      <c r="EDF117" s="60"/>
      <c r="EDG117" s="60"/>
      <c r="EDH117" s="60"/>
      <c r="EDI117" s="60"/>
      <c r="EDJ117" s="60"/>
      <c r="EDK117" s="60"/>
      <c r="EDL117" s="60"/>
      <c r="EDM117" s="60"/>
      <c r="EDN117" s="60"/>
      <c r="EDO117" s="60"/>
      <c r="EDP117" s="60"/>
      <c r="EDQ117" s="60"/>
      <c r="EDR117" s="60"/>
      <c r="EDS117" s="60"/>
      <c r="EDT117" s="60"/>
      <c r="EDU117" s="60"/>
      <c r="EDV117" s="60"/>
      <c r="EDW117" s="60"/>
      <c r="EDX117" s="60"/>
      <c r="EDY117" s="60"/>
      <c r="EDZ117" s="60"/>
      <c r="EEA117" s="60"/>
      <c r="EEB117" s="60"/>
      <c r="EEC117" s="60"/>
      <c r="EED117" s="60"/>
      <c r="EEE117" s="60"/>
      <c r="EEF117" s="60"/>
      <c r="EEG117" s="60"/>
      <c r="EEH117" s="60"/>
      <c r="EEI117" s="60"/>
      <c r="EEJ117" s="60"/>
      <c r="EEK117" s="60"/>
      <c r="EEL117" s="60"/>
      <c r="EEM117" s="60"/>
      <c r="EEN117" s="60"/>
      <c r="EEO117" s="60"/>
      <c r="EEP117" s="60"/>
      <c r="EEQ117" s="60"/>
      <c r="EER117" s="60"/>
      <c r="EES117" s="60"/>
      <c r="EET117" s="60"/>
      <c r="EEU117" s="60"/>
      <c r="EEV117" s="60"/>
      <c r="EEW117" s="60"/>
      <c r="EEX117" s="60"/>
      <c r="EEY117" s="60"/>
      <c r="EEZ117" s="60"/>
      <c r="EFA117" s="60"/>
      <c r="EFB117" s="60"/>
      <c r="EFC117" s="60"/>
      <c r="EFD117" s="60"/>
      <c r="EFE117" s="60"/>
      <c r="EFF117" s="60"/>
      <c r="EFG117" s="60"/>
      <c r="EFH117" s="60"/>
      <c r="EFI117" s="60"/>
      <c r="EFJ117" s="60"/>
      <c r="EFK117" s="60"/>
      <c r="EFL117" s="60"/>
      <c r="EFM117" s="60"/>
      <c r="EFN117" s="60"/>
      <c r="EFO117" s="60"/>
      <c r="EFP117" s="60"/>
      <c r="EFQ117" s="60"/>
      <c r="EFR117" s="60"/>
      <c r="EFS117" s="60"/>
      <c r="EFT117" s="60"/>
      <c r="EFU117" s="60"/>
      <c r="EFV117" s="60"/>
      <c r="EFW117" s="60"/>
      <c r="EFX117" s="60"/>
      <c r="EFY117" s="60"/>
      <c r="EFZ117" s="60"/>
      <c r="EGA117" s="60"/>
      <c r="EGB117" s="60"/>
      <c r="EGC117" s="60"/>
      <c r="EGD117" s="60"/>
      <c r="EGE117" s="60"/>
      <c r="EGF117" s="60"/>
      <c r="EGG117" s="60"/>
      <c r="EGH117" s="60"/>
      <c r="EGI117" s="60"/>
      <c r="EGJ117" s="60"/>
      <c r="EGK117" s="60"/>
      <c r="EGL117" s="60"/>
      <c r="EGM117" s="60"/>
      <c r="EGN117" s="60"/>
      <c r="EGO117" s="60"/>
      <c r="EGP117" s="60"/>
      <c r="EGQ117" s="60"/>
      <c r="EGR117" s="60"/>
      <c r="EGS117" s="60"/>
      <c r="EGT117" s="60"/>
      <c r="EGU117" s="60"/>
      <c r="EGV117" s="60"/>
      <c r="EGW117" s="60"/>
      <c r="EGX117" s="60"/>
      <c r="EGY117" s="60"/>
      <c r="EGZ117" s="60"/>
      <c r="EHA117" s="60"/>
      <c r="EHB117" s="60"/>
      <c r="EHC117" s="60"/>
      <c r="EHD117" s="60"/>
      <c r="EHE117" s="60"/>
      <c r="EHF117" s="60"/>
      <c r="EHG117" s="60"/>
      <c r="EHH117" s="60"/>
      <c r="EHI117" s="60"/>
      <c r="EHJ117" s="60"/>
      <c r="EHK117" s="60"/>
      <c r="EHL117" s="60"/>
      <c r="EHM117" s="60"/>
      <c r="EHN117" s="60"/>
      <c r="EHO117" s="60"/>
      <c r="EHP117" s="60"/>
      <c r="EHQ117" s="60"/>
      <c r="EHR117" s="60"/>
      <c r="EHS117" s="60"/>
      <c r="EHT117" s="60"/>
      <c r="EHU117" s="60"/>
      <c r="EHV117" s="60"/>
      <c r="EHW117" s="60"/>
      <c r="EHX117" s="60"/>
      <c r="EHY117" s="60"/>
      <c r="EHZ117" s="60"/>
      <c r="EIA117" s="60"/>
      <c r="EIB117" s="60"/>
      <c r="EIC117" s="60"/>
      <c r="EID117" s="60"/>
      <c r="EIE117" s="60"/>
      <c r="EIF117" s="60"/>
      <c r="EIG117" s="60"/>
      <c r="EIH117" s="60"/>
      <c r="EII117" s="60"/>
      <c r="EIJ117" s="60"/>
      <c r="EIK117" s="60"/>
      <c r="EIL117" s="60"/>
      <c r="EIM117" s="60"/>
      <c r="EIN117" s="60"/>
      <c r="EIO117" s="60"/>
      <c r="EIP117" s="60"/>
      <c r="EIQ117" s="60"/>
      <c r="EIR117" s="60"/>
      <c r="EIS117" s="60"/>
      <c r="EIT117" s="60"/>
      <c r="EIU117" s="60"/>
      <c r="EIV117" s="60"/>
      <c r="EIW117" s="60"/>
      <c r="EIX117" s="60"/>
      <c r="EIY117" s="60"/>
      <c r="EIZ117" s="60"/>
      <c r="EJA117" s="60"/>
      <c r="EJB117" s="60"/>
      <c r="EJC117" s="60"/>
      <c r="EJD117" s="60"/>
      <c r="EJE117" s="60"/>
      <c r="EJF117" s="60"/>
      <c r="EJG117" s="60"/>
      <c r="EJH117" s="60"/>
      <c r="EJI117" s="60"/>
      <c r="EJJ117" s="60"/>
      <c r="EJK117" s="60"/>
      <c r="EJL117" s="60"/>
      <c r="EJM117" s="60"/>
      <c r="EJN117" s="60"/>
      <c r="EJO117" s="60"/>
      <c r="EJP117" s="60"/>
      <c r="EJQ117" s="60"/>
      <c r="EJR117" s="60"/>
      <c r="EJS117" s="60"/>
      <c r="EJT117" s="60"/>
      <c r="EJU117" s="60"/>
      <c r="EJV117" s="60"/>
      <c r="EJW117" s="60"/>
      <c r="EJX117" s="60"/>
      <c r="EJY117" s="60"/>
      <c r="EJZ117" s="60"/>
      <c r="EKA117" s="60"/>
      <c r="EKB117" s="60"/>
      <c r="EKC117" s="60"/>
      <c r="EKD117" s="60"/>
      <c r="EKE117" s="60"/>
      <c r="EKF117" s="60"/>
      <c r="EKG117" s="60"/>
      <c r="EKH117" s="60"/>
      <c r="EKI117" s="60"/>
      <c r="EKJ117" s="60"/>
      <c r="EKK117" s="60"/>
      <c r="EKL117" s="60"/>
      <c r="EKM117" s="60"/>
      <c r="EKN117" s="60"/>
      <c r="EKO117" s="60"/>
      <c r="EKP117" s="60"/>
      <c r="EKQ117" s="60"/>
      <c r="EKR117" s="60"/>
      <c r="EKS117" s="60"/>
      <c r="EKT117" s="60"/>
      <c r="EKU117" s="60"/>
      <c r="EKV117" s="60"/>
      <c r="EKW117" s="60"/>
      <c r="EKX117" s="60"/>
      <c r="EKY117" s="60"/>
      <c r="EKZ117" s="60"/>
      <c r="ELA117" s="60"/>
      <c r="ELB117" s="60"/>
      <c r="ELC117" s="60"/>
      <c r="ELD117" s="60"/>
      <c r="ELE117" s="60"/>
      <c r="ELF117" s="60"/>
      <c r="ELG117" s="60"/>
      <c r="ELH117" s="60"/>
      <c r="ELI117" s="60"/>
      <c r="ELJ117" s="60"/>
      <c r="ELK117" s="60"/>
      <c r="ELL117" s="60"/>
      <c r="ELM117" s="60"/>
      <c r="ELN117" s="60"/>
      <c r="ELO117" s="60"/>
      <c r="ELP117" s="60"/>
      <c r="ELQ117" s="60"/>
      <c r="ELR117" s="60"/>
      <c r="ELS117" s="60"/>
      <c r="ELT117" s="60"/>
      <c r="ELU117" s="60"/>
      <c r="ELV117" s="60"/>
      <c r="ELW117" s="60"/>
      <c r="ELX117" s="60"/>
      <c r="ELY117" s="60"/>
      <c r="ELZ117" s="60"/>
      <c r="EMA117" s="60"/>
      <c r="EMB117" s="60"/>
      <c r="EMC117" s="60"/>
      <c r="EMD117" s="60"/>
      <c r="EME117" s="60"/>
      <c r="EMF117" s="60"/>
      <c r="EMG117" s="60"/>
      <c r="EMH117" s="60"/>
      <c r="EMI117" s="60"/>
      <c r="EMJ117" s="60"/>
      <c r="EMK117" s="60"/>
      <c r="EML117" s="60"/>
      <c r="EMM117" s="60"/>
      <c r="EMN117" s="60"/>
      <c r="EMO117" s="60"/>
      <c r="EMP117" s="60"/>
      <c r="EMQ117" s="60"/>
      <c r="EMR117" s="60"/>
      <c r="EMS117" s="60"/>
      <c r="EMT117" s="60"/>
      <c r="EMU117" s="60"/>
      <c r="EMV117" s="60"/>
      <c r="EMW117" s="60"/>
      <c r="EMX117" s="60"/>
      <c r="EMY117" s="60"/>
      <c r="EMZ117" s="60"/>
      <c r="ENA117" s="60"/>
      <c r="ENB117" s="60"/>
      <c r="ENC117" s="60"/>
      <c r="END117" s="60"/>
      <c r="ENE117" s="60"/>
      <c r="ENF117" s="60"/>
      <c r="ENG117" s="60"/>
      <c r="ENH117" s="60"/>
      <c r="ENI117" s="60"/>
      <c r="ENJ117" s="60"/>
      <c r="ENK117" s="60"/>
      <c r="ENL117" s="60"/>
      <c r="ENM117" s="60"/>
      <c r="ENN117" s="60"/>
      <c r="ENO117" s="60"/>
      <c r="ENP117" s="60"/>
      <c r="ENQ117" s="60"/>
      <c r="ENR117" s="60"/>
      <c r="ENS117" s="60"/>
      <c r="ENT117" s="60"/>
      <c r="ENU117" s="60"/>
      <c r="ENV117" s="60"/>
      <c r="ENW117" s="60"/>
      <c r="ENX117" s="60"/>
      <c r="ENY117" s="60"/>
      <c r="ENZ117" s="60"/>
      <c r="EOA117" s="60"/>
      <c r="EOB117" s="60"/>
      <c r="EOC117" s="60"/>
      <c r="EOD117" s="60"/>
      <c r="EOE117" s="60"/>
      <c r="EOF117" s="60"/>
      <c r="EOG117" s="60"/>
      <c r="EOH117" s="60"/>
      <c r="EOI117" s="60"/>
      <c r="EOJ117" s="60"/>
      <c r="EOK117" s="60"/>
      <c r="EOL117" s="60"/>
      <c r="EOM117" s="60"/>
      <c r="EON117" s="60"/>
      <c r="EOO117" s="60"/>
      <c r="EOP117" s="60"/>
      <c r="EOQ117" s="60"/>
      <c r="EOR117" s="60"/>
      <c r="EOS117" s="60"/>
      <c r="EOT117" s="60"/>
      <c r="EOU117" s="60"/>
      <c r="EOV117" s="60"/>
      <c r="EOW117" s="60"/>
      <c r="EOX117" s="60"/>
      <c r="EOY117" s="60"/>
      <c r="EOZ117" s="60"/>
      <c r="EPA117" s="60"/>
      <c r="EPB117" s="60"/>
      <c r="EPC117" s="60"/>
      <c r="EPD117" s="60"/>
      <c r="EPE117" s="60"/>
      <c r="EPF117" s="60"/>
      <c r="EPG117" s="60"/>
      <c r="EPH117" s="60"/>
      <c r="EPI117" s="60"/>
      <c r="EPJ117" s="60"/>
      <c r="EPK117" s="60"/>
      <c r="EPL117" s="60"/>
      <c r="EPM117" s="60"/>
      <c r="EPN117" s="60"/>
      <c r="EPO117" s="60"/>
      <c r="EPP117" s="60"/>
      <c r="EPQ117" s="60"/>
      <c r="EPR117" s="60"/>
      <c r="EPS117" s="60"/>
      <c r="EPT117" s="60"/>
      <c r="EPU117" s="60"/>
      <c r="EPV117" s="60"/>
      <c r="EPW117" s="60"/>
      <c r="EPX117" s="60"/>
      <c r="EPY117" s="60"/>
      <c r="EPZ117" s="60"/>
      <c r="EQA117" s="60"/>
      <c r="EQB117" s="60"/>
      <c r="EQC117" s="60"/>
      <c r="EQD117" s="60"/>
      <c r="EQE117" s="60"/>
      <c r="EQF117" s="60"/>
      <c r="EQG117" s="60"/>
      <c r="EQH117" s="60"/>
      <c r="EQI117" s="60"/>
      <c r="EQJ117" s="60"/>
      <c r="EQK117" s="60"/>
      <c r="EQL117" s="60"/>
      <c r="EQM117" s="60"/>
      <c r="EQN117" s="60"/>
      <c r="EQO117" s="60"/>
      <c r="EQP117" s="60"/>
      <c r="EQQ117" s="60"/>
      <c r="EQR117" s="60"/>
      <c r="EQS117" s="60"/>
      <c r="EQT117" s="60"/>
      <c r="EQU117" s="60"/>
      <c r="EQV117" s="60"/>
      <c r="EQW117" s="60"/>
      <c r="EQX117" s="60"/>
      <c r="EQY117" s="60"/>
      <c r="EQZ117" s="60"/>
      <c r="ERA117" s="60"/>
      <c r="ERB117" s="60"/>
      <c r="ERC117" s="60"/>
      <c r="ERD117" s="60"/>
      <c r="ERE117" s="60"/>
      <c r="ERF117" s="60"/>
      <c r="ERG117" s="60"/>
      <c r="ERH117" s="60"/>
      <c r="ERI117" s="60"/>
      <c r="ERJ117" s="60"/>
      <c r="ERK117" s="60"/>
      <c r="ERL117" s="60"/>
      <c r="ERM117" s="60"/>
      <c r="ERN117" s="60"/>
      <c r="ERO117" s="60"/>
      <c r="ERP117" s="60"/>
      <c r="ERQ117" s="60"/>
      <c r="ERR117" s="60"/>
      <c r="ERS117" s="60"/>
      <c r="ERT117" s="60"/>
      <c r="ERU117" s="60"/>
      <c r="ERV117" s="60"/>
      <c r="ERW117" s="60"/>
      <c r="ERX117" s="60"/>
      <c r="ERY117" s="60"/>
      <c r="ERZ117" s="60"/>
      <c r="ESA117" s="60"/>
      <c r="ESB117" s="60"/>
      <c r="ESC117" s="60"/>
      <c r="ESD117" s="60"/>
      <c r="ESE117" s="60"/>
      <c r="ESF117" s="60"/>
      <c r="ESG117" s="60"/>
      <c r="ESH117" s="60"/>
      <c r="ESI117" s="60"/>
      <c r="ESJ117" s="60"/>
      <c r="ESK117" s="60"/>
      <c r="ESL117" s="60"/>
      <c r="ESM117" s="60"/>
      <c r="ESN117" s="60"/>
      <c r="ESO117" s="60"/>
      <c r="ESP117" s="60"/>
      <c r="ESQ117" s="60"/>
      <c r="ESR117" s="60"/>
      <c r="ESS117" s="60"/>
      <c r="EST117" s="60"/>
      <c r="ESU117" s="60"/>
      <c r="ESV117" s="60"/>
      <c r="ESW117" s="60"/>
      <c r="ESX117" s="60"/>
      <c r="ESY117" s="60"/>
      <c r="ESZ117" s="60"/>
      <c r="ETA117" s="60"/>
      <c r="ETB117" s="60"/>
      <c r="ETC117" s="60"/>
      <c r="ETD117" s="60"/>
      <c r="ETE117" s="60"/>
      <c r="ETF117" s="60"/>
      <c r="ETG117" s="60"/>
      <c r="ETH117" s="60"/>
      <c r="ETI117" s="60"/>
      <c r="ETJ117" s="60"/>
      <c r="ETK117" s="60"/>
      <c r="ETL117" s="60"/>
      <c r="ETM117" s="60"/>
      <c r="ETN117" s="60"/>
      <c r="ETO117" s="60"/>
      <c r="ETP117" s="60"/>
      <c r="ETQ117" s="60"/>
      <c r="ETR117" s="60"/>
      <c r="ETS117" s="60"/>
      <c r="ETT117" s="60"/>
      <c r="ETU117" s="60"/>
      <c r="ETV117" s="60"/>
      <c r="ETW117" s="60"/>
      <c r="ETX117" s="60"/>
      <c r="ETY117" s="60"/>
      <c r="ETZ117" s="60"/>
      <c r="EUA117" s="60"/>
      <c r="EUB117" s="60"/>
      <c r="EUC117" s="60"/>
      <c r="EUD117" s="60"/>
      <c r="EUE117" s="60"/>
      <c r="EUF117" s="60"/>
      <c r="EUG117" s="60"/>
      <c r="EUH117" s="60"/>
      <c r="EUI117" s="60"/>
      <c r="EUJ117" s="60"/>
      <c r="EUK117" s="60"/>
      <c r="EUL117" s="60"/>
      <c r="EUM117" s="60"/>
      <c r="EUN117" s="60"/>
      <c r="EUO117" s="60"/>
      <c r="EUP117" s="60"/>
      <c r="EUQ117" s="60"/>
      <c r="EUR117" s="60"/>
      <c r="EUS117" s="60"/>
      <c r="EUT117" s="60"/>
      <c r="EUU117" s="60"/>
      <c r="EUV117" s="60"/>
      <c r="EUW117" s="60"/>
      <c r="EUX117" s="60"/>
      <c r="EUY117" s="60"/>
      <c r="EUZ117" s="60"/>
      <c r="EVA117" s="60"/>
      <c r="EVB117" s="60"/>
      <c r="EVC117" s="60"/>
      <c r="EVD117" s="60"/>
      <c r="EVE117" s="60"/>
      <c r="EVF117" s="60"/>
      <c r="EVG117" s="60"/>
      <c r="EVH117" s="60"/>
      <c r="EVI117" s="60"/>
      <c r="EVJ117" s="60"/>
      <c r="EVK117" s="60"/>
      <c r="EVL117" s="60"/>
      <c r="EVM117" s="60"/>
      <c r="EVN117" s="60"/>
      <c r="EVO117" s="60"/>
      <c r="EVP117" s="60"/>
      <c r="EVQ117" s="60"/>
      <c r="EVR117" s="60"/>
      <c r="EVS117" s="60"/>
      <c r="EVT117" s="60"/>
      <c r="EVU117" s="60"/>
      <c r="EVV117" s="60"/>
      <c r="EVW117" s="60"/>
      <c r="EVX117" s="60"/>
      <c r="EVY117" s="60"/>
      <c r="EVZ117" s="60"/>
      <c r="EWA117" s="60"/>
      <c r="EWB117" s="60"/>
      <c r="EWC117" s="60"/>
      <c r="EWD117" s="60"/>
      <c r="EWE117" s="60"/>
      <c r="EWF117" s="60"/>
      <c r="EWG117" s="60"/>
      <c r="EWH117" s="60"/>
      <c r="EWI117" s="60"/>
      <c r="EWJ117" s="60"/>
      <c r="EWK117" s="60"/>
      <c r="EWL117" s="60"/>
      <c r="EWM117" s="60"/>
      <c r="EWN117" s="60"/>
      <c r="EWO117" s="60"/>
      <c r="EWP117" s="60"/>
      <c r="EWQ117" s="60"/>
      <c r="EWR117" s="60"/>
      <c r="EWS117" s="60"/>
      <c r="EWT117" s="60"/>
      <c r="EWU117" s="60"/>
      <c r="EWV117" s="60"/>
      <c r="EWW117" s="60"/>
      <c r="EWX117" s="60"/>
      <c r="EWY117" s="60"/>
      <c r="EWZ117" s="60"/>
      <c r="EXA117" s="60"/>
      <c r="EXB117" s="60"/>
      <c r="EXC117" s="60"/>
      <c r="EXD117" s="60"/>
      <c r="EXE117" s="60"/>
      <c r="EXF117" s="60"/>
      <c r="EXG117" s="60"/>
      <c r="EXH117" s="60"/>
      <c r="EXI117" s="60"/>
      <c r="EXJ117" s="60"/>
      <c r="EXK117" s="60"/>
      <c r="EXL117" s="60"/>
      <c r="EXM117" s="60"/>
      <c r="EXN117" s="60"/>
      <c r="EXO117" s="60"/>
      <c r="EXP117" s="60"/>
      <c r="EXQ117" s="60"/>
      <c r="EXR117" s="60"/>
      <c r="EXS117" s="60"/>
      <c r="EXT117" s="60"/>
      <c r="EXU117" s="60"/>
      <c r="EXV117" s="60"/>
      <c r="EXW117" s="60"/>
      <c r="EXX117" s="60"/>
      <c r="EXY117" s="60"/>
      <c r="EXZ117" s="60"/>
      <c r="EYA117" s="60"/>
      <c r="EYB117" s="60"/>
      <c r="EYC117" s="60"/>
      <c r="EYD117" s="60"/>
      <c r="EYE117" s="60"/>
      <c r="EYF117" s="60"/>
      <c r="EYG117" s="60"/>
      <c r="EYH117" s="60"/>
      <c r="EYI117" s="60"/>
      <c r="EYJ117" s="60"/>
      <c r="EYK117" s="60"/>
      <c r="EYL117" s="60"/>
      <c r="EYM117" s="60"/>
      <c r="EYN117" s="60"/>
      <c r="EYO117" s="60"/>
      <c r="EYP117" s="60"/>
      <c r="EYQ117" s="60"/>
      <c r="EYR117" s="60"/>
      <c r="EYS117" s="60"/>
      <c r="EYT117" s="60"/>
      <c r="EYU117" s="60"/>
      <c r="EYV117" s="60"/>
      <c r="EYW117" s="60"/>
      <c r="EYX117" s="60"/>
      <c r="EYY117" s="60"/>
      <c r="EYZ117" s="60"/>
      <c r="EZA117" s="60"/>
      <c r="EZB117" s="60"/>
      <c r="EZC117" s="60"/>
      <c r="EZD117" s="60"/>
      <c r="EZE117" s="60"/>
      <c r="EZF117" s="60"/>
      <c r="EZG117" s="60"/>
      <c r="EZH117" s="60"/>
      <c r="EZI117" s="60"/>
      <c r="EZJ117" s="60"/>
      <c r="EZK117" s="60"/>
      <c r="EZL117" s="60"/>
      <c r="EZM117" s="60"/>
      <c r="EZN117" s="60"/>
      <c r="EZO117" s="60"/>
      <c r="EZP117" s="60"/>
      <c r="EZQ117" s="60"/>
      <c r="EZR117" s="60"/>
      <c r="EZS117" s="60"/>
      <c r="EZT117" s="60"/>
      <c r="EZU117" s="60"/>
      <c r="EZV117" s="60"/>
      <c r="EZW117" s="60"/>
      <c r="EZX117" s="60"/>
      <c r="EZY117" s="60"/>
      <c r="EZZ117" s="60"/>
      <c r="FAA117" s="60"/>
      <c r="FAB117" s="60"/>
      <c r="FAC117" s="60"/>
      <c r="FAD117" s="60"/>
      <c r="FAE117" s="60"/>
      <c r="FAF117" s="60"/>
      <c r="FAG117" s="60"/>
      <c r="FAH117" s="60"/>
      <c r="FAI117" s="60"/>
      <c r="FAJ117" s="60"/>
      <c r="FAK117" s="60"/>
      <c r="FAL117" s="60"/>
      <c r="FAM117" s="60"/>
      <c r="FAN117" s="60"/>
      <c r="FAO117" s="60"/>
      <c r="FAP117" s="60"/>
      <c r="FAQ117" s="60"/>
      <c r="FAR117" s="60"/>
      <c r="FAS117" s="60"/>
      <c r="FAT117" s="60"/>
      <c r="FAU117" s="60"/>
      <c r="FAV117" s="60"/>
      <c r="FAW117" s="60"/>
      <c r="FAX117" s="60"/>
      <c r="FAY117" s="60"/>
      <c r="FAZ117" s="60"/>
      <c r="FBA117" s="60"/>
      <c r="FBB117" s="60"/>
      <c r="FBC117" s="60"/>
      <c r="FBD117" s="60"/>
      <c r="FBE117" s="60"/>
      <c r="FBF117" s="60"/>
      <c r="FBG117" s="60"/>
      <c r="FBH117" s="60"/>
      <c r="FBI117" s="60"/>
      <c r="FBJ117" s="60"/>
      <c r="FBK117" s="60"/>
      <c r="FBL117" s="60"/>
      <c r="FBM117" s="60"/>
      <c r="FBN117" s="60"/>
      <c r="FBO117" s="60"/>
      <c r="FBP117" s="60"/>
      <c r="FBQ117" s="60"/>
      <c r="FBR117" s="60"/>
      <c r="FBS117" s="60"/>
      <c r="FBT117" s="60"/>
      <c r="FBU117" s="60"/>
      <c r="FBV117" s="60"/>
      <c r="FBW117" s="60"/>
      <c r="FBX117" s="60"/>
      <c r="FBY117" s="60"/>
      <c r="FBZ117" s="60"/>
      <c r="FCA117" s="60"/>
      <c r="FCB117" s="60"/>
      <c r="FCC117" s="60"/>
      <c r="FCD117" s="60"/>
      <c r="FCE117" s="60"/>
      <c r="FCF117" s="60"/>
      <c r="FCG117" s="60"/>
      <c r="FCH117" s="60"/>
      <c r="FCI117" s="60"/>
      <c r="FCJ117" s="60"/>
      <c r="FCK117" s="60"/>
      <c r="FCL117" s="60"/>
      <c r="FCM117" s="60"/>
      <c r="FCN117" s="60"/>
      <c r="FCO117" s="60"/>
      <c r="FCP117" s="60"/>
      <c r="FCQ117" s="60"/>
      <c r="FCR117" s="60"/>
      <c r="FCS117" s="60"/>
      <c r="FCT117" s="60"/>
      <c r="FCU117" s="60"/>
      <c r="FCV117" s="60"/>
      <c r="FCW117" s="60"/>
      <c r="FCX117" s="60"/>
      <c r="FCY117" s="60"/>
      <c r="FCZ117" s="60"/>
      <c r="FDA117" s="60"/>
      <c r="FDB117" s="60"/>
      <c r="FDC117" s="60"/>
      <c r="FDD117" s="60"/>
      <c r="FDE117" s="60"/>
      <c r="FDF117" s="60"/>
      <c r="FDG117" s="60"/>
      <c r="FDH117" s="60"/>
      <c r="FDI117" s="60"/>
      <c r="FDJ117" s="60"/>
      <c r="FDK117" s="60"/>
      <c r="FDL117" s="60"/>
      <c r="FDM117" s="60"/>
      <c r="FDN117" s="60"/>
      <c r="FDO117" s="60"/>
      <c r="FDP117" s="60"/>
      <c r="FDQ117" s="60"/>
      <c r="FDR117" s="60"/>
      <c r="FDS117" s="60"/>
      <c r="FDT117" s="60"/>
      <c r="FDU117" s="60"/>
      <c r="FDV117" s="60"/>
      <c r="FDW117" s="60"/>
      <c r="FDX117" s="60"/>
      <c r="FDY117" s="60"/>
      <c r="FDZ117" s="60"/>
      <c r="FEA117" s="60"/>
      <c r="FEB117" s="60"/>
      <c r="FEC117" s="60"/>
      <c r="FED117" s="60"/>
      <c r="FEE117" s="60"/>
      <c r="FEF117" s="60"/>
      <c r="FEG117" s="60"/>
      <c r="FEH117" s="60"/>
      <c r="FEI117" s="60"/>
      <c r="FEJ117" s="60"/>
      <c r="FEK117" s="60"/>
      <c r="FEL117" s="60"/>
      <c r="FEM117" s="60"/>
      <c r="FEN117" s="60"/>
      <c r="FEO117" s="60"/>
      <c r="FEP117" s="60"/>
      <c r="FEQ117" s="60"/>
      <c r="FER117" s="60"/>
      <c r="FES117" s="60"/>
      <c r="FET117" s="60"/>
      <c r="FEU117" s="60"/>
      <c r="FEV117" s="60"/>
      <c r="FEW117" s="60"/>
      <c r="FEX117" s="60"/>
      <c r="FEY117" s="60"/>
      <c r="FEZ117" s="60"/>
      <c r="FFA117" s="60"/>
      <c r="FFB117" s="60"/>
      <c r="FFC117" s="60"/>
      <c r="FFD117" s="60"/>
      <c r="FFE117" s="60"/>
      <c r="FFF117" s="60"/>
      <c r="FFG117" s="60"/>
      <c r="FFH117" s="60"/>
      <c r="FFI117" s="60"/>
      <c r="FFJ117" s="60"/>
      <c r="FFK117" s="60"/>
      <c r="FFL117" s="60"/>
      <c r="FFM117" s="60"/>
      <c r="FFN117" s="60"/>
      <c r="FFO117" s="60"/>
      <c r="FFP117" s="60"/>
      <c r="FFQ117" s="60"/>
      <c r="FFR117" s="60"/>
      <c r="FFS117" s="60"/>
      <c r="FFT117" s="60"/>
      <c r="FFU117" s="60"/>
      <c r="FFV117" s="60"/>
      <c r="FFW117" s="60"/>
      <c r="FFX117" s="60"/>
      <c r="FFY117" s="60"/>
      <c r="FFZ117" s="60"/>
      <c r="FGA117" s="60"/>
      <c r="FGB117" s="60"/>
      <c r="FGC117" s="60"/>
      <c r="FGD117" s="60"/>
      <c r="FGE117" s="60"/>
      <c r="FGF117" s="60"/>
      <c r="FGG117" s="60"/>
      <c r="FGH117" s="60"/>
      <c r="FGI117" s="60"/>
      <c r="FGJ117" s="60"/>
      <c r="FGK117" s="60"/>
      <c r="FGL117" s="60"/>
      <c r="FGM117" s="60"/>
      <c r="FGN117" s="60"/>
      <c r="FGO117" s="60"/>
      <c r="FGP117" s="60"/>
      <c r="FGQ117" s="60"/>
      <c r="FGR117" s="60"/>
      <c r="FGS117" s="60"/>
      <c r="FGT117" s="60"/>
      <c r="FGU117" s="60"/>
      <c r="FGV117" s="60"/>
      <c r="FGW117" s="60"/>
      <c r="FGX117" s="60"/>
      <c r="FGY117" s="60"/>
      <c r="FGZ117" s="60"/>
      <c r="FHA117" s="60"/>
      <c r="FHB117" s="60"/>
      <c r="FHC117" s="60"/>
      <c r="FHD117" s="60"/>
      <c r="FHE117" s="60"/>
      <c r="FHF117" s="60"/>
      <c r="FHG117" s="60"/>
      <c r="FHH117" s="60"/>
      <c r="FHI117" s="60"/>
      <c r="FHJ117" s="60"/>
      <c r="FHK117" s="60"/>
      <c r="FHL117" s="60"/>
      <c r="FHM117" s="60"/>
      <c r="FHN117" s="60"/>
      <c r="FHO117" s="60"/>
      <c r="FHP117" s="60"/>
      <c r="FHQ117" s="60"/>
      <c r="FHR117" s="60"/>
      <c r="FHS117" s="60"/>
      <c r="FHT117" s="60"/>
      <c r="FHU117" s="60"/>
      <c r="FHV117" s="60"/>
      <c r="FHW117" s="60"/>
      <c r="FHX117" s="60"/>
      <c r="FHY117" s="60"/>
      <c r="FHZ117" s="60"/>
      <c r="FIA117" s="60"/>
      <c r="FIB117" s="60"/>
      <c r="FIC117" s="60"/>
      <c r="FID117" s="60"/>
      <c r="FIE117" s="60"/>
      <c r="FIF117" s="60"/>
      <c r="FIG117" s="60"/>
      <c r="FIH117" s="60"/>
      <c r="FII117" s="60"/>
      <c r="FIJ117" s="60"/>
      <c r="FIK117" s="60"/>
      <c r="FIL117" s="60"/>
      <c r="FIM117" s="60"/>
      <c r="FIN117" s="60"/>
      <c r="FIO117" s="60"/>
      <c r="FIP117" s="60"/>
      <c r="FIQ117" s="60"/>
      <c r="FIR117" s="60"/>
      <c r="FIS117" s="60"/>
      <c r="FIT117" s="60"/>
      <c r="FIU117" s="60"/>
      <c r="FIV117" s="60"/>
      <c r="FIW117" s="60"/>
      <c r="FIX117" s="60"/>
      <c r="FIY117" s="60"/>
      <c r="FIZ117" s="60"/>
      <c r="FJA117" s="60"/>
      <c r="FJB117" s="60"/>
      <c r="FJC117" s="60"/>
      <c r="FJD117" s="60"/>
      <c r="FJE117" s="60"/>
      <c r="FJF117" s="60"/>
      <c r="FJG117" s="60"/>
      <c r="FJH117" s="60"/>
      <c r="FJI117" s="60"/>
      <c r="FJJ117" s="60"/>
      <c r="FJK117" s="60"/>
      <c r="FJL117" s="60"/>
      <c r="FJM117" s="60"/>
      <c r="FJN117" s="60"/>
      <c r="FJO117" s="60"/>
      <c r="FJP117" s="60"/>
      <c r="FJQ117" s="60"/>
      <c r="FJR117" s="60"/>
      <c r="FJS117" s="60"/>
      <c r="FJT117" s="60"/>
      <c r="FJU117" s="60"/>
      <c r="FJV117" s="60"/>
      <c r="FJW117" s="60"/>
      <c r="FJX117" s="60"/>
      <c r="FJY117" s="60"/>
      <c r="FJZ117" s="60"/>
      <c r="FKA117" s="60"/>
      <c r="FKB117" s="60"/>
      <c r="FKC117" s="60"/>
      <c r="FKD117" s="60"/>
      <c r="FKE117" s="60"/>
      <c r="FKF117" s="60"/>
      <c r="FKG117" s="60"/>
      <c r="FKH117" s="60"/>
      <c r="FKI117" s="60"/>
      <c r="FKJ117" s="60"/>
      <c r="FKK117" s="60"/>
      <c r="FKL117" s="60"/>
      <c r="FKM117" s="60"/>
      <c r="FKN117" s="60"/>
      <c r="FKO117" s="60"/>
      <c r="FKP117" s="60"/>
      <c r="FKQ117" s="60"/>
      <c r="FKR117" s="60"/>
      <c r="FKS117" s="60"/>
      <c r="FKT117" s="60"/>
      <c r="FKU117" s="60"/>
      <c r="FKV117" s="60"/>
      <c r="FKW117" s="60"/>
      <c r="FKX117" s="60"/>
      <c r="FKY117" s="60"/>
      <c r="FKZ117" s="60"/>
      <c r="FLA117" s="60"/>
      <c r="FLB117" s="60"/>
      <c r="FLC117" s="60"/>
      <c r="FLD117" s="60"/>
      <c r="FLE117" s="60"/>
      <c r="FLF117" s="60"/>
      <c r="FLG117" s="60"/>
      <c r="FLH117" s="60"/>
      <c r="FLI117" s="60"/>
      <c r="FLJ117" s="60"/>
      <c r="FLK117" s="60"/>
      <c r="FLL117" s="60"/>
      <c r="FLM117" s="60"/>
      <c r="FLN117" s="60"/>
      <c r="FLO117" s="60"/>
      <c r="FLP117" s="60"/>
      <c r="FLQ117" s="60"/>
      <c r="FLR117" s="60"/>
      <c r="FLS117" s="60"/>
      <c r="FLT117" s="60"/>
      <c r="FLU117" s="60"/>
      <c r="FLV117" s="60"/>
      <c r="FLW117" s="60"/>
      <c r="FLX117" s="60"/>
      <c r="FLY117" s="60"/>
      <c r="FLZ117" s="60"/>
      <c r="FMA117" s="60"/>
      <c r="FMB117" s="60"/>
      <c r="FMC117" s="60"/>
      <c r="FMD117" s="60"/>
      <c r="FME117" s="60"/>
      <c r="FMF117" s="60"/>
      <c r="FMG117" s="60"/>
      <c r="FMH117" s="60"/>
      <c r="FMI117" s="60"/>
      <c r="FMJ117" s="60"/>
      <c r="FMK117" s="60"/>
      <c r="FML117" s="60"/>
      <c r="FMM117" s="60"/>
      <c r="FMN117" s="60"/>
      <c r="FMO117" s="60"/>
      <c r="FMP117" s="60"/>
      <c r="FMQ117" s="60"/>
      <c r="FMR117" s="60"/>
      <c r="FMS117" s="60"/>
      <c r="FMT117" s="60"/>
      <c r="FMU117" s="60"/>
      <c r="FMV117" s="60"/>
      <c r="FMW117" s="60"/>
      <c r="FMX117" s="60"/>
      <c r="FMY117" s="60"/>
      <c r="FMZ117" s="60"/>
      <c r="FNA117" s="60"/>
      <c r="FNB117" s="60"/>
      <c r="FNC117" s="60"/>
      <c r="FND117" s="60"/>
      <c r="FNE117" s="60"/>
      <c r="FNF117" s="60"/>
      <c r="FNG117" s="60"/>
      <c r="FNH117" s="60"/>
      <c r="FNI117" s="60"/>
      <c r="FNJ117" s="60"/>
      <c r="FNK117" s="60"/>
      <c r="FNL117" s="60"/>
      <c r="FNM117" s="60"/>
      <c r="FNN117" s="60"/>
      <c r="FNO117" s="60"/>
      <c r="FNP117" s="60"/>
      <c r="FNQ117" s="60"/>
      <c r="FNR117" s="60"/>
      <c r="FNS117" s="60"/>
      <c r="FNT117" s="60"/>
      <c r="FNU117" s="60"/>
      <c r="FNV117" s="60"/>
      <c r="FNW117" s="60"/>
      <c r="FNX117" s="60"/>
      <c r="FNY117" s="60"/>
      <c r="FNZ117" s="60"/>
      <c r="FOA117" s="60"/>
      <c r="FOB117" s="60"/>
      <c r="FOC117" s="60"/>
      <c r="FOD117" s="60"/>
      <c r="FOE117" s="60"/>
      <c r="FOF117" s="60"/>
      <c r="FOG117" s="60"/>
      <c r="FOH117" s="60"/>
      <c r="FOI117" s="60"/>
      <c r="FOJ117" s="60"/>
      <c r="FOK117" s="60"/>
      <c r="FOL117" s="60"/>
      <c r="FOM117" s="60"/>
      <c r="FON117" s="60"/>
      <c r="FOO117" s="60"/>
      <c r="FOP117" s="60"/>
      <c r="FOQ117" s="60"/>
      <c r="FOR117" s="60"/>
      <c r="FOS117" s="60"/>
      <c r="FOT117" s="60"/>
      <c r="FOU117" s="60"/>
      <c r="FOV117" s="60"/>
      <c r="FOW117" s="60"/>
      <c r="FOX117" s="60"/>
      <c r="FOY117" s="60"/>
      <c r="FOZ117" s="60"/>
      <c r="FPA117" s="60"/>
      <c r="FPB117" s="60"/>
      <c r="FPC117" s="60"/>
      <c r="FPD117" s="60"/>
      <c r="FPE117" s="60"/>
      <c r="FPF117" s="60"/>
      <c r="FPG117" s="60"/>
      <c r="FPH117" s="60"/>
      <c r="FPI117" s="60"/>
      <c r="FPJ117" s="60"/>
      <c r="FPK117" s="60"/>
      <c r="FPL117" s="60"/>
      <c r="FPM117" s="60"/>
      <c r="FPN117" s="60"/>
      <c r="FPO117" s="60"/>
      <c r="FPP117" s="60"/>
      <c r="FPQ117" s="60"/>
      <c r="FPR117" s="60"/>
      <c r="FPS117" s="60"/>
      <c r="FPT117" s="60"/>
      <c r="FPU117" s="60"/>
      <c r="FPV117" s="60"/>
      <c r="FPW117" s="60"/>
      <c r="FPX117" s="60"/>
      <c r="FPY117" s="60"/>
      <c r="FPZ117" s="60"/>
      <c r="FQA117" s="60"/>
      <c r="FQB117" s="60"/>
      <c r="FQC117" s="60"/>
      <c r="FQD117" s="60"/>
      <c r="FQE117" s="60"/>
      <c r="FQF117" s="60"/>
      <c r="FQG117" s="60"/>
      <c r="FQH117" s="60"/>
      <c r="FQI117" s="60"/>
      <c r="FQJ117" s="60"/>
      <c r="FQK117" s="60"/>
      <c r="FQL117" s="60"/>
      <c r="FQM117" s="60"/>
      <c r="FQN117" s="60"/>
      <c r="FQO117" s="60"/>
      <c r="FQP117" s="60"/>
      <c r="FQQ117" s="60"/>
      <c r="FQR117" s="60"/>
      <c r="FQS117" s="60"/>
      <c r="FQT117" s="60"/>
      <c r="FQU117" s="60"/>
      <c r="FQV117" s="60"/>
      <c r="FQW117" s="60"/>
      <c r="FQX117" s="60"/>
      <c r="FQY117" s="60"/>
      <c r="FQZ117" s="60"/>
      <c r="FRA117" s="60"/>
      <c r="FRB117" s="60"/>
      <c r="FRC117" s="60"/>
      <c r="FRD117" s="60"/>
      <c r="FRE117" s="60"/>
      <c r="FRF117" s="60"/>
      <c r="FRG117" s="60"/>
      <c r="FRH117" s="60"/>
      <c r="FRI117" s="60"/>
      <c r="FRJ117" s="60"/>
      <c r="FRK117" s="60"/>
      <c r="FRL117" s="60"/>
      <c r="FRM117" s="60"/>
      <c r="FRN117" s="60"/>
      <c r="FRO117" s="60"/>
      <c r="FRP117" s="60"/>
      <c r="FRQ117" s="60"/>
      <c r="FRR117" s="60"/>
      <c r="FRS117" s="60"/>
      <c r="FRT117" s="60"/>
      <c r="FRU117" s="60"/>
      <c r="FRV117" s="60"/>
      <c r="FRW117" s="60"/>
      <c r="FRX117" s="60"/>
      <c r="FRY117" s="60"/>
      <c r="FRZ117" s="60"/>
      <c r="FSA117" s="60"/>
      <c r="FSB117" s="60"/>
      <c r="FSC117" s="60"/>
      <c r="FSD117" s="60"/>
      <c r="FSE117" s="60"/>
      <c r="FSF117" s="60"/>
      <c r="FSG117" s="60"/>
      <c r="FSH117" s="60"/>
      <c r="FSI117" s="60"/>
      <c r="FSJ117" s="60"/>
      <c r="FSK117" s="60"/>
      <c r="FSL117" s="60"/>
      <c r="FSM117" s="60"/>
      <c r="FSN117" s="60"/>
      <c r="FSO117" s="60"/>
      <c r="FSP117" s="60"/>
      <c r="FSQ117" s="60"/>
      <c r="FSR117" s="60"/>
      <c r="FSS117" s="60"/>
      <c r="FST117" s="60"/>
      <c r="FSU117" s="60"/>
      <c r="FSV117" s="60"/>
      <c r="FSW117" s="60"/>
      <c r="FSX117" s="60"/>
      <c r="FSY117" s="60"/>
      <c r="FSZ117" s="60"/>
      <c r="FTA117" s="60"/>
      <c r="FTB117" s="60"/>
      <c r="FTC117" s="60"/>
      <c r="FTD117" s="60"/>
      <c r="FTE117" s="60"/>
      <c r="FTF117" s="60"/>
      <c r="FTG117" s="60"/>
      <c r="FTH117" s="60"/>
      <c r="FTI117" s="60"/>
      <c r="FTJ117" s="60"/>
      <c r="FTK117" s="60"/>
      <c r="FTL117" s="60"/>
      <c r="FTM117" s="60"/>
      <c r="FTN117" s="60"/>
      <c r="FTO117" s="60"/>
      <c r="FTP117" s="60"/>
      <c r="FTQ117" s="60"/>
      <c r="FTR117" s="60"/>
      <c r="FTS117" s="60"/>
      <c r="FTT117" s="60"/>
      <c r="FTU117" s="60"/>
      <c r="FTV117" s="60"/>
      <c r="FTW117" s="60"/>
      <c r="FTX117" s="60"/>
      <c r="FTY117" s="60"/>
      <c r="FTZ117" s="60"/>
      <c r="FUA117" s="60"/>
      <c r="FUB117" s="60"/>
      <c r="FUC117" s="60"/>
      <c r="FUD117" s="60"/>
      <c r="FUE117" s="60"/>
      <c r="FUF117" s="60"/>
      <c r="FUG117" s="60"/>
      <c r="FUH117" s="60"/>
      <c r="FUI117" s="60"/>
      <c r="FUJ117" s="60"/>
      <c r="FUK117" s="60"/>
      <c r="FUL117" s="60"/>
      <c r="FUM117" s="60"/>
      <c r="FUN117" s="60"/>
      <c r="FUO117" s="60"/>
      <c r="FUP117" s="60"/>
      <c r="FUQ117" s="60"/>
      <c r="FUR117" s="60"/>
      <c r="FUS117" s="60"/>
      <c r="FUT117" s="60"/>
      <c r="FUU117" s="60"/>
      <c r="FUV117" s="60"/>
      <c r="FUW117" s="60"/>
      <c r="FUX117" s="60"/>
      <c r="FUY117" s="60"/>
      <c r="FUZ117" s="60"/>
      <c r="FVA117" s="60"/>
      <c r="FVB117" s="60"/>
      <c r="FVC117" s="60"/>
      <c r="FVD117" s="60"/>
      <c r="FVE117" s="60"/>
      <c r="FVF117" s="60"/>
      <c r="FVG117" s="60"/>
      <c r="FVH117" s="60"/>
      <c r="FVI117" s="60"/>
      <c r="FVJ117" s="60"/>
      <c r="FVK117" s="60"/>
      <c r="FVL117" s="60"/>
      <c r="FVM117" s="60"/>
      <c r="FVN117" s="60"/>
      <c r="FVO117" s="60"/>
      <c r="FVP117" s="60"/>
      <c r="FVQ117" s="60"/>
      <c r="FVR117" s="60"/>
      <c r="FVS117" s="60"/>
      <c r="FVT117" s="60"/>
      <c r="FVU117" s="60"/>
      <c r="FVV117" s="60"/>
      <c r="FVW117" s="60"/>
      <c r="FVX117" s="60"/>
      <c r="FVY117" s="60"/>
      <c r="FVZ117" s="60"/>
      <c r="FWA117" s="60"/>
      <c r="FWB117" s="60"/>
      <c r="FWC117" s="60"/>
      <c r="FWD117" s="60"/>
      <c r="FWE117" s="60"/>
      <c r="FWF117" s="60"/>
      <c r="FWG117" s="60"/>
      <c r="FWH117" s="60"/>
      <c r="FWI117" s="60"/>
      <c r="FWJ117" s="60"/>
      <c r="FWK117" s="60"/>
      <c r="FWL117" s="60"/>
      <c r="FWM117" s="60"/>
      <c r="FWN117" s="60"/>
      <c r="FWO117" s="60"/>
      <c r="FWP117" s="60"/>
      <c r="FWQ117" s="60"/>
      <c r="FWR117" s="60"/>
      <c r="FWS117" s="60"/>
      <c r="FWT117" s="60"/>
      <c r="FWU117" s="60"/>
      <c r="FWV117" s="60"/>
      <c r="FWW117" s="60"/>
      <c r="FWX117" s="60"/>
      <c r="FWY117" s="60"/>
      <c r="FWZ117" s="60"/>
      <c r="FXA117" s="60"/>
      <c r="FXB117" s="60"/>
      <c r="FXC117" s="60"/>
      <c r="FXD117" s="60"/>
      <c r="FXE117" s="60"/>
      <c r="FXF117" s="60"/>
      <c r="FXG117" s="60"/>
      <c r="FXH117" s="60"/>
      <c r="FXI117" s="60"/>
      <c r="FXJ117" s="60"/>
      <c r="FXK117" s="60"/>
      <c r="FXL117" s="60"/>
      <c r="FXM117" s="60"/>
      <c r="FXN117" s="60"/>
      <c r="FXO117" s="60"/>
      <c r="FXP117" s="60"/>
      <c r="FXQ117" s="60"/>
      <c r="FXR117" s="60"/>
      <c r="FXS117" s="60"/>
      <c r="FXT117" s="60"/>
      <c r="FXU117" s="60"/>
      <c r="FXV117" s="60"/>
      <c r="FXW117" s="60"/>
      <c r="FXX117" s="60"/>
      <c r="FXY117" s="60"/>
      <c r="FXZ117" s="60"/>
      <c r="FYA117" s="60"/>
      <c r="FYB117" s="60"/>
      <c r="FYC117" s="60"/>
      <c r="FYD117" s="60"/>
      <c r="FYE117" s="60"/>
      <c r="FYF117" s="60"/>
      <c r="FYG117" s="60"/>
      <c r="FYH117" s="60"/>
      <c r="FYI117" s="60"/>
      <c r="FYJ117" s="60"/>
      <c r="FYK117" s="60"/>
      <c r="FYL117" s="60"/>
      <c r="FYM117" s="60"/>
      <c r="FYN117" s="60"/>
      <c r="FYO117" s="60"/>
      <c r="FYP117" s="60"/>
      <c r="FYQ117" s="60"/>
      <c r="FYR117" s="60"/>
      <c r="FYS117" s="60"/>
      <c r="FYT117" s="60"/>
      <c r="FYU117" s="60"/>
      <c r="FYV117" s="60"/>
      <c r="FYW117" s="60"/>
      <c r="FYX117" s="60"/>
      <c r="FYY117" s="60"/>
      <c r="FYZ117" s="60"/>
      <c r="FZA117" s="60"/>
      <c r="FZB117" s="60"/>
      <c r="FZC117" s="60"/>
      <c r="FZD117" s="60"/>
      <c r="FZE117" s="60"/>
      <c r="FZF117" s="60"/>
      <c r="FZG117" s="60"/>
      <c r="FZH117" s="60"/>
      <c r="FZI117" s="60"/>
      <c r="FZJ117" s="60"/>
      <c r="FZK117" s="60"/>
      <c r="FZL117" s="60"/>
      <c r="FZM117" s="60"/>
      <c r="FZN117" s="60"/>
      <c r="FZO117" s="60"/>
      <c r="FZP117" s="60"/>
      <c r="FZQ117" s="60"/>
      <c r="FZR117" s="60"/>
      <c r="FZS117" s="60"/>
      <c r="FZT117" s="60"/>
      <c r="FZU117" s="60"/>
      <c r="FZV117" s="60"/>
      <c r="FZW117" s="60"/>
      <c r="FZX117" s="60"/>
      <c r="FZY117" s="60"/>
      <c r="FZZ117" s="60"/>
      <c r="GAA117" s="60"/>
      <c r="GAB117" s="60"/>
      <c r="GAC117" s="60"/>
      <c r="GAD117" s="60"/>
      <c r="GAE117" s="60"/>
      <c r="GAF117" s="60"/>
      <c r="GAG117" s="60"/>
      <c r="GAH117" s="60"/>
      <c r="GAI117" s="60"/>
      <c r="GAJ117" s="60"/>
      <c r="GAK117" s="60"/>
      <c r="GAL117" s="60"/>
      <c r="GAM117" s="60"/>
      <c r="GAN117" s="60"/>
      <c r="GAO117" s="60"/>
      <c r="GAP117" s="60"/>
      <c r="GAQ117" s="60"/>
      <c r="GAR117" s="60"/>
      <c r="GAS117" s="60"/>
      <c r="GAT117" s="60"/>
      <c r="GAU117" s="60"/>
      <c r="GAV117" s="60"/>
      <c r="GAW117" s="60"/>
      <c r="GAX117" s="60"/>
      <c r="GAY117" s="60"/>
      <c r="GAZ117" s="60"/>
      <c r="GBA117" s="60"/>
      <c r="GBB117" s="60"/>
      <c r="GBC117" s="60"/>
      <c r="GBD117" s="60"/>
      <c r="GBE117" s="60"/>
      <c r="GBF117" s="60"/>
      <c r="GBG117" s="60"/>
      <c r="GBH117" s="60"/>
      <c r="GBI117" s="60"/>
      <c r="GBJ117" s="60"/>
      <c r="GBK117" s="60"/>
      <c r="GBL117" s="60"/>
      <c r="GBM117" s="60"/>
      <c r="GBN117" s="60"/>
      <c r="GBO117" s="60"/>
      <c r="GBP117" s="60"/>
      <c r="GBQ117" s="60"/>
      <c r="GBR117" s="60"/>
      <c r="GBS117" s="60"/>
      <c r="GBT117" s="60"/>
      <c r="GBU117" s="60"/>
      <c r="GBV117" s="60"/>
      <c r="GBW117" s="60"/>
      <c r="GBX117" s="60"/>
      <c r="GBY117" s="60"/>
      <c r="GBZ117" s="60"/>
      <c r="GCA117" s="60"/>
      <c r="GCB117" s="60"/>
      <c r="GCC117" s="60"/>
      <c r="GCD117" s="60"/>
      <c r="GCE117" s="60"/>
      <c r="GCF117" s="60"/>
      <c r="GCG117" s="60"/>
      <c r="GCH117" s="60"/>
      <c r="GCI117" s="60"/>
      <c r="GCJ117" s="60"/>
      <c r="GCK117" s="60"/>
      <c r="GCL117" s="60"/>
      <c r="GCM117" s="60"/>
      <c r="GCN117" s="60"/>
      <c r="GCO117" s="60"/>
      <c r="GCP117" s="60"/>
      <c r="GCQ117" s="60"/>
      <c r="GCR117" s="60"/>
      <c r="GCS117" s="60"/>
      <c r="GCT117" s="60"/>
      <c r="GCU117" s="60"/>
      <c r="GCV117" s="60"/>
      <c r="GCW117" s="60"/>
      <c r="GCX117" s="60"/>
      <c r="GCY117" s="60"/>
      <c r="GCZ117" s="60"/>
      <c r="GDA117" s="60"/>
      <c r="GDB117" s="60"/>
      <c r="GDC117" s="60"/>
      <c r="GDD117" s="60"/>
      <c r="GDE117" s="60"/>
      <c r="GDF117" s="60"/>
      <c r="GDG117" s="60"/>
      <c r="GDH117" s="60"/>
      <c r="GDI117" s="60"/>
      <c r="GDJ117" s="60"/>
      <c r="GDK117" s="60"/>
      <c r="GDL117" s="60"/>
      <c r="GDM117" s="60"/>
      <c r="GDN117" s="60"/>
      <c r="GDO117" s="60"/>
      <c r="GDP117" s="60"/>
      <c r="GDQ117" s="60"/>
      <c r="GDR117" s="60"/>
      <c r="GDS117" s="60"/>
      <c r="GDT117" s="60"/>
      <c r="GDU117" s="60"/>
      <c r="GDV117" s="60"/>
      <c r="GDW117" s="60"/>
      <c r="GDX117" s="60"/>
      <c r="GDY117" s="60"/>
      <c r="GDZ117" s="60"/>
      <c r="GEA117" s="60"/>
      <c r="GEB117" s="60"/>
      <c r="GEC117" s="60"/>
      <c r="GED117" s="60"/>
      <c r="GEE117" s="60"/>
      <c r="GEF117" s="60"/>
      <c r="GEG117" s="60"/>
      <c r="GEH117" s="60"/>
      <c r="GEI117" s="60"/>
      <c r="GEJ117" s="60"/>
      <c r="GEK117" s="60"/>
      <c r="GEL117" s="60"/>
      <c r="GEM117" s="60"/>
      <c r="GEN117" s="60"/>
      <c r="GEO117" s="60"/>
      <c r="GEP117" s="60"/>
      <c r="GEQ117" s="60"/>
      <c r="GER117" s="60"/>
      <c r="GES117" s="60"/>
      <c r="GET117" s="60"/>
      <c r="GEU117" s="60"/>
      <c r="GEV117" s="60"/>
      <c r="GEW117" s="60"/>
      <c r="GEX117" s="60"/>
      <c r="GEY117" s="60"/>
      <c r="GEZ117" s="60"/>
      <c r="GFA117" s="60"/>
      <c r="GFB117" s="60"/>
      <c r="GFC117" s="60"/>
      <c r="GFD117" s="60"/>
      <c r="GFE117" s="60"/>
      <c r="GFF117" s="60"/>
      <c r="GFG117" s="60"/>
      <c r="GFH117" s="60"/>
      <c r="GFI117" s="60"/>
      <c r="GFJ117" s="60"/>
      <c r="GFK117" s="60"/>
      <c r="GFL117" s="60"/>
      <c r="GFM117" s="60"/>
      <c r="GFN117" s="60"/>
      <c r="GFO117" s="60"/>
      <c r="GFP117" s="60"/>
      <c r="GFQ117" s="60"/>
      <c r="GFR117" s="60"/>
      <c r="GFS117" s="60"/>
      <c r="GFT117" s="60"/>
      <c r="GFU117" s="60"/>
      <c r="GFV117" s="60"/>
      <c r="GFW117" s="60"/>
      <c r="GFX117" s="60"/>
      <c r="GFY117" s="60"/>
      <c r="GFZ117" s="60"/>
      <c r="GGA117" s="60"/>
      <c r="GGB117" s="60"/>
      <c r="GGC117" s="60"/>
      <c r="GGD117" s="60"/>
      <c r="GGE117" s="60"/>
      <c r="GGF117" s="60"/>
      <c r="GGG117" s="60"/>
      <c r="GGH117" s="60"/>
      <c r="GGI117" s="60"/>
      <c r="GGJ117" s="60"/>
      <c r="GGK117" s="60"/>
      <c r="GGL117" s="60"/>
      <c r="GGM117" s="60"/>
      <c r="GGN117" s="60"/>
      <c r="GGO117" s="60"/>
      <c r="GGP117" s="60"/>
      <c r="GGQ117" s="60"/>
      <c r="GGR117" s="60"/>
      <c r="GGS117" s="60"/>
      <c r="GGT117" s="60"/>
      <c r="GGU117" s="60"/>
      <c r="GGV117" s="60"/>
      <c r="GGW117" s="60"/>
      <c r="GGX117" s="60"/>
      <c r="GGY117" s="60"/>
      <c r="GGZ117" s="60"/>
      <c r="GHA117" s="60"/>
      <c r="GHB117" s="60"/>
      <c r="GHC117" s="60"/>
      <c r="GHD117" s="60"/>
      <c r="GHE117" s="60"/>
      <c r="GHF117" s="60"/>
      <c r="GHG117" s="60"/>
      <c r="GHH117" s="60"/>
      <c r="GHI117" s="60"/>
      <c r="GHJ117" s="60"/>
      <c r="GHK117" s="60"/>
      <c r="GHL117" s="60"/>
      <c r="GHM117" s="60"/>
      <c r="GHN117" s="60"/>
      <c r="GHO117" s="60"/>
      <c r="GHP117" s="60"/>
      <c r="GHQ117" s="60"/>
      <c r="GHR117" s="60"/>
      <c r="GHS117" s="60"/>
      <c r="GHT117" s="60"/>
      <c r="GHU117" s="60"/>
      <c r="GHV117" s="60"/>
      <c r="GHW117" s="60"/>
      <c r="GHX117" s="60"/>
      <c r="GHY117" s="60"/>
      <c r="GHZ117" s="60"/>
      <c r="GIA117" s="60"/>
      <c r="GIB117" s="60"/>
      <c r="GIC117" s="60"/>
      <c r="GID117" s="60"/>
      <c r="GIE117" s="60"/>
      <c r="GIF117" s="60"/>
      <c r="GIG117" s="60"/>
      <c r="GIH117" s="60"/>
      <c r="GII117" s="60"/>
      <c r="GIJ117" s="60"/>
      <c r="GIK117" s="60"/>
      <c r="GIL117" s="60"/>
      <c r="GIM117" s="60"/>
      <c r="GIN117" s="60"/>
      <c r="GIO117" s="60"/>
      <c r="GIP117" s="60"/>
      <c r="GIQ117" s="60"/>
      <c r="GIR117" s="60"/>
      <c r="GIS117" s="60"/>
      <c r="GIT117" s="60"/>
      <c r="GIU117" s="60"/>
      <c r="GIV117" s="60"/>
      <c r="GIW117" s="60"/>
      <c r="GIX117" s="60"/>
      <c r="GIY117" s="60"/>
      <c r="GIZ117" s="60"/>
      <c r="GJA117" s="60"/>
      <c r="GJB117" s="60"/>
      <c r="GJC117" s="60"/>
      <c r="GJD117" s="60"/>
      <c r="GJE117" s="60"/>
      <c r="GJF117" s="60"/>
      <c r="GJG117" s="60"/>
      <c r="GJH117" s="60"/>
      <c r="GJI117" s="60"/>
      <c r="GJJ117" s="60"/>
      <c r="GJK117" s="60"/>
      <c r="GJL117" s="60"/>
      <c r="GJM117" s="60"/>
      <c r="GJN117" s="60"/>
      <c r="GJO117" s="60"/>
      <c r="GJP117" s="60"/>
      <c r="GJQ117" s="60"/>
      <c r="GJR117" s="60"/>
      <c r="GJS117" s="60"/>
      <c r="GJT117" s="60"/>
      <c r="GJU117" s="60"/>
      <c r="GJV117" s="60"/>
      <c r="GJW117" s="60"/>
      <c r="GJX117" s="60"/>
      <c r="GJY117" s="60"/>
      <c r="GJZ117" s="60"/>
      <c r="GKA117" s="60"/>
      <c r="GKB117" s="60"/>
      <c r="GKC117" s="60"/>
      <c r="GKD117" s="60"/>
      <c r="GKE117" s="60"/>
      <c r="GKF117" s="60"/>
      <c r="GKG117" s="60"/>
      <c r="GKH117" s="60"/>
      <c r="GKI117" s="60"/>
      <c r="GKJ117" s="60"/>
      <c r="GKK117" s="60"/>
      <c r="GKL117" s="60"/>
      <c r="GKM117" s="60"/>
      <c r="GKN117" s="60"/>
      <c r="GKO117" s="60"/>
      <c r="GKP117" s="60"/>
      <c r="GKQ117" s="60"/>
      <c r="GKR117" s="60"/>
      <c r="GKS117" s="60"/>
      <c r="GKT117" s="60"/>
      <c r="GKU117" s="60"/>
      <c r="GKV117" s="60"/>
      <c r="GKW117" s="60"/>
      <c r="GKX117" s="60"/>
      <c r="GKY117" s="60"/>
      <c r="GKZ117" s="60"/>
      <c r="GLA117" s="60"/>
      <c r="GLB117" s="60"/>
      <c r="GLC117" s="60"/>
      <c r="GLD117" s="60"/>
      <c r="GLE117" s="60"/>
      <c r="GLF117" s="60"/>
      <c r="GLG117" s="60"/>
      <c r="GLH117" s="60"/>
      <c r="GLI117" s="60"/>
      <c r="GLJ117" s="60"/>
      <c r="GLK117" s="60"/>
      <c r="GLL117" s="60"/>
      <c r="GLM117" s="60"/>
      <c r="GLN117" s="60"/>
      <c r="GLO117" s="60"/>
      <c r="GLP117" s="60"/>
      <c r="GLQ117" s="60"/>
      <c r="GLR117" s="60"/>
      <c r="GLS117" s="60"/>
      <c r="GLT117" s="60"/>
      <c r="GLU117" s="60"/>
      <c r="GLV117" s="60"/>
      <c r="GLW117" s="60"/>
      <c r="GLX117" s="60"/>
      <c r="GLY117" s="60"/>
      <c r="GLZ117" s="60"/>
      <c r="GMA117" s="60"/>
      <c r="GMB117" s="60"/>
      <c r="GMC117" s="60"/>
      <c r="GMD117" s="60"/>
      <c r="GME117" s="60"/>
      <c r="GMF117" s="60"/>
      <c r="GMG117" s="60"/>
      <c r="GMH117" s="60"/>
      <c r="GMI117" s="60"/>
      <c r="GMJ117" s="60"/>
      <c r="GMK117" s="60"/>
      <c r="GML117" s="60"/>
      <c r="GMM117" s="60"/>
      <c r="GMN117" s="60"/>
      <c r="GMO117" s="60"/>
      <c r="GMP117" s="60"/>
      <c r="GMQ117" s="60"/>
      <c r="GMR117" s="60"/>
      <c r="GMS117" s="60"/>
      <c r="GMT117" s="60"/>
      <c r="GMU117" s="60"/>
      <c r="GMV117" s="60"/>
      <c r="GMW117" s="60"/>
      <c r="GMX117" s="60"/>
      <c r="GMY117" s="60"/>
      <c r="GMZ117" s="60"/>
      <c r="GNA117" s="60"/>
      <c r="GNB117" s="60"/>
      <c r="GNC117" s="60"/>
      <c r="GND117" s="60"/>
      <c r="GNE117" s="60"/>
      <c r="GNF117" s="60"/>
      <c r="GNG117" s="60"/>
      <c r="GNH117" s="60"/>
      <c r="GNI117" s="60"/>
      <c r="GNJ117" s="60"/>
      <c r="GNK117" s="60"/>
      <c r="GNL117" s="60"/>
      <c r="GNM117" s="60"/>
      <c r="GNN117" s="60"/>
      <c r="GNO117" s="60"/>
      <c r="GNP117" s="60"/>
      <c r="GNQ117" s="60"/>
      <c r="GNR117" s="60"/>
      <c r="GNS117" s="60"/>
      <c r="GNT117" s="60"/>
      <c r="GNU117" s="60"/>
      <c r="GNV117" s="60"/>
      <c r="GNW117" s="60"/>
      <c r="GNX117" s="60"/>
      <c r="GNY117" s="60"/>
      <c r="GNZ117" s="60"/>
      <c r="GOA117" s="60"/>
      <c r="GOB117" s="60"/>
      <c r="GOC117" s="60"/>
      <c r="GOD117" s="60"/>
      <c r="GOE117" s="60"/>
      <c r="GOF117" s="60"/>
      <c r="GOG117" s="60"/>
      <c r="GOH117" s="60"/>
      <c r="GOI117" s="60"/>
      <c r="GOJ117" s="60"/>
      <c r="GOK117" s="60"/>
      <c r="GOL117" s="60"/>
      <c r="GOM117" s="60"/>
      <c r="GON117" s="60"/>
      <c r="GOO117" s="60"/>
      <c r="GOP117" s="60"/>
      <c r="GOQ117" s="60"/>
      <c r="GOR117" s="60"/>
      <c r="GOS117" s="60"/>
      <c r="GOT117" s="60"/>
      <c r="GOU117" s="60"/>
      <c r="GOV117" s="60"/>
      <c r="GOW117" s="60"/>
      <c r="GOX117" s="60"/>
      <c r="GOY117" s="60"/>
      <c r="GOZ117" s="60"/>
      <c r="GPA117" s="60"/>
      <c r="GPB117" s="60"/>
      <c r="GPC117" s="60"/>
      <c r="GPD117" s="60"/>
      <c r="GPE117" s="60"/>
      <c r="GPF117" s="60"/>
      <c r="GPG117" s="60"/>
      <c r="GPH117" s="60"/>
      <c r="GPI117" s="60"/>
      <c r="GPJ117" s="60"/>
      <c r="GPK117" s="60"/>
      <c r="GPL117" s="60"/>
      <c r="GPM117" s="60"/>
      <c r="GPN117" s="60"/>
      <c r="GPO117" s="60"/>
      <c r="GPP117" s="60"/>
      <c r="GPQ117" s="60"/>
      <c r="GPR117" s="60"/>
      <c r="GPS117" s="60"/>
      <c r="GPT117" s="60"/>
      <c r="GPU117" s="60"/>
      <c r="GPV117" s="60"/>
      <c r="GPW117" s="60"/>
      <c r="GPX117" s="60"/>
      <c r="GPY117" s="60"/>
      <c r="GPZ117" s="60"/>
      <c r="GQA117" s="60"/>
      <c r="GQB117" s="60"/>
      <c r="GQC117" s="60"/>
      <c r="GQD117" s="60"/>
      <c r="GQE117" s="60"/>
      <c r="GQF117" s="60"/>
      <c r="GQG117" s="60"/>
      <c r="GQH117" s="60"/>
      <c r="GQI117" s="60"/>
      <c r="GQJ117" s="60"/>
      <c r="GQK117" s="60"/>
      <c r="GQL117" s="60"/>
      <c r="GQM117" s="60"/>
      <c r="GQN117" s="60"/>
      <c r="GQO117" s="60"/>
      <c r="GQP117" s="60"/>
      <c r="GQQ117" s="60"/>
      <c r="GQR117" s="60"/>
      <c r="GQS117" s="60"/>
      <c r="GQT117" s="60"/>
      <c r="GQU117" s="60"/>
      <c r="GQV117" s="60"/>
      <c r="GQW117" s="60"/>
      <c r="GQX117" s="60"/>
      <c r="GQY117" s="60"/>
      <c r="GQZ117" s="60"/>
      <c r="GRA117" s="60"/>
      <c r="GRB117" s="60"/>
      <c r="GRC117" s="60"/>
      <c r="GRD117" s="60"/>
      <c r="GRE117" s="60"/>
      <c r="GRF117" s="60"/>
      <c r="GRG117" s="60"/>
      <c r="GRH117" s="60"/>
      <c r="GRI117" s="60"/>
      <c r="GRJ117" s="60"/>
      <c r="GRK117" s="60"/>
      <c r="GRL117" s="60"/>
      <c r="GRM117" s="60"/>
      <c r="GRN117" s="60"/>
      <c r="GRO117" s="60"/>
      <c r="GRP117" s="60"/>
      <c r="GRQ117" s="60"/>
      <c r="GRR117" s="60"/>
      <c r="GRS117" s="60"/>
      <c r="GRT117" s="60"/>
      <c r="GRU117" s="60"/>
      <c r="GRV117" s="60"/>
      <c r="GRW117" s="60"/>
      <c r="GRX117" s="60"/>
      <c r="GRY117" s="60"/>
      <c r="GRZ117" s="60"/>
      <c r="GSA117" s="60"/>
      <c r="GSB117" s="60"/>
      <c r="GSC117" s="60"/>
      <c r="GSD117" s="60"/>
      <c r="GSE117" s="60"/>
      <c r="GSF117" s="60"/>
      <c r="GSG117" s="60"/>
      <c r="GSH117" s="60"/>
      <c r="GSI117" s="60"/>
      <c r="GSJ117" s="60"/>
      <c r="GSK117" s="60"/>
      <c r="GSL117" s="60"/>
      <c r="GSM117" s="60"/>
      <c r="GSN117" s="60"/>
      <c r="GSO117" s="60"/>
      <c r="GSP117" s="60"/>
      <c r="GSQ117" s="60"/>
      <c r="GSR117" s="60"/>
      <c r="GSS117" s="60"/>
      <c r="GST117" s="60"/>
      <c r="GSU117" s="60"/>
      <c r="GSV117" s="60"/>
      <c r="GSW117" s="60"/>
      <c r="GSX117" s="60"/>
      <c r="GSY117" s="60"/>
      <c r="GSZ117" s="60"/>
      <c r="GTA117" s="60"/>
      <c r="GTB117" s="60"/>
      <c r="GTC117" s="60"/>
      <c r="GTD117" s="60"/>
      <c r="GTE117" s="60"/>
      <c r="GTF117" s="60"/>
      <c r="GTG117" s="60"/>
      <c r="GTH117" s="60"/>
      <c r="GTI117" s="60"/>
      <c r="GTJ117" s="60"/>
      <c r="GTK117" s="60"/>
      <c r="GTL117" s="60"/>
      <c r="GTM117" s="60"/>
      <c r="GTN117" s="60"/>
      <c r="GTO117" s="60"/>
      <c r="GTP117" s="60"/>
      <c r="GTQ117" s="60"/>
      <c r="GTR117" s="60"/>
      <c r="GTS117" s="60"/>
      <c r="GTT117" s="60"/>
      <c r="GTU117" s="60"/>
      <c r="GTV117" s="60"/>
      <c r="GTW117" s="60"/>
      <c r="GTX117" s="60"/>
      <c r="GTY117" s="60"/>
      <c r="GTZ117" s="60"/>
      <c r="GUA117" s="60"/>
      <c r="GUB117" s="60"/>
      <c r="GUC117" s="60"/>
      <c r="GUD117" s="60"/>
      <c r="GUE117" s="60"/>
      <c r="GUF117" s="60"/>
      <c r="GUG117" s="60"/>
      <c r="GUH117" s="60"/>
      <c r="GUI117" s="60"/>
      <c r="GUJ117" s="60"/>
      <c r="GUK117" s="60"/>
      <c r="GUL117" s="60"/>
      <c r="GUM117" s="60"/>
      <c r="GUN117" s="60"/>
      <c r="GUO117" s="60"/>
      <c r="GUP117" s="60"/>
      <c r="GUQ117" s="60"/>
      <c r="GUR117" s="60"/>
      <c r="GUS117" s="60"/>
      <c r="GUT117" s="60"/>
      <c r="GUU117" s="60"/>
      <c r="GUV117" s="60"/>
      <c r="GUW117" s="60"/>
      <c r="GUX117" s="60"/>
      <c r="GUY117" s="60"/>
      <c r="GUZ117" s="60"/>
      <c r="GVA117" s="60"/>
      <c r="GVB117" s="60"/>
      <c r="GVC117" s="60"/>
      <c r="GVD117" s="60"/>
      <c r="GVE117" s="60"/>
      <c r="GVF117" s="60"/>
      <c r="GVG117" s="60"/>
      <c r="GVH117" s="60"/>
      <c r="GVI117" s="60"/>
      <c r="GVJ117" s="60"/>
      <c r="GVK117" s="60"/>
      <c r="GVL117" s="60"/>
      <c r="GVM117" s="60"/>
      <c r="GVN117" s="60"/>
      <c r="GVO117" s="60"/>
      <c r="GVP117" s="60"/>
      <c r="GVQ117" s="60"/>
      <c r="GVR117" s="60"/>
      <c r="GVS117" s="60"/>
      <c r="GVT117" s="60"/>
      <c r="GVU117" s="60"/>
      <c r="GVV117" s="60"/>
      <c r="GVW117" s="60"/>
      <c r="GVX117" s="60"/>
      <c r="GVY117" s="60"/>
      <c r="GVZ117" s="60"/>
      <c r="GWA117" s="60"/>
      <c r="GWB117" s="60"/>
      <c r="GWC117" s="60"/>
      <c r="GWD117" s="60"/>
      <c r="GWE117" s="60"/>
      <c r="GWF117" s="60"/>
      <c r="GWG117" s="60"/>
      <c r="GWH117" s="60"/>
      <c r="GWI117" s="60"/>
      <c r="GWJ117" s="60"/>
      <c r="GWK117" s="60"/>
      <c r="GWL117" s="60"/>
      <c r="GWM117" s="60"/>
      <c r="GWN117" s="60"/>
      <c r="GWO117" s="60"/>
      <c r="GWP117" s="60"/>
      <c r="GWQ117" s="60"/>
      <c r="GWR117" s="60"/>
      <c r="GWS117" s="60"/>
      <c r="GWT117" s="60"/>
      <c r="GWU117" s="60"/>
      <c r="GWV117" s="60"/>
      <c r="GWW117" s="60"/>
      <c r="GWX117" s="60"/>
      <c r="GWY117" s="60"/>
      <c r="GWZ117" s="60"/>
      <c r="GXA117" s="60"/>
      <c r="GXB117" s="60"/>
      <c r="GXC117" s="60"/>
      <c r="GXD117" s="60"/>
      <c r="GXE117" s="60"/>
      <c r="GXF117" s="60"/>
      <c r="GXG117" s="60"/>
      <c r="GXH117" s="60"/>
      <c r="GXI117" s="60"/>
      <c r="GXJ117" s="60"/>
      <c r="GXK117" s="60"/>
      <c r="GXL117" s="60"/>
      <c r="GXM117" s="60"/>
      <c r="GXN117" s="60"/>
      <c r="GXO117" s="60"/>
      <c r="GXP117" s="60"/>
      <c r="GXQ117" s="60"/>
      <c r="GXR117" s="60"/>
      <c r="GXS117" s="60"/>
      <c r="GXT117" s="60"/>
      <c r="GXU117" s="60"/>
      <c r="GXV117" s="60"/>
      <c r="GXW117" s="60"/>
      <c r="GXX117" s="60"/>
      <c r="GXY117" s="60"/>
      <c r="GXZ117" s="60"/>
      <c r="GYA117" s="60"/>
      <c r="GYB117" s="60"/>
      <c r="GYC117" s="60"/>
      <c r="GYD117" s="60"/>
      <c r="GYE117" s="60"/>
      <c r="GYF117" s="60"/>
      <c r="GYG117" s="60"/>
      <c r="GYH117" s="60"/>
      <c r="GYI117" s="60"/>
      <c r="GYJ117" s="60"/>
      <c r="GYK117" s="60"/>
      <c r="GYL117" s="60"/>
      <c r="GYM117" s="60"/>
      <c r="GYN117" s="60"/>
      <c r="GYO117" s="60"/>
      <c r="GYP117" s="60"/>
      <c r="GYQ117" s="60"/>
      <c r="GYR117" s="60"/>
      <c r="GYS117" s="60"/>
      <c r="GYT117" s="60"/>
      <c r="GYU117" s="60"/>
      <c r="GYV117" s="60"/>
      <c r="GYW117" s="60"/>
      <c r="GYX117" s="60"/>
      <c r="GYY117" s="60"/>
      <c r="GYZ117" s="60"/>
      <c r="GZA117" s="60"/>
      <c r="GZB117" s="60"/>
      <c r="GZC117" s="60"/>
      <c r="GZD117" s="60"/>
      <c r="GZE117" s="60"/>
      <c r="GZF117" s="60"/>
      <c r="GZG117" s="60"/>
      <c r="GZH117" s="60"/>
      <c r="GZI117" s="60"/>
      <c r="GZJ117" s="60"/>
      <c r="GZK117" s="60"/>
      <c r="GZL117" s="60"/>
      <c r="GZM117" s="60"/>
      <c r="GZN117" s="60"/>
      <c r="GZO117" s="60"/>
      <c r="GZP117" s="60"/>
      <c r="GZQ117" s="60"/>
      <c r="GZR117" s="60"/>
      <c r="GZS117" s="60"/>
      <c r="GZT117" s="60"/>
      <c r="GZU117" s="60"/>
      <c r="GZV117" s="60"/>
      <c r="GZW117" s="60"/>
      <c r="GZX117" s="60"/>
      <c r="GZY117" s="60"/>
      <c r="GZZ117" s="60"/>
      <c r="HAA117" s="60"/>
      <c r="HAB117" s="60"/>
      <c r="HAC117" s="60"/>
      <c r="HAD117" s="60"/>
      <c r="HAE117" s="60"/>
      <c r="HAF117" s="60"/>
      <c r="HAG117" s="60"/>
      <c r="HAH117" s="60"/>
      <c r="HAI117" s="60"/>
      <c r="HAJ117" s="60"/>
      <c r="HAK117" s="60"/>
      <c r="HAL117" s="60"/>
      <c r="HAM117" s="60"/>
      <c r="HAN117" s="60"/>
      <c r="HAO117" s="60"/>
      <c r="HAP117" s="60"/>
      <c r="HAQ117" s="60"/>
      <c r="HAR117" s="60"/>
      <c r="HAS117" s="60"/>
      <c r="HAT117" s="60"/>
      <c r="HAU117" s="60"/>
      <c r="HAV117" s="60"/>
      <c r="HAW117" s="60"/>
      <c r="HAX117" s="60"/>
      <c r="HAY117" s="60"/>
      <c r="HAZ117" s="60"/>
      <c r="HBA117" s="60"/>
      <c r="HBB117" s="60"/>
      <c r="HBC117" s="60"/>
      <c r="HBD117" s="60"/>
      <c r="HBE117" s="60"/>
      <c r="HBF117" s="60"/>
      <c r="HBG117" s="60"/>
      <c r="HBH117" s="60"/>
      <c r="HBI117" s="60"/>
      <c r="HBJ117" s="60"/>
      <c r="HBK117" s="60"/>
      <c r="HBL117" s="60"/>
      <c r="HBM117" s="60"/>
      <c r="HBN117" s="60"/>
      <c r="HBO117" s="60"/>
      <c r="HBP117" s="60"/>
      <c r="HBQ117" s="60"/>
      <c r="HBR117" s="60"/>
      <c r="HBS117" s="60"/>
      <c r="HBT117" s="60"/>
      <c r="HBU117" s="60"/>
      <c r="HBV117" s="60"/>
      <c r="HBW117" s="60"/>
      <c r="HBX117" s="60"/>
      <c r="HBY117" s="60"/>
      <c r="HBZ117" s="60"/>
      <c r="HCA117" s="60"/>
      <c r="HCB117" s="60"/>
      <c r="HCC117" s="60"/>
      <c r="HCD117" s="60"/>
      <c r="HCE117" s="60"/>
      <c r="HCF117" s="60"/>
      <c r="HCG117" s="60"/>
      <c r="HCH117" s="60"/>
      <c r="HCI117" s="60"/>
      <c r="HCJ117" s="60"/>
      <c r="HCK117" s="60"/>
      <c r="HCL117" s="60"/>
      <c r="HCM117" s="60"/>
      <c r="HCN117" s="60"/>
      <c r="HCO117" s="60"/>
      <c r="HCP117" s="60"/>
      <c r="HCQ117" s="60"/>
      <c r="HCR117" s="60"/>
      <c r="HCS117" s="60"/>
      <c r="HCT117" s="60"/>
      <c r="HCU117" s="60"/>
      <c r="HCV117" s="60"/>
      <c r="HCW117" s="60"/>
      <c r="HCX117" s="60"/>
      <c r="HCY117" s="60"/>
      <c r="HCZ117" s="60"/>
      <c r="HDA117" s="60"/>
      <c r="HDB117" s="60"/>
      <c r="HDC117" s="60"/>
      <c r="HDD117" s="60"/>
      <c r="HDE117" s="60"/>
      <c r="HDF117" s="60"/>
      <c r="HDG117" s="60"/>
      <c r="HDH117" s="60"/>
      <c r="HDI117" s="60"/>
      <c r="HDJ117" s="60"/>
      <c r="HDK117" s="60"/>
      <c r="HDL117" s="60"/>
      <c r="HDM117" s="60"/>
      <c r="HDN117" s="60"/>
      <c r="HDO117" s="60"/>
      <c r="HDP117" s="60"/>
      <c r="HDQ117" s="60"/>
      <c r="HDR117" s="60"/>
      <c r="HDS117" s="60"/>
      <c r="HDT117" s="60"/>
      <c r="HDU117" s="60"/>
      <c r="HDV117" s="60"/>
      <c r="HDW117" s="60"/>
      <c r="HDX117" s="60"/>
      <c r="HDY117" s="60"/>
      <c r="HDZ117" s="60"/>
      <c r="HEA117" s="60"/>
      <c r="HEB117" s="60"/>
      <c r="HEC117" s="60"/>
      <c r="HED117" s="60"/>
      <c r="HEE117" s="60"/>
      <c r="HEF117" s="60"/>
      <c r="HEG117" s="60"/>
      <c r="HEH117" s="60"/>
      <c r="HEI117" s="60"/>
      <c r="HEJ117" s="60"/>
      <c r="HEK117" s="60"/>
      <c r="HEL117" s="60"/>
      <c r="HEM117" s="60"/>
      <c r="HEN117" s="60"/>
      <c r="HEO117" s="60"/>
      <c r="HEP117" s="60"/>
      <c r="HEQ117" s="60"/>
      <c r="HER117" s="60"/>
      <c r="HES117" s="60"/>
      <c r="HET117" s="60"/>
      <c r="HEU117" s="60"/>
      <c r="HEV117" s="60"/>
      <c r="HEW117" s="60"/>
      <c r="HEX117" s="60"/>
      <c r="HEY117" s="60"/>
      <c r="HEZ117" s="60"/>
      <c r="HFA117" s="60"/>
      <c r="HFB117" s="60"/>
      <c r="HFC117" s="60"/>
      <c r="HFD117" s="60"/>
      <c r="HFE117" s="60"/>
      <c r="HFF117" s="60"/>
      <c r="HFG117" s="60"/>
      <c r="HFH117" s="60"/>
      <c r="HFI117" s="60"/>
      <c r="HFJ117" s="60"/>
      <c r="HFK117" s="60"/>
      <c r="HFL117" s="60"/>
      <c r="HFM117" s="60"/>
      <c r="HFN117" s="60"/>
      <c r="HFO117" s="60"/>
      <c r="HFP117" s="60"/>
      <c r="HFQ117" s="60"/>
      <c r="HFR117" s="60"/>
      <c r="HFS117" s="60"/>
      <c r="HFT117" s="60"/>
      <c r="HFU117" s="60"/>
      <c r="HFV117" s="60"/>
      <c r="HFW117" s="60"/>
      <c r="HFX117" s="60"/>
      <c r="HFY117" s="60"/>
      <c r="HFZ117" s="60"/>
      <c r="HGA117" s="60"/>
      <c r="HGB117" s="60"/>
      <c r="HGC117" s="60"/>
      <c r="HGD117" s="60"/>
      <c r="HGE117" s="60"/>
      <c r="HGF117" s="60"/>
      <c r="HGG117" s="60"/>
      <c r="HGH117" s="60"/>
      <c r="HGI117" s="60"/>
      <c r="HGJ117" s="60"/>
      <c r="HGK117" s="60"/>
      <c r="HGL117" s="60"/>
      <c r="HGM117" s="60"/>
      <c r="HGN117" s="60"/>
      <c r="HGO117" s="60"/>
      <c r="HGP117" s="60"/>
      <c r="HGQ117" s="60"/>
      <c r="HGR117" s="60"/>
      <c r="HGS117" s="60"/>
      <c r="HGT117" s="60"/>
      <c r="HGU117" s="60"/>
      <c r="HGV117" s="60"/>
      <c r="HGW117" s="60"/>
      <c r="HGX117" s="60"/>
      <c r="HGY117" s="60"/>
      <c r="HGZ117" s="60"/>
      <c r="HHA117" s="60"/>
      <c r="HHB117" s="60"/>
      <c r="HHC117" s="60"/>
      <c r="HHD117" s="60"/>
      <c r="HHE117" s="60"/>
      <c r="HHF117" s="60"/>
      <c r="HHG117" s="60"/>
      <c r="HHH117" s="60"/>
      <c r="HHI117" s="60"/>
      <c r="HHJ117" s="60"/>
      <c r="HHK117" s="60"/>
      <c r="HHL117" s="60"/>
      <c r="HHM117" s="60"/>
      <c r="HHN117" s="60"/>
      <c r="HHO117" s="60"/>
      <c r="HHP117" s="60"/>
      <c r="HHQ117" s="60"/>
      <c r="HHR117" s="60"/>
      <c r="HHS117" s="60"/>
      <c r="HHT117" s="60"/>
      <c r="HHU117" s="60"/>
      <c r="HHV117" s="60"/>
      <c r="HHW117" s="60"/>
      <c r="HHX117" s="60"/>
      <c r="HHY117" s="60"/>
      <c r="HHZ117" s="60"/>
      <c r="HIA117" s="60"/>
      <c r="HIB117" s="60"/>
      <c r="HIC117" s="60"/>
      <c r="HID117" s="60"/>
      <c r="HIE117" s="60"/>
      <c r="HIF117" s="60"/>
      <c r="HIG117" s="60"/>
      <c r="HIH117" s="60"/>
      <c r="HII117" s="60"/>
      <c r="HIJ117" s="60"/>
      <c r="HIK117" s="60"/>
      <c r="HIL117" s="60"/>
      <c r="HIM117" s="60"/>
      <c r="HIN117" s="60"/>
      <c r="HIO117" s="60"/>
      <c r="HIP117" s="60"/>
      <c r="HIQ117" s="60"/>
      <c r="HIR117" s="60"/>
      <c r="HIS117" s="60"/>
      <c r="HIT117" s="60"/>
      <c r="HIU117" s="60"/>
      <c r="HIV117" s="60"/>
      <c r="HIW117" s="60"/>
      <c r="HIX117" s="60"/>
      <c r="HIY117" s="60"/>
      <c r="HIZ117" s="60"/>
      <c r="HJA117" s="60"/>
      <c r="HJB117" s="60"/>
      <c r="HJC117" s="60"/>
      <c r="HJD117" s="60"/>
      <c r="HJE117" s="60"/>
      <c r="HJF117" s="60"/>
      <c r="HJG117" s="60"/>
      <c r="HJH117" s="60"/>
      <c r="HJI117" s="60"/>
      <c r="HJJ117" s="60"/>
      <c r="HJK117" s="60"/>
      <c r="HJL117" s="60"/>
      <c r="HJM117" s="60"/>
      <c r="HJN117" s="60"/>
      <c r="HJO117" s="60"/>
      <c r="HJP117" s="60"/>
      <c r="HJQ117" s="60"/>
      <c r="HJR117" s="60"/>
      <c r="HJS117" s="60"/>
      <c r="HJT117" s="60"/>
      <c r="HJU117" s="60"/>
      <c r="HJV117" s="60"/>
      <c r="HJW117" s="60"/>
      <c r="HJX117" s="60"/>
      <c r="HJY117" s="60"/>
      <c r="HJZ117" s="60"/>
      <c r="HKA117" s="60"/>
      <c r="HKB117" s="60"/>
      <c r="HKC117" s="60"/>
      <c r="HKD117" s="60"/>
      <c r="HKE117" s="60"/>
      <c r="HKF117" s="60"/>
      <c r="HKG117" s="60"/>
      <c r="HKH117" s="60"/>
      <c r="HKI117" s="60"/>
      <c r="HKJ117" s="60"/>
      <c r="HKK117" s="60"/>
      <c r="HKL117" s="60"/>
      <c r="HKM117" s="60"/>
      <c r="HKN117" s="60"/>
      <c r="HKO117" s="60"/>
      <c r="HKP117" s="60"/>
      <c r="HKQ117" s="60"/>
      <c r="HKR117" s="60"/>
      <c r="HKS117" s="60"/>
      <c r="HKT117" s="60"/>
      <c r="HKU117" s="60"/>
      <c r="HKV117" s="60"/>
      <c r="HKW117" s="60"/>
      <c r="HKX117" s="60"/>
      <c r="HKY117" s="60"/>
      <c r="HKZ117" s="60"/>
      <c r="HLA117" s="60"/>
      <c r="HLB117" s="60"/>
      <c r="HLC117" s="60"/>
      <c r="HLD117" s="60"/>
      <c r="HLE117" s="60"/>
      <c r="HLF117" s="60"/>
      <c r="HLG117" s="60"/>
      <c r="HLH117" s="60"/>
      <c r="HLI117" s="60"/>
      <c r="HLJ117" s="60"/>
      <c r="HLK117" s="60"/>
      <c r="HLL117" s="60"/>
      <c r="HLM117" s="60"/>
      <c r="HLN117" s="60"/>
      <c r="HLO117" s="60"/>
      <c r="HLP117" s="60"/>
      <c r="HLQ117" s="60"/>
      <c r="HLR117" s="60"/>
      <c r="HLS117" s="60"/>
      <c r="HLT117" s="60"/>
      <c r="HLU117" s="60"/>
      <c r="HLV117" s="60"/>
      <c r="HLW117" s="60"/>
      <c r="HLX117" s="60"/>
      <c r="HLY117" s="60"/>
      <c r="HLZ117" s="60"/>
      <c r="HMA117" s="60"/>
      <c r="HMB117" s="60"/>
      <c r="HMC117" s="60"/>
      <c r="HMD117" s="60"/>
      <c r="HME117" s="60"/>
      <c r="HMF117" s="60"/>
      <c r="HMG117" s="60"/>
      <c r="HMH117" s="60"/>
      <c r="HMI117" s="60"/>
      <c r="HMJ117" s="60"/>
      <c r="HMK117" s="60"/>
      <c r="HML117" s="60"/>
      <c r="HMM117" s="60"/>
      <c r="HMN117" s="60"/>
      <c r="HMO117" s="60"/>
      <c r="HMP117" s="60"/>
      <c r="HMQ117" s="60"/>
      <c r="HMR117" s="60"/>
      <c r="HMS117" s="60"/>
      <c r="HMT117" s="60"/>
      <c r="HMU117" s="60"/>
      <c r="HMV117" s="60"/>
      <c r="HMW117" s="60"/>
      <c r="HMX117" s="60"/>
      <c r="HMY117" s="60"/>
      <c r="HMZ117" s="60"/>
      <c r="HNA117" s="60"/>
      <c r="HNB117" s="60"/>
      <c r="HNC117" s="60"/>
      <c r="HND117" s="60"/>
      <c r="HNE117" s="60"/>
      <c r="HNF117" s="60"/>
      <c r="HNG117" s="60"/>
      <c r="HNH117" s="60"/>
      <c r="HNI117" s="60"/>
      <c r="HNJ117" s="60"/>
      <c r="HNK117" s="60"/>
      <c r="HNL117" s="60"/>
      <c r="HNM117" s="60"/>
      <c r="HNN117" s="60"/>
      <c r="HNO117" s="60"/>
      <c r="HNP117" s="60"/>
      <c r="HNQ117" s="60"/>
      <c r="HNR117" s="60"/>
      <c r="HNS117" s="60"/>
      <c r="HNT117" s="60"/>
      <c r="HNU117" s="60"/>
      <c r="HNV117" s="60"/>
      <c r="HNW117" s="60"/>
      <c r="HNX117" s="60"/>
      <c r="HNY117" s="60"/>
      <c r="HNZ117" s="60"/>
      <c r="HOA117" s="60"/>
      <c r="HOB117" s="60"/>
      <c r="HOC117" s="60"/>
      <c r="HOD117" s="60"/>
      <c r="HOE117" s="60"/>
      <c r="HOF117" s="60"/>
      <c r="HOG117" s="60"/>
      <c r="HOH117" s="60"/>
      <c r="HOI117" s="60"/>
      <c r="HOJ117" s="60"/>
      <c r="HOK117" s="60"/>
      <c r="HOL117" s="60"/>
      <c r="HOM117" s="60"/>
      <c r="HON117" s="60"/>
      <c r="HOO117" s="60"/>
      <c r="HOP117" s="60"/>
      <c r="HOQ117" s="60"/>
      <c r="HOR117" s="60"/>
      <c r="HOS117" s="60"/>
      <c r="HOT117" s="60"/>
      <c r="HOU117" s="60"/>
      <c r="HOV117" s="60"/>
      <c r="HOW117" s="60"/>
      <c r="HOX117" s="60"/>
      <c r="HOY117" s="60"/>
      <c r="HOZ117" s="60"/>
      <c r="HPA117" s="60"/>
      <c r="HPB117" s="60"/>
      <c r="HPC117" s="60"/>
      <c r="HPD117" s="60"/>
      <c r="HPE117" s="60"/>
      <c r="HPF117" s="60"/>
      <c r="HPG117" s="60"/>
      <c r="HPH117" s="60"/>
      <c r="HPI117" s="60"/>
      <c r="HPJ117" s="60"/>
      <c r="HPK117" s="60"/>
      <c r="HPL117" s="60"/>
      <c r="HPM117" s="60"/>
      <c r="HPN117" s="60"/>
      <c r="HPO117" s="60"/>
      <c r="HPP117" s="60"/>
      <c r="HPQ117" s="60"/>
      <c r="HPR117" s="60"/>
      <c r="HPS117" s="60"/>
      <c r="HPT117" s="60"/>
      <c r="HPU117" s="60"/>
      <c r="HPV117" s="60"/>
      <c r="HPW117" s="60"/>
      <c r="HPX117" s="60"/>
      <c r="HPY117" s="60"/>
      <c r="HPZ117" s="60"/>
      <c r="HQA117" s="60"/>
      <c r="HQB117" s="60"/>
      <c r="HQC117" s="60"/>
      <c r="HQD117" s="60"/>
      <c r="HQE117" s="60"/>
      <c r="HQF117" s="60"/>
      <c r="HQG117" s="60"/>
      <c r="HQH117" s="60"/>
      <c r="HQI117" s="60"/>
      <c r="HQJ117" s="60"/>
      <c r="HQK117" s="60"/>
      <c r="HQL117" s="60"/>
      <c r="HQM117" s="60"/>
      <c r="HQN117" s="60"/>
      <c r="HQO117" s="60"/>
      <c r="HQP117" s="60"/>
      <c r="HQQ117" s="60"/>
      <c r="HQR117" s="60"/>
      <c r="HQS117" s="60"/>
      <c r="HQT117" s="60"/>
      <c r="HQU117" s="60"/>
      <c r="HQV117" s="60"/>
      <c r="HQW117" s="60"/>
      <c r="HQX117" s="60"/>
      <c r="HQY117" s="60"/>
      <c r="HQZ117" s="60"/>
      <c r="HRA117" s="60"/>
      <c r="HRB117" s="60"/>
      <c r="HRC117" s="60"/>
      <c r="HRD117" s="60"/>
      <c r="HRE117" s="60"/>
      <c r="HRF117" s="60"/>
      <c r="HRG117" s="60"/>
      <c r="HRH117" s="60"/>
      <c r="HRI117" s="60"/>
      <c r="HRJ117" s="60"/>
      <c r="HRK117" s="60"/>
      <c r="HRL117" s="60"/>
      <c r="HRM117" s="60"/>
      <c r="HRN117" s="60"/>
      <c r="HRO117" s="60"/>
      <c r="HRP117" s="60"/>
      <c r="HRQ117" s="60"/>
      <c r="HRR117" s="60"/>
      <c r="HRS117" s="60"/>
      <c r="HRT117" s="60"/>
      <c r="HRU117" s="60"/>
      <c r="HRV117" s="60"/>
      <c r="HRW117" s="60"/>
      <c r="HRX117" s="60"/>
      <c r="HRY117" s="60"/>
      <c r="HRZ117" s="60"/>
      <c r="HSA117" s="60"/>
      <c r="HSB117" s="60"/>
      <c r="HSC117" s="60"/>
      <c r="HSD117" s="60"/>
      <c r="HSE117" s="60"/>
      <c r="HSF117" s="60"/>
      <c r="HSG117" s="60"/>
      <c r="HSH117" s="60"/>
      <c r="HSI117" s="60"/>
      <c r="HSJ117" s="60"/>
      <c r="HSK117" s="60"/>
      <c r="HSL117" s="60"/>
      <c r="HSM117" s="60"/>
      <c r="HSN117" s="60"/>
      <c r="HSO117" s="60"/>
      <c r="HSP117" s="60"/>
      <c r="HSQ117" s="60"/>
      <c r="HSR117" s="60"/>
      <c r="HSS117" s="60"/>
      <c r="HST117" s="60"/>
      <c r="HSU117" s="60"/>
      <c r="HSV117" s="60"/>
      <c r="HSW117" s="60"/>
      <c r="HSX117" s="60"/>
      <c r="HSY117" s="60"/>
      <c r="HSZ117" s="60"/>
      <c r="HTA117" s="60"/>
      <c r="HTB117" s="60"/>
      <c r="HTC117" s="60"/>
      <c r="HTD117" s="60"/>
      <c r="HTE117" s="60"/>
      <c r="HTF117" s="60"/>
      <c r="HTG117" s="60"/>
      <c r="HTH117" s="60"/>
      <c r="HTI117" s="60"/>
      <c r="HTJ117" s="60"/>
      <c r="HTK117" s="60"/>
      <c r="HTL117" s="60"/>
      <c r="HTM117" s="60"/>
      <c r="HTN117" s="60"/>
      <c r="HTO117" s="60"/>
      <c r="HTP117" s="60"/>
      <c r="HTQ117" s="60"/>
      <c r="HTR117" s="60"/>
      <c r="HTS117" s="60"/>
      <c r="HTT117" s="60"/>
      <c r="HTU117" s="60"/>
      <c r="HTV117" s="60"/>
      <c r="HTW117" s="60"/>
      <c r="HTX117" s="60"/>
      <c r="HTY117" s="60"/>
      <c r="HTZ117" s="60"/>
      <c r="HUA117" s="60"/>
      <c r="HUB117" s="60"/>
      <c r="HUC117" s="60"/>
      <c r="HUD117" s="60"/>
      <c r="HUE117" s="60"/>
      <c r="HUF117" s="60"/>
      <c r="HUG117" s="60"/>
      <c r="HUH117" s="60"/>
      <c r="HUI117" s="60"/>
      <c r="HUJ117" s="60"/>
      <c r="HUK117" s="60"/>
      <c r="HUL117" s="60"/>
      <c r="HUM117" s="60"/>
      <c r="HUN117" s="60"/>
      <c r="HUO117" s="60"/>
      <c r="HUP117" s="60"/>
      <c r="HUQ117" s="60"/>
      <c r="HUR117" s="60"/>
      <c r="HUS117" s="60"/>
      <c r="HUT117" s="60"/>
      <c r="HUU117" s="60"/>
      <c r="HUV117" s="60"/>
      <c r="HUW117" s="60"/>
      <c r="HUX117" s="60"/>
      <c r="HUY117" s="60"/>
      <c r="HUZ117" s="60"/>
      <c r="HVA117" s="60"/>
      <c r="HVB117" s="60"/>
      <c r="HVC117" s="60"/>
      <c r="HVD117" s="60"/>
      <c r="HVE117" s="60"/>
      <c r="HVF117" s="60"/>
      <c r="HVG117" s="60"/>
      <c r="HVH117" s="60"/>
      <c r="HVI117" s="60"/>
      <c r="HVJ117" s="60"/>
      <c r="HVK117" s="60"/>
      <c r="HVL117" s="60"/>
      <c r="HVM117" s="60"/>
      <c r="HVN117" s="60"/>
      <c r="HVO117" s="60"/>
      <c r="HVP117" s="60"/>
      <c r="HVQ117" s="60"/>
      <c r="HVR117" s="60"/>
      <c r="HVS117" s="60"/>
      <c r="HVT117" s="60"/>
      <c r="HVU117" s="60"/>
      <c r="HVV117" s="60"/>
      <c r="HVW117" s="60"/>
      <c r="HVX117" s="60"/>
      <c r="HVY117" s="60"/>
      <c r="HVZ117" s="60"/>
      <c r="HWA117" s="60"/>
      <c r="HWB117" s="60"/>
      <c r="HWC117" s="60"/>
      <c r="HWD117" s="60"/>
      <c r="HWE117" s="60"/>
      <c r="HWF117" s="60"/>
      <c r="HWG117" s="60"/>
      <c r="HWH117" s="60"/>
      <c r="HWI117" s="60"/>
      <c r="HWJ117" s="60"/>
      <c r="HWK117" s="60"/>
      <c r="HWL117" s="60"/>
      <c r="HWM117" s="60"/>
      <c r="HWN117" s="60"/>
      <c r="HWO117" s="60"/>
      <c r="HWP117" s="60"/>
      <c r="HWQ117" s="60"/>
      <c r="HWR117" s="60"/>
      <c r="HWS117" s="60"/>
      <c r="HWT117" s="60"/>
      <c r="HWU117" s="60"/>
      <c r="HWV117" s="60"/>
      <c r="HWW117" s="60"/>
      <c r="HWX117" s="60"/>
      <c r="HWY117" s="60"/>
      <c r="HWZ117" s="60"/>
      <c r="HXA117" s="60"/>
      <c r="HXB117" s="60"/>
      <c r="HXC117" s="60"/>
      <c r="HXD117" s="60"/>
      <c r="HXE117" s="60"/>
      <c r="HXF117" s="60"/>
      <c r="HXG117" s="60"/>
      <c r="HXH117" s="60"/>
      <c r="HXI117" s="60"/>
      <c r="HXJ117" s="60"/>
      <c r="HXK117" s="60"/>
      <c r="HXL117" s="60"/>
      <c r="HXM117" s="60"/>
      <c r="HXN117" s="60"/>
      <c r="HXO117" s="60"/>
      <c r="HXP117" s="60"/>
      <c r="HXQ117" s="60"/>
      <c r="HXR117" s="60"/>
      <c r="HXS117" s="60"/>
      <c r="HXT117" s="60"/>
      <c r="HXU117" s="60"/>
      <c r="HXV117" s="60"/>
      <c r="HXW117" s="60"/>
      <c r="HXX117" s="60"/>
      <c r="HXY117" s="60"/>
      <c r="HXZ117" s="60"/>
      <c r="HYA117" s="60"/>
      <c r="HYB117" s="60"/>
      <c r="HYC117" s="60"/>
      <c r="HYD117" s="60"/>
      <c r="HYE117" s="60"/>
      <c r="HYF117" s="60"/>
      <c r="HYG117" s="60"/>
      <c r="HYH117" s="60"/>
      <c r="HYI117" s="60"/>
      <c r="HYJ117" s="60"/>
      <c r="HYK117" s="60"/>
      <c r="HYL117" s="60"/>
      <c r="HYM117" s="60"/>
      <c r="HYN117" s="60"/>
      <c r="HYO117" s="60"/>
      <c r="HYP117" s="60"/>
      <c r="HYQ117" s="60"/>
      <c r="HYR117" s="60"/>
      <c r="HYS117" s="60"/>
      <c r="HYT117" s="60"/>
      <c r="HYU117" s="60"/>
      <c r="HYV117" s="60"/>
      <c r="HYW117" s="60"/>
      <c r="HYX117" s="60"/>
      <c r="HYY117" s="60"/>
      <c r="HYZ117" s="60"/>
      <c r="HZA117" s="60"/>
      <c r="HZB117" s="60"/>
      <c r="HZC117" s="60"/>
      <c r="HZD117" s="60"/>
      <c r="HZE117" s="60"/>
      <c r="HZF117" s="60"/>
      <c r="HZG117" s="60"/>
      <c r="HZH117" s="60"/>
      <c r="HZI117" s="60"/>
      <c r="HZJ117" s="60"/>
      <c r="HZK117" s="60"/>
      <c r="HZL117" s="60"/>
      <c r="HZM117" s="60"/>
      <c r="HZN117" s="60"/>
      <c r="HZO117" s="60"/>
      <c r="HZP117" s="60"/>
      <c r="HZQ117" s="60"/>
      <c r="HZR117" s="60"/>
      <c r="HZS117" s="60"/>
      <c r="HZT117" s="60"/>
      <c r="HZU117" s="60"/>
      <c r="HZV117" s="60"/>
      <c r="HZW117" s="60"/>
      <c r="HZX117" s="60"/>
      <c r="HZY117" s="60"/>
      <c r="HZZ117" s="60"/>
      <c r="IAA117" s="60"/>
      <c r="IAB117" s="60"/>
      <c r="IAC117" s="60"/>
      <c r="IAD117" s="60"/>
      <c r="IAE117" s="60"/>
      <c r="IAF117" s="60"/>
      <c r="IAG117" s="60"/>
      <c r="IAH117" s="60"/>
      <c r="IAI117" s="60"/>
      <c r="IAJ117" s="60"/>
      <c r="IAK117" s="60"/>
      <c r="IAL117" s="60"/>
      <c r="IAM117" s="60"/>
      <c r="IAN117" s="60"/>
      <c r="IAO117" s="60"/>
      <c r="IAP117" s="60"/>
      <c r="IAQ117" s="60"/>
      <c r="IAR117" s="60"/>
      <c r="IAS117" s="60"/>
      <c r="IAT117" s="60"/>
      <c r="IAU117" s="60"/>
      <c r="IAV117" s="60"/>
      <c r="IAW117" s="60"/>
      <c r="IAX117" s="60"/>
      <c r="IAY117" s="60"/>
      <c r="IAZ117" s="60"/>
      <c r="IBA117" s="60"/>
      <c r="IBB117" s="60"/>
      <c r="IBC117" s="60"/>
      <c r="IBD117" s="60"/>
      <c r="IBE117" s="60"/>
      <c r="IBF117" s="60"/>
      <c r="IBG117" s="60"/>
      <c r="IBH117" s="60"/>
      <c r="IBI117" s="60"/>
      <c r="IBJ117" s="60"/>
      <c r="IBK117" s="60"/>
      <c r="IBL117" s="60"/>
      <c r="IBM117" s="60"/>
      <c r="IBN117" s="60"/>
      <c r="IBO117" s="60"/>
      <c r="IBP117" s="60"/>
      <c r="IBQ117" s="60"/>
      <c r="IBR117" s="60"/>
      <c r="IBS117" s="60"/>
      <c r="IBT117" s="60"/>
      <c r="IBU117" s="60"/>
      <c r="IBV117" s="60"/>
      <c r="IBW117" s="60"/>
      <c r="IBX117" s="60"/>
      <c r="IBY117" s="60"/>
      <c r="IBZ117" s="60"/>
      <c r="ICA117" s="60"/>
      <c r="ICB117" s="60"/>
      <c r="ICC117" s="60"/>
      <c r="ICD117" s="60"/>
      <c r="ICE117" s="60"/>
      <c r="ICF117" s="60"/>
      <c r="ICG117" s="60"/>
      <c r="ICH117" s="60"/>
      <c r="ICI117" s="60"/>
      <c r="ICJ117" s="60"/>
      <c r="ICK117" s="60"/>
      <c r="ICL117" s="60"/>
      <c r="ICM117" s="60"/>
      <c r="ICN117" s="60"/>
      <c r="ICO117" s="60"/>
      <c r="ICP117" s="60"/>
      <c r="ICQ117" s="60"/>
      <c r="ICR117" s="60"/>
      <c r="ICS117" s="60"/>
      <c r="ICT117" s="60"/>
      <c r="ICU117" s="60"/>
      <c r="ICV117" s="60"/>
      <c r="ICW117" s="60"/>
      <c r="ICX117" s="60"/>
      <c r="ICY117" s="60"/>
      <c r="ICZ117" s="60"/>
      <c r="IDA117" s="60"/>
      <c r="IDB117" s="60"/>
      <c r="IDC117" s="60"/>
      <c r="IDD117" s="60"/>
      <c r="IDE117" s="60"/>
      <c r="IDF117" s="60"/>
      <c r="IDG117" s="60"/>
      <c r="IDH117" s="60"/>
      <c r="IDI117" s="60"/>
      <c r="IDJ117" s="60"/>
      <c r="IDK117" s="60"/>
      <c r="IDL117" s="60"/>
      <c r="IDM117" s="60"/>
      <c r="IDN117" s="60"/>
      <c r="IDO117" s="60"/>
      <c r="IDP117" s="60"/>
      <c r="IDQ117" s="60"/>
      <c r="IDR117" s="60"/>
      <c r="IDS117" s="60"/>
      <c r="IDT117" s="60"/>
      <c r="IDU117" s="60"/>
      <c r="IDV117" s="60"/>
      <c r="IDW117" s="60"/>
      <c r="IDX117" s="60"/>
      <c r="IDY117" s="60"/>
      <c r="IDZ117" s="60"/>
      <c r="IEA117" s="60"/>
      <c r="IEB117" s="60"/>
      <c r="IEC117" s="60"/>
      <c r="IED117" s="60"/>
      <c r="IEE117" s="60"/>
      <c r="IEF117" s="60"/>
      <c r="IEG117" s="60"/>
      <c r="IEH117" s="60"/>
      <c r="IEI117" s="60"/>
      <c r="IEJ117" s="60"/>
      <c r="IEK117" s="60"/>
      <c r="IEL117" s="60"/>
      <c r="IEM117" s="60"/>
      <c r="IEN117" s="60"/>
      <c r="IEO117" s="60"/>
      <c r="IEP117" s="60"/>
      <c r="IEQ117" s="60"/>
      <c r="IER117" s="60"/>
      <c r="IES117" s="60"/>
      <c r="IET117" s="60"/>
      <c r="IEU117" s="60"/>
      <c r="IEV117" s="60"/>
      <c r="IEW117" s="60"/>
      <c r="IEX117" s="60"/>
      <c r="IEY117" s="60"/>
      <c r="IEZ117" s="60"/>
      <c r="IFA117" s="60"/>
      <c r="IFB117" s="60"/>
      <c r="IFC117" s="60"/>
      <c r="IFD117" s="60"/>
      <c r="IFE117" s="60"/>
      <c r="IFF117" s="60"/>
      <c r="IFG117" s="60"/>
      <c r="IFH117" s="60"/>
      <c r="IFI117" s="60"/>
      <c r="IFJ117" s="60"/>
      <c r="IFK117" s="60"/>
      <c r="IFL117" s="60"/>
      <c r="IFM117" s="60"/>
      <c r="IFN117" s="60"/>
      <c r="IFO117" s="60"/>
      <c r="IFP117" s="60"/>
      <c r="IFQ117" s="60"/>
      <c r="IFR117" s="60"/>
      <c r="IFS117" s="60"/>
      <c r="IFT117" s="60"/>
      <c r="IFU117" s="60"/>
      <c r="IFV117" s="60"/>
      <c r="IFW117" s="60"/>
      <c r="IFX117" s="60"/>
      <c r="IFY117" s="60"/>
      <c r="IFZ117" s="60"/>
      <c r="IGA117" s="60"/>
      <c r="IGB117" s="60"/>
      <c r="IGC117" s="60"/>
      <c r="IGD117" s="60"/>
      <c r="IGE117" s="60"/>
      <c r="IGF117" s="60"/>
      <c r="IGG117" s="60"/>
      <c r="IGH117" s="60"/>
      <c r="IGI117" s="60"/>
      <c r="IGJ117" s="60"/>
      <c r="IGK117" s="60"/>
      <c r="IGL117" s="60"/>
      <c r="IGM117" s="60"/>
      <c r="IGN117" s="60"/>
      <c r="IGO117" s="60"/>
      <c r="IGP117" s="60"/>
      <c r="IGQ117" s="60"/>
      <c r="IGR117" s="60"/>
      <c r="IGS117" s="60"/>
      <c r="IGT117" s="60"/>
      <c r="IGU117" s="60"/>
      <c r="IGV117" s="60"/>
      <c r="IGW117" s="60"/>
      <c r="IGX117" s="60"/>
      <c r="IGY117" s="60"/>
      <c r="IGZ117" s="60"/>
      <c r="IHA117" s="60"/>
      <c r="IHB117" s="60"/>
      <c r="IHC117" s="60"/>
      <c r="IHD117" s="60"/>
      <c r="IHE117" s="60"/>
      <c r="IHF117" s="60"/>
      <c r="IHG117" s="60"/>
      <c r="IHH117" s="60"/>
      <c r="IHI117" s="60"/>
      <c r="IHJ117" s="60"/>
      <c r="IHK117" s="60"/>
      <c r="IHL117" s="60"/>
      <c r="IHM117" s="60"/>
      <c r="IHN117" s="60"/>
      <c r="IHO117" s="60"/>
      <c r="IHP117" s="60"/>
      <c r="IHQ117" s="60"/>
      <c r="IHR117" s="60"/>
      <c r="IHS117" s="60"/>
      <c r="IHT117" s="60"/>
      <c r="IHU117" s="60"/>
      <c r="IHV117" s="60"/>
      <c r="IHW117" s="60"/>
      <c r="IHX117" s="60"/>
      <c r="IHY117" s="60"/>
      <c r="IHZ117" s="60"/>
      <c r="IIA117" s="60"/>
      <c r="IIB117" s="60"/>
      <c r="IIC117" s="60"/>
      <c r="IID117" s="60"/>
      <c r="IIE117" s="60"/>
      <c r="IIF117" s="60"/>
      <c r="IIG117" s="60"/>
      <c r="IIH117" s="60"/>
      <c r="III117" s="60"/>
      <c r="IIJ117" s="60"/>
      <c r="IIK117" s="60"/>
      <c r="IIL117" s="60"/>
      <c r="IIM117" s="60"/>
      <c r="IIN117" s="60"/>
      <c r="IIO117" s="60"/>
      <c r="IIP117" s="60"/>
      <c r="IIQ117" s="60"/>
      <c r="IIR117" s="60"/>
      <c r="IIS117" s="60"/>
      <c r="IIT117" s="60"/>
      <c r="IIU117" s="60"/>
      <c r="IIV117" s="60"/>
      <c r="IIW117" s="60"/>
      <c r="IIX117" s="60"/>
      <c r="IIY117" s="60"/>
      <c r="IIZ117" s="60"/>
      <c r="IJA117" s="60"/>
      <c r="IJB117" s="60"/>
      <c r="IJC117" s="60"/>
      <c r="IJD117" s="60"/>
      <c r="IJE117" s="60"/>
      <c r="IJF117" s="60"/>
      <c r="IJG117" s="60"/>
      <c r="IJH117" s="60"/>
      <c r="IJI117" s="60"/>
      <c r="IJJ117" s="60"/>
      <c r="IJK117" s="60"/>
      <c r="IJL117" s="60"/>
      <c r="IJM117" s="60"/>
      <c r="IJN117" s="60"/>
      <c r="IJO117" s="60"/>
      <c r="IJP117" s="60"/>
      <c r="IJQ117" s="60"/>
      <c r="IJR117" s="60"/>
      <c r="IJS117" s="60"/>
      <c r="IJT117" s="60"/>
      <c r="IJU117" s="60"/>
      <c r="IJV117" s="60"/>
      <c r="IJW117" s="60"/>
      <c r="IJX117" s="60"/>
      <c r="IJY117" s="60"/>
      <c r="IJZ117" s="60"/>
      <c r="IKA117" s="60"/>
      <c r="IKB117" s="60"/>
      <c r="IKC117" s="60"/>
      <c r="IKD117" s="60"/>
      <c r="IKE117" s="60"/>
      <c r="IKF117" s="60"/>
      <c r="IKG117" s="60"/>
      <c r="IKH117" s="60"/>
      <c r="IKI117" s="60"/>
      <c r="IKJ117" s="60"/>
      <c r="IKK117" s="60"/>
      <c r="IKL117" s="60"/>
      <c r="IKM117" s="60"/>
      <c r="IKN117" s="60"/>
      <c r="IKO117" s="60"/>
      <c r="IKP117" s="60"/>
      <c r="IKQ117" s="60"/>
      <c r="IKR117" s="60"/>
      <c r="IKS117" s="60"/>
      <c r="IKT117" s="60"/>
      <c r="IKU117" s="60"/>
      <c r="IKV117" s="60"/>
      <c r="IKW117" s="60"/>
      <c r="IKX117" s="60"/>
      <c r="IKY117" s="60"/>
      <c r="IKZ117" s="60"/>
      <c r="ILA117" s="60"/>
      <c r="ILB117" s="60"/>
      <c r="ILC117" s="60"/>
      <c r="ILD117" s="60"/>
      <c r="ILE117" s="60"/>
      <c r="ILF117" s="60"/>
      <c r="ILG117" s="60"/>
      <c r="ILH117" s="60"/>
      <c r="ILI117" s="60"/>
      <c r="ILJ117" s="60"/>
      <c r="ILK117" s="60"/>
      <c r="ILL117" s="60"/>
      <c r="ILM117" s="60"/>
      <c r="ILN117" s="60"/>
      <c r="ILO117" s="60"/>
      <c r="ILP117" s="60"/>
      <c r="ILQ117" s="60"/>
      <c r="ILR117" s="60"/>
      <c r="ILS117" s="60"/>
      <c r="ILT117" s="60"/>
      <c r="ILU117" s="60"/>
      <c r="ILV117" s="60"/>
      <c r="ILW117" s="60"/>
      <c r="ILX117" s="60"/>
      <c r="ILY117" s="60"/>
      <c r="ILZ117" s="60"/>
      <c r="IMA117" s="60"/>
      <c r="IMB117" s="60"/>
      <c r="IMC117" s="60"/>
      <c r="IMD117" s="60"/>
      <c r="IME117" s="60"/>
      <c r="IMF117" s="60"/>
      <c r="IMG117" s="60"/>
      <c r="IMH117" s="60"/>
      <c r="IMI117" s="60"/>
      <c r="IMJ117" s="60"/>
      <c r="IMK117" s="60"/>
      <c r="IML117" s="60"/>
      <c r="IMM117" s="60"/>
      <c r="IMN117" s="60"/>
      <c r="IMO117" s="60"/>
      <c r="IMP117" s="60"/>
      <c r="IMQ117" s="60"/>
      <c r="IMR117" s="60"/>
      <c r="IMS117" s="60"/>
      <c r="IMT117" s="60"/>
      <c r="IMU117" s="60"/>
      <c r="IMV117" s="60"/>
      <c r="IMW117" s="60"/>
      <c r="IMX117" s="60"/>
      <c r="IMY117" s="60"/>
      <c r="IMZ117" s="60"/>
      <c r="INA117" s="60"/>
      <c r="INB117" s="60"/>
      <c r="INC117" s="60"/>
      <c r="IND117" s="60"/>
      <c r="INE117" s="60"/>
      <c r="INF117" s="60"/>
      <c r="ING117" s="60"/>
      <c r="INH117" s="60"/>
      <c r="INI117" s="60"/>
      <c r="INJ117" s="60"/>
      <c r="INK117" s="60"/>
      <c r="INL117" s="60"/>
      <c r="INM117" s="60"/>
      <c r="INN117" s="60"/>
      <c r="INO117" s="60"/>
      <c r="INP117" s="60"/>
      <c r="INQ117" s="60"/>
      <c r="INR117" s="60"/>
      <c r="INS117" s="60"/>
      <c r="INT117" s="60"/>
      <c r="INU117" s="60"/>
      <c r="INV117" s="60"/>
      <c r="INW117" s="60"/>
      <c r="INX117" s="60"/>
      <c r="INY117" s="60"/>
      <c r="INZ117" s="60"/>
      <c r="IOA117" s="60"/>
      <c r="IOB117" s="60"/>
      <c r="IOC117" s="60"/>
      <c r="IOD117" s="60"/>
      <c r="IOE117" s="60"/>
      <c r="IOF117" s="60"/>
      <c r="IOG117" s="60"/>
      <c r="IOH117" s="60"/>
      <c r="IOI117" s="60"/>
      <c r="IOJ117" s="60"/>
      <c r="IOK117" s="60"/>
      <c r="IOL117" s="60"/>
      <c r="IOM117" s="60"/>
      <c r="ION117" s="60"/>
      <c r="IOO117" s="60"/>
      <c r="IOP117" s="60"/>
      <c r="IOQ117" s="60"/>
      <c r="IOR117" s="60"/>
      <c r="IOS117" s="60"/>
      <c r="IOT117" s="60"/>
      <c r="IOU117" s="60"/>
      <c r="IOV117" s="60"/>
      <c r="IOW117" s="60"/>
      <c r="IOX117" s="60"/>
      <c r="IOY117" s="60"/>
      <c r="IOZ117" s="60"/>
      <c r="IPA117" s="60"/>
      <c r="IPB117" s="60"/>
      <c r="IPC117" s="60"/>
      <c r="IPD117" s="60"/>
      <c r="IPE117" s="60"/>
      <c r="IPF117" s="60"/>
      <c r="IPG117" s="60"/>
      <c r="IPH117" s="60"/>
      <c r="IPI117" s="60"/>
      <c r="IPJ117" s="60"/>
      <c r="IPK117" s="60"/>
      <c r="IPL117" s="60"/>
      <c r="IPM117" s="60"/>
      <c r="IPN117" s="60"/>
      <c r="IPO117" s="60"/>
      <c r="IPP117" s="60"/>
      <c r="IPQ117" s="60"/>
      <c r="IPR117" s="60"/>
      <c r="IPS117" s="60"/>
      <c r="IPT117" s="60"/>
      <c r="IPU117" s="60"/>
      <c r="IPV117" s="60"/>
      <c r="IPW117" s="60"/>
      <c r="IPX117" s="60"/>
      <c r="IPY117" s="60"/>
      <c r="IPZ117" s="60"/>
      <c r="IQA117" s="60"/>
      <c r="IQB117" s="60"/>
      <c r="IQC117" s="60"/>
      <c r="IQD117" s="60"/>
      <c r="IQE117" s="60"/>
      <c r="IQF117" s="60"/>
      <c r="IQG117" s="60"/>
      <c r="IQH117" s="60"/>
      <c r="IQI117" s="60"/>
      <c r="IQJ117" s="60"/>
      <c r="IQK117" s="60"/>
      <c r="IQL117" s="60"/>
      <c r="IQM117" s="60"/>
      <c r="IQN117" s="60"/>
      <c r="IQO117" s="60"/>
      <c r="IQP117" s="60"/>
      <c r="IQQ117" s="60"/>
      <c r="IQR117" s="60"/>
      <c r="IQS117" s="60"/>
      <c r="IQT117" s="60"/>
      <c r="IQU117" s="60"/>
      <c r="IQV117" s="60"/>
      <c r="IQW117" s="60"/>
      <c r="IQX117" s="60"/>
      <c r="IQY117" s="60"/>
      <c r="IQZ117" s="60"/>
      <c r="IRA117" s="60"/>
      <c r="IRB117" s="60"/>
      <c r="IRC117" s="60"/>
      <c r="IRD117" s="60"/>
      <c r="IRE117" s="60"/>
      <c r="IRF117" s="60"/>
      <c r="IRG117" s="60"/>
      <c r="IRH117" s="60"/>
      <c r="IRI117" s="60"/>
      <c r="IRJ117" s="60"/>
      <c r="IRK117" s="60"/>
      <c r="IRL117" s="60"/>
      <c r="IRM117" s="60"/>
      <c r="IRN117" s="60"/>
      <c r="IRO117" s="60"/>
      <c r="IRP117" s="60"/>
      <c r="IRQ117" s="60"/>
      <c r="IRR117" s="60"/>
      <c r="IRS117" s="60"/>
      <c r="IRT117" s="60"/>
      <c r="IRU117" s="60"/>
      <c r="IRV117" s="60"/>
      <c r="IRW117" s="60"/>
      <c r="IRX117" s="60"/>
      <c r="IRY117" s="60"/>
      <c r="IRZ117" s="60"/>
      <c r="ISA117" s="60"/>
      <c r="ISB117" s="60"/>
      <c r="ISC117" s="60"/>
      <c r="ISD117" s="60"/>
      <c r="ISE117" s="60"/>
      <c r="ISF117" s="60"/>
      <c r="ISG117" s="60"/>
      <c r="ISH117" s="60"/>
      <c r="ISI117" s="60"/>
      <c r="ISJ117" s="60"/>
      <c r="ISK117" s="60"/>
      <c r="ISL117" s="60"/>
      <c r="ISM117" s="60"/>
      <c r="ISN117" s="60"/>
      <c r="ISO117" s="60"/>
      <c r="ISP117" s="60"/>
      <c r="ISQ117" s="60"/>
      <c r="ISR117" s="60"/>
      <c r="ISS117" s="60"/>
      <c r="IST117" s="60"/>
      <c r="ISU117" s="60"/>
      <c r="ISV117" s="60"/>
      <c r="ISW117" s="60"/>
      <c r="ISX117" s="60"/>
      <c r="ISY117" s="60"/>
      <c r="ISZ117" s="60"/>
      <c r="ITA117" s="60"/>
      <c r="ITB117" s="60"/>
      <c r="ITC117" s="60"/>
      <c r="ITD117" s="60"/>
      <c r="ITE117" s="60"/>
      <c r="ITF117" s="60"/>
      <c r="ITG117" s="60"/>
      <c r="ITH117" s="60"/>
      <c r="ITI117" s="60"/>
      <c r="ITJ117" s="60"/>
      <c r="ITK117" s="60"/>
      <c r="ITL117" s="60"/>
      <c r="ITM117" s="60"/>
      <c r="ITN117" s="60"/>
      <c r="ITO117" s="60"/>
      <c r="ITP117" s="60"/>
      <c r="ITQ117" s="60"/>
      <c r="ITR117" s="60"/>
      <c r="ITS117" s="60"/>
      <c r="ITT117" s="60"/>
      <c r="ITU117" s="60"/>
      <c r="ITV117" s="60"/>
      <c r="ITW117" s="60"/>
      <c r="ITX117" s="60"/>
      <c r="ITY117" s="60"/>
      <c r="ITZ117" s="60"/>
      <c r="IUA117" s="60"/>
      <c r="IUB117" s="60"/>
      <c r="IUC117" s="60"/>
      <c r="IUD117" s="60"/>
      <c r="IUE117" s="60"/>
      <c r="IUF117" s="60"/>
      <c r="IUG117" s="60"/>
      <c r="IUH117" s="60"/>
      <c r="IUI117" s="60"/>
      <c r="IUJ117" s="60"/>
      <c r="IUK117" s="60"/>
      <c r="IUL117" s="60"/>
      <c r="IUM117" s="60"/>
      <c r="IUN117" s="60"/>
      <c r="IUO117" s="60"/>
      <c r="IUP117" s="60"/>
      <c r="IUQ117" s="60"/>
      <c r="IUR117" s="60"/>
      <c r="IUS117" s="60"/>
      <c r="IUT117" s="60"/>
      <c r="IUU117" s="60"/>
      <c r="IUV117" s="60"/>
      <c r="IUW117" s="60"/>
      <c r="IUX117" s="60"/>
      <c r="IUY117" s="60"/>
      <c r="IUZ117" s="60"/>
      <c r="IVA117" s="60"/>
      <c r="IVB117" s="60"/>
      <c r="IVC117" s="60"/>
      <c r="IVD117" s="60"/>
      <c r="IVE117" s="60"/>
      <c r="IVF117" s="60"/>
      <c r="IVG117" s="60"/>
      <c r="IVH117" s="60"/>
      <c r="IVI117" s="60"/>
      <c r="IVJ117" s="60"/>
      <c r="IVK117" s="60"/>
      <c r="IVL117" s="60"/>
      <c r="IVM117" s="60"/>
      <c r="IVN117" s="60"/>
      <c r="IVO117" s="60"/>
      <c r="IVP117" s="60"/>
      <c r="IVQ117" s="60"/>
      <c r="IVR117" s="60"/>
      <c r="IVS117" s="60"/>
      <c r="IVT117" s="60"/>
      <c r="IVU117" s="60"/>
      <c r="IVV117" s="60"/>
      <c r="IVW117" s="60"/>
      <c r="IVX117" s="60"/>
      <c r="IVY117" s="60"/>
      <c r="IVZ117" s="60"/>
      <c r="IWA117" s="60"/>
      <c r="IWB117" s="60"/>
      <c r="IWC117" s="60"/>
      <c r="IWD117" s="60"/>
      <c r="IWE117" s="60"/>
      <c r="IWF117" s="60"/>
      <c r="IWG117" s="60"/>
      <c r="IWH117" s="60"/>
      <c r="IWI117" s="60"/>
      <c r="IWJ117" s="60"/>
      <c r="IWK117" s="60"/>
      <c r="IWL117" s="60"/>
      <c r="IWM117" s="60"/>
      <c r="IWN117" s="60"/>
      <c r="IWO117" s="60"/>
      <c r="IWP117" s="60"/>
      <c r="IWQ117" s="60"/>
      <c r="IWR117" s="60"/>
      <c r="IWS117" s="60"/>
      <c r="IWT117" s="60"/>
      <c r="IWU117" s="60"/>
      <c r="IWV117" s="60"/>
      <c r="IWW117" s="60"/>
      <c r="IWX117" s="60"/>
      <c r="IWY117" s="60"/>
      <c r="IWZ117" s="60"/>
      <c r="IXA117" s="60"/>
      <c r="IXB117" s="60"/>
      <c r="IXC117" s="60"/>
      <c r="IXD117" s="60"/>
      <c r="IXE117" s="60"/>
      <c r="IXF117" s="60"/>
      <c r="IXG117" s="60"/>
      <c r="IXH117" s="60"/>
      <c r="IXI117" s="60"/>
      <c r="IXJ117" s="60"/>
      <c r="IXK117" s="60"/>
      <c r="IXL117" s="60"/>
      <c r="IXM117" s="60"/>
      <c r="IXN117" s="60"/>
      <c r="IXO117" s="60"/>
      <c r="IXP117" s="60"/>
      <c r="IXQ117" s="60"/>
      <c r="IXR117" s="60"/>
      <c r="IXS117" s="60"/>
      <c r="IXT117" s="60"/>
      <c r="IXU117" s="60"/>
      <c r="IXV117" s="60"/>
      <c r="IXW117" s="60"/>
      <c r="IXX117" s="60"/>
      <c r="IXY117" s="60"/>
      <c r="IXZ117" s="60"/>
      <c r="IYA117" s="60"/>
      <c r="IYB117" s="60"/>
      <c r="IYC117" s="60"/>
      <c r="IYD117" s="60"/>
      <c r="IYE117" s="60"/>
      <c r="IYF117" s="60"/>
      <c r="IYG117" s="60"/>
      <c r="IYH117" s="60"/>
      <c r="IYI117" s="60"/>
      <c r="IYJ117" s="60"/>
      <c r="IYK117" s="60"/>
      <c r="IYL117" s="60"/>
      <c r="IYM117" s="60"/>
      <c r="IYN117" s="60"/>
      <c r="IYO117" s="60"/>
      <c r="IYP117" s="60"/>
      <c r="IYQ117" s="60"/>
      <c r="IYR117" s="60"/>
      <c r="IYS117" s="60"/>
      <c r="IYT117" s="60"/>
      <c r="IYU117" s="60"/>
      <c r="IYV117" s="60"/>
      <c r="IYW117" s="60"/>
      <c r="IYX117" s="60"/>
      <c r="IYY117" s="60"/>
      <c r="IYZ117" s="60"/>
      <c r="IZA117" s="60"/>
      <c r="IZB117" s="60"/>
      <c r="IZC117" s="60"/>
      <c r="IZD117" s="60"/>
      <c r="IZE117" s="60"/>
      <c r="IZF117" s="60"/>
      <c r="IZG117" s="60"/>
      <c r="IZH117" s="60"/>
      <c r="IZI117" s="60"/>
      <c r="IZJ117" s="60"/>
      <c r="IZK117" s="60"/>
      <c r="IZL117" s="60"/>
      <c r="IZM117" s="60"/>
      <c r="IZN117" s="60"/>
      <c r="IZO117" s="60"/>
      <c r="IZP117" s="60"/>
      <c r="IZQ117" s="60"/>
      <c r="IZR117" s="60"/>
      <c r="IZS117" s="60"/>
      <c r="IZT117" s="60"/>
      <c r="IZU117" s="60"/>
      <c r="IZV117" s="60"/>
      <c r="IZW117" s="60"/>
      <c r="IZX117" s="60"/>
      <c r="IZY117" s="60"/>
      <c r="IZZ117" s="60"/>
      <c r="JAA117" s="60"/>
      <c r="JAB117" s="60"/>
      <c r="JAC117" s="60"/>
      <c r="JAD117" s="60"/>
      <c r="JAE117" s="60"/>
      <c r="JAF117" s="60"/>
      <c r="JAG117" s="60"/>
      <c r="JAH117" s="60"/>
      <c r="JAI117" s="60"/>
      <c r="JAJ117" s="60"/>
      <c r="JAK117" s="60"/>
      <c r="JAL117" s="60"/>
      <c r="JAM117" s="60"/>
      <c r="JAN117" s="60"/>
      <c r="JAO117" s="60"/>
      <c r="JAP117" s="60"/>
      <c r="JAQ117" s="60"/>
      <c r="JAR117" s="60"/>
      <c r="JAS117" s="60"/>
      <c r="JAT117" s="60"/>
      <c r="JAU117" s="60"/>
      <c r="JAV117" s="60"/>
      <c r="JAW117" s="60"/>
      <c r="JAX117" s="60"/>
      <c r="JAY117" s="60"/>
      <c r="JAZ117" s="60"/>
      <c r="JBA117" s="60"/>
      <c r="JBB117" s="60"/>
      <c r="JBC117" s="60"/>
      <c r="JBD117" s="60"/>
      <c r="JBE117" s="60"/>
      <c r="JBF117" s="60"/>
      <c r="JBG117" s="60"/>
      <c r="JBH117" s="60"/>
      <c r="JBI117" s="60"/>
      <c r="JBJ117" s="60"/>
      <c r="JBK117" s="60"/>
      <c r="JBL117" s="60"/>
      <c r="JBM117" s="60"/>
      <c r="JBN117" s="60"/>
      <c r="JBO117" s="60"/>
      <c r="JBP117" s="60"/>
      <c r="JBQ117" s="60"/>
      <c r="JBR117" s="60"/>
      <c r="JBS117" s="60"/>
      <c r="JBT117" s="60"/>
      <c r="JBU117" s="60"/>
      <c r="JBV117" s="60"/>
      <c r="JBW117" s="60"/>
      <c r="JBX117" s="60"/>
      <c r="JBY117" s="60"/>
      <c r="JBZ117" s="60"/>
      <c r="JCA117" s="60"/>
      <c r="JCB117" s="60"/>
      <c r="JCC117" s="60"/>
      <c r="JCD117" s="60"/>
      <c r="JCE117" s="60"/>
      <c r="JCF117" s="60"/>
      <c r="JCG117" s="60"/>
      <c r="JCH117" s="60"/>
      <c r="JCI117" s="60"/>
      <c r="JCJ117" s="60"/>
      <c r="JCK117" s="60"/>
      <c r="JCL117" s="60"/>
      <c r="JCM117" s="60"/>
      <c r="JCN117" s="60"/>
      <c r="JCO117" s="60"/>
      <c r="JCP117" s="60"/>
      <c r="JCQ117" s="60"/>
      <c r="JCR117" s="60"/>
      <c r="JCS117" s="60"/>
      <c r="JCT117" s="60"/>
      <c r="JCU117" s="60"/>
      <c r="JCV117" s="60"/>
      <c r="JCW117" s="60"/>
      <c r="JCX117" s="60"/>
      <c r="JCY117" s="60"/>
      <c r="JCZ117" s="60"/>
      <c r="JDA117" s="60"/>
      <c r="JDB117" s="60"/>
      <c r="JDC117" s="60"/>
      <c r="JDD117" s="60"/>
      <c r="JDE117" s="60"/>
      <c r="JDF117" s="60"/>
      <c r="JDG117" s="60"/>
      <c r="JDH117" s="60"/>
      <c r="JDI117" s="60"/>
      <c r="JDJ117" s="60"/>
      <c r="JDK117" s="60"/>
      <c r="JDL117" s="60"/>
      <c r="JDM117" s="60"/>
      <c r="JDN117" s="60"/>
      <c r="JDO117" s="60"/>
      <c r="JDP117" s="60"/>
      <c r="JDQ117" s="60"/>
      <c r="JDR117" s="60"/>
      <c r="JDS117" s="60"/>
      <c r="JDT117" s="60"/>
      <c r="JDU117" s="60"/>
      <c r="JDV117" s="60"/>
      <c r="JDW117" s="60"/>
      <c r="JDX117" s="60"/>
      <c r="JDY117" s="60"/>
      <c r="JDZ117" s="60"/>
      <c r="JEA117" s="60"/>
      <c r="JEB117" s="60"/>
      <c r="JEC117" s="60"/>
      <c r="JED117" s="60"/>
      <c r="JEE117" s="60"/>
      <c r="JEF117" s="60"/>
      <c r="JEG117" s="60"/>
      <c r="JEH117" s="60"/>
      <c r="JEI117" s="60"/>
      <c r="JEJ117" s="60"/>
      <c r="JEK117" s="60"/>
      <c r="JEL117" s="60"/>
      <c r="JEM117" s="60"/>
      <c r="JEN117" s="60"/>
      <c r="JEO117" s="60"/>
      <c r="JEP117" s="60"/>
      <c r="JEQ117" s="60"/>
      <c r="JER117" s="60"/>
      <c r="JES117" s="60"/>
      <c r="JET117" s="60"/>
      <c r="JEU117" s="60"/>
      <c r="JEV117" s="60"/>
      <c r="JEW117" s="60"/>
      <c r="JEX117" s="60"/>
      <c r="JEY117" s="60"/>
      <c r="JEZ117" s="60"/>
      <c r="JFA117" s="60"/>
      <c r="JFB117" s="60"/>
      <c r="JFC117" s="60"/>
      <c r="JFD117" s="60"/>
      <c r="JFE117" s="60"/>
      <c r="JFF117" s="60"/>
      <c r="JFG117" s="60"/>
      <c r="JFH117" s="60"/>
      <c r="JFI117" s="60"/>
      <c r="JFJ117" s="60"/>
      <c r="JFK117" s="60"/>
      <c r="JFL117" s="60"/>
      <c r="JFM117" s="60"/>
      <c r="JFN117" s="60"/>
      <c r="JFO117" s="60"/>
      <c r="JFP117" s="60"/>
      <c r="JFQ117" s="60"/>
      <c r="JFR117" s="60"/>
      <c r="JFS117" s="60"/>
      <c r="JFT117" s="60"/>
      <c r="JFU117" s="60"/>
      <c r="JFV117" s="60"/>
      <c r="JFW117" s="60"/>
      <c r="JFX117" s="60"/>
      <c r="JFY117" s="60"/>
      <c r="JFZ117" s="60"/>
      <c r="JGA117" s="60"/>
      <c r="JGB117" s="60"/>
      <c r="JGC117" s="60"/>
      <c r="JGD117" s="60"/>
      <c r="JGE117" s="60"/>
      <c r="JGF117" s="60"/>
      <c r="JGG117" s="60"/>
      <c r="JGH117" s="60"/>
      <c r="JGI117" s="60"/>
      <c r="JGJ117" s="60"/>
      <c r="JGK117" s="60"/>
      <c r="JGL117" s="60"/>
      <c r="JGM117" s="60"/>
      <c r="JGN117" s="60"/>
      <c r="JGO117" s="60"/>
      <c r="JGP117" s="60"/>
      <c r="JGQ117" s="60"/>
      <c r="JGR117" s="60"/>
      <c r="JGS117" s="60"/>
      <c r="JGT117" s="60"/>
      <c r="JGU117" s="60"/>
      <c r="JGV117" s="60"/>
      <c r="JGW117" s="60"/>
      <c r="JGX117" s="60"/>
      <c r="JGY117" s="60"/>
      <c r="JGZ117" s="60"/>
      <c r="JHA117" s="60"/>
      <c r="JHB117" s="60"/>
      <c r="JHC117" s="60"/>
      <c r="JHD117" s="60"/>
      <c r="JHE117" s="60"/>
      <c r="JHF117" s="60"/>
      <c r="JHG117" s="60"/>
      <c r="JHH117" s="60"/>
      <c r="JHI117" s="60"/>
      <c r="JHJ117" s="60"/>
      <c r="JHK117" s="60"/>
      <c r="JHL117" s="60"/>
      <c r="JHM117" s="60"/>
      <c r="JHN117" s="60"/>
      <c r="JHO117" s="60"/>
      <c r="JHP117" s="60"/>
      <c r="JHQ117" s="60"/>
      <c r="JHR117" s="60"/>
      <c r="JHS117" s="60"/>
      <c r="JHT117" s="60"/>
      <c r="JHU117" s="60"/>
      <c r="JHV117" s="60"/>
      <c r="JHW117" s="60"/>
      <c r="JHX117" s="60"/>
      <c r="JHY117" s="60"/>
      <c r="JHZ117" s="60"/>
      <c r="JIA117" s="60"/>
      <c r="JIB117" s="60"/>
      <c r="JIC117" s="60"/>
      <c r="JID117" s="60"/>
      <c r="JIE117" s="60"/>
      <c r="JIF117" s="60"/>
      <c r="JIG117" s="60"/>
      <c r="JIH117" s="60"/>
      <c r="JII117" s="60"/>
      <c r="JIJ117" s="60"/>
      <c r="JIK117" s="60"/>
      <c r="JIL117" s="60"/>
      <c r="JIM117" s="60"/>
      <c r="JIN117" s="60"/>
      <c r="JIO117" s="60"/>
      <c r="JIP117" s="60"/>
      <c r="JIQ117" s="60"/>
      <c r="JIR117" s="60"/>
      <c r="JIS117" s="60"/>
      <c r="JIT117" s="60"/>
      <c r="JIU117" s="60"/>
      <c r="JIV117" s="60"/>
      <c r="JIW117" s="60"/>
      <c r="JIX117" s="60"/>
      <c r="JIY117" s="60"/>
      <c r="JIZ117" s="60"/>
      <c r="JJA117" s="60"/>
      <c r="JJB117" s="60"/>
      <c r="JJC117" s="60"/>
      <c r="JJD117" s="60"/>
      <c r="JJE117" s="60"/>
      <c r="JJF117" s="60"/>
      <c r="JJG117" s="60"/>
      <c r="JJH117" s="60"/>
      <c r="JJI117" s="60"/>
      <c r="JJJ117" s="60"/>
      <c r="JJK117" s="60"/>
      <c r="JJL117" s="60"/>
      <c r="JJM117" s="60"/>
      <c r="JJN117" s="60"/>
      <c r="JJO117" s="60"/>
      <c r="JJP117" s="60"/>
      <c r="JJQ117" s="60"/>
      <c r="JJR117" s="60"/>
      <c r="JJS117" s="60"/>
      <c r="JJT117" s="60"/>
      <c r="JJU117" s="60"/>
      <c r="JJV117" s="60"/>
      <c r="JJW117" s="60"/>
      <c r="JJX117" s="60"/>
      <c r="JJY117" s="60"/>
      <c r="JJZ117" s="60"/>
      <c r="JKA117" s="60"/>
      <c r="JKB117" s="60"/>
      <c r="JKC117" s="60"/>
      <c r="JKD117" s="60"/>
      <c r="JKE117" s="60"/>
      <c r="JKF117" s="60"/>
      <c r="JKG117" s="60"/>
      <c r="JKH117" s="60"/>
      <c r="JKI117" s="60"/>
      <c r="JKJ117" s="60"/>
      <c r="JKK117" s="60"/>
      <c r="JKL117" s="60"/>
      <c r="JKM117" s="60"/>
      <c r="JKN117" s="60"/>
      <c r="JKO117" s="60"/>
      <c r="JKP117" s="60"/>
      <c r="JKQ117" s="60"/>
      <c r="JKR117" s="60"/>
      <c r="JKS117" s="60"/>
      <c r="JKT117" s="60"/>
      <c r="JKU117" s="60"/>
      <c r="JKV117" s="60"/>
      <c r="JKW117" s="60"/>
      <c r="JKX117" s="60"/>
      <c r="JKY117" s="60"/>
      <c r="JKZ117" s="60"/>
      <c r="JLA117" s="60"/>
      <c r="JLB117" s="60"/>
      <c r="JLC117" s="60"/>
      <c r="JLD117" s="60"/>
      <c r="JLE117" s="60"/>
      <c r="JLF117" s="60"/>
      <c r="JLG117" s="60"/>
      <c r="JLH117" s="60"/>
      <c r="JLI117" s="60"/>
      <c r="JLJ117" s="60"/>
      <c r="JLK117" s="60"/>
      <c r="JLL117" s="60"/>
      <c r="JLM117" s="60"/>
      <c r="JLN117" s="60"/>
      <c r="JLO117" s="60"/>
      <c r="JLP117" s="60"/>
      <c r="JLQ117" s="60"/>
      <c r="JLR117" s="60"/>
      <c r="JLS117" s="60"/>
      <c r="JLT117" s="60"/>
      <c r="JLU117" s="60"/>
      <c r="JLV117" s="60"/>
      <c r="JLW117" s="60"/>
      <c r="JLX117" s="60"/>
      <c r="JLY117" s="60"/>
      <c r="JLZ117" s="60"/>
      <c r="JMA117" s="60"/>
      <c r="JMB117" s="60"/>
      <c r="JMC117" s="60"/>
      <c r="JMD117" s="60"/>
      <c r="JME117" s="60"/>
      <c r="JMF117" s="60"/>
      <c r="JMG117" s="60"/>
      <c r="JMH117" s="60"/>
      <c r="JMI117" s="60"/>
      <c r="JMJ117" s="60"/>
      <c r="JMK117" s="60"/>
      <c r="JML117" s="60"/>
      <c r="JMM117" s="60"/>
      <c r="JMN117" s="60"/>
      <c r="JMO117" s="60"/>
      <c r="JMP117" s="60"/>
      <c r="JMQ117" s="60"/>
      <c r="JMR117" s="60"/>
      <c r="JMS117" s="60"/>
      <c r="JMT117" s="60"/>
      <c r="JMU117" s="60"/>
      <c r="JMV117" s="60"/>
      <c r="JMW117" s="60"/>
      <c r="JMX117" s="60"/>
      <c r="JMY117" s="60"/>
      <c r="JMZ117" s="60"/>
      <c r="JNA117" s="60"/>
      <c r="JNB117" s="60"/>
      <c r="JNC117" s="60"/>
      <c r="JND117" s="60"/>
      <c r="JNE117" s="60"/>
      <c r="JNF117" s="60"/>
      <c r="JNG117" s="60"/>
      <c r="JNH117" s="60"/>
      <c r="JNI117" s="60"/>
      <c r="JNJ117" s="60"/>
      <c r="JNK117" s="60"/>
      <c r="JNL117" s="60"/>
      <c r="JNM117" s="60"/>
      <c r="JNN117" s="60"/>
      <c r="JNO117" s="60"/>
      <c r="JNP117" s="60"/>
      <c r="JNQ117" s="60"/>
      <c r="JNR117" s="60"/>
      <c r="JNS117" s="60"/>
      <c r="JNT117" s="60"/>
      <c r="JNU117" s="60"/>
      <c r="JNV117" s="60"/>
      <c r="JNW117" s="60"/>
      <c r="JNX117" s="60"/>
      <c r="JNY117" s="60"/>
      <c r="JNZ117" s="60"/>
      <c r="JOA117" s="60"/>
      <c r="JOB117" s="60"/>
      <c r="JOC117" s="60"/>
      <c r="JOD117" s="60"/>
      <c r="JOE117" s="60"/>
      <c r="JOF117" s="60"/>
      <c r="JOG117" s="60"/>
      <c r="JOH117" s="60"/>
      <c r="JOI117" s="60"/>
      <c r="JOJ117" s="60"/>
      <c r="JOK117" s="60"/>
      <c r="JOL117" s="60"/>
      <c r="JOM117" s="60"/>
      <c r="JON117" s="60"/>
      <c r="JOO117" s="60"/>
      <c r="JOP117" s="60"/>
      <c r="JOQ117" s="60"/>
      <c r="JOR117" s="60"/>
      <c r="JOS117" s="60"/>
      <c r="JOT117" s="60"/>
      <c r="JOU117" s="60"/>
      <c r="JOV117" s="60"/>
      <c r="JOW117" s="60"/>
      <c r="JOX117" s="60"/>
      <c r="JOY117" s="60"/>
      <c r="JOZ117" s="60"/>
      <c r="JPA117" s="60"/>
      <c r="JPB117" s="60"/>
      <c r="JPC117" s="60"/>
      <c r="JPD117" s="60"/>
      <c r="JPE117" s="60"/>
      <c r="JPF117" s="60"/>
      <c r="JPG117" s="60"/>
      <c r="JPH117" s="60"/>
      <c r="JPI117" s="60"/>
      <c r="JPJ117" s="60"/>
      <c r="JPK117" s="60"/>
      <c r="JPL117" s="60"/>
      <c r="JPM117" s="60"/>
      <c r="JPN117" s="60"/>
      <c r="JPO117" s="60"/>
      <c r="JPP117" s="60"/>
      <c r="JPQ117" s="60"/>
      <c r="JPR117" s="60"/>
      <c r="JPS117" s="60"/>
      <c r="JPT117" s="60"/>
      <c r="JPU117" s="60"/>
      <c r="JPV117" s="60"/>
      <c r="JPW117" s="60"/>
      <c r="JPX117" s="60"/>
      <c r="JPY117" s="60"/>
      <c r="JPZ117" s="60"/>
      <c r="JQA117" s="60"/>
      <c r="JQB117" s="60"/>
      <c r="JQC117" s="60"/>
      <c r="JQD117" s="60"/>
      <c r="JQE117" s="60"/>
      <c r="JQF117" s="60"/>
      <c r="JQG117" s="60"/>
      <c r="JQH117" s="60"/>
      <c r="JQI117" s="60"/>
      <c r="JQJ117" s="60"/>
      <c r="JQK117" s="60"/>
      <c r="JQL117" s="60"/>
      <c r="JQM117" s="60"/>
      <c r="JQN117" s="60"/>
      <c r="JQO117" s="60"/>
      <c r="JQP117" s="60"/>
      <c r="JQQ117" s="60"/>
      <c r="JQR117" s="60"/>
      <c r="JQS117" s="60"/>
      <c r="JQT117" s="60"/>
      <c r="JQU117" s="60"/>
      <c r="JQV117" s="60"/>
      <c r="JQW117" s="60"/>
      <c r="JQX117" s="60"/>
      <c r="JQY117" s="60"/>
      <c r="JQZ117" s="60"/>
      <c r="JRA117" s="60"/>
      <c r="JRB117" s="60"/>
      <c r="JRC117" s="60"/>
      <c r="JRD117" s="60"/>
      <c r="JRE117" s="60"/>
      <c r="JRF117" s="60"/>
      <c r="JRG117" s="60"/>
      <c r="JRH117" s="60"/>
      <c r="JRI117" s="60"/>
      <c r="JRJ117" s="60"/>
      <c r="JRK117" s="60"/>
      <c r="JRL117" s="60"/>
      <c r="JRM117" s="60"/>
      <c r="JRN117" s="60"/>
      <c r="JRO117" s="60"/>
      <c r="JRP117" s="60"/>
      <c r="JRQ117" s="60"/>
      <c r="JRR117" s="60"/>
      <c r="JRS117" s="60"/>
      <c r="JRT117" s="60"/>
      <c r="JRU117" s="60"/>
      <c r="JRV117" s="60"/>
      <c r="JRW117" s="60"/>
      <c r="JRX117" s="60"/>
      <c r="JRY117" s="60"/>
      <c r="JRZ117" s="60"/>
      <c r="JSA117" s="60"/>
      <c r="JSB117" s="60"/>
      <c r="JSC117" s="60"/>
      <c r="JSD117" s="60"/>
      <c r="JSE117" s="60"/>
      <c r="JSF117" s="60"/>
      <c r="JSG117" s="60"/>
      <c r="JSH117" s="60"/>
      <c r="JSI117" s="60"/>
      <c r="JSJ117" s="60"/>
      <c r="JSK117" s="60"/>
      <c r="JSL117" s="60"/>
      <c r="JSM117" s="60"/>
      <c r="JSN117" s="60"/>
      <c r="JSO117" s="60"/>
      <c r="JSP117" s="60"/>
      <c r="JSQ117" s="60"/>
      <c r="JSR117" s="60"/>
      <c r="JSS117" s="60"/>
      <c r="JST117" s="60"/>
      <c r="JSU117" s="60"/>
      <c r="JSV117" s="60"/>
      <c r="JSW117" s="60"/>
      <c r="JSX117" s="60"/>
      <c r="JSY117" s="60"/>
      <c r="JSZ117" s="60"/>
      <c r="JTA117" s="60"/>
      <c r="JTB117" s="60"/>
      <c r="JTC117" s="60"/>
      <c r="JTD117" s="60"/>
      <c r="JTE117" s="60"/>
      <c r="JTF117" s="60"/>
      <c r="JTG117" s="60"/>
      <c r="JTH117" s="60"/>
      <c r="JTI117" s="60"/>
      <c r="JTJ117" s="60"/>
      <c r="JTK117" s="60"/>
      <c r="JTL117" s="60"/>
      <c r="JTM117" s="60"/>
      <c r="JTN117" s="60"/>
      <c r="JTO117" s="60"/>
      <c r="JTP117" s="60"/>
      <c r="JTQ117" s="60"/>
      <c r="JTR117" s="60"/>
      <c r="JTS117" s="60"/>
      <c r="JTT117" s="60"/>
      <c r="JTU117" s="60"/>
      <c r="JTV117" s="60"/>
      <c r="JTW117" s="60"/>
      <c r="JTX117" s="60"/>
      <c r="JTY117" s="60"/>
      <c r="JTZ117" s="60"/>
      <c r="JUA117" s="60"/>
      <c r="JUB117" s="60"/>
      <c r="JUC117" s="60"/>
      <c r="JUD117" s="60"/>
      <c r="JUE117" s="60"/>
      <c r="JUF117" s="60"/>
      <c r="JUG117" s="60"/>
      <c r="JUH117" s="60"/>
      <c r="JUI117" s="60"/>
      <c r="JUJ117" s="60"/>
      <c r="JUK117" s="60"/>
      <c r="JUL117" s="60"/>
      <c r="JUM117" s="60"/>
      <c r="JUN117" s="60"/>
      <c r="JUO117" s="60"/>
      <c r="JUP117" s="60"/>
      <c r="JUQ117" s="60"/>
      <c r="JUR117" s="60"/>
      <c r="JUS117" s="60"/>
      <c r="JUT117" s="60"/>
      <c r="JUU117" s="60"/>
      <c r="JUV117" s="60"/>
      <c r="JUW117" s="60"/>
      <c r="JUX117" s="60"/>
      <c r="JUY117" s="60"/>
      <c r="JUZ117" s="60"/>
      <c r="JVA117" s="60"/>
      <c r="JVB117" s="60"/>
      <c r="JVC117" s="60"/>
      <c r="JVD117" s="60"/>
      <c r="JVE117" s="60"/>
      <c r="JVF117" s="60"/>
      <c r="JVG117" s="60"/>
      <c r="JVH117" s="60"/>
      <c r="JVI117" s="60"/>
      <c r="JVJ117" s="60"/>
      <c r="JVK117" s="60"/>
      <c r="JVL117" s="60"/>
      <c r="JVM117" s="60"/>
      <c r="JVN117" s="60"/>
      <c r="JVO117" s="60"/>
      <c r="JVP117" s="60"/>
      <c r="JVQ117" s="60"/>
      <c r="JVR117" s="60"/>
      <c r="JVS117" s="60"/>
      <c r="JVT117" s="60"/>
      <c r="JVU117" s="60"/>
      <c r="JVV117" s="60"/>
      <c r="JVW117" s="60"/>
      <c r="JVX117" s="60"/>
      <c r="JVY117" s="60"/>
      <c r="JVZ117" s="60"/>
      <c r="JWA117" s="60"/>
      <c r="JWB117" s="60"/>
      <c r="JWC117" s="60"/>
      <c r="JWD117" s="60"/>
      <c r="JWE117" s="60"/>
      <c r="JWF117" s="60"/>
      <c r="JWG117" s="60"/>
      <c r="JWH117" s="60"/>
      <c r="JWI117" s="60"/>
      <c r="JWJ117" s="60"/>
      <c r="JWK117" s="60"/>
      <c r="JWL117" s="60"/>
      <c r="JWM117" s="60"/>
      <c r="JWN117" s="60"/>
      <c r="JWO117" s="60"/>
      <c r="JWP117" s="60"/>
      <c r="JWQ117" s="60"/>
      <c r="JWR117" s="60"/>
      <c r="JWS117" s="60"/>
      <c r="JWT117" s="60"/>
      <c r="JWU117" s="60"/>
      <c r="JWV117" s="60"/>
      <c r="JWW117" s="60"/>
      <c r="JWX117" s="60"/>
      <c r="JWY117" s="60"/>
      <c r="JWZ117" s="60"/>
      <c r="JXA117" s="60"/>
      <c r="JXB117" s="60"/>
      <c r="JXC117" s="60"/>
      <c r="JXD117" s="60"/>
      <c r="JXE117" s="60"/>
      <c r="JXF117" s="60"/>
      <c r="JXG117" s="60"/>
      <c r="JXH117" s="60"/>
      <c r="JXI117" s="60"/>
      <c r="JXJ117" s="60"/>
      <c r="JXK117" s="60"/>
      <c r="JXL117" s="60"/>
      <c r="JXM117" s="60"/>
      <c r="JXN117" s="60"/>
      <c r="JXO117" s="60"/>
      <c r="JXP117" s="60"/>
      <c r="JXQ117" s="60"/>
      <c r="JXR117" s="60"/>
      <c r="JXS117" s="60"/>
      <c r="JXT117" s="60"/>
      <c r="JXU117" s="60"/>
      <c r="JXV117" s="60"/>
      <c r="JXW117" s="60"/>
      <c r="JXX117" s="60"/>
      <c r="JXY117" s="60"/>
      <c r="JXZ117" s="60"/>
      <c r="JYA117" s="60"/>
      <c r="JYB117" s="60"/>
      <c r="JYC117" s="60"/>
      <c r="JYD117" s="60"/>
      <c r="JYE117" s="60"/>
      <c r="JYF117" s="60"/>
      <c r="JYG117" s="60"/>
      <c r="JYH117" s="60"/>
      <c r="JYI117" s="60"/>
      <c r="JYJ117" s="60"/>
      <c r="JYK117" s="60"/>
      <c r="JYL117" s="60"/>
      <c r="JYM117" s="60"/>
      <c r="JYN117" s="60"/>
      <c r="JYO117" s="60"/>
      <c r="JYP117" s="60"/>
      <c r="JYQ117" s="60"/>
      <c r="JYR117" s="60"/>
      <c r="JYS117" s="60"/>
      <c r="JYT117" s="60"/>
      <c r="JYU117" s="60"/>
      <c r="JYV117" s="60"/>
      <c r="JYW117" s="60"/>
      <c r="JYX117" s="60"/>
      <c r="JYY117" s="60"/>
      <c r="JYZ117" s="60"/>
      <c r="JZA117" s="60"/>
      <c r="JZB117" s="60"/>
      <c r="JZC117" s="60"/>
      <c r="JZD117" s="60"/>
      <c r="JZE117" s="60"/>
      <c r="JZF117" s="60"/>
      <c r="JZG117" s="60"/>
      <c r="JZH117" s="60"/>
      <c r="JZI117" s="60"/>
      <c r="JZJ117" s="60"/>
      <c r="JZK117" s="60"/>
      <c r="JZL117" s="60"/>
      <c r="JZM117" s="60"/>
      <c r="JZN117" s="60"/>
      <c r="JZO117" s="60"/>
      <c r="JZP117" s="60"/>
      <c r="JZQ117" s="60"/>
      <c r="JZR117" s="60"/>
      <c r="JZS117" s="60"/>
      <c r="JZT117" s="60"/>
      <c r="JZU117" s="60"/>
      <c r="JZV117" s="60"/>
      <c r="JZW117" s="60"/>
      <c r="JZX117" s="60"/>
      <c r="JZY117" s="60"/>
      <c r="JZZ117" s="60"/>
      <c r="KAA117" s="60"/>
      <c r="KAB117" s="60"/>
      <c r="KAC117" s="60"/>
      <c r="KAD117" s="60"/>
      <c r="KAE117" s="60"/>
      <c r="KAF117" s="60"/>
      <c r="KAG117" s="60"/>
      <c r="KAH117" s="60"/>
      <c r="KAI117" s="60"/>
      <c r="KAJ117" s="60"/>
      <c r="KAK117" s="60"/>
      <c r="KAL117" s="60"/>
      <c r="KAM117" s="60"/>
      <c r="KAN117" s="60"/>
      <c r="KAO117" s="60"/>
      <c r="KAP117" s="60"/>
      <c r="KAQ117" s="60"/>
      <c r="KAR117" s="60"/>
      <c r="KAS117" s="60"/>
      <c r="KAT117" s="60"/>
      <c r="KAU117" s="60"/>
      <c r="KAV117" s="60"/>
      <c r="KAW117" s="60"/>
      <c r="KAX117" s="60"/>
      <c r="KAY117" s="60"/>
      <c r="KAZ117" s="60"/>
      <c r="KBA117" s="60"/>
      <c r="KBB117" s="60"/>
      <c r="KBC117" s="60"/>
      <c r="KBD117" s="60"/>
      <c r="KBE117" s="60"/>
      <c r="KBF117" s="60"/>
      <c r="KBG117" s="60"/>
      <c r="KBH117" s="60"/>
      <c r="KBI117" s="60"/>
      <c r="KBJ117" s="60"/>
      <c r="KBK117" s="60"/>
      <c r="KBL117" s="60"/>
      <c r="KBM117" s="60"/>
      <c r="KBN117" s="60"/>
      <c r="KBO117" s="60"/>
      <c r="KBP117" s="60"/>
      <c r="KBQ117" s="60"/>
      <c r="KBR117" s="60"/>
      <c r="KBS117" s="60"/>
      <c r="KBT117" s="60"/>
      <c r="KBU117" s="60"/>
      <c r="KBV117" s="60"/>
      <c r="KBW117" s="60"/>
      <c r="KBX117" s="60"/>
      <c r="KBY117" s="60"/>
      <c r="KBZ117" s="60"/>
      <c r="KCA117" s="60"/>
      <c r="KCB117" s="60"/>
      <c r="KCC117" s="60"/>
      <c r="KCD117" s="60"/>
      <c r="KCE117" s="60"/>
      <c r="KCF117" s="60"/>
      <c r="KCG117" s="60"/>
      <c r="KCH117" s="60"/>
      <c r="KCI117" s="60"/>
      <c r="KCJ117" s="60"/>
      <c r="KCK117" s="60"/>
      <c r="KCL117" s="60"/>
      <c r="KCM117" s="60"/>
      <c r="KCN117" s="60"/>
      <c r="KCO117" s="60"/>
      <c r="KCP117" s="60"/>
      <c r="KCQ117" s="60"/>
      <c r="KCR117" s="60"/>
      <c r="KCS117" s="60"/>
      <c r="KCT117" s="60"/>
      <c r="KCU117" s="60"/>
      <c r="KCV117" s="60"/>
      <c r="KCW117" s="60"/>
      <c r="KCX117" s="60"/>
      <c r="KCY117" s="60"/>
      <c r="KCZ117" s="60"/>
      <c r="KDA117" s="60"/>
      <c r="KDB117" s="60"/>
      <c r="KDC117" s="60"/>
      <c r="KDD117" s="60"/>
      <c r="KDE117" s="60"/>
      <c r="KDF117" s="60"/>
      <c r="KDG117" s="60"/>
      <c r="KDH117" s="60"/>
      <c r="KDI117" s="60"/>
      <c r="KDJ117" s="60"/>
      <c r="KDK117" s="60"/>
      <c r="KDL117" s="60"/>
      <c r="KDM117" s="60"/>
      <c r="KDN117" s="60"/>
      <c r="KDO117" s="60"/>
      <c r="KDP117" s="60"/>
      <c r="KDQ117" s="60"/>
      <c r="KDR117" s="60"/>
      <c r="KDS117" s="60"/>
      <c r="KDT117" s="60"/>
      <c r="KDU117" s="60"/>
      <c r="KDV117" s="60"/>
      <c r="KDW117" s="60"/>
      <c r="KDX117" s="60"/>
      <c r="KDY117" s="60"/>
      <c r="KDZ117" s="60"/>
      <c r="KEA117" s="60"/>
      <c r="KEB117" s="60"/>
      <c r="KEC117" s="60"/>
      <c r="KED117" s="60"/>
      <c r="KEE117" s="60"/>
      <c r="KEF117" s="60"/>
      <c r="KEG117" s="60"/>
      <c r="KEH117" s="60"/>
      <c r="KEI117" s="60"/>
      <c r="KEJ117" s="60"/>
      <c r="KEK117" s="60"/>
      <c r="KEL117" s="60"/>
      <c r="KEM117" s="60"/>
      <c r="KEN117" s="60"/>
      <c r="KEO117" s="60"/>
      <c r="KEP117" s="60"/>
      <c r="KEQ117" s="60"/>
      <c r="KER117" s="60"/>
      <c r="KES117" s="60"/>
      <c r="KET117" s="60"/>
      <c r="KEU117" s="60"/>
      <c r="KEV117" s="60"/>
      <c r="KEW117" s="60"/>
      <c r="KEX117" s="60"/>
      <c r="KEY117" s="60"/>
      <c r="KEZ117" s="60"/>
      <c r="KFA117" s="60"/>
      <c r="KFB117" s="60"/>
      <c r="KFC117" s="60"/>
      <c r="KFD117" s="60"/>
      <c r="KFE117" s="60"/>
      <c r="KFF117" s="60"/>
      <c r="KFG117" s="60"/>
      <c r="KFH117" s="60"/>
      <c r="KFI117" s="60"/>
      <c r="KFJ117" s="60"/>
      <c r="KFK117" s="60"/>
      <c r="KFL117" s="60"/>
      <c r="KFM117" s="60"/>
      <c r="KFN117" s="60"/>
      <c r="KFO117" s="60"/>
      <c r="KFP117" s="60"/>
      <c r="KFQ117" s="60"/>
      <c r="KFR117" s="60"/>
      <c r="KFS117" s="60"/>
      <c r="KFT117" s="60"/>
      <c r="KFU117" s="60"/>
      <c r="KFV117" s="60"/>
      <c r="KFW117" s="60"/>
      <c r="KFX117" s="60"/>
      <c r="KFY117" s="60"/>
      <c r="KFZ117" s="60"/>
      <c r="KGA117" s="60"/>
      <c r="KGB117" s="60"/>
      <c r="KGC117" s="60"/>
      <c r="KGD117" s="60"/>
      <c r="KGE117" s="60"/>
      <c r="KGF117" s="60"/>
      <c r="KGG117" s="60"/>
      <c r="KGH117" s="60"/>
      <c r="KGI117" s="60"/>
      <c r="KGJ117" s="60"/>
      <c r="KGK117" s="60"/>
      <c r="KGL117" s="60"/>
      <c r="KGM117" s="60"/>
      <c r="KGN117" s="60"/>
      <c r="KGO117" s="60"/>
      <c r="KGP117" s="60"/>
      <c r="KGQ117" s="60"/>
      <c r="KGR117" s="60"/>
      <c r="KGS117" s="60"/>
      <c r="KGT117" s="60"/>
      <c r="KGU117" s="60"/>
      <c r="KGV117" s="60"/>
      <c r="KGW117" s="60"/>
      <c r="KGX117" s="60"/>
      <c r="KGY117" s="60"/>
      <c r="KGZ117" s="60"/>
      <c r="KHA117" s="60"/>
      <c r="KHB117" s="60"/>
      <c r="KHC117" s="60"/>
      <c r="KHD117" s="60"/>
      <c r="KHE117" s="60"/>
      <c r="KHF117" s="60"/>
      <c r="KHG117" s="60"/>
      <c r="KHH117" s="60"/>
      <c r="KHI117" s="60"/>
      <c r="KHJ117" s="60"/>
      <c r="KHK117" s="60"/>
      <c r="KHL117" s="60"/>
      <c r="KHM117" s="60"/>
      <c r="KHN117" s="60"/>
      <c r="KHO117" s="60"/>
      <c r="KHP117" s="60"/>
      <c r="KHQ117" s="60"/>
      <c r="KHR117" s="60"/>
      <c r="KHS117" s="60"/>
      <c r="KHT117" s="60"/>
      <c r="KHU117" s="60"/>
      <c r="KHV117" s="60"/>
      <c r="KHW117" s="60"/>
      <c r="KHX117" s="60"/>
      <c r="KHY117" s="60"/>
      <c r="KHZ117" s="60"/>
      <c r="KIA117" s="60"/>
      <c r="KIB117" s="60"/>
      <c r="KIC117" s="60"/>
      <c r="KID117" s="60"/>
      <c r="KIE117" s="60"/>
      <c r="KIF117" s="60"/>
      <c r="KIG117" s="60"/>
      <c r="KIH117" s="60"/>
      <c r="KII117" s="60"/>
      <c r="KIJ117" s="60"/>
      <c r="KIK117" s="60"/>
      <c r="KIL117" s="60"/>
      <c r="KIM117" s="60"/>
      <c r="KIN117" s="60"/>
      <c r="KIO117" s="60"/>
      <c r="KIP117" s="60"/>
      <c r="KIQ117" s="60"/>
      <c r="KIR117" s="60"/>
      <c r="KIS117" s="60"/>
      <c r="KIT117" s="60"/>
      <c r="KIU117" s="60"/>
      <c r="KIV117" s="60"/>
      <c r="KIW117" s="60"/>
      <c r="KIX117" s="60"/>
      <c r="KIY117" s="60"/>
      <c r="KIZ117" s="60"/>
      <c r="KJA117" s="60"/>
      <c r="KJB117" s="60"/>
      <c r="KJC117" s="60"/>
      <c r="KJD117" s="60"/>
      <c r="KJE117" s="60"/>
      <c r="KJF117" s="60"/>
      <c r="KJG117" s="60"/>
      <c r="KJH117" s="60"/>
      <c r="KJI117" s="60"/>
      <c r="KJJ117" s="60"/>
      <c r="KJK117" s="60"/>
      <c r="KJL117" s="60"/>
      <c r="KJM117" s="60"/>
      <c r="KJN117" s="60"/>
      <c r="KJO117" s="60"/>
      <c r="KJP117" s="60"/>
      <c r="KJQ117" s="60"/>
      <c r="KJR117" s="60"/>
      <c r="KJS117" s="60"/>
      <c r="KJT117" s="60"/>
      <c r="KJU117" s="60"/>
      <c r="KJV117" s="60"/>
      <c r="KJW117" s="60"/>
      <c r="KJX117" s="60"/>
      <c r="KJY117" s="60"/>
      <c r="KJZ117" s="60"/>
      <c r="KKA117" s="60"/>
      <c r="KKB117" s="60"/>
      <c r="KKC117" s="60"/>
      <c r="KKD117" s="60"/>
      <c r="KKE117" s="60"/>
      <c r="KKF117" s="60"/>
      <c r="KKG117" s="60"/>
      <c r="KKH117" s="60"/>
      <c r="KKI117" s="60"/>
      <c r="KKJ117" s="60"/>
      <c r="KKK117" s="60"/>
      <c r="KKL117" s="60"/>
      <c r="KKM117" s="60"/>
      <c r="KKN117" s="60"/>
      <c r="KKO117" s="60"/>
      <c r="KKP117" s="60"/>
      <c r="KKQ117" s="60"/>
      <c r="KKR117" s="60"/>
      <c r="KKS117" s="60"/>
      <c r="KKT117" s="60"/>
      <c r="KKU117" s="60"/>
      <c r="KKV117" s="60"/>
      <c r="KKW117" s="60"/>
      <c r="KKX117" s="60"/>
      <c r="KKY117" s="60"/>
      <c r="KKZ117" s="60"/>
      <c r="KLA117" s="60"/>
      <c r="KLB117" s="60"/>
      <c r="KLC117" s="60"/>
      <c r="KLD117" s="60"/>
      <c r="KLE117" s="60"/>
      <c r="KLF117" s="60"/>
      <c r="KLG117" s="60"/>
      <c r="KLH117" s="60"/>
      <c r="KLI117" s="60"/>
      <c r="KLJ117" s="60"/>
      <c r="KLK117" s="60"/>
      <c r="KLL117" s="60"/>
      <c r="KLM117" s="60"/>
      <c r="KLN117" s="60"/>
      <c r="KLO117" s="60"/>
      <c r="KLP117" s="60"/>
      <c r="KLQ117" s="60"/>
      <c r="KLR117" s="60"/>
      <c r="KLS117" s="60"/>
      <c r="KLT117" s="60"/>
      <c r="KLU117" s="60"/>
      <c r="KLV117" s="60"/>
      <c r="KLW117" s="60"/>
      <c r="KLX117" s="60"/>
      <c r="KLY117" s="60"/>
      <c r="KLZ117" s="60"/>
      <c r="KMA117" s="60"/>
      <c r="KMB117" s="60"/>
      <c r="KMC117" s="60"/>
      <c r="KMD117" s="60"/>
      <c r="KME117" s="60"/>
      <c r="KMF117" s="60"/>
      <c r="KMG117" s="60"/>
      <c r="KMH117" s="60"/>
      <c r="KMI117" s="60"/>
      <c r="KMJ117" s="60"/>
      <c r="KMK117" s="60"/>
      <c r="KML117" s="60"/>
      <c r="KMM117" s="60"/>
      <c r="KMN117" s="60"/>
      <c r="KMO117" s="60"/>
      <c r="KMP117" s="60"/>
      <c r="KMQ117" s="60"/>
      <c r="KMR117" s="60"/>
      <c r="KMS117" s="60"/>
      <c r="KMT117" s="60"/>
      <c r="KMU117" s="60"/>
      <c r="KMV117" s="60"/>
      <c r="KMW117" s="60"/>
      <c r="KMX117" s="60"/>
      <c r="KMY117" s="60"/>
      <c r="KMZ117" s="60"/>
      <c r="KNA117" s="60"/>
      <c r="KNB117" s="60"/>
      <c r="KNC117" s="60"/>
      <c r="KND117" s="60"/>
      <c r="KNE117" s="60"/>
      <c r="KNF117" s="60"/>
      <c r="KNG117" s="60"/>
      <c r="KNH117" s="60"/>
      <c r="KNI117" s="60"/>
      <c r="KNJ117" s="60"/>
      <c r="KNK117" s="60"/>
      <c r="KNL117" s="60"/>
      <c r="KNM117" s="60"/>
      <c r="KNN117" s="60"/>
      <c r="KNO117" s="60"/>
      <c r="KNP117" s="60"/>
      <c r="KNQ117" s="60"/>
      <c r="KNR117" s="60"/>
      <c r="KNS117" s="60"/>
      <c r="KNT117" s="60"/>
      <c r="KNU117" s="60"/>
      <c r="KNV117" s="60"/>
      <c r="KNW117" s="60"/>
      <c r="KNX117" s="60"/>
      <c r="KNY117" s="60"/>
      <c r="KNZ117" s="60"/>
      <c r="KOA117" s="60"/>
      <c r="KOB117" s="60"/>
      <c r="KOC117" s="60"/>
      <c r="KOD117" s="60"/>
      <c r="KOE117" s="60"/>
      <c r="KOF117" s="60"/>
      <c r="KOG117" s="60"/>
      <c r="KOH117" s="60"/>
      <c r="KOI117" s="60"/>
      <c r="KOJ117" s="60"/>
      <c r="KOK117" s="60"/>
      <c r="KOL117" s="60"/>
      <c r="KOM117" s="60"/>
      <c r="KON117" s="60"/>
      <c r="KOO117" s="60"/>
      <c r="KOP117" s="60"/>
      <c r="KOQ117" s="60"/>
      <c r="KOR117" s="60"/>
      <c r="KOS117" s="60"/>
      <c r="KOT117" s="60"/>
      <c r="KOU117" s="60"/>
      <c r="KOV117" s="60"/>
      <c r="KOW117" s="60"/>
      <c r="KOX117" s="60"/>
      <c r="KOY117" s="60"/>
      <c r="KOZ117" s="60"/>
      <c r="KPA117" s="60"/>
      <c r="KPB117" s="60"/>
      <c r="KPC117" s="60"/>
      <c r="KPD117" s="60"/>
      <c r="KPE117" s="60"/>
      <c r="KPF117" s="60"/>
      <c r="KPG117" s="60"/>
      <c r="KPH117" s="60"/>
      <c r="KPI117" s="60"/>
      <c r="KPJ117" s="60"/>
      <c r="KPK117" s="60"/>
      <c r="KPL117" s="60"/>
      <c r="KPM117" s="60"/>
      <c r="KPN117" s="60"/>
      <c r="KPO117" s="60"/>
      <c r="KPP117" s="60"/>
      <c r="KPQ117" s="60"/>
      <c r="KPR117" s="60"/>
      <c r="KPS117" s="60"/>
      <c r="KPT117" s="60"/>
      <c r="KPU117" s="60"/>
      <c r="KPV117" s="60"/>
      <c r="KPW117" s="60"/>
      <c r="KPX117" s="60"/>
      <c r="KPY117" s="60"/>
      <c r="KPZ117" s="60"/>
      <c r="KQA117" s="60"/>
      <c r="KQB117" s="60"/>
      <c r="KQC117" s="60"/>
      <c r="KQD117" s="60"/>
      <c r="KQE117" s="60"/>
      <c r="KQF117" s="60"/>
      <c r="KQG117" s="60"/>
      <c r="KQH117" s="60"/>
      <c r="KQI117" s="60"/>
      <c r="KQJ117" s="60"/>
      <c r="KQK117" s="60"/>
      <c r="KQL117" s="60"/>
      <c r="KQM117" s="60"/>
      <c r="KQN117" s="60"/>
      <c r="KQO117" s="60"/>
      <c r="KQP117" s="60"/>
      <c r="KQQ117" s="60"/>
      <c r="KQR117" s="60"/>
      <c r="KQS117" s="60"/>
      <c r="KQT117" s="60"/>
      <c r="KQU117" s="60"/>
      <c r="KQV117" s="60"/>
      <c r="KQW117" s="60"/>
      <c r="KQX117" s="60"/>
      <c r="KQY117" s="60"/>
      <c r="KQZ117" s="60"/>
      <c r="KRA117" s="60"/>
      <c r="KRB117" s="60"/>
      <c r="KRC117" s="60"/>
      <c r="KRD117" s="60"/>
      <c r="KRE117" s="60"/>
      <c r="KRF117" s="60"/>
      <c r="KRG117" s="60"/>
      <c r="KRH117" s="60"/>
      <c r="KRI117" s="60"/>
      <c r="KRJ117" s="60"/>
      <c r="KRK117" s="60"/>
      <c r="KRL117" s="60"/>
      <c r="KRM117" s="60"/>
      <c r="KRN117" s="60"/>
      <c r="KRO117" s="60"/>
      <c r="KRP117" s="60"/>
      <c r="KRQ117" s="60"/>
      <c r="KRR117" s="60"/>
      <c r="KRS117" s="60"/>
      <c r="KRT117" s="60"/>
      <c r="KRU117" s="60"/>
      <c r="KRV117" s="60"/>
      <c r="KRW117" s="60"/>
      <c r="KRX117" s="60"/>
      <c r="KRY117" s="60"/>
      <c r="KRZ117" s="60"/>
      <c r="KSA117" s="60"/>
      <c r="KSB117" s="60"/>
      <c r="KSC117" s="60"/>
      <c r="KSD117" s="60"/>
      <c r="KSE117" s="60"/>
      <c r="KSF117" s="60"/>
      <c r="KSG117" s="60"/>
      <c r="KSH117" s="60"/>
      <c r="KSI117" s="60"/>
      <c r="KSJ117" s="60"/>
      <c r="KSK117" s="60"/>
      <c r="KSL117" s="60"/>
      <c r="KSM117" s="60"/>
      <c r="KSN117" s="60"/>
      <c r="KSO117" s="60"/>
      <c r="KSP117" s="60"/>
      <c r="KSQ117" s="60"/>
      <c r="KSR117" s="60"/>
      <c r="KSS117" s="60"/>
      <c r="KST117" s="60"/>
      <c r="KSU117" s="60"/>
      <c r="KSV117" s="60"/>
      <c r="KSW117" s="60"/>
      <c r="KSX117" s="60"/>
      <c r="KSY117" s="60"/>
      <c r="KSZ117" s="60"/>
      <c r="KTA117" s="60"/>
      <c r="KTB117" s="60"/>
      <c r="KTC117" s="60"/>
      <c r="KTD117" s="60"/>
      <c r="KTE117" s="60"/>
      <c r="KTF117" s="60"/>
      <c r="KTG117" s="60"/>
      <c r="KTH117" s="60"/>
      <c r="KTI117" s="60"/>
      <c r="KTJ117" s="60"/>
      <c r="KTK117" s="60"/>
      <c r="KTL117" s="60"/>
      <c r="KTM117" s="60"/>
      <c r="KTN117" s="60"/>
      <c r="KTO117" s="60"/>
      <c r="KTP117" s="60"/>
      <c r="KTQ117" s="60"/>
      <c r="KTR117" s="60"/>
      <c r="KTS117" s="60"/>
      <c r="KTT117" s="60"/>
      <c r="KTU117" s="60"/>
      <c r="KTV117" s="60"/>
      <c r="KTW117" s="60"/>
      <c r="KTX117" s="60"/>
      <c r="KTY117" s="60"/>
      <c r="KTZ117" s="60"/>
      <c r="KUA117" s="60"/>
      <c r="KUB117" s="60"/>
      <c r="KUC117" s="60"/>
      <c r="KUD117" s="60"/>
      <c r="KUE117" s="60"/>
      <c r="KUF117" s="60"/>
      <c r="KUG117" s="60"/>
      <c r="KUH117" s="60"/>
      <c r="KUI117" s="60"/>
      <c r="KUJ117" s="60"/>
      <c r="KUK117" s="60"/>
      <c r="KUL117" s="60"/>
      <c r="KUM117" s="60"/>
      <c r="KUN117" s="60"/>
      <c r="KUO117" s="60"/>
      <c r="KUP117" s="60"/>
      <c r="KUQ117" s="60"/>
      <c r="KUR117" s="60"/>
      <c r="KUS117" s="60"/>
      <c r="KUT117" s="60"/>
      <c r="KUU117" s="60"/>
      <c r="KUV117" s="60"/>
      <c r="KUW117" s="60"/>
      <c r="KUX117" s="60"/>
      <c r="KUY117" s="60"/>
      <c r="KUZ117" s="60"/>
      <c r="KVA117" s="60"/>
      <c r="KVB117" s="60"/>
      <c r="KVC117" s="60"/>
      <c r="KVD117" s="60"/>
      <c r="KVE117" s="60"/>
      <c r="KVF117" s="60"/>
      <c r="KVG117" s="60"/>
      <c r="KVH117" s="60"/>
      <c r="KVI117" s="60"/>
      <c r="KVJ117" s="60"/>
      <c r="KVK117" s="60"/>
      <c r="KVL117" s="60"/>
      <c r="KVM117" s="60"/>
      <c r="KVN117" s="60"/>
      <c r="KVO117" s="60"/>
      <c r="KVP117" s="60"/>
      <c r="KVQ117" s="60"/>
      <c r="KVR117" s="60"/>
      <c r="KVS117" s="60"/>
      <c r="KVT117" s="60"/>
      <c r="KVU117" s="60"/>
      <c r="KVV117" s="60"/>
      <c r="KVW117" s="60"/>
      <c r="KVX117" s="60"/>
      <c r="KVY117" s="60"/>
      <c r="KVZ117" s="60"/>
      <c r="KWA117" s="60"/>
      <c r="KWB117" s="60"/>
      <c r="KWC117" s="60"/>
      <c r="KWD117" s="60"/>
      <c r="KWE117" s="60"/>
      <c r="KWF117" s="60"/>
      <c r="KWG117" s="60"/>
      <c r="KWH117" s="60"/>
      <c r="KWI117" s="60"/>
      <c r="KWJ117" s="60"/>
      <c r="KWK117" s="60"/>
      <c r="KWL117" s="60"/>
      <c r="KWM117" s="60"/>
      <c r="KWN117" s="60"/>
      <c r="KWO117" s="60"/>
      <c r="KWP117" s="60"/>
      <c r="KWQ117" s="60"/>
      <c r="KWR117" s="60"/>
      <c r="KWS117" s="60"/>
      <c r="KWT117" s="60"/>
      <c r="KWU117" s="60"/>
      <c r="KWV117" s="60"/>
      <c r="KWW117" s="60"/>
      <c r="KWX117" s="60"/>
      <c r="KWY117" s="60"/>
      <c r="KWZ117" s="60"/>
      <c r="KXA117" s="60"/>
      <c r="KXB117" s="60"/>
      <c r="KXC117" s="60"/>
      <c r="KXD117" s="60"/>
      <c r="KXE117" s="60"/>
      <c r="KXF117" s="60"/>
      <c r="KXG117" s="60"/>
      <c r="KXH117" s="60"/>
      <c r="KXI117" s="60"/>
      <c r="KXJ117" s="60"/>
      <c r="KXK117" s="60"/>
      <c r="KXL117" s="60"/>
      <c r="KXM117" s="60"/>
      <c r="KXN117" s="60"/>
      <c r="KXO117" s="60"/>
      <c r="KXP117" s="60"/>
      <c r="KXQ117" s="60"/>
      <c r="KXR117" s="60"/>
      <c r="KXS117" s="60"/>
      <c r="KXT117" s="60"/>
      <c r="KXU117" s="60"/>
      <c r="KXV117" s="60"/>
      <c r="KXW117" s="60"/>
      <c r="KXX117" s="60"/>
      <c r="KXY117" s="60"/>
      <c r="KXZ117" s="60"/>
      <c r="KYA117" s="60"/>
      <c r="KYB117" s="60"/>
      <c r="KYC117" s="60"/>
      <c r="KYD117" s="60"/>
      <c r="KYE117" s="60"/>
      <c r="KYF117" s="60"/>
      <c r="KYG117" s="60"/>
      <c r="KYH117" s="60"/>
      <c r="KYI117" s="60"/>
      <c r="KYJ117" s="60"/>
      <c r="KYK117" s="60"/>
      <c r="KYL117" s="60"/>
      <c r="KYM117" s="60"/>
      <c r="KYN117" s="60"/>
      <c r="KYO117" s="60"/>
      <c r="KYP117" s="60"/>
      <c r="KYQ117" s="60"/>
      <c r="KYR117" s="60"/>
      <c r="KYS117" s="60"/>
      <c r="KYT117" s="60"/>
      <c r="KYU117" s="60"/>
      <c r="KYV117" s="60"/>
      <c r="KYW117" s="60"/>
      <c r="KYX117" s="60"/>
      <c r="KYY117" s="60"/>
      <c r="KYZ117" s="60"/>
      <c r="KZA117" s="60"/>
      <c r="KZB117" s="60"/>
      <c r="KZC117" s="60"/>
      <c r="KZD117" s="60"/>
      <c r="KZE117" s="60"/>
      <c r="KZF117" s="60"/>
      <c r="KZG117" s="60"/>
      <c r="KZH117" s="60"/>
      <c r="KZI117" s="60"/>
      <c r="KZJ117" s="60"/>
      <c r="KZK117" s="60"/>
      <c r="KZL117" s="60"/>
      <c r="KZM117" s="60"/>
      <c r="KZN117" s="60"/>
      <c r="KZO117" s="60"/>
      <c r="KZP117" s="60"/>
      <c r="KZQ117" s="60"/>
      <c r="KZR117" s="60"/>
      <c r="KZS117" s="60"/>
      <c r="KZT117" s="60"/>
      <c r="KZU117" s="60"/>
      <c r="KZV117" s="60"/>
      <c r="KZW117" s="60"/>
      <c r="KZX117" s="60"/>
      <c r="KZY117" s="60"/>
      <c r="KZZ117" s="60"/>
      <c r="LAA117" s="60"/>
      <c r="LAB117" s="60"/>
      <c r="LAC117" s="60"/>
      <c r="LAD117" s="60"/>
      <c r="LAE117" s="60"/>
      <c r="LAF117" s="60"/>
      <c r="LAG117" s="60"/>
      <c r="LAH117" s="60"/>
      <c r="LAI117" s="60"/>
      <c r="LAJ117" s="60"/>
      <c r="LAK117" s="60"/>
      <c r="LAL117" s="60"/>
      <c r="LAM117" s="60"/>
      <c r="LAN117" s="60"/>
      <c r="LAO117" s="60"/>
      <c r="LAP117" s="60"/>
      <c r="LAQ117" s="60"/>
      <c r="LAR117" s="60"/>
      <c r="LAS117" s="60"/>
      <c r="LAT117" s="60"/>
      <c r="LAU117" s="60"/>
      <c r="LAV117" s="60"/>
      <c r="LAW117" s="60"/>
      <c r="LAX117" s="60"/>
      <c r="LAY117" s="60"/>
      <c r="LAZ117" s="60"/>
      <c r="LBA117" s="60"/>
      <c r="LBB117" s="60"/>
      <c r="LBC117" s="60"/>
      <c r="LBD117" s="60"/>
      <c r="LBE117" s="60"/>
      <c r="LBF117" s="60"/>
      <c r="LBG117" s="60"/>
      <c r="LBH117" s="60"/>
      <c r="LBI117" s="60"/>
      <c r="LBJ117" s="60"/>
      <c r="LBK117" s="60"/>
      <c r="LBL117" s="60"/>
      <c r="LBM117" s="60"/>
      <c r="LBN117" s="60"/>
      <c r="LBO117" s="60"/>
      <c r="LBP117" s="60"/>
      <c r="LBQ117" s="60"/>
      <c r="LBR117" s="60"/>
      <c r="LBS117" s="60"/>
      <c r="LBT117" s="60"/>
      <c r="LBU117" s="60"/>
      <c r="LBV117" s="60"/>
      <c r="LBW117" s="60"/>
      <c r="LBX117" s="60"/>
      <c r="LBY117" s="60"/>
      <c r="LBZ117" s="60"/>
      <c r="LCA117" s="60"/>
      <c r="LCB117" s="60"/>
      <c r="LCC117" s="60"/>
      <c r="LCD117" s="60"/>
      <c r="LCE117" s="60"/>
      <c r="LCF117" s="60"/>
      <c r="LCG117" s="60"/>
      <c r="LCH117" s="60"/>
      <c r="LCI117" s="60"/>
      <c r="LCJ117" s="60"/>
      <c r="LCK117" s="60"/>
      <c r="LCL117" s="60"/>
      <c r="LCM117" s="60"/>
      <c r="LCN117" s="60"/>
      <c r="LCO117" s="60"/>
      <c r="LCP117" s="60"/>
      <c r="LCQ117" s="60"/>
      <c r="LCR117" s="60"/>
      <c r="LCS117" s="60"/>
      <c r="LCT117" s="60"/>
      <c r="LCU117" s="60"/>
      <c r="LCV117" s="60"/>
      <c r="LCW117" s="60"/>
      <c r="LCX117" s="60"/>
      <c r="LCY117" s="60"/>
      <c r="LCZ117" s="60"/>
      <c r="LDA117" s="60"/>
      <c r="LDB117" s="60"/>
      <c r="LDC117" s="60"/>
      <c r="LDD117" s="60"/>
      <c r="LDE117" s="60"/>
      <c r="LDF117" s="60"/>
      <c r="LDG117" s="60"/>
      <c r="LDH117" s="60"/>
      <c r="LDI117" s="60"/>
      <c r="LDJ117" s="60"/>
      <c r="LDK117" s="60"/>
      <c r="LDL117" s="60"/>
      <c r="LDM117" s="60"/>
      <c r="LDN117" s="60"/>
      <c r="LDO117" s="60"/>
      <c r="LDP117" s="60"/>
      <c r="LDQ117" s="60"/>
      <c r="LDR117" s="60"/>
      <c r="LDS117" s="60"/>
      <c r="LDT117" s="60"/>
      <c r="LDU117" s="60"/>
      <c r="LDV117" s="60"/>
      <c r="LDW117" s="60"/>
      <c r="LDX117" s="60"/>
      <c r="LDY117" s="60"/>
      <c r="LDZ117" s="60"/>
      <c r="LEA117" s="60"/>
      <c r="LEB117" s="60"/>
      <c r="LEC117" s="60"/>
      <c r="LED117" s="60"/>
      <c r="LEE117" s="60"/>
      <c r="LEF117" s="60"/>
      <c r="LEG117" s="60"/>
      <c r="LEH117" s="60"/>
      <c r="LEI117" s="60"/>
      <c r="LEJ117" s="60"/>
      <c r="LEK117" s="60"/>
      <c r="LEL117" s="60"/>
      <c r="LEM117" s="60"/>
      <c r="LEN117" s="60"/>
      <c r="LEO117" s="60"/>
      <c r="LEP117" s="60"/>
      <c r="LEQ117" s="60"/>
      <c r="LER117" s="60"/>
      <c r="LES117" s="60"/>
      <c r="LET117" s="60"/>
      <c r="LEU117" s="60"/>
      <c r="LEV117" s="60"/>
      <c r="LEW117" s="60"/>
      <c r="LEX117" s="60"/>
      <c r="LEY117" s="60"/>
      <c r="LEZ117" s="60"/>
      <c r="LFA117" s="60"/>
      <c r="LFB117" s="60"/>
      <c r="LFC117" s="60"/>
      <c r="LFD117" s="60"/>
      <c r="LFE117" s="60"/>
      <c r="LFF117" s="60"/>
      <c r="LFG117" s="60"/>
      <c r="LFH117" s="60"/>
      <c r="LFI117" s="60"/>
      <c r="LFJ117" s="60"/>
      <c r="LFK117" s="60"/>
      <c r="LFL117" s="60"/>
      <c r="LFM117" s="60"/>
      <c r="LFN117" s="60"/>
      <c r="LFO117" s="60"/>
      <c r="LFP117" s="60"/>
      <c r="LFQ117" s="60"/>
      <c r="LFR117" s="60"/>
      <c r="LFS117" s="60"/>
      <c r="LFT117" s="60"/>
      <c r="LFU117" s="60"/>
      <c r="LFV117" s="60"/>
      <c r="LFW117" s="60"/>
      <c r="LFX117" s="60"/>
      <c r="LFY117" s="60"/>
      <c r="LFZ117" s="60"/>
      <c r="LGA117" s="60"/>
      <c r="LGB117" s="60"/>
      <c r="LGC117" s="60"/>
      <c r="LGD117" s="60"/>
      <c r="LGE117" s="60"/>
      <c r="LGF117" s="60"/>
      <c r="LGG117" s="60"/>
      <c r="LGH117" s="60"/>
      <c r="LGI117" s="60"/>
      <c r="LGJ117" s="60"/>
      <c r="LGK117" s="60"/>
      <c r="LGL117" s="60"/>
      <c r="LGM117" s="60"/>
      <c r="LGN117" s="60"/>
      <c r="LGO117" s="60"/>
      <c r="LGP117" s="60"/>
      <c r="LGQ117" s="60"/>
      <c r="LGR117" s="60"/>
      <c r="LGS117" s="60"/>
      <c r="LGT117" s="60"/>
      <c r="LGU117" s="60"/>
      <c r="LGV117" s="60"/>
      <c r="LGW117" s="60"/>
      <c r="LGX117" s="60"/>
      <c r="LGY117" s="60"/>
      <c r="LGZ117" s="60"/>
      <c r="LHA117" s="60"/>
      <c r="LHB117" s="60"/>
      <c r="LHC117" s="60"/>
      <c r="LHD117" s="60"/>
      <c r="LHE117" s="60"/>
      <c r="LHF117" s="60"/>
      <c r="LHG117" s="60"/>
      <c r="LHH117" s="60"/>
      <c r="LHI117" s="60"/>
      <c r="LHJ117" s="60"/>
      <c r="LHK117" s="60"/>
      <c r="LHL117" s="60"/>
      <c r="LHM117" s="60"/>
      <c r="LHN117" s="60"/>
      <c r="LHO117" s="60"/>
      <c r="LHP117" s="60"/>
      <c r="LHQ117" s="60"/>
      <c r="LHR117" s="60"/>
      <c r="LHS117" s="60"/>
      <c r="LHT117" s="60"/>
      <c r="LHU117" s="60"/>
      <c r="LHV117" s="60"/>
      <c r="LHW117" s="60"/>
      <c r="LHX117" s="60"/>
      <c r="LHY117" s="60"/>
      <c r="LHZ117" s="60"/>
      <c r="LIA117" s="60"/>
      <c r="LIB117" s="60"/>
      <c r="LIC117" s="60"/>
      <c r="LID117" s="60"/>
      <c r="LIE117" s="60"/>
      <c r="LIF117" s="60"/>
      <c r="LIG117" s="60"/>
      <c r="LIH117" s="60"/>
      <c r="LII117" s="60"/>
      <c r="LIJ117" s="60"/>
      <c r="LIK117" s="60"/>
      <c r="LIL117" s="60"/>
      <c r="LIM117" s="60"/>
      <c r="LIN117" s="60"/>
      <c r="LIO117" s="60"/>
      <c r="LIP117" s="60"/>
      <c r="LIQ117" s="60"/>
      <c r="LIR117" s="60"/>
      <c r="LIS117" s="60"/>
      <c r="LIT117" s="60"/>
      <c r="LIU117" s="60"/>
      <c r="LIV117" s="60"/>
      <c r="LIW117" s="60"/>
      <c r="LIX117" s="60"/>
      <c r="LIY117" s="60"/>
      <c r="LIZ117" s="60"/>
      <c r="LJA117" s="60"/>
      <c r="LJB117" s="60"/>
      <c r="LJC117" s="60"/>
      <c r="LJD117" s="60"/>
      <c r="LJE117" s="60"/>
      <c r="LJF117" s="60"/>
      <c r="LJG117" s="60"/>
      <c r="LJH117" s="60"/>
      <c r="LJI117" s="60"/>
      <c r="LJJ117" s="60"/>
      <c r="LJK117" s="60"/>
      <c r="LJL117" s="60"/>
      <c r="LJM117" s="60"/>
      <c r="LJN117" s="60"/>
      <c r="LJO117" s="60"/>
      <c r="LJP117" s="60"/>
      <c r="LJQ117" s="60"/>
      <c r="LJR117" s="60"/>
      <c r="LJS117" s="60"/>
      <c r="LJT117" s="60"/>
      <c r="LJU117" s="60"/>
      <c r="LJV117" s="60"/>
      <c r="LJW117" s="60"/>
      <c r="LJX117" s="60"/>
      <c r="LJY117" s="60"/>
      <c r="LJZ117" s="60"/>
      <c r="LKA117" s="60"/>
      <c r="LKB117" s="60"/>
      <c r="LKC117" s="60"/>
      <c r="LKD117" s="60"/>
      <c r="LKE117" s="60"/>
      <c r="LKF117" s="60"/>
      <c r="LKG117" s="60"/>
      <c r="LKH117" s="60"/>
      <c r="LKI117" s="60"/>
      <c r="LKJ117" s="60"/>
      <c r="LKK117" s="60"/>
      <c r="LKL117" s="60"/>
      <c r="LKM117" s="60"/>
      <c r="LKN117" s="60"/>
      <c r="LKO117" s="60"/>
      <c r="LKP117" s="60"/>
      <c r="LKQ117" s="60"/>
      <c r="LKR117" s="60"/>
      <c r="LKS117" s="60"/>
      <c r="LKT117" s="60"/>
      <c r="LKU117" s="60"/>
      <c r="LKV117" s="60"/>
      <c r="LKW117" s="60"/>
      <c r="LKX117" s="60"/>
      <c r="LKY117" s="60"/>
      <c r="LKZ117" s="60"/>
      <c r="LLA117" s="60"/>
      <c r="LLB117" s="60"/>
      <c r="LLC117" s="60"/>
      <c r="LLD117" s="60"/>
      <c r="LLE117" s="60"/>
      <c r="LLF117" s="60"/>
      <c r="LLG117" s="60"/>
      <c r="LLH117" s="60"/>
      <c r="LLI117" s="60"/>
      <c r="LLJ117" s="60"/>
      <c r="LLK117" s="60"/>
      <c r="LLL117" s="60"/>
      <c r="LLM117" s="60"/>
      <c r="LLN117" s="60"/>
      <c r="LLO117" s="60"/>
      <c r="LLP117" s="60"/>
      <c r="LLQ117" s="60"/>
      <c r="LLR117" s="60"/>
      <c r="LLS117" s="60"/>
      <c r="LLT117" s="60"/>
      <c r="LLU117" s="60"/>
      <c r="LLV117" s="60"/>
      <c r="LLW117" s="60"/>
      <c r="LLX117" s="60"/>
      <c r="LLY117" s="60"/>
      <c r="LLZ117" s="60"/>
      <c r="LMA117" s="60"/>
      <c r="LMB117" s="60"/>
      <c r="LMC117" s="60"/>
      <c r="LMD117" s="60"/>
      <c r="LME117" s="60"/>
      <c r="LMF117" s="60"/>
      <c r="LMG117" s="60"/>
      <c r="LMH117" s="60"/>
      <c r="LMI117" s="60"/>
      <c r="LMJ117" s="60"/>
      <c r="LMK117" s="60"/>
      <c r="LML117" s="60"/>
      <c r="LMM117" s="60"/>
      <c r="LMN117" s="60"/>
      <c r="LMO117" s="60"/>
      <c r="LMP117" s="60"/>
      <c r="LMQ117" s="60"/>
      <c r="LMR117" s="60"/>
      <c r="LMS117" s="60"/>
      <c r="LMT117" s="60"/>
      <c r="LMU117" s="60"/>
      <c r="LMV117" s="60"/>
      <c r="LMW117" s="60"/>
      <c r="LMX117" s="60"/>
      <c r="LMY117" s="60"/>
      <c r="LMZ117" s="60"/>
      <c r="LNA117" s="60"/>
      <c r="LNB117" s="60"/>
      <c r="LNC117" s="60"/>
      <c r="LND117" s="60"/>
      <c r="LNE117" s="60"/>
      <c r="LNF117" s="60"/>
      <c r="LNG117" s="60"/>
      <c r="LNH117" s="60"/>
      <c r="LNI117" s="60"/>
      <c r="LNJ117" s="60"/>
      <c r="LNK117" s="60"/>
      <c r="LNL117" s="60"/>
      <c r="LNM117" s="60"/>
      <c r="LNN117" s="60"/>
      <c r="LNO117" s="60"/>
      <c r="LNP117" s="60"/>
      <c r="LNQ117" s="60"/>
      <c r="LNR117" s="60"/>
      <c r="LNS117" s="60"/>
      <c r="LNT117" s="60"/>
      <c r="LNU117" s="60"/>
      <c r="LNV117" s="60"/>
      <c r="LNW117" s="60"/>
      <c r="LNX117" s="60"/>
      <c r="LNY117" s="60"/>
      <c r="LNZ117" s="60"/>
      <c r="LOA117" s="60"/>
      <c r="LOB117" s="60"/>
      <c r="LOC117" s="60"/>
      <c r="LOD117" s="60"/>
      <c r="LOE117" s="60"/>
      <c r="LOF117" s="60"/>
      <c r="LOG117" s="60"/>
      <c r="LOH117" s="60"/>
      <c r="LOI117" s="60"/>
      <c r="LOJ117" s="60"/>
      <c r="LOK117" s="60"/>
      <c r="LOL117" s="60"/>
      <c r="LOM117" s="60"/>
      <c r="LON117" s="60"/>
      <c r="LOO117" s="60"/>
      <c r="LOP117" s="60"/>
      <c r="LOQ117" s="60"/>
      <c r="LOR117" s="60"/>
      <c r="LOS117" s="60"/>
      <c r="LOT117" s="60"/>
      <c r="LOU117" s="60"/>
      <c r="LOV117" s="60"/>
      <c r="LOW117" s="60"/>
      <c r="LOX117" s="60"/>
      <c r="LOY117" s="60"/>
      <c r="LOZ117" s="60"/>
      <c r="LPA117" s="60"/>
      <c r="LPB117" s="60"/>
      <c r="LPC117" s="60"/>
      <c r="LPD117" s="60"/>
      <c r="LPE117" s="60"/>
      <c r="LPF117" s="60"/>
      <c r="LPG117" s="60"/>
      <c r="LPH117" s="60"/>
      <c r="LPI117" s="60"/>
      <c r="LPJ117" s="60"/>
      <c r="LPK117" s="60"/>
      <c r="LPL117" s="60"/>
      <c r="LPM117" s="60"/>
      <c r="LPN117" s="60"/>
      <c r="LPO117" s="60"/>
      <c r="LPP117" s="60"/>
      <c r="LPQ117" s="60"/>
      <c r="LPR117" s="60"/>
      <c r="LPS117" s="60"/>
      <c r="LPT117" s="60"/>
      <c r="LPU117" s="60"/>
      <c r="LPV117" s="60"/>
      <c r="LPW117" s="60"/>
      <c r="LPX117" s="60"/>
      <c r="LPY117" s="60"/>
      <c r="LPZ117" s="60"/>
      <c r="LQA117" s="60"/>
      <c r="LQB117" s="60"/>
      <c r="LQC117" s="60"/>
      <c r="LQD117" s="60"/>
      <c r="LQE117" s="60"/>
      <c r="LQF117" s="60"/>
      <c r="LQG117" s="60"/>
      <c r="LQH117" s="60"/>
      <c r="LQI117" s="60"/>
      <c r="LQJ117" s="60"/>
      <c r="LQK117" s="60"/>
      <c r="LQL117" s="60"/>
      <c r="LQM117" s="60"/>
      <c r="LQN117" s="60"/>
      <c r="LQO117" s="60"/>
      <c r="LQP117" s="60"/>
      <c r="LQQ117" s="60"/>
      <c r="LQR117" s="60"/>
      <c r="LQS117" s="60"/>
      <c r="LQT117" s="60"/>
      <c r="LQU117" s="60"/>
      <c r="LQV117" s="60"/>
      <c r="LQW117" s="60"/>
      <c r="LQX117" s="60"/>
      <c r="LQY117" s="60"/>
      <c r="LQZ117" s="60"/>
      <c r="LRA117" s="60"/>
      <c r="LRB117" s="60"/>
      <c r="LRC117" s="60"/>
      <c r="LRD117" s="60"/>
      <c r="LRE117" s="60"/>
      <c r="LRF117" s="60"/>
      <c r="LRG117" s="60"/>
      <c r="LRH117" s="60"/>
      <c r="LRI117" s="60"/>
      <c r="LRJ117" s="60"/>
      <c r="LRK117" s="60"/>
      <c r="LRL117" s="60"/>
      <c r="LRM117" s="60"/>
      <c r="LRN117" s="60"/>
      <c r="LRO117" s="60"/>
      <c r="LRP117" s="60"/>
      <c r="LRQ117" s="60"/>
      <c r="LRR117" s="60"/>
      <c r="LRS117" s="60"/>
      <c r="LRT117" s="60"/>
      <c r="LRU117" s="60"/>
      <c r="LRV117" s="60"/>
      <c r="LRW117" s="60"/>
      <c r="LRX117" s="60"/>
      <c r="LRY117" s="60"/>
      <c r="LRZ117" s="60"/>
      <c r="LSA117" s="60"/>
      <c r="LSB117" s="60"/>
      <c r="LSC117" s="60"/>
      <c r="LSD117" s="60"/>
      <c r="LSE117" s="60"/>
      <c r="LSF117" s="60"/>
      <c r="LSG117" s="60"/>
      <c r="LSH117" s="60"/>
      <c r="LSI117" s="60"/>
      <c r="LSJ117" s="60"/>
      <c r="LSK117" s="60"/>
      <c r="LSL117" s="60"/>
      <c r="LSM117" s="60"/>
      <c r="LSN117" s="60"/>
      <c r="LSO117" s="60"/>
      <c r="LSP117" s="60"/>
      <c r="LSQ117" s="60"/>
      <c r="LSR117" s="60"/>
      <c r="LSS117" s="60"/>
      <c r="LST117" s="60"/>
      <c r="LSU117" s="60"/>
      <c r="LSV117" s="60"/>
      <c r="LSW117" s="60"/>
      <c r="LSX117" s="60"/>
      <c r="LSY117" s="60"/>
      <c r="LSZ117" s="60"/>
      <c r="LTA117" s="60"/>
      <c r="LTB117" s="60"/>
      <c r="LTC117" s="60"/>
      <c r="LTD117" s="60"/>
      <c r="LTE117" s="60"/>
      <c r="LTF117" s="60"/>
      <c r="LTG117" s="60"/>
      <c r="LTH117" s="60"/>
      <c r="LTI117" s="60"/>
      <c r="LTJ117" s="60"/>
      <c r="LTK117" s="60"/>
      <c r="LTL117" s="60"/>
      <c r="LTM117" s="60"/>
      <c r="LTN117" s="60"/>
      <c r="LTO117" s="60"/>
      <c r="LTP117" s="60"/>
      <c r="LTQ117" s="60"/>
      <c r="LTR117" s="60"/>
      <c r="LTS117" s="60"/>
      <c r="LTT117" s="60"/>
      <c r="LTU117" s="60"/>
      <c r="LTV117" s="60"/>
      <c r="LTW117" s="60"/>
      <c r="LTX117" s="60"/>
      <c r="LTY117" s="60"/>
      <c r="LTZ117" s="60"/>
      <c r="LUA117" s="60"/>
      <c r="LUB117" s="60"/>
      <c r="LUC117" s="60"/>
      <c r="LUD117" s="60"/>
      <c r="LUE117" s="60"/>
      <c r="LUF117" s="60"/>
      <c r="LUG117" s="60"/>
      <c r="LUH117" s="60"/>
      <c r="LUI117" s="60"/>
      <c r="LUJ117" s="60"/>
      <c r="LUK117" s="60"/>
      <c r="LUL117" s="60"/>
      <c r="LUM117" s="60"/>
      <c r="LUN117" s="60"/>
      <c r="LUO117" s="60"/>
      <c r="LUP117" s="60"/>
      <c r="LUQ117" s="60"/>
      <c r="LUR117" s="60"/>
      <c r="LUS117" s="60"/>
      <c r="LUT117" s="60"/>
      <c r="LUU117" s="60"/>
      <c r="LUV117" s="60"/>
      <c r="LUW117" s="60"/>
      <c r="LUX117" s="60"/>
      <c r="LUY117" s="60"/>
      <c r="LUZ117" s="60"/>
      <c r="LVA117" s="60"/>
      <c r="LVB117" s="60"/>
      <c r="LVC117" s="60"/>
      <c r="LVD117" s="60"/>
      <c r="LVE117" s="60"/>
      <c r="LVF117" s="60"/>
      <c r="LVG117" s="60"/>
      <c r="LVH117" s="60"/>
      <c r="LVI117" s="60"/>
      <c r="LVJ117" s="60"/>
      <c r="LVK117" s="60"/>
      <c r="LVL117" s="60"/>
      <c r="LVM117" s="60"/>
      <c r="LVN117" s="60"/>
      <c r="LVO117" s="60"/>
      <c r="LVP117" s="60"/>
      <c r="LVQ117" s="60"/>
      <c r="LVR117" s="60"/>
      <c r="LVS117" s="60"/>
      <c r="LVT117" s="60"/>
      <c r="LVU117" s="60"/>
      <c r="LVV117" s="60"/>
      <c r="LVW117" s="60"/>
      <c r="LVX117" s="60"/>
      <c r="LVY117" s="60"/>
      <c r="LVZ117" s="60"/>
      <c r="LWA117" s="60"/>
      <c r="LWB117" s="60"/>
      <c r="LWC117" s="60"/>
      <c r="LWD117" s="60"/>
      <c r="LWE117" s="60"/>
      <c r="LWF117" s="60"/>
      <c r="LWG117" s="60"/>
      <c r="LWH117" s="60"/>
      <c r="LWI117" s="60"/>
      <c r="LWJ117" s="60"/>
      <c r="LWK117" s="60"/>
      <c r="LWL117" s="60"/>
      <c r="LWM117" s="60"/>
      <c r="LWN117" s="60"/>
      <c r="LWO117" s="60"/>
      <c r="LWP117" s="60"/>
      <c r="LWQ117" s="60"/>
      <c r="LWR117" s="60"/>
      <c r="LWS117" s="60"/>
      <c r="LWT117" s="60"/>
      <c r="LWU117" s="60"/>
      <c r="LWV117" s="60"/>
      <c r="LWW117" s="60"/>
      <c r="LWX117" s="60"/>
      <c r="LWY117" s="60"/>
      <c r="LWZ117" s="60"/>
      <c r="LXA117" s="60"/>
      <c r="LXB117" s="60"/>
      <c r="LXC117" s="60"/>
      <c r="LXD117" s="60"/>
      <c r="LXE117" s="60"/>
      <c r="LXF117" s="60"/>
      <c r="LXG117" s="60"/>
      <c r="LXH117" s="60"/>
      <c r="LXI117" s="60"/>
      <c r="LXJ117" s="60"/>
      <c r="LXK117" s="60"/>
      <c r="LXL117" s="60"/>
      <c r="LXM117" s="60"/>
      <c r="LXN117" s="60"/>
      <c r="LXO117" s="60"/>
      <c r="LXP117" s="60"/>
      <c r="LXQ117" s="60"/>
      <c r="LXR117" s="60"/>
      <c r="LXS117" s="60"/>
      <c r="LXT117" s="60"/>
      <c r="LXU117" s="60"/>
      <c r="LXV117" s="60"/>
      <c r="LXW117" s="60"/>
      <c r="LXX117" s="60"/>
      <c r="LXY117" s="60"/>
      <c r="LXZ117" s="60"/>
      <c r="LYA117" s="60"/>
      <c r="LYB117" s="60"/>
      <c r="LYC117" s="60"/>
      <c r="LYD117" s="60"/>
      <c r="LYE117" s="60"/>
      <c r="LYF117" s="60"/>
      <c r="LYG117" s="60"/>
      <c r="LYH117" s="60"/>
      <c r="LYI117" s="60"/>
      <c r="LYJ117" s="60"/>
      <c r="LYK117" s="60"/>
      <c r="LYL117" s="60"/>
      <c r="LYM117" s="60"/>
      <c r="LYN117" s="60"/>
      <c r="LYO117" s="60"/>
      <c r="LYP117" s="60"/>
      <c r="LYQ117" s="60"/>
      <c r="LYR117" s="60"/>
      <c r="LYS117" s="60"/>
      <c r="LYT117" s="60"/>
      <c r="LYU117" s="60"/>
      <c r="LYV117" s="60"/>
      <c r="LYW117" s="60"/>
      <c r="LYX117" s="60"/>
      <c r="LYY117" s="60"/>
      <c r="LYZ117" s="60"/>
      <c r="LZA117" s="60"/>
      <c r="LZB117" s="60"/>
      <c r="LZC117" s="60"/>
      <c r="LZD117" s="60"/>
      <c r="LZE117" s="60"/>
      <c r="LZF117" s="60"/>
      <c r="LZG117" s="60"/>
      <c r="LZH117" s="60"/>
      <c r="LZI117" s="60"/>
      <c r="LZJ117" s="60"/>
      <c r="LZK117" s="60"/>
      <c r="LZL117" s="60"/>
      <c r="LZM117" s="60"/>
      <c r="LZN117" s="60"/>
      <c r="LZO117" s="60"/>
      <c r="LZP117" s="60"/>
      <c r="LZQ117" s="60"/>
      <c r="LZR117" s="60"/>
      <c r="LZS117" s="60"/>
      <c r="LZT117" s="60"/>
      <c r="LZU117" s="60"/>
      <c r="LZV117" s="60"/>
      <c r="LZW117" s="60"/>
      <c r="LZX117" s="60"/>
      <c r="LZY117" s="60"/>
      <c r="LZZ117" s="60"/>
      <c r="MAA117" s="60"/>
      <c r="MAB117" s="60"/>
      <c r="MAC117" s="60"/>
      <c r="MAD117" s="60"/>
      <c r="MAE117" s="60"/>
      <c r="MAF117" s="60"/>
      <c r="MAG117" s="60"/>
      <c r="MAH117" s="60"/>
      <c r="MAI117" s="60"/>
      <c r="MAJ117" s="60"/>
      <c r="MAK117" s="60"/>
      <c r="MAL117" s="60"/>
      <c r="MAM117" s="60"/>
      <c r="MAN117" s="60"/>
      <c r="MAO117" s="60"/>
      <c r="MAP117" s="60"/>
      <c r="MAQ117" s="60"/>
      <c r="MAR117" s="60"/>
      <c r="MAS117" s="60"/>
      <c r="MAT117" s="60"/>
      <c r="MAU117" s="60"/>
      <c r="MAV117" s="60"/>
      <c r="MAW117" s="60"/>
      <c r="MAX117" s="60"/>
      <c r="MAY117" s="60"/>
      <c r="MAZ117" s="60"/>
      <c r="MBA117" s="60"/>
      <c r="MBB117" s="60"/>
      <c r="MBC117" s="60"/>
      <c r="MBD117" s="60"/>
      <c r="MBE117" s="60"/>
      <c r="MBF117" s="60"/>
      <c r="MBG117" s="60"/>
      <c r="MBH117" s="60"/>
      <c r="MBI117" s="60"/>
      <c r="MBJ117" s="60"/>
      <c r="MBK117" s="60"/>
      <c r="MBL117" s="60"/>
      <c r="MBM117" s="60"/>
      <c r="MBN117" s="60"/>
      <c r="MBO117" s="60"/>
      <c r="MBP117" s="60"/>
      <c r="MBQ117" s="60"/>
      <c r="MBR117" s="60"/>
      <c r="MBS117" s="60"/>
      <c r="MBT117" s="60"/>
      <c r="MBU117" s="60"/>
      <c r="MBV117" s="60"/>
      <c r="MBW117" s="60"/>
      <c r="MBX117" s="60"/>
      <c r="MBY117" s="60"/>
      <c r="MBZ117" s="60"/>
      <c r="MCA117" s="60"/>
      <c r="MCB117" s="60"/>
      <c r="MCC117" s="60"/>
      <c r="MCD117" s="60"/>
      <c r="MCE117" s="60"/>
      <c r="MCF117" s="60"/>
      <c r="MCG117" s="60"/>
      <c r="MCH117" s="60"/>
      <c r="MCI117" s="60"/>
      <c r="MCJ117" s="60"/>
      <c r="MCK117" s="60"/>
      <c r="MCL117" s="60"/>
      <c r="MCM117" s="60"/>
      <c r="MCN117" s="60"/>
      <c r="MCO117" s="60"/>
      <c r="MCP117" s="60"/>
      <c r="MCQ117" s="60"/>
      <c r="MCR117" s="60"/>
      <c r="MCS117" s="60"/>
      <c r="MCT117" s="60"/>
      <c r="MCU117" s="60"/>
      <c r="MCV117" s="60"/>
      <c r="MCW117" s="60"/>
      <c r="MCX117" s="60"/>
      <c r="MCY117" s="60"/>
      <c r="MCZ117" s="60"/>
      <c r="MDA117" s="60"/>
      <c r="MDB117" s="60"/>
      <c r="MDC117" s="60"/>
      <c r="MDD117" s="60"/>
      <c r="MDE117" s="60"/>
      <c r="MDF117" s="60"/>
      <c r="MDG117" s="60"/>
      <c r="MDH117" s="60"/>
      <c r="MDI117" s="60"/>
      <c r="MDJ117" s="60"/>
      <c r="MDK117" s="60"/>
      <c r="MDL117" s="60"/>
      <c r="MDM117" s="60"/>
      <c r="MDN117" s="60"/>
      <c r="MDO117" s="60"/>
      <c r="MDP117" s="60"/>
      <c r="MDQ117" s="60"/>
      <c r="MDR117" s="60"/>
      <c r="MDS117" s="60"/>
      <c r="MDT117" s="60"/>
      <c r="MDU117" s="60"/>
      <c r="MDV117" s="60"/>
      <c r="MDW117" s="60"/>
      <c r="MDX117" s="60"/>
      <c r="MDY117" s="60"/>
      <c r="MDZ117" s="60"/>
      <c r="MEA117" s="60"/>
      <c r="MEB117" s="60"/>
      <c r="MEC117" s="60"/>
      <c r="MED117" s="60"/>
      <c r="MEE117" s="60"/>
      <c r="MEF117" s="60"/>
      <c r="MEG117" s="60"/>
      <c r="MEH117" s="60"/>
      <c r="MEI117" s="60"/>
      <c r="MEJ117" s="60"/>
      <c r="MEK117" s="60"/>
      <c r="MEL117" s="60"/>
      <c r="MEM117" s="60"/>
      <c r="MEN117" s="60"/>
      <c r="MEO117" s="60"/>
      <c r="MEP117" s="60"/>
      <c r="MEQ117" s="60"/>
      <c r="MER117" s="60"/>
      <c r="MES117" s="60"/>
      <c r="MET117" s="60"/>
      <c r="MEU117" s="60"/>
      <c r="MEV117" s="60"/>
      <c r="MEW117" s="60"/>
      <c r="MEX117" s="60"/>
      <c r="MEY117" s="60"/>
      <c r="MEZ117" s="60"/>
      <c r="MFA117" s="60"/>
      <c r="MFB117" s="60"/>
      <c r="MFC117" s="60"/>
      <c r="MFD117" s="60"/>
      <c r="MFE117" s="60"/>
      <c r="MFF117" s="60"/>
      <c r="MFG117" s="60"/>
      <c r="MFH117" s="60"/>
      <c r="MFI117" s="60"/>
      <c r="MFJ117" s="60"/>
      <c r="MFK117" s="60"/>
      <c r="MFL117" s="60"/>
      <c r="MFM117" s="60"/>
      <c r="MFN117" s="60"/>
      <c r="MFO117" s="60"/>
      <c r="MFP117" s="60"/>
      <c r="MFQ117" s="60"/>
      <c r="MFR117" s="60"/>
      <c r="MFS117" s="60"/>
      <c r="MFT117" s="60"/>
      <c r="MFU117" s="60"/>
      <c r="MFV117" s="60"/>
      <c r="MFW117" s="60"/>
      <c r="MFX117" s="60"/>
      <c r="MFY117" s="60"/>
      <c r="MFZ117" s="60"/>
      <c r="MGA117" s="60"/>
      <c r="MGB117" s="60"/>
      <c r="MGC117" s="60"/>
      <c r="MGD117" s="60"/>
      <c r="MGE117" s="60"/>
      <c r="MGF117" s="60"/>
      <c r="MGG117" s="60"/>
      <c r="MGH117" s="60"/>
      <c r="MGI117" s="60"/>
      <c r="MGJ117" s="60"/>
      <c r="MGK117" s="60"/>
      <c r="MGL117" s="60"/>
      <c r="MGM117" s="60"/>
      <c r="MGN117" s="60"/>
      <c r="MGO117" s="60"/>
      <c r="MGP117" s="60"/>
      <c r="MGQ117" s="60"/>
      <c r="MGR117" s="60"/>
      <c r="MGS117" s="60"/>
      <c r="MGT117" s="60"/>
      <c r="MGU117" s="60"/>
      <c r="MGV117" s="60"/>
      <c r="MGW117" s="60"/>
      <c r="MGX117" s="60"/>
      <c r="MGY117" s="60"/>
      <c r="MGZ117" s="60"/>
      <c r="MHA117" s="60"/>
      <c r="MHB117" s="60"/>
      <c r="MHC117" s="60"/>
      <c r="MHD117" s="60"/>
      <c r="MHE117" s="60"/>
      <c r="MHF117" s="60"/>
      <c r="MHG117" s="60"/>
      <c r="MHH117" s="60"/>
      <c r="MHI117" s="60"/>
      <c r="MHJ117" s="60"/>
      <c r="MHK117" s="60"/>
      <c r="MHL117" s="60"/>
      <c r="MHM117" s="60"/>
      <c r="MHN117" s="60"/>
      <c r="MHO117" s="60"/>
      <c r="MHP117" s="60"/>
      <c r="MHQ117" s="60"/>
      <c r="MHR117" s="60"/>
      <c r="MHS117" s="60"/>
      <c r="MHT117" s="60"/>
      <c r="MHU117" s="60"/>
      <c r="MHV117" s="60"/>
      <c r="MHW117" s="60"/>
      <c r="MHX117" s="60"/>
      <c r="MHY117" s="60"/>
      <c r="MHZ117" s="60"/>
      <c r="MIA117" s="60"/>
      <c r="MIB117" s="60"/>
      <c r="MIC117" s="60"/>
      <c r="MID117" s="60"/>
      <c r="MIE117" s="60"/>
      <c r="MIF117" s="60"/>
      <c r="MIG117" s="60"/>
      <c r="MIH117" s="60"/>
      <c r="MII117" s="60"/>
      <c r="MIJ117" s="60"/>
      <c r="MIK117" s="60"/>
      <c r="MIL117" s="60"/>
      <c r="MIM117" s="60"/>
      <c r="MIN117" s="60"/>
      <c r="MIO117" s="60"/>
      <c r="MIP117" s="60"/>
      <c r="MIQ117" s="60"/>
      <c r="MIR117" s="60"/>
      <c r="MIS117" s="60"/>
      <c r="MIT117" s="60"/>
      <c r="MIU117" s="60"/>
      <c r="MIV117" s="60"/>
      <c r="MIW117" s="60"/>
      <c r="MIX117" s="60"/>
      <c r="MIY117" s="60"/>
      <c r="MIZ117" s="60"/>
      <c r="MJA117" s="60"/>
      <c r="MJB117" s="60"/>
      <c r="MJC117" s="60"/>
      <c r="MJD117" s="60"/>
      <c r="MJE117" s="60"/>
      <c r="MJF117" s="60"/>
      <c r="MJG117" s="60"/>
      <c r="MJH117" s="60"/>
      <c r="MJI117" s="60"/>
      <c r="MJJ117" s="60"/>
      <c r="MJK117" s="60"/>
      <c r="MJL117" s="60"/>
      <c r="MJM117" s="60"/>
      <c r="MJN117" s="60"/>
      <c r="MJO117" s="60"/>
      <c r="MJP117" s="60"/>
      <c r="MJQ117" s="60"/>
      <c r="MJR117" s="60"/>
      <c r="MJS117" s="60"/>
      <c r="MJT117" s="60"/>
      <c r="MJU117" s="60"/>
      <c r="MJV117" s="60"/>
      <c r="MJW117" s="60"/>
      <c r="MJX117" s="60"/>
      <c r="MJY117" s="60"/>
      <c r="MJZ117" s="60"/>
      <c r="MKA117" s="60"/>
      <c r="MKB117" s="60"/>
      <c r="MKC117" s="60"/>
      <c r="MKD117" s="60"/>
      <c r="MKE117" s="60"/>
      <c r="MKF117" s="60"/>
      <c r="MKG117" s="60"/>
      <c r="MKH117" s="60"/>
      <c r="MKI117" s="60"/>
      <c r="MKJ117" s="60"/>
      <c r="MKK117" s="60"/>
      <c r="MKL117" s="60"/>
      <c r="MKM117" s="60"/>
      <c r="MKN117" s="60"/>
      <c r="MKO117" s="60"/>
      <c r="MKP117" s="60"/>
      <c r="MKQ117" s="60"/>
      <c r="MKR117" s="60"/>
      <c r="MKS117" s="60"/>
      <c r="MKT117" s="60"/>
      <c r="MKU117" s="60"/>
      <c r="MKV117" s="60"/>
      <c r="MKW117" s="60"/>
      <c r="MKX117" s="60"/>
      <c r="MKY117" s="60"/>
      <c r="MKZ117" s="60"/>
      <c r="MLA117" s="60"/>
      <c r="MLB117" s="60"/>
      <c r="MLC117" s="60"/>
      <c r="MLD117" s="60"/>
      <c r="MLE117" s="60"/>
      <c r="MLF117" s="60"/>
      <c r="MLG117" s="60"/>
      <c r="MLH117" s="60"/>
      <c r="MLI117" s="60"/>
      <c r="MLJ117" s="60"/>
      <c r="MLK117" s="60"/>
      <c r="MLL117" s="60"/>
      <c r="MLM117" s="60"/>
      <c r="MLN117" s="60"/>
      <c r="MLO117" s="60"/>
      <c r="MLP117" s="60"/>
      <c r="MLQ117" s="60"/>
      <c r="MLR117" s="60"/>
      <c r="MLS117" s="60"/>
      <c r="MLT117" s="60"/>
      <c r="MLU117" s="60"/>
      <c r="MLV117" s="60"/>
      <c r="MLW117" s="60"/>
      <c r="MLX117" s="60"/>
      <c r="MLY117" s="60"/>
      <c r="MLZ117" s="60"/>
      <c r="MMA117" s="60"/>
      <c r="MMB117" s="60"/>
      <c r="MMC117" s="60"/>
      <c r="MMD117" s="60"/>
      <c r="MME117" s="60"/>
      <c r="MMF117" s="60"/>
      <c r="MMG117" s="60"/>
      <c r="MMH117" s="60"/>
      <c r="MMI117" s="60"/>
      <c r="MMJ117" s="60"/>
      <c r="MMK117" s="60"/>
      <c r="MML117" s="60"/>
      <c r="MMM117" s="60"/>
      <c r="MMN117" s="60"/>
      <c r="MMO117" s="60"/>
      <c r="MMP117" s="60"/>
      <c r="MMQ117" s="60"/>
      <c r="MMR117" s="60"/>
      <c r="MMS117" s="60"/>
      <c r="MMT117" s="60"/>
      <c r="MMU117" s="60"/>
      <c r="MMV117" s="60"/>
      <c r="MMW117" s="60"/>
      <c r="MMX117" s="60"/>
      <c r="MMY117" s="60"/>
      <c r="MMZ117" s="60"/>
      <c r="MNA117" s="60"/>
      <c r="MNB117" s="60"/>
      <c r="MNC117" s="60"/>
      <c r="MND117" s="60"/>
      <c r="MNE117" s="60"/>
      <c r="MNF117" s="60"/>
      <c r="MNG117" s="60"/>
      <c r="MNH117" s="60"/>
      <c r="MNI117" s="60"/>
      <c r="MNJ117" s="60"/>
      <c r="MNK117" s="60"/>
      <c r="MNL117" s="60"/>
      <c r="MNM117" s="60"/>
      <c r="MNN117" s="60"/>
      <c r="MNO117" s="60"/>
      <c r="MNP117" s="60"/>
      <c r="MNQ117" s="60"/>
      <c r="MNR117" s="60"/>
      <c r="MNS117" s="60"/>
      <c r="MNT117" s="60"/>
      <c r="MNU117" s="60"/>
      <c r="MNV117" s="60"/>
      <c r="MNW117" s="60"/>
      <c r="MNX117" s="60"/>
      <c r="MNY117" s="60"/>
      <c r="MNZ117" s="60"/>
      <c r="MOA117" s="60"/>
      <c r="MOB117" s="60"/>
      <c r="MOC117" s="60"/>
      <c r="MOD117" s="60"/>
      <c r="MOE117" s="60"/>
      <c r="MOF117" s="60"/>
      <c r="MOG117" s="60"/>
      <c r="MOH117" s="60"/>
      <c r="MOI117" s="60"/>
      <c r="MOJ117" s="60"/>
      <c r="MOK117" s="60"/>
      <c r="MOL117" s="60"/>
      <c r="MOM117" s="60"/>
      <c r="MON117" s="60"/>
      <c r="MOO117" s="60"/>
      <c r="MOP117" s="60"/>
      <c r="MOQ117" s="60"/>
      <c r="MOR117" s="60"/>
      <c r="MOS117" s="60"/>
      <c r="MOT117" s="60"/>
      <c r="MOU117" s="60"/>
      <c r="MOV117" s="60"/>
      <c r="MOW117" s="60"/>
      <c r="MOX117" s="60"/>
      <c r="MOY117" s="60"/>
      <c r="MOZ117" s="60"/>
      <c r="MPA117" s="60"/>
      <c r="MPB117" s="60"/>
      <c r="MPC117" s="60"/>
      <c r="MPD117" s="60"/>
      <c r="MPE117" s="60"/>
      <c r="MPF117" s="60"/>
      <c r="MPG117" s="60"/>
      <c r="MPH117" s="60"/>
      <c r="MPI117" s="60"/>
      <c r="MPJ117" s="60"/>
      <c r="MPK117" s="60"/>
      <c r="MPL117" s="60"/>
      <c r="MPM117" s="60"/>
      <c r="MPN117" s="60"/>
      <c r="MPO117" s="60"/>
      <c r="MPP117" s="60"/>
      <c r="MPQ117" s="60"/>
      <c r="MPR117" s="60"/>
      <c r="MPS117" s="60"/>
      <c r="MPT117" s="60"/>
      <c r="MPU117" s="60"/>
      <c r="MPV117" s="60"/>
      <c r="MPW117" s="60"/>
      <c r="MPX117" s="60"/>
      <c r="MPY117" s="60"/>
      <c r="MPZ117" s="60"/>
      <c r="MQA117" s="60"/>
      <c r="MQB117" s="60"/>
      <c r="MQC117" s="60"/>
      <c r="MQD117" s="60"/>
      <c r="MQE117" s="60"/>
      <c r="MQF117" s="60"/>
      <c r="MQG117" s="60"/>
      <c r="MQH117" s="60"/>
      <c r="MQI117" s="60"/>
      <c r="MQJ117" s="60"/>
      <c r="MQK117" s="60"/>
      <c r="MQL117" s="60"/>
      <c r="MQM117" s="60"/>
      <c r="MQN117" s="60"/>
      <c r="MQO117" s="60"/>
      <c r="MQP117" s="60"/>
      <c r="MQQ117" s="60"/>
      <c r="MQR117" s="60"/>
      <c r="MQS117" s="60"/>
      <c r="MQT117" s="60"/>
      <c r="MQU117" s="60"/>
      <c r="MQV117" s="60"/>
      <c r="MQW117" s="60"/>
      <c r="MQX117" s="60"/>
      <c r="MQY117" s="60"/>
      <c r="MQZ117" s="60"/>
      <c r="MRA117" s="60"/>
      <c r="MRB117" s="60"/>
      <c r="MRC117" s="60"/>
      <c r="MRD117" s="60"/>
      <c r="MRE117" s="60"/>
      <c r="MRF117" s="60"/>
      <c r="MRG117" s="60"/>
      <c r="MRH117" s="60"/>
      <c r="MRI117" s="60"/>
      <c r="MRJ117" s="60"/>
      <c r="MRK117" s="60"/>
      <c r="MRL117" s="60"/>
      <c r="MRM117" s="60"/>
      <c r="MRN117" s="60"/>
      <c r="MRO117" s="60"/>
      <c r="MRP117" s="60"/>
      <c r="MRQ117" s="60"/>
      <c r="MRR117" s="60"/>
      <c r="MRS117" s="60"/>
      <c r="MRT117" s="60"/>
      <c r="MRU117" s="60"/>
      <c r="MRV117" s="60"/>
      <c r="MRW117" s="60"/>
      <c r="MRX117" s="60"/>
      <c r="MRY117" s="60"/>
      <c r="MRZ117" s="60"/>
      <c r="MSA117" s="60"/>
      <c r="MSB117" s="60"/>
      <c r="MSC117" s="60"/>
      <c r="MSD117" s="60"/>
      <c r="MSE117" s="60"/>
      <c r="MSF117" s="60"/>
      <c r="MSG117" s="60"/>
      <c r="MSH117" s="60"/>
      <c r="MSI117" s="60"/>
      <c r="MSJ117" s="60"/>
      <c r="MSK117" s="60"/>
      <c r="MSL117" s="60"/>
      <c r="MSM117" s="60"/>
      <c r="MSN117" s="60"/>
      <c r="MSO117" s="60"/>
      <c r="MSP117" s="60"/>
      <c r="MSQ117" s="60"/>
      <c r="MSR117" s="60"/>
      <c r="MSS117" s="60"/>
      <c r="MST117" s="60"/>
      <c r="MSU117" s="60"/>
      <c r="MSV117" s="60"/>
      <c r="MSW117" s="60"/>
      <c r="MSX117" s="60"/>
      <c r="MSY117" s="60"/>
      <c r="MSZ117" s="60"/>
      <c r="MTA117" s="60"/>
      <c r="MTB117" s="60"/>
      <c r="MTC117" s="60"/>
      <c r="MTD117" s="60"/>
      <c r="MTE117" s="60"/>
      <c r="MTF117" s="60"/>
      <c r="MTG117" s="60"/>
      <c r="MTH117" s="60"/>
      <c r="MTI117" s="60"/>
      <c r="MTJ117" s="60"/>
      <c r="MTK117" s="60"/>
      <c r="MTL117" s="60"/>
      <c r="MTM117" s="60"/>
      <c r="MTN117" s="60"/>
      <c r="MTO117" s="60"/>
      <c r="MTP117" s="60"/>
      <c r="MTQ117" s="60"/>
      <c r="MTR117" s="60"/>
      <c r="MTS117" s="60"/>
      <c r="MTT117" s="60"/>
      <c r="MTU117" s="60"/>
      <c r="MTV117" s="60"/>
      <c r="MTW117" s="60"/>
      <c r="MTX117" s="60"/>
      <c r="MTY117" s="60"/>
      <c r="MTZ117" s="60"/>
      <c r="MUA117" s="60"/>
      <c r="MUB117" s="60"/>
      <c r="MUC117" s="60"/>
      <c r="MUD117" s="60"/>
      <c r="MUE117" s="60"/>
      <c r="MUF117" s="60"/>
      <c r="MUG117" s="60"/>
      <c r="MUH117" s="60"/>
      <c r="MUI117" s="60"/>
      <c r="MUJ117" s="60"/>
      <c r="MUK117" s="60"/>
      <c r="MUL117" s="60"/>
      <c r="MUM117" s="60"/>
      <c r="MUN117" s="60"/>
      <c r="MUO117" s="60"/>
      <c r="MUP117" s="60"/>
      <c r="MUQ117" s="60"/>
      <c r="MUR117" s="60"/>
      <c r="MUS117" s="60"/>
      <c r="MUT117" s="60"/>
      <c r="MUU117" s="60"/>
      <c r="MUV117" s="60"/>
      <c r="MUW117" s="60"/>
      <c r="MUX117" s="60"/>
      <c r="MUY117" s="60"/>
      <c r="MUZ117" s="60"/>
      <c r="MVA117" s="60"/>
      <c r="MVB117" s="60"/>
      <c r="MVC117" s="60"/>
      <c r="MVD117" s="60"/>
      <c r="MVE117" s="60"/>
      <c r="MVF117" s="60"/>
      <c r="MVG117" s="60"/>
      <c r="MVH117" s="60"/>
      <c r="MVI117" s="60"/>
      <c r="MVJ117" s="60"/>
      <c r="MVK117" s="60"/>
      <c r="MVL117" s="60"/>
      <c r="MVM117" s="60"/>
      <c r="MVN117" s="60"/>
      <c r="MVO117" s="60"/>
      <c r="MVP117" s="60"/>
      <c r="MVQ117" s="60"/>
      <c r="MVR117" s="60"/>
      <c r="MVS117" s="60"/>
      <c r="MVT117" s="60"/>
      <c r="MVU117" s="60"/>
      <c r="MVV117" s="60"/>
      <c r="MVW117" s="60"/>
      <c r="MVX117" s="60"/>
      <c r="MVY117" s="60"/>
      <c r="MVZ117" s="60"/>
      <c r="MWA117" s="60"/>
      <c r="MWB117" s="60"/>
      <c r="MWC117" s="60"/>
      <c r="MWD117" s="60"/>
      <c r="MWE117" s="60"/>
      <c r="MWF117" s="60"/>
      <c r="MWG117" s="60"/>
      <c r="MWH117" s="60"/>
      <c r="MWI117" s="60"/>
      <c r="MWJ117" s="60"/>
      <c r="MWK117" s="60"/>
      <c r="MWL117" s="60"/>
      <c r="MWM117" s="60"/>
      <c r="MWN117" s="60"/>
      <c r="MWO117" s="60"/>
      <c r="MWP117" s="60"/>
      <c r="MWQ117" s="60"/>
      <c r="MWR117" s="60"/>
      <c r="MWS117" s="60"/>
      <c r="MWT117" s="60"/>
      <c r="MWU117" s="60"/>
      <c r="MWV117" s="60"/>
      <c r="MWW117" s="60"/>
      <c r="MWX117" s="60"/>
      <c r="MWY117" s="60"/>
      <c r="MWZ117" s="60"/>
      <c r="MXA117" s="60"/>
      <c r="MXB117" s="60"/>
      <c r="MXC117" s="60"/>
      <c r="MXD117" s="60"/>
      <c r="MXE117" s="60"/>
      <c r="MXF117" s="60"/>
      <c r="MXG117" s="60"/>
      <c r="MXH117" s="60"/>
      <c r="MXI117" s="60"/>
      <c r="MXJ117" s="60"/>
      <c r="MXK117" s="60"/>
      <c r="MXL117" s="60"/>
      <c r="MXM117" s="60"/>
      <c r="MXN117" s="60"/>
      <c r="MXO117" s="60"/>
      <c r="MXP117" s="60"/>
      <c r="MXQ117" s="60"/>
      <c r="MXR117" s="60"/>
      <c r="MXS117" s="60"/>
      <c r="MXT117" s="60"/>
      <c r="MXU117" s="60"/>
      <c r="MXV117" s="60"/>
      <c r="MXW117" s="60"/>
      <c r="MXX117" s="60"/>
      <c r="MXY117" s="60"/>
      <c r="MXZ117" s="60"/>
      <c r="MYA117" s="60"/>
      <c r="MYB117" s="60"/>
      <c r="MYC117" s="60"/>
      <c r="MYD117" s="60"/>
      <c r="MYE117" s="60"/>
      <c r="MYF117" s="60"/>
      <c r="MYG117" s="60"/>
      <c r="MYH117" s="60"/>
      <c r="MYI117" s="60"/>
      <c r="MYJ117" s="60"/>
      <c r="MYK117" s="60"/>
      <c r="MYL117" s="60"/>
      <c r="MYM117" s="60"/>
      <c r="MYN117" s="60"/>
      <c r="MYO117" s="60"/>
      <c r="MYP117" s="60"/>
      <c r="MYQ117" s="60"/>
      <c r="MYR117" s="60"/>
      <c r="MYS117" s="60"/>
      <c r="MYT117" s="60"/>
      <c r="MYU117" s="60"/>
      <c r="MYV117" s="60"/>
      <c r="MYW117" s="60"/>
      <c r="MYX117" s="60"/>
      <c r="MYY117" s="60"/>
      <c r="MYZ117" s="60"/>
      <c r="MZA117" s="60"/>
      <c r="MZB117" s="60"/>
      <c r="MZC117" s="60"/>
      <c r="MZD117" s="60"/>
      <c r="MZE117" s="60"/>
      <c r="MZF117" s="60"/>
      <c r="MZG117" s="60"/>
      <c r="MZH117" s="60"/>
      <c r="MZI117" s="60"/>
      <c r="MZJ117" s="60"/>
      <c r="MZK117" s="60"/>
      <c r="MZL117" s="60"/>
      <c r="MZM117" s="60"/>
      <c r="MZN117" s="60"/>
      <c r="MZO117" s="60"/>
      <c r="MZP117" s="60"/>
      <c r="MZQ117" s="60"/>
      <c r="MZR117" s="60"/>
      <c r="MZS117" s="60"/>
      <c r="MZT117" s="60"/>
      <c r="MZU117" s="60"/>
      <c r="MZV117" s="60"/>
      <c r="MZW117" s="60"/>
      <c r="MZX117" s="60"/>
      <c r="MZY117" s="60"/>
      <c r="MZZ117" s="60"/>
      <c r="NAA117" s="60"/>
      <c r="NAB117" s="60"/>
      <c r="NAC117" s="60"/>
      <c r="NAD117" s="60"/>
      <c r="NAE117" s="60"/>
      <c r="NAF117" s="60"/>
      <c r="NAG117" s="60"/>
      <c r="NAH117" s="60"/>
      <c r="NAI117" s="60"/>
      <c r="NAJ117" s="60"/>
      <c r="NAK117" s="60"/>
      <c r="NAL117" s="60"/>
      <c r="NAM117" s="60"/>
      <c r="NAN117" s="60"/>
      <c r="NAO117" s="60"/>
      <c r="NAP117" s="60"/>
      <c r="NAQ117" s="60"/>
      <c r="NAR117" s="60"/>
      <c r="NAS117" s="60"/>
      <c r="NAT117" s="60"/>
      <c r="NAU117" s="60"/>
      <c r="NAV117" s="60"/>
      <c r="NAW117" s="60"/>
      <c r="NAX117" s="60"/>
      <c r="NAY117" s="60"/>
      <c r="NAZ117" s="60"/>
      <c r="NBA117" s="60"/>
      <c r="NBB117" s="60"/>
      <c r="NBC117" s="60"/>
      <c r="NBD117" s="60"/>
      <c r="NBE117" s="60"/>
      <c r="NBF117" s="60"/>
      <c r="NBG117" s="60"/>
      <c r="NBH117" s="60"/>
      <c r="NBI117" s="60"/>
      <c r="NBJ117" s="60"/>
      <c r="NBK117" s="60"/>
      <c r="NBL117" s="60"/>
      <c r="NBM117" s="60"/>
      <c r="NBN117" s="60"/>
      <c r="NBO117" s="60"/>
      <c r="NBP117" s="60"/>
      <c r="NBQ117" s="60"/>
      <c r="NBR117" s="60"/>
      <c r="NBS117" s="60"/>
      <c r="NBT117" s="60"/>
      <c r="NBU117" s="60"/>
      <c r="NBV117" s="60"/>
      <c r="NBW117" s="60"/>
      <c r="NBX117" s="60"/>
      <c r="NBY117" s="60"/>
      <c r="NBZ117" s="60"/>
      <c r="NCA117" s="60"/>
      <c r="NCB117" s="60"/>
      <c r="NCC117" s="60"/>
      <c r="NCD117" s="60"/>
      <c r="NCE117" s="60"/>
      <c r="NCF117" s="60"/>
      <c r="NCG117" s="60"/>
      <c r="NCH117" s="60"/>
      <c r="NCI117" s="60"/>
      <c r="NCJ117" s="60"/>
      <c r="NCK117" s="60"/>
      <c r="NCL117" s="60"/>
      <c r="NCM117" s="60"/>
      <c r="NCN117" s="60"/>
      <c r="NCO117" s="60"/>
      <c r="NCP117" s="60"/>
      <c r="NCQ117" s="60"/>
      <c r="NCR117" s="60"/>
      <c r="NCS117" s="60"/>
      <c r="NCT117" s="60"/>
      <c r="NCU117" s="60"/>
      <c r="NCV117" s="60"/>
      <c r="NCW117" s="60"/>
      <c r="NCX117" s="60"/>
      <c r="NCY117" s="60"/>
      <c r="NCZ117" s="60"/>
      <c r="NDA117" s="60"/>
      <c r="NDB117" s="60"/>
      <c r="NDC117" s="60"/>
      <c r="NDD117" s="60"/>
      <c r="NDE117" s="60"/>
      <c r="NDF117" s="60"/>
      <c r="NDG117" s="60"/>
      <c r="NDH117" s="60"/>
      <c r="NDI117" s="60"/>
      <c r="NDJ117" s="60"/>
      <c r="NDK117" s="60"/>
      <c r="NDL117" s="60"/>
      <c r="NDM117" s="60"/>
      <c r="NDN117" s="60"/>
      <c r="NDO117" s="60"/>
      <c r="NDP117" s="60"/>
      <c r="NDQ117" s="60"/>
      <c r="NDR117" s="60"/>
      <c r="NDS117" s="60"/>
      <c r="NDT117" s="60"/>
      <c r="NDU117" s="60"/>
      <c r="NDV117" s="60"/>
      <c r="NDW117" s="60"/>
      <c r="NDX117" s="60"/>
      <c r="NDY117" s="60"/>
      <c r="NDZ117" s="60"/>
      <c r="NEA117" s="60"/>
      <c r="NEB117" s="60"/>
      <c r="NEC117" s="60"/>
      <c r="NED117" s="60"/>
      <c r="NEE117" s="60"/>
      <c r="NEF117" s="60"/>
      <c r="NEG117" s="60"/>
      <c r="NEH117" s="60"/>
      <c r="NEI117" s="60"/>
      <c r="NEJ117" s="60"/>
      <c r="NEK117" s="60"/>
      <c r="NEL117" s="60"/>
      <c r="NEM117" s="60"/>
      <c r="NEN117" s="60"/>
      <c r="NEO117" s="60"/>
      <c r="NEP117" s="60"/>
      <c r="NEQ117" s="60"/>
      <c r="NER117" s="60"/>
      <c r="NES117" s="60"/>
      <c r="NET117" s="60"/>
      <c r="NEU117" s="60"/>
      <c r="NEV117" s="60"/>
      <c r="NEW117" s="60"/>
      <c r="NEX117" s="60"/>
      <c r="NEY117" s="60"/>
      <c r="NEZ117" s="60"/>
      <c r="NFA117" s="60"/>
      <c r="NFB117" s="60"/>
      <c r="NFC117" s="60"/>
      <c r="NFD117" s="60"/>
      <c r="NFE117" s="60"/>
      <c r="NFF117" s="60"/>
      <c r="NFG117" s="60"/>
      <c r="NFH117" s="60"/>
      <c r="NFI117" s="60"/>
      <c r="NFJ117" s="60"/>
      <c r="NFK117" s="60"/>
      <c r="NFL117" s="60"/>
      <c r="NFM117" s="60"/>
      <c r="NFN117" s="60"/>
      <c r="NFO117" s="60"/>
      <c r="NFP117" s="60"/>
      <c r="NFQ117" s="60"/>
      <c r="NFR117" s="60"/>
      <c r="NFS117" s="60"/>
      <c r="NFT117" s="60"/>
      <c r="NFU117" s="60"/>
      <c r="NFV117" s="60"/>
      <c r="NFW117" s="60"/>
      <c r="NFX117" s="60"/>
      <c r="NFY117" s="60"/>
      <c r="NFZ117" s="60"/>
      <c r="NGA117" s="60"/>
      <c r="NGB117" s="60"/>
      <c r="NGC117" s="60"/>
      <c r="NGD117" s="60"/>
      <c r="NGE117" s="60"/>
      <c r="NGF117" s="60"/>
      <c r="NGG117" s="60"/>
      <c r="NGH117" s="60"/>
      <c r="NGI117" s="60"/>
      <c r="NGJ117" s="60"/>
      <c r="NGK117" s="60"/>
      <c r="NGL117" s="60"/>
      <c r="NGM117" s="60"/>
      <c r="NGN117" s="60"/>
      <c r="NGO117" s="60"/>
      <c r="NGP117" s="60"/>
      <c r="NGQ117" s="60"/>
      <c r="NGR117" s="60"/>
      <c r="NGS117" s="60"/>
      <c r="NGT117" s="60"/>
      <c r="NGU117" s="60"/>
      <c r="NGV117" s="60"/>
      <c r="NGW117" s="60"/>
      <c r="NGX117" s="60"/>
      <c r="NGY117" s="60"/>
      <c r="NGZ117" s="60"/>
      <c r="NHA117" s="60"/>
      <c r="NHB117" s="60"/>
      <c r="NHC117" s="60"/>
      <c r="NHD117" s="60"/>
      <c r="NHE117" s="60"/>
      <c r="NHF117" s="60"/>
      <c r="NHG117" s="60"/>
      <c r="NHH117" s="60"/>
      <c r="NHI117" s="60"/>
      <c r="NHJ117" s="60"/>
      <c r="NHK117" s="60"/>
      <c r="NHL117" s="60"/>
      <c r="NHM117" s="60"/>
      <c r="NHN117" s="60"/>
      <c r="NHO117" s="60"/>
      <c r="NHP117" s="60"/>
      <c r="NHQ117" s="60"/>
      <c r="NHR117" s="60"/>
      <c r="NHS117" s="60"/>
      <c r="NHT117" s="60"/>
      <c r="NHU117" s="60"/>
      <c r="NHV117" s="60"/>
      <c r="NHW117" s="60"/>
      <c r="NHX117" s="60"/>
      <c r="NHY117" s="60"/>
      <c r="NHZ117" s="60"/>
      <c r="NIA117" s="60"/>
      <c r="NIB117" s="60"/>
      <c r="NIC117" s="60"/>
      <c r="NID117" s="60"/>
      <c r="NIE117" s="60"/>
      <c r="NIF117" s="60"/>
      <c r="NIG117" s="60"/>
      <c r="NIH117" s="60"/>
      <c r="NII117" s="60"/>
      <c r="NIJ117" s="60"/>
      <c r="NIK117" s="60"/>
      <c r="NIL117" s="60"/>
      <c r="NIM117" s="60"/>
      <c r="NIN117" s="60"/>
      <c r="NIO117" s="60"/>
      <c r="NIP117" s="60"/>
      <c r="NIQ117" s="60"/>
      <c r="NIR117" s="60"/>
      <c r="NIS117" s="60"/>
      <c r="NIT117" s="60"/>
      <c r="NIU117" s="60"/>
      <c r="NIV117" s="60"/>
      <c r="NIW117" s="60"/>
      <c r="NIX117" s="60"/>
      <c r="NIY117" s="60"/>
      <c r="NIZ117" s="60"/>
      <c r="NJA117" s="60"/>
      <c r="NJB117" s="60"/>
      <c r="NJC117" s="60"/>
      <c r="NJD117" s="60"/>
      <c r="NJE117" s="60"/>
      <c r="NJF117" s="60"/>
      <c r="NJG117" s="60"/>
      <c r="NJH117" s="60"/>
      <c r="NJI117" s="60"/>
      <c r="NJJ117" s="60"/>
      <c r="NJK117" s="60"/>
      <c r="NJL117" s="60"/>
      <c r="NJM117" s="60"/>
      <c r="NJN117" s="60"/>
      <c r="NJO117" s="60"/>
      <c r="NJP117" s="60"/>
      <c r="NJQ117" s="60"/>
      <c r="NJR117" s="60"/>
      <c r="NJS117" s="60"/>
      <c r="NJT117" s="60"/>
      <c r="NJU117" s="60"/>
      <c r="NJV117" s="60"/>
      <c r="NJW117" s="60"/>
      <c r="NJX117" s="60"/>
      <c r="NJY117" s="60"/>
      <c r="NJZ117" s="60"/>
      <c r="NKA117" s="60"/>
      <c r="NKB117" s="60"/>
      <c r="NKC117" s="60"/>
      <c r="NKD117" s="60"/>
      <c r="NKE117" s="60"/>
      <c r="NKF117" s="60"/>
      <c r="NKG117" s="60"/>
      <c r="NKH117" s="60"/>
      <c r="NKI117" s="60"/>
      <c r="NKJ117" s="60"/>
      <c r="NKK117" s="60"/>
      <c r="NKL117" s="60"/>
      <c r="NKM117" s="60"/>
      <c r="NKN117" s="60"/>
      <c r="NKO117" s="60"/>
      <c r="NKP117" s="60"/>
      <c r="NKQ117" s="60"/>
      <c r="NKR117" s="60"/>
      <c r="NKS117" s="60"/>
      <c r="NKT117" s="60"/>
      <c r="NKU117" s="60"/>
      <c r="NKV117" s="60"/>
      <c r="NKW117" s="60"/>
      <c r="NKX117" s="60"/>
      <c r="NKY117" s="60"/>
      <c r="NKZ117" s="60"/>
      <c r="NLA117" s="60"/>
      <c r="NLB117" s="60"/>
      <c r="NLC117" s="60"/>
      <c r="NLD117" s="60"/>
      <c r="NLE117" s="60"/>
      <c r="NLF117" s="60"/>
      <c r="NLG117" s="60"/>
      <c r="NLH117" s="60"/>
      <c r="NLI117" s="60"/>
      <c r="NLJ117" s="60"/>
      <c r="NLK117" s="60"/>
      <c r="NLL117" s="60"/>
      <c r="NLM117" s="60"/>
      <c r="NLN117" s="60"/>
      <c r="NLO117" s="60"/>
      <c r="NLP117" s="60"/>
      <c r="NLQ117" s="60"/>
      <c r="NLR117" s="60"/>
      <c r="NLS117" s="60"/>
      <c r="NLT117" s="60"/>
      <c r="NLU117" s="60"/>
      <c r="NLV117" s="60"/>
      <c r="NLW117" s="60"/>
      <c r="NLX117" s="60"/>
      <c r="NLY117" s="60"/>
      <c r="NLZ117" s="60"/>
      <c r="NMA117" s="60"/>
      <c r="NMB117" s="60"/>
      <c r="NMC117" s="60"/>
      <c r="NMD117" s="60"/>
      <c r="NME117" s="60"/>
      <c r="NMF117" s="60"/>
      <c r="NMG117" s="60"/>
      <c r="NMH117" s="60"/>
      <c r="NMI117" s="60"/>
      <c r="NMJ117" s="60"/>
      <c r="NMK117" s="60"/>
      <c r="NML117" s="60"/>
      <c r="NMM117" s="60"/>
      <c r="NMN117" s="60"/>
      <c r="NMO117" s="60"/>
      <c r="NMP117" s="60"/>
      <c r="NMQ117" s="60"/>
      <c r="NMR117" s="60"/>
      <c r="NMS117" s="60"/>
      <c r="NMT117" s="60"/>
      <c r="NMU117" s="60"/>
      <c r="NMV117" s="60"/>
      <c r="NMW117" s="60"/>
      <c r="NMX117" s="60"/>
      <c r="NMY117" s="60"/>
      <c r="NMZ117" s="60"/>
      <c r="NNA117" s="60"/>
      <c r="NNB117" s="60"/>
      <c r="NNC117" s="60"/>
      <c r="NND117" s="60"/>
      <c r="NNE117" s="60"/>
      <c r="NNF117" s="60"/>
      <c r="NNG117" s="60"/>
      <c r="NNH117" s="60"/>
      <c r="NNI117" s="60"/>
      <c r="NNJ117" s="60"/>
      <c r="NNK117" s="60"/>
      <c r="NNL117" s="60"/>
      <c r="NNM117" s="60"/>
      <c r="NNN117" s="60"/>
      <c r="NNO117" s="60"/>
      <c r="NNP117" s="60"/>
      <c r="NNQ117" s="60"/>
      <c r="NNR117" s="60"/>
      <c r="NNS117" s="60"/>
      <c r="NNT117" s="60"/>
      <c r="NNU117" s="60"/>
      <c r="NNV117" s="60"/>
      <c r="NNW117" s="60"/>
      <c r="NNX117" s="60"/>
      <c r="NNY117" s="60"/>
      <c r="NNZ117" s="60"/>
      <c r="NOA117" s="60"/>
      <c r="NOB117" s="60"/>
      <c r="NOC117" s="60"/>
      <c r="NOD117" s="60"/>
      <c r="NOE117" s="60"/>
      <c r="NOF117" s="60"/>
      <c r="NOG117" s="60"/>
      <c r="NOH117" s="60"/>
      <c r="NOI117" s="60"/>
      <c r="NOJ117" s="60"/>
      <c r="NOK117" s="60"/>
      <c r="NOL117" s="60"/>
      <c r="NOM117" s="60"/>
      <c r="NON117" s="60"/>
      <c r="NOO117" s="60"/>
      <c r="NOP117" s="60"/>
      <c r="NOQ117" s="60"/>
      <c r="NOR117" s="60"/>
      <c r="NOS117" s="60"/>
      <c r="NOT117" s="60"/>
      <c r="NOU117" s="60"/>
      <c r="NOV117" s="60"/>
      <c r="NOW117" s="60"/>
      <c r="NOX117" s="60"/>
      <c r="NOY117" s="60"/>
      <c r="NOZ117" s="60"/>
      <c r="NPA117" s="60"/>
      <c r="NPB117" s="60"/>
      <c r="NPC117" s="60"/>
      <c r="NPD117" s="60"/>
      <c r="NPE117" s="60"/>
      <c r="NPF117" s="60"/>
      <c r="NPG117" s="60"/>
      <c r="NPH117" s="60"/>
      <c r="NPI117" s="60"/>
      <c r="NPJ117" s="60"/>
      <c r="NPK117" s="60"/>
      <c r="NPL117" s="60"/>
      <c r="NPM117" s="60"/>
      <c r="NPN117" s="60"/>
      <c r="NPO117" s="60"/>
      <c r="NPP117" s="60"/>
      <c r="NPQ117" s="60"/>
      <c r="NPR117" s="60"/>
      <c r="NPS117" s="60"/>
      <c r="NPT117" s="60"/>
      <c r="NPU117" s="60"/>
      <c r="NPV117" s="60"/>
      <c r="NPW117" s="60"/>
      <c r="NPX117" s="60"/>
      <c r="NPY117" s="60"/>
      <c r="NPZ117" s="60"/>
      <c r="NQA117" s="60"/>
      <c r="NQB117" s="60"/>
      <c r="NQC117" s="60"/>
      <c r="NQD117" s="60"/>
      <c r="NQE117" s="60"/>
      <c r="NQF117" s="60"/>
      <c r="NQG117" s="60"/>
      <c r="NQH117" s="60"/>
      <c r="NQI117" s="60"/>
      <c r="NQJ117" s="60"/>
      <c r="NQK117" s="60"/>
      <c r="NQL117" s="60"/>
      <c r="NQM117" s="60"/>
      <c r="NQN117" s="60"/>
      <c r="NQO117" s="60"/>
      <c r="NQP117" s="60"/>
      <c r="NQQ117" s="60"/>
      <c r="NQR117" s="60"/>
      <c r="NQS117" s="60"/>
      <c r="NQT117" s="60"/>
      <c r="NQU117" s="60"/>
      <c r="NQV117" s="60"/>
      <c r="NQW117" s="60"/>
      <c r="NQX117" s="60"/>
      <c r="NQY117" s="60"/>
      <c r="NQZ117" s="60"/>
      <c r="NRA117" s="60"/>
      <c r="NRB117" s="60"/>
      <c r="NRC117" s="60"/>
      <c r="NRD117" s="60"/>
      <c r="NRE117" s="60"/>
      <c r="NRF117" s="60"/>
      <c r="NRG117" s="60"/>
      <c r="NRH117" s="60"/>
      <c r="NRI117" s="60"/>
      <c r="NRJ117" s="60"/>
      <c r="NRK117" s="60"/>
      <c r="NRL117" s="60"/>
      <c r="NRM117" s="60"/>
      <c r="NRN117" s="60"/>
      <c r="NRO117" s="60"/>
      <c r="NRP117" s="60"/>
      <c r="NRQ117" s="60"/>
      <c r="NRR117" s="60"/>
      <c r="NRS117" s="60"/>
      <c r="NRT117" s="60"/>
      <c r="NRU117" s="60"/>
      <c r="NRV117" s="60"/>
      <c r="NRW117" s="60"/>
      <c r="NRX117" s="60"/>
      <c r="NRY117" s="60"/>
      <c r="NRZ117" s="60"/>
      <c r="NSA117" s="60"/>
      <c r="NSB117" s="60"/>
      <c r="NSC117" s="60"/>
      <c r="NSD117" s="60"/>
      <c r="NSE117" s="60"/>
      <c r="NSF117" s="60"/>
      <c r="NSG117" s="60"/>
      <c r="NSH117" s="60"/>
      <c r="NSI117" s="60"/>
      <c r="NSJ117" s="60"/>
      <c r="NSK117" s="60"/>
      <c r="NSL117" s="60"/>
      <c r="NSM117" s="60"/>
      <c r="NSN117" s="60"/>
      <c r="NSO117" s="60"/>
      <c r="NSP117" s="60"/>
      <c r="NSQ117" s="60"/>
      <c r="NSR117" s="60"/>
      <c r="NSS117" s="60"/>
      <c r="NST117" s="60"/>
      <c r="NSU117" s="60"/>
      <c r="NSV117" s="60"/>
      <c r="NSW117" s="60"/>
      <c r="NSX117" s="60"/>
      <c r="NSY117" s="60"/>
      <c r="NSZ117" s="60"/>
      <c r="NTA117" s="60"/>
      <c r="NTB117" s="60"/>
      <c r="NTC117" s="60"/>
      <c r="NTD117" s="60"/>
      <c r="NTE117" s="60"/>
      <c r="NTF117" s="60"/>
      <c r="NTG117" s="60"/>
      <c r="NTH117" s="60"/>
      <c r="NTI117" s="60"/>
      <c r="NTJ117" s="60"/>
      <c r="NTK117" s="60"/>
      <c r="NTL117" s="60"/>
      <c r="NTM117" s="60"/>
      <c r="NTN117" s="60"/>
      <c r="NTO117" s="60"/>
      <c r="NTP117" s="60"/>
      <c r="NTQ117" s="60"/>
      <c r="NTR117" s="60"/>
      <c r="NTS117" s="60"/>
      <c r="NTT117" s="60"/>
      <c r="NTU117" s="60"/>
      <c r="NTV117" s="60"/>
      <c r="NTW117" s="60"/>
      <c r="NTX117" s="60"/>
      <c r="NTY117" s="60"/>
      <c r="NTZ117" s="60"/>
      <c r="NUA117" s="60"/>
      <c r="NUB117" s="60"/>
      <c r="NUC117" s="60"/>
      <c r="NUD117" s="60"/>
      <c r="NUE117" s="60"/>
      <c r="NUF117" s="60"/>
      <c r="NUG117" s="60"/>
      <c r="NUH117" s="60"/>
      <c r="NUI117" s="60"/>
      <c r="NUJ117" s="60"/>
      <c r="NUK117" s="60"/>
      <c r="NUL117" s="60"/>
      <c r="NUM117" s="60"/>
      <c r="NUN117" s="60"/>
      <c r="NUO117" s="60"/>
      <c r="NUP117" s="60"/>
      <c r="NUQ117" s="60"/>
      <c r="NUR117" s="60"/>
      <c r="NUS117" s="60"/>
      <c r="NUT117" s="60"/>
      <c r="NUU117" s="60"/>
      <c r="NUV117" s="60"/>
      <c r="NUW117" s="60"/>
      <c r="NUX117" s="60"/>
      <c r="NUY117" s="60"/>
      <c r="NUZ117" s="60"/>
      <c r="NVA117" s="60"/>
      <c r="NVB117" s="60"/>
      <c r="NVC117" s="60"/>
      <c r="NVD117" s="60"/>
      <c r="NVE117" s="60"/>
      <c r="NVF117" s="60"/>
      <c r="NVG117" s="60"/>
      <c r="NVH117" s="60"/>
      <c r="NVI117" s="60"/>
      <c r="NVJ117" s="60"/>
      <c r="NVK117" s="60"/>
      <c r="NVL117" s="60"/>
      <c r="NVM117" s="60"/>
      <c r="NVN117" s="60"/>
      <c r="NVO117" s="60"/>
      <c r="NVP117" s="60"/>
      <c r="NVQ117" s="60"/>
      <c r="NVR117" s="60"/>
      <c r="NVS117" s="60"/>
      <c r="NVT117" s="60"/>
      <c r="NVU117" s="60"/>
      <c r="NVV117" s="60"/>
      <c r="NVW117" s="60"/>
      <c r="NVX117" s="60"/>
      <c r="NVY117" s="60"/>
      <c r="NVZ117" s="60"/>
      <c r="NWA117" s="60"/>
      <c r="NWB117" s="60"/>
      <c r="NWC117" s="60"/>
      <c r="NWD117" s="60"/>
      <c r="NWE117" s="60"/>
      <c r="NWF117" s="60"/>
      <c r="NWG117" s="60"/>
      <c r="NWH117" s="60"/>
      <c r="NWI117" s="60"/>
      <c r="NWJ117" s="60"/>
      <c r="NWK117" s="60"/>
      <c r="NWL117" s="60"/>
      <c r="NWM117" s="60"/>
      <c r="NWN117" s="60"/>
      <c r="NWO117" s="60"/>
      <c r="NWP117" s="60"/>
      <c r="NWQ117" s="60"/>
      <c r="NWR117" s="60"/>
      <c r="NWS117" s="60"/>
      <c r="NWT117" s="60"/>
      <c r="NWU117" s="60"/>
      <c r="NWV117" s="60"/>
      <c r="NWW117" s="60"/>
      <c r="NWX117" s="60"/>
      <c r="NWY117" s="60"/>
      <c r="NWZ117" s="60"/>
      <c r="NXA117" s="60"/>
      <c r="NXB117" s="60"/>
      <c r="NXC117" s="60"/>
      <c r="NXD117" s="60"/>
      <c r="NXE117" s="60"/>
      <c r="NXF117" s="60"/>
      <c r="NXG117" s="60"/>
      <c r="NXH117" s="60"/>
      <c r="NXI117" s="60"/>
      <c r="NXJ117" s="60"/>
      <c r="NXK117" s="60"/>
      <c r="NXL117" s="60"/>
      <c r="NXM117" s="60"/>
      <c r="NXN117" s="60"/>
      <c r="NXO117" s="60"/>
      <c r="NXP117" s="60"/>
      <c r="NXQ117" s="60"/>
      <c r="NXR117" s="60"/>
      <c r="NXS117" s="60"/>
      <c r="NXT117" s="60"/>
      <c r="NXU117" s="60"/>
      <c r="NXV117" s="60"/>
      <c r="NXW117" s="60"/>
      <c r="NXX117" s="60"/>
      <c r="NXY117" s="60"/>
      <c r="NXZ117" s="60"/>
      <c r="NYA117" s="60"/>
      <c r="NYB117" s="60"/>
      <c r="NYC117" s="60"/>
      <c r="NYD117" s="60"/>
      <c r="NYE117" s="60"/>
      <c r="NYF117" s="60"/>
      <c r="NYG117" s="60"/>
      <c r="NYH117" s="60"/>
      <c r="NYI117" s="60"/>
      <c r="NYJ117" s="60"/>
      <c r="NYK117" s="60"/>
      <c r="NYL117" s="60"/>
      <c r="NYM117" s="60"/>
      <c r="NYN117" s="60"/>
      <c r="NYO117" s="60"/>
      <c r="NYP117" s="60"/>
      <c r="NYQ117" s="60"/>
      <c r="NYR117" s="60"/>
      <c r="NYS117" s="60"/>
      <c r="NYT117" s="60"/>
      <c r="NYU117" s="60"/>
      <c r="NYV117" s="60"/>
      <c r="NYW117" s="60"/>
      <c r="NYX117" s="60"/>
      <c r="NYY117" s="60"/>
      <c r="NYZ117" s="60"/>
      <c r="NZA117" s="60"/>
      <c r="NZB117" s="60"/>
      <c r="NZC117" s="60"/>
      <c r="NZD117" s="60"/>
      <c r="NZE117" s="60"/>
      <c r="NZF117" s="60"/>
      <c r="NZG117" s="60"/>
      <c r="NZH117" s="60"/>
      <c r="NZI117" s="60"/>
      <c r="NZJ117" s="60"/>
      <c r="NZK117" s="60"/>
      <c r="NZL117" s="60"/>
      <c r="NZM117" s="60"/>
      <c r="NZN117" s="60"/>
      <c r="NZO117" s="60"/>
      <c r="NZP117" s="60"/>
      <c r="NZQ117" s="60"/>
      <c r="NZR117" s="60"/>
      <c r="NZS117" s="60"/>
      <c r="NZT117" s="60"/>
      <c r="NZU117" s="60"/>
      <c r="NZV117" s="60"/>
      <c r="NZW117" s="60"/>
      <c r="NZX117" s="60"/>
      <c r="NZY117" s="60"/>
      <c r="NZZ117" s="60"/>
      <c r="OAA117" s="60"/>
      <c r="OAB117" s="60"/>
      <c r="OAC117" s="60"/>
      <c r="OAD117" s="60"/>
      <c r="OAE117" s="60"/>
      <c r="OAF117" s="60"/>
      <c r="OAG117" s="60"/>
      <c r="OAH117" s="60"/>
      <c r="OAI117" s="60"/>
      <c r="OAJ117" s="60"/>
      <c r="OAK117" s="60"/>
      <c r="OAL117" s="60"/>
      <c r="OAM117" s="60"/>
      <c r="OAN117" s="60"/>
      <c r="OAO117" s="60"/>
      <c r="OAP117" s="60"/>
      <c r="OAQ117" s="60"/>
      <c r="OAR117" s="60"/>
      <c r="OAS117" s="60"/>
      <c r="OAT117" s="60"/>
      <c r="OAU117" s="60"/>
      <c r="OAV117" s="60"/>
      <c r="OAW117" s="60"/>
      <c r="OAX117" s="60"/>
      <c r="OAY117" s="60"/>
      <c r="OAZ117" s="60"/>
      <c r="OBA117" s="60"/>
      <c r="OBB117" s="60"/>
      <c r="OBC117" s="60"/>
      <c r="OBD117" s="60"/>
      <c r="OBE117" s="60"/>
      <c r="OBF117" s="60"/>
      <c r="OBG117" s="60"/>
      <c r="OBH117" s="60"/>
      <c r="OBI117" s="60"/>
      <c r="OBJ117" s="60"/>
      <c r="OBK117" s="60"/>
      <c r="OBL117" s="60"/>
      <c r="OBM117" s="60"/>
      <c r="OBN117" s="60"/>
      <c r="OBO117" s="60"/>
      <c r="OBP117" s="60"/>
      <c r="OBQ117" s="60"/>
      <c r="OBR117" s="60"/>
      <c r="OBS117" s="60"/>
      <c r="OBT117" s="60"/>
      <c r="OBU117" s="60"/>
      <c r="OBV117" s="60"/>
      <c r="OBW117" s="60"/>
      <c r="OBX117" s="60"/>
      <c r="OBY117" s="60"/>
      <c r="OBZ117" s="60"/>
      <c r="OCA117" s="60"/>
      <c r="OCB117" s="60"/>
      <c r="OCC117" s="60"/>
      <c r="OCD117" s="60"/>
      <c r="OCE117" s="60"/>
      <c r="OCF117" s="60"/>
      <c r="OCG117" s="60"/>
      <c r="OCH117" s="60"/>
      <c r="OCI117" s="60"/>
      <c r="OCJ117" s="60"/>
      <c r="OCK117" s="60"/>
      <c r="OCL117" s="60"/>
      <c r="OCM117" s="60"/>
      <c r="OCN117" s="60"/>
      <c r="OCO117" s="60"/>
      <c r="OCP117" s="60"/>
      <c r="OCQ117" s="60"/>
      <c r="OCR117" s="60"/>
      <c r="OCS117" s="60"/>
      <c r="OCT117" s="60"/>
      <c r="OCU117" s="60"/>
      <c r="OCV117" s="60"/>
      <c r="OCW117" s="60"/>
      <c r="OCX117" s="60"/>
      <c r="OCY117" s="60"/>
      <c r="OCZ117" s="60"/>
      <c r="ODA117" s="60"/>
      <c r="ODB117" s="60"/>
      <c r="ODC117" s="60"/>
      <c r="ODD117" s="60"/>
      <c r="ODE117" s="60"/>
      <c r="ODF117" s="60"/>
      <c r="ODG117" s="60"/>
      <c r="ODH117" s="60"/>
      <c r="ODI117" s="60"/>
      <c r="ODJ117" s="60"/>
      <c r="ODK117" s="60"/>
      <c r="ODL117" s="60"/>
      <c r="ODM117" s="60"/>
      <c r="ODN117" s="60"/>
      <c r="ODO117" s="60"/>
      <c r="ODP117" s="60"/>
      <c r="ODQ117" s="60"/>
      <c r="ODR117" s="60"/>
      <c r="ODS117" s="60"/>
      <c r="ODT117" s="60"/>
      <c r="ODU117" s="60"/>
      <c r="ODV117" s="60"/>
      <c r="ODW117" s="60"/>
      <c r="ODX117" s="60"/>
      <c r="ODY117" s="60"/>
      <c r="ODZ117" s="60"/>
      <c r="OEA117" s="60"/>
      <c r="OEB117" s="60"/>
      <c r="OEC117" s="60"/>
      <c r="OED117" s="60"/>
      <c r="OEE117" s="60"/>
      <c r="OEF117" s="60"/>
      <c r="OEG117" s="60"/>
      <c r="OEH117" s="60"/>
      <c r="OEI117" s="60"/>
      <c r="OEJ117" s="60"/>
      <c r="OEK117" s="60"/>
      <c r="OEL117" s="60"/>
      <c r="OEM117" s="60"/>
      <c r="OEN117" s="60"/>
      <c r="OEO117" s="60"/>
      <c r="OEP117" s="60"/>
      <c r="OEQ117" s="60"/>
      <c r="OER117" s="60"/>
      <c r="OES117" s="60"/>
      <c r="OET117" s="60"/>
      <c r="OEU117" s="60"/>
      <c r="OEV117" s="60"/>
      <c r="OEW117" s="60"/>
      <c r="OEX117" s="60"/>
      <c r="OEY117" s="60"/>
      <c r="OEZ117" s="60"/>
      <c r="OFA117" s="60"/>
      <c r="OFB117" s="60"/>
      <c r="OFC117" s="60"/>
      <c r="OFD117" s="60"/>
      <c r="OFE117" s="60"/>
      <c r="OFF117" s="60"/>
      <c r="OFG117" s="60"/>
      <c r="OFH117" s="60"/>
      <c r="OFI117" s="60"/>
      <c r="OFJ117" s="60"/>
      <c r="OFK117" s="60"/>
      <c r="OFL117" s="60"/>
      <c r="OFM117" s="60"/>
      <c r="OFN117" s="60"/>
      <c r="OFO117" s="60"/>
      <c r="OFP117" s="60"/>
      <c r="OFQ117" s="60"/>
      <c r="OFR117" s="60"/>
      <c r="OFS117" s="60"/>
      <c r="OFT117" s="60"/>
      <c r="OFU117" s="60"/>
      <c r="OFV117" s="60"/>
      <c r="OFW117" s="60"/>
      <c r="OFX117" s="60"/>
      <c r="OFY117" s="60"/>
      <c r="OFZ117" s="60"/>
      <c r="OGA117" s="60"/>
      <c r="OGB117" s="60"/>
      <c r="OGC117" s="60"/>
      <c r="OGD117" s="60"/>
      <c r="OGE117" s="60"/>
      <c r="OGF117" s="60"/>
      <c r="OGG117" s="60"/>
      <c r="OGH117" s="60"/>
      <c r="OGI117" s="60"/>
      <c r="OGJ117" s="60"/>
      <c r="OGK117" s="60"/>
      <c r="OGL117" s="60"/>
      <c r="OGM117" s="60"/>
      <c r="OGN117" s="60"/>
      <c r="OGO117" s="60"/>
      <c r="OGP117" s="60"/>
      <c r="OGQ117" s="60"/>
      <c r="OGR117" s="60"/>
      <c r="OGS117" s="60"/>
      <c r="OGT117" s="60"/>
      <c r="OGU117" s="60"/>
      <c r="OGV117" s="60"/>
      <c r="OGW117" s="60"/>
      <c r="OGX117" s="60"/>
      <c r="OGY117" s="60"/>
      <c r="OGZ117" s="60"/>
      <c r="OHA117" s="60"/>
      <c r="OHB117" s="60"/>
      <c r="OHC117" s="60"/>
      <c r="OHD117" s="60"/>
      <c r="OHE117" s="60"/>
      <c r="OHF117" s="60"/>
      <c r="OHG117" s="60"/>
      <c r="OHH117" s="60"/>
      <c r="OHI117" s="60"/>
      <c r="OHJ117" s="60"/>
      <c r="OHK117" s="60"/>
      <c r="OHL117" s="60"/>
      <c r="OHM117" s="60"/>
      <c r="OHN117" s="60"/>
      <c r="OHO117" s="60"/>
      <c r="OHP117" s="60"/>
      <c r="OHQ117" s="60"/>
      <c r="OHR117" s="60"/>
      <c r="OHS117" s="60"/>
      <c r="OHT117" s="60"/>
      <c r="OHU117" s="60"/>
      <c r="OHV117" s="60"/>
      <c r="OHW117" s="60"/>
      <c r="OHX117" s="60"/>
      <c r="OHY117" s="60"/>
      <c r="OHZ117" s="60"/>
      <c r="OIA117" s="60"/>
      <c r="OIB117" s="60"/>
      <c r="OIC117" s="60"/>
      <c r="OID117" s="60"/>
      <c r="OIE117" s="60"/>
      <c r="OIF117" s="60"/>
      <c r="OIG117" s="60"/>
      <c r="OIH117" s="60"/>
      <c r="OII117" s="60"/>
      <c r="OIJ117" s="60"/>
      <c r="OIK117" s="60"/>
      <c r="OIL117" s="60"/>
      <c r="OIM117" s="60"/>
      <c r="OIN117" s="60"/>
      <c r="OIO117" s="60"/>
      <c r="OIP117" s="60"/>
      <c r="OIQ117" s="60"/>
      <c r="OIR117" s="60"/>
      <c r="OIS117" s="60"/>
      <c r="OIT117" s="60"/>
      <c r="OIU117" s="60"/>
      <c r="OIV117" s="60"/>
      <c r="OIW117" s="60"/>
      <c r="OIX117" s="60"/>
      <c r="OIY117" s="60"/>
      <c r="OIZ117" s="60"/>
      <c r="OJA117" s="60"/>
      <c r="OJB117" s="60"/>
      <c r="OJC117" s="60"/>
      <c r="OJD117" s="60"/>
      <c r="OJE117" s="60"/>
      <c r="OJF117" s="60"/>
      <c r="OJG117" s="60"/>
      <c r="OJH117" s="60"/>
      <c r="OJI117" s="60"/>
      <c r="OJJ117" s="60"/>
      <c r="OJK117" s="60"/>
      <c r="OJL117" s="60"/>
      <c r="OJM117" s="60"/>
      <c r="OJN117" s="60"/>
      <c r="OJO117" s="60"/>
      <c r="OJP117" s="60"/>
      <c r="OJQ117" s="60"/>
      <c r="OJR117" s="60"/>
      <c r="OJS117" s="60"/>
      <c r="OJT117" s="60"/>
      <c r="OJU117" s="60"/>
      <c r="OJV117" s="60"/>
      <c r="OJW117" s="60"/>
      <c r="OJX117" s="60"/>
      <c r="OJY117" s="60"/>
      <c r="OJZ117" s="60"/>
      <c r="OKA117" s="60"/>
      <c r="OKB117" s="60"/>
      <c r="OKC117" s="60"/>
      <c r="OKD117" s="60"/>
      <c r="OKE117" s="60"/>
      <c r="OKF117" s="60"/>
      <c r="OKG117" s="60"/>
      <c r="OKH117" s="60"/>
      <c r="OKI117" s="60"/>
      <c r="OKJ117" s="60"/>
      <c r="OKK117" s="60"/>
      <c r="OKL117" s="60"/>
      <c r="OKM117" s="60"/>
      <c r="OKN117" s="60"/>
      <c r="OKO117" s="60"/>
      <c r="OKP117" s="60"/>
      <c r="OKQ117" s="60"/>
      <c r="OKR117" s="60"/>
      <c r="OKS117" s="60"/>
      <c r="OKT117" s="60"/>
      <c r="OKU117" s="60"/>
      <c r="OKV117" s="60"/>
      <c r="OKW117" s="60"/>
      <c r="OKX117" s="60"/>
      <c r="OKY117" s="60"/>
      <c r="OKZ117" s="60"/>
      <c r="OLA117" s="60"/>
      <c r="OLB117" s="60"/>
      <c r="OLC117" s="60"/>
      <c r="OLD117" s="60"/>
      <c r="OLE117" s="60"/>
      <c r="OLF117" s="60"/>
      <c r="OLG117" s="60"/>
      <c r="OLH117" s="60"/>
      <c r="OLI117" s="60"/>
      <c r="OLJ117" s="60"/>
      <c r="OLK117" s="60"/>
      <c r="OLL117" s="60"/>
      <c r="OLM117" s="60"/>
      <c r="OLN117" s="60"/>
      <c r="OLO117" s="60"/>
      <c r="OLP117" s="60"/>
      <c r="OLQ117" s="60"/>
      <c r="OLR117" s="60"/>
      <c r="OLS117" s="60"/>
      <c r="OLT117" s="60"/>
      <c r="OLU117" s="60"/>
      <c r="OLV117" s="60"/>
      <c r="OLW117" s="60"/>
      <c r="OLX117" s="60"/>
      <c r="OLY117" s="60"/>
      <c r="OLZ117" s="60"/>
      <c r="OMA117" s="60"/>
      <c r="OMB117" s="60"/>
      <c r="OMC117" s="60"/>
      <c r="OMD117" s="60"/>
      <c r="OME117" s="60"/>
      <c r="OMF117" s="60"/>
      <c r="OMG117" s="60"/>
      <c r="OMH117" s="60"/>
      <c r="OMI117" s="60"/>
      <c r="OMJ117" s="60"/>
      <c r="OMK117" s="60"/>
      <c r="OML117" s="60"/>
      <c r="OMM117" s="60"/>
      <c r="OMN117" s="60"/>
      <c r="OMO117" s="60"/>
      <c r="OMP117" s="60"/>
      <c r="OMQ117" s="60"/>
      <c r="OMR117" s="60"/>
      <c r="OMS117" s="60"/>
      <c r="OMT117" s="60"/>
      <c r="OMU117" s="60"/>
      <c r="OMV117" s="60"/>
      <c r="OMW117" s="60"/>
      <c r="OMX117" s="60"/>
      <c r="OMY117" s="60"/>
      <c r="OMZ117" s="60"/>
      <c r="ONA117" s="60"/>
      <c r="ONB117" s="60"/>
      <c r="ONC117" s="60"/>
      <c r="OND117" s="60"/>
      <c r="ONE117" s="60"/>
      <c r="ONF117" s="60"/>
      <c r="ONG117" s="60"/>
      <c r="ONH117" s="60"/>
      <c r="ONI117" s="60"/>
      <c r="ONJ117" s="60"/>
      <c r="ONK117" s="60"/>
      <c r="ONL117" s="60"/>
      <c r="ONM117" s="60"/>
      <c r="ONN117" s="60"/>
      <c r="ONO117" s="60"/>
      <c r="ONP117" s="60"/>
      <c r="ONQ117" s="60"/>
      <c r="ONR117" s="60"/>
      <c r="ONS117" s="60"/>
      <c r="ONT117" s="60"/>
      <c r="ONU117" s="60"/>
      <c r="ONV117" s="60"/>
      <c r="ONW117" s="60"/>
      <c r="ONX117" s="60"/>
      <c r="ONY117" s="60"/>
      <c r="ONZ117" s="60"/>
      <c r="OOA117" s="60"/>
      <c r="OOB117" s="60"/>
      <c r="OOC117" s="60"/>
      <c r="OOD117" s="60"/>
      <c r="OOE117" s="60"/>
      <c r="OOF117" s="60"/>
      <c r="OOG117" s="60"/>
      <c r="OOH117" s="60"/>
      <c r="OOI117" s="60"/>
      <c r="OOJ117" s="60"/>
      <c r="OOK117" s="60"/>
      <c r="OOL117" s="60"/>
      <c r="OOM117" s="60"/>
      <c r="OON117" s="60"/>
      <c r="OOO117" s="60"/>
      <c r="OOP117" s="60"/>
      <c r="OOQ117" s="60"/>
      <c r="OOR117" s="60"/>
      <c r="OOS117" s="60"/>
      <c r="OOT117" s="60"/>
      <c r="OOU117" s="60"/>
      <c r="OOV117" s="60"/>
      <c r="OOW117" s="60"/>
      <c r="OOX117" s="60"/>
      <c r="OOY117" s="60"/>
      <c r="OOZ117" s="60"/>
      <c r="OPA117" s="60"/>
      <c r="OPB117" s="60"/>
      <c r="OPC117" s="60"/>
      <c r="OPD117" s="60"/>
      <c r="OPE117" s="60"/>
      <c r="OPF117" s="60"/>
      <c r="OPG117" s="60"/>
      <c r="OPH117" s="60"/>
      <c r="OPI117" s="60"/>
      <c r="OPJ117" s="60"/>
      <c r="OPK117" s="60"/>
      <c r="OPL117" s="60"/>
      <c r="OPM117" s="60"/>
      <c r="OPN117" s="60"/>
      <c r="OPO117" s="60"/>
      <c r="OPP117" s="60"/>
      <c r="OPQ117" s="60"/>
      <c r="OPR117" s="60"/>
      <c r="OPS117" s="60"/>
      <c r="OPT117" s="60"/>
      <c r="OPU117" s="60"/>
      <c r="OPV117" s="60"/>
      <c r="OPW117" s="60"/>
      <c r="OPX117" s="60"/>
      <c r="OPY117" s="60"/>
      <c r="OPZ117" s="60"/>
      <c r="OQA117" s="60"/>
      <c r="OQB117" s="60"/>
      <c r="OQC117" s="60"/>
      <c r="OQD117" s="60"/>
      <c r="OQE117" s="60"/>
      <c r="OQF117" s="60"/>
      <c r="OQG117" s="60"/>
      <c r="OQH117" s="60"/>
      <c r="OQI117" s="60"/>
      <c r="OQJ117" s="60"/>
      <c r="OQK117" s="60"/>
      <c r="OQL117" s="60"/>
      <c r="OQM117" s="60"/>
      <c r="OQN117" s="60"/>
      <c r="OQO117" s="60"/>
      <c r="OQP117" s="60"/>
      <c r="OQQ117" s="60"/>
      <c r="OQR117" s="60"/>
      <c r="OQS117" s="60"/>
      <c r="OQT117" s="60"/>
      <c r="OQU117" s="60"/>
      <c r="OQV117" s="60"/>
      <c r="OQW117" s="60"/>
      <c r="OQX117" s="60"/>
      <c r="OQY117" s="60"/>
      <c r="OQZ117" s="60"/>
      <c r="ORA117" s="60"/>
      <c r="ORB117" s="60"/>
      <c r="ORC117" s="60"/>
      <c r="ORD117" s="60"/>
      <c r="ORE117" s="60"/>
      <c r="ORF117" s="60"/>
      <c r="ORG117" s="60"/>
      <c r="ORH117" s="60"/>
      <c r="ORI117" s="60"/>
      <c r="ORJ117" s="60"/>
      <c r="ORK117" s="60"/>
      <c r="ORL117" s="60"/>
      <c r="ORM117" s="60"/>
      <c r="ORN117" s="60"/>
      <c r="ORO117" s="60"/>
      <c r="ORP117" s="60"/>
      <c r="ORQ117" s="60"/>
      <c r="ORR117" s="60"/>
      <c r="ORS117" s="60"/>
      <c r="ORT117" s="60"/>
      <c r="ORU117" s="60"/>
      <c r="ORV117" s="60"/>
      <c r="ORW117" s="60"/>
      <c r="ORX117" s="60"/>
      <c r="ORY117" s="60"/>
      <c r="ORZ117" s="60"/>
      <c r="OSA117" s="60"/>
      <c r="OSB117" s="60"/>
      <c r="OSC117" s="60"/>
      <c r="OSD117" s="60"/>
      <c r="OSE117" s="60"/>
      <c r="OSF117" s="60"/>
      <c r="OSG117" s="60"/>
      <c r="OSH117" s="60"/>
      <c r="OSI117" s="60"/>
      <c r="OSJ117" s="60"/>
      <c r="OSK117" s="60"/>
      <c r="OSL117" s="60"/>
      <c r="OSM117" s="60"/>
      <c r="OSN117" s="60"/>
      <c r="OSO117" s="60"/>
      <c r="OSP117" s="60"/>
      <c r="OSQ117" s="60"/>
      <c r="OSR117" s="60"/>
      <c r="OSS117" s="60"/>
      <c r="OST117" s="60"/>
      <c r="OSU117" s="60"/>
      <c r="OSV117" s="60"/>
      <c r="OSW117" s="60"/>
      <c r="OSX117" s="60"/>
      <c r="OSY117" s="60"/>
      <c r="OSZ117" s="60"/>
      <c r="OTA117" s="60"/>
      <c r="OTB117" s="60"/>
      <c r="OTC117" s="60"/>
      <c r="OTD117" s="60"/>
      <c r="OTE117" s="60"/>
      <c r="OTF117" s="60"/>
      <c r="OTG117" s="60"/>
      <c r="OTH117" s="60"/>
      <c r="OTI117" s="60"/>
      <c r="OTJ117" s="60"/>
      <c r="OTK117" s="60"/>
      <c r="OTL117" s="60"/>
      <c r="OTM117" s="60"/>
      <c r="OTN117" s="60"/>
      <c r="OTO117" s="60"/>
      <c r="OTP117" s="60"/>
      <c r="OTQ117" s="60"/>
      <c r="OTR117" s="60"/>
      <c r="OTS117" s="60"/>
      <c r="OTT117" s="60"/>
      <c r="OTU117" s="60"/>
      <c r="OTV117" s="60"/>
      <c r="OTW117" s="60"/>
      <c r="OTX117" s="60"/>
      <c r="OTY117" s="60"/>
      <c r="OTZ117" s="60"/>
      <c r="OUA117" s="60"/>
      <c r="OUB117" s="60"/>
      <c r="OUC117" s="60"/>
      <c r="OUD117" s="60"/>
      <c r="OUE117" s="60"/>
      <c r="OUF117" s="60"/>
      <c r="OUG117" s="60"/>
      <c r="OUH117" s="60"/>
      <c r="OUI117" s="60"/>
      <c r="OUJ117" s="60"/>
      <c r="OUK117" s="60"/>
      <c r="OUL117" s="60"/>
      <c r="OUM117" s="60"/>
      <c r="OUN117" s="60"/>
      <c r="OUO117" s="60"/>
      <c r="OUP117" s="60"/>
      <c r="OUQ117" s="60"/>
      <c r="OUR117" s="60"/>
      <c r="OUS117" s="60"/>
      <c r="OUT117" s="60"/>
      <c r="OUU117" s="60"/>
      <c r="OUV117" s="60"/>
      <c r="OUW117" s="60"/>
      <c r="OUX117" s="60"/>
      <c r="OUY117" s="60"/>
      <c r="OUZ117" s="60"/>
      <c r="OVA117" s="60"/>
      <c r="OVB117" s="60"/>
      <c r="OVC117" s="60"/>
      <c r="OVD117" s="60"/>
      <c r="OVE117" s="60"/>
      <c r="OVF117" s="60"/>
      <c r="OVG117" s="60"/>
      <c r="OVH117" s="60"/>
      <c r="OVI117" s="60"/>
      <c r="OVJ117" s="60"/>
      <c r="OVK117" s="60"/>
      <c r="OVL117" s="60"/>
      <c r="OVM117" s="60"/>
      <c r="OVN117" s="60"/>
      <c r="OVO117" s="60"/>
      <c r="OVP117" s="60"/>
      <c r="OVQ117" s="60"/>
      <c r="OVR117" s="60"/>
      <c r="OVS117" s="60"/>
      <c r="OVT117" s="60"/>
      <c r="OVU117" s="60"/>
      <c r="OVV117" s="60"/>
      <c r="OVW117" s="60"/>
      <c r="OVX117" s="60"/>
      <c r="OVY117" s="60"/>
      <c r="OVZ117" s="60"/>
      <c r="OWA117" s="60"/>
      <c r="OWB117" s="60"/>
      <c r="OWC117" s="60"/>
      <c r="OWD117" s="60"/>
      <c r="OWE117" s="60"/>
      <c r="OWF117" s="60"/>
      <c r="OWG117" s="60"/>
      <c r="OWH117" s="60"/>
      <c r="OWI117" s="60"/>
      <c r="OWJ117" s="60"/>
      <c r="OWK117" s="60"/>
      <c r="OWL117" s="60"/>
      <c r="OWM117" s="60"/>
      <c r="OWN117" s="60"/>
      <c r="OWO117" s="60"/>
      <c r="OWP117" s="60"/>
      <c r="OWQ117" s="60"/>
      <c r="OWR117" s="60"/>
      <c r="OWS117" s="60"/>
      <c r="OWT117" s="60"/>
      <c r="OWU117" s="60"/>
      <c r="OWV117" s="60"/>
      <c r="OWW117" s="60"/>
      <c r="OWX117" s="60"/>
      <c r="OWY117" s="60"/>
      <c r="OWZ117" s="60"/>
      <c r="OXA117" s="60"/>
      <c r="OXB117" s="60"/>
      <c r="OXC117" s="60"/>
      <c r="OXD117" s="60"/>
      <c r="OXE117" s="60"/>
      <c r="OXF117" s="60"/>
      <c r="OXG117" s="60"/>
      <c r="OXH117" s="60"/>
      <c r="OXI117" s="60"/>
      <c r="OXJ117" s="60"/>
      <c r="OXK117" s="60"/>
      <c r="OXL117" s="60"/>
      <c r="OXM117" s="60"/>
      <c r="OXN117" s="60"/>
      <c r="OXO117" s="60"/>
      <c r="OXP117" s="60"/>
      <c r="OXQ117" s="60"/>
      <c r="OXR117" s="60"/>
      <c r="OXS117" s="60"/>
      <c r="OXT117" s="60"/>
      <c r="OXU117" s="60"/>
      <c r="OXV117" s="60"/>
      <c r="OXW117" s="60"/>
      <c r="OXX117" s="60"/>
      <c r="OXY117" s="60"/>
      <c r="OXZ117" s="60"/>
      <c r="OYA117" s="60"/>
      <c r="OYB117" s="60"/>
      <c r="OYC117" s="60"/>
      <c r="OYD117" s="60"/>
      <c r="OYE117" s="60"/>
      <c r="OYF117" s="60"/>
      <c r="OYG117" s="60"/>
      <c r="OYH117" s="60"/>
      <c r="OYI117" s="60"/>
      <c r="OYJ117" s="60"/>
      <c r="OYK117" s="60"/>
      <c r="OYL117" s="60"/>
      <c r="OYM117" s="60"/>
      <c r="OYN117" s="60"/>
      <c r="OYO117" s="60"/>
      <c r="OYP117" s="60"/>
      <c r="OYQ117" s="60"/>
      <c r="OYR117" s="60"/>
      <c r="OYS117" s="60"/>
      <c r="OYT117" s="60"/>
      <c r="OYU117" s="60"/>
      <c r="OYV117" s="60"/>
      <c r="OYW117" s="60"/>
      <c r="OYX117" s="60"/>
      <c r="OYY117" s="60"/>
      <c r="OYZ117" s="60"/>
      <c r="OZA117" s="60"/>
      <c r="OZB117" s="60"/>
      <c r="OZC117" s="60"/>
      <c r="OZD117" s="60"/>
      <c r="OZE117" s="60"/>
      <c r="OZF117" s="60"/>
      <c r="OZG117" s="60"/>
      <c r="OZH117" s="60"/>
      <c r="OZI117" s="60"/>
      <c r="OZJ117" s="60"/>
      <c r="OZK117" s="60"/>
      <c r="OZL117" s="60"/>
      <c r="OZM117" s="60"/>
      <c r="OZN117" s="60"/>
      <c r="OZO117" s="60"/>
      <c r="OZP117" s="60"/>
      <c r="OZQ117" s="60"/>
      <c r="OZR117" s="60"/>
      <c r="OZS117" s="60"/>
      <c r="OZT117" s="60"/>
      <c r="OZU117" s="60"/>
      <c r="OZV117" s="60"/>
      <c r="OZW117" s="60"/>
      <c r="OZX117" s="60"/>
      <c r="OZY117" s="60"/>
      <c r="OZZ117" s="60"/>
      <c r="PAA117" s="60"/>
      <c r="PAB117" s="60"/>
      <c r="PAC117" s="60"/>
      <c r="PAD117" s="60"/>
      <c r="PAE117" s="60"/>
      <c r="PAF117" s="60"/>
      <c r="PAG117" s="60"/>
      <c r="PAH117" s="60"/>
      <c r="PAI117" s="60"/>
      <c r="PAJ117" s="60"/>
      <c r="PAK117" s="60"/>
      <c r="PAL117" s="60"/>
      <c r="PAM117" s="60"/>
      <c r="PAN117" s="60"/>
      <c r="PAO117" s="60"/>
      <c r="PAP117" s="60"/>
      <c r="PAQ117" s="60"/>
      <c r="PAR117" s="60"/>
      <c r="PAS117" s="60"/>
      <c r="PAT117" s="60"/>
      <c r="PAU117" s="60"/>
      <c r="PAV117" s="60"/>
      <c r="PAW117" s="60"/>
      <c r="PAX117" s="60"/>
      <c r="PAY117" s="60"/>
      <c r="PAZ117" s="60"/>
      <c r="PBA117" s="60"/>
      <c r="PBB117" s="60"/>
      <c r="PBC117" s="60"/>
      <c r="PBD117" s="60"/>
      <c r="PBE117" s="60"/>
      <c r="PBF117" s="60"/>
      <c r="PBG117" s="60"/>
      <c r="PBH117" s="60"/>
      <c r="PBI117" s="60"/>
      <c r="PBJ117" s="60"/>
      <c r="PBK117" s="60"/>
      <c r="PBL117" s="60"/>
      <c r="PBM117" s="60"/>
      <c r="PBN117" s="60"/>
      <c r="PBO117" s="60"/>
      <c r="PBP117" s="60"/>
      <c r="PBQ117" s="60"/>
      <c r="PBR117" s="60"/>
      <c r="PBS117" s="60"/>
      <c r="PBT117" s="60"/>
      <c r="PBU117" s="60"/>
      <c r="PBV117" s="60"/>
      <c r="PBW117" s="60"/>
      <c r="PBX117" s="60"/>
      <c r="PBY117" s="60"/>
      <c r="PBZ117" s="60"/>
      <c r="PCA117" s="60"/>
      <c r="PCB117" s="60"/>
      <c r="PCC117" s="60"/>
      <c r="PCD117" s="60"/>
      <c r="PCE117" s="60"/>
      <c r="PCF117" s="60"/>
      <c r="PCG117" s="60"/>
      <c r="PCH117" s="60"/>
      <c r="PCI117" s="60"/>
      <c r="PCJ117" s="60"/>
      <c r="PCK117" s="60"/>
      <c r="PCL117" s="60"/>
      <c r="PCM117" s="60"/>
      <c r="PCN117" s="60"/>
      <c r="PCO117" s="60"/>
      <c r="PCP117" s="60"/>
      <c r="PCQ117" s="60"/>
      <c r="PCR117" s="60"/>
      <c r="PCS117" s="60"/>
      <c r="PCT117" s="60"/>
      <c r="PCU117" s="60"/>
      <c r="PCV117" s="60"/>
      <c r="PCW117" s="60"/>
      <c r="PCX117" s="60"/>
      <c r="PCY117" s="60"/>
      <c r="PCZ117" s="60"/>
      <c r="PDA117" s="60"/>
      <c r="PDB117" s="60"/>
      <c r="PDC117" s="60"/>
      <c r="PDD117" s="60"/>
      <c r="PDE117" s="60"/>
      <c r="PDF117" s="60"/>
      <c r="PDG117" s="60"/>
      <c r="PDH117" s="60"/>
      <c r="PDI117" s="60"/>
      <c r="PDJ117" s="60"/>
      <c r="PDK117" s="60"/>
      <c r="PDL117" s="60"/>
      <c r="PDM117" s="60"/>
      <c r="PDN117" s="60"/>
      <c r="PDO117" s="60"/>
      <c r="PDP117" s="60"/>
      <c r="PDQ117" s="60"/>
      <c r="PDR117" s="60"/>
      <c r="PDS117" s="60"/>
      <c r="PDT117" s="60"/>
      <c r="PDU117" s="60"/>
      <c r="PDV117" s="60"/>
      <c r="PDW117" s="60"/>
      <c r="PDX117" s="60"/>
      <c r="PDY117" s="60"/>
      <c r="PDZ117" s="60"/>
      <c r="PEA117" s="60"/>
      <c r="PEB117" s="60"/>
      <c r="PEC117" s="60"/>
      <c r="PED117" s="60"/>
      <c r="PEE117" s="60"/>
      <c r="PEF117" s="60"/>
      <c r="PEG117" s="60"/>
      <c r="PEH117" s="60"/>
      <c r="PEI117" s="60"/>
      <c r="PEJ117" s="60"/>
      <c r="PEK117" s="60"/>
      <c r="PEL117" s="60"/>
      <c r="PEM117" s="60"/>
      <c r="PEN117" s="60"/>
      <c r="PEO117" s="60"/>
      <c r="PEP117" s="60"/>
      <c r="PEQ117" s="60"/>
      <c r="PER117" s="60"/>
      <c r="PES117" s="60"/>
      <c r="PET117" s="60"/>
      <c r="PEU117" s="60"/>
      <c r="PEV117" s="60"/>
      <c r="PEW117" s="60"/>
      <c r="PEX117" s="60"/>
      <c r="PEY117" s="60"/>
      <c r="PEZ117" s="60"/>
      <c r="PFA117" s="60"/>
      <c r="PFB117" s="60"/>
      <c r="PFC117" s="60"/>
      <c r="PFD117" s="60"/>
      <c r="PFE117" s="60"/>
      <c r="PFF117" s="60"/>
      <c r="PFG117" s="60"/>
      <c r="PFH117" s="60"/>
      <c r="PFI117" s="60"/>
      <c r="PFJ117" s="60"/>
      <c r="PFK117" s="60"/>
      <c r="PFL117" s="60"/>
      <c r="PFM117" s="60"/>
      <c r="PFN117" s="60"/>
      <c r="PFO117" s="60"/>
      <c r="PFP117" s="60"/>
      <c r="PFQ117" s="60"/>
      <c r="PFR117" s="60"/>
      <c r="PFS117" s="60"/>
      <c r="PFT117" s="60"/>
      <c r="PFU117" s="60"/>
      <c r="PFV117" s="60"/>
      <c r="PFW117" s="60"/>
      <c r="PFX117" s="60"/>
      <c r="PFY117" s="60"/>
      <c r="PFZ117" s="60"/>
      <c r="PGA117" s="60"/>
      <c r="PGB117" s="60"/>
      <c r="PGC117" s="60"/>
      <c r="PGD117" s="60"/>
      <c r="PGE117" s="60"/>
      <c r="PGF117" s="60"/>
      <c r="PGG117" s="60"/>
      <c r="PGH117" s="60"/>
      <c r="PGI117" s="60"/>
      <c r="PGJ117" s="60"/>
      <c r="PGK117" s="60"/>
      <c r="PGL117" s="60"/>
      <c r="PGM117" s="60"/>
      <c r="PGN117" s="60"/>
      <c r="PGO117" s="60"/>
      <c r="PGP117" s="60"/>
      <c r="PGQ117" s="60"/>
      <c r="PGR117" s="60"/>
      <c r="PGS117" s="60"/>
      <c r="PGT117" s="60"/>
      <c r="PGU117" s="60"/>
      <c r="PGV117" s="60"/>
      <c r="PGW117" s="60"/>
      <c r="PGX117" s="60"/>
      <c r="PGY117" s="60"/>
      <c r="PGZ117" s="60"/>
      <c r="PHA117" s="60"/>
      <c r="PHB117" s="60"/>
      <c r="PHC117" s="60"/>
      <c r="PHD117" s="60"/>
      <c r="PHE117" s="60"/>
      <c r="PHF117" s="60"/>
      <c r="PHG117" s="60"/>
      <c r="PHH117" s="60"/>
      <c r="PHI117" s="60"/>
      <c r="PHJ117" s="60"/>
      <c r="PHK117" s="60"/>
      <c r="PHL117" s="60"/>
      <c r="PHM117" s="60"/>
      <c r="PHN117" s="60"/>
      <c r="PHO117" s="60"/>
      <c r="PHP117" s="60"/>
      <c r="PHQ117" s="60"/>
      <c r="PHR117" s="60"/>
      <c r="PHS117" s="60"/>
      <c r="PHT117" s="60"/>
      <c r="PHU117" s="60"/>
      <c r="PHV117" s="60"/>
      <c r="PHW117" s="60"/>
      <c r="PHX117" s="60"/>
      <c r="PHY117" s="60"/>
      <c r="PHZ117" s="60"/>
      <c r="PIA117" s="60"/>
      <c r="PIB117" s="60"/>
      <c r="PIC117" s="60"/>
      <c r="PID117" s="60"/>
      <c r="PIE117" s="60"/>
      <c r="PIF117" s="60"/>
      <c r="PIG117" s="60"/>
      <c r="PIH117" s="60"/>
      <c r="PII117" s="60"/>
      <c r="PIJ117" s="60"/>
      <c r="PIK117" s="60"/>
      <c r="PIL117" s="60"/>
      <c r="PIM117" s="60"/>
      <c r="PIN117" s="60"/>
      <c r="PIO117" s="60"/>
      <c r="PIP117" s="60"/>
      <c r="PIQ117" s="60"/>
      <c r="PIR117" s="60"/>
      <c r="PIS117" s="60"/>
      <c r="PIT117" s="60"/>
      <c r="PIU117" s="60"/>
      <c r="PIV117" s="60"/>
      <c r="PIW117" s="60"/>
      <c r="PIX117" s="60"/>
      <c r="PIY117" s="60"/>
      <c r="PIZ117" s="60"/>
      <c r="PJA117" s="60"/>
      <c r="PJB117" s="60"/>
      <c r="PJC117" s="60"/>
      <c r="PJD117" s="60"/>
      <c r="PJE117" s="60"/>
      <c r="PJF117" s="60"/>
      <c r="PJG117" s="60"/>
      <c r="PJH117" s="60"/>
      <c r="PJI117" s="60"/>
      <c r="PJJ117" s="60"/>
      <c r="PJK117" s="60"/>
      <c r="PJL117" s="60"/>
      <c r="PJM117" s="60"/>
      <c r="PJN117" s="60"/>
      <c r="PJO117" s="60"/>
      <c r="PJP117" s="60"/>
      <c r="PJQ117" s="60"/>
      <c r="PJR117" s="60"/>
      <c r="PJS117" s="60"/>
      <c r="PJT117" s="60"/>
      <c r="PJU117" s="60"/>
      <c r="PJV117" s="60"/>
      <c r="PJW117" s="60"/>
      <c r="PJX117" s="60"/>
      <c r="PJY117" s="60"/>
      <c r="PJZ117" s="60"/>
      <c r="PKA117" s="60"/>
      <c r="PKB117" s="60"/>
      <c r="PKC117" s="60"/>
      <c r="PKD117" s="60"/>
      <c r="PKE117" s="60"/>
      <c r="PKF117" s="60"/>
      <c r="PKG117" s="60"/>
      <c r="PKH117" s="60"/>
      <c r="PKI117" s="60"/>
      <c r="PKJ117" s="60"/>
      <c r="PKK117" s="60"/>
      <c r="PKL117" s="60"/>
      <c r="PKM117" s="60"/>
      <c r="PKN117" s="60"/>
      <c r="PKO117" s="60"/>
      <c r="PKP117" s="60"/>
      <c r="PKQ117" s="60"/>
      <c r="PKR117" s="60"/>
      <c r="PKS117" s="60"/>
      <c r="PKT117" s="60"/>
      <c r="PKU117" s="60"/>
      <c r="PKV117" s="60"/>
      <c r="PKW117" s="60"/>
      <c r="PKX117" s="60"/>
      <c r="PKY117" s="60"/>
      <c r="PKZ117" s="60"/>
      <c r="PLA117" s="60"/>
      <c r="PLB117" s="60"/>
      <c r="PLC117" s="60"/>
      <c r="PLD117" s="60"/>
      <c r="PLE117" s="60"/>
      <c r="PLF117" s="60"/>
      <c r="PLG117" s="60"/>
      <c r="PLH117" s="60"/>
      <c r="PLI117" s="60"/>
      <c r="PLJ117" s="60"/>
      <c r="PLK117" s="60"/>
      <c r="PLL117" s="60"/>
      <c r="PLM117" s="60"/>
      <c r="PLN117" s="60"/>
      <c r="PLO117" s="60"/>
      <c r="PLP117" s="60"/>
      <c r="PLQ117" s="60"/>
      <c r="PLR117" s="60"/>
      <c r="PLS117" s="60"/>
      <c r="PLT117" s="60"/>
      <c r="PLU117" s="60"/>
      <c r="PLV117" s="60"/>
      <c r="PLW117" s="60"/>
      <c r="PLX117" s="60"/>
      <c r="PLY117" s="60"/>
      <c r="PLZ117" s="60"/>
      <c r="PMA117" s="60"/>
      <c r="PMB117" s="60"/>
      <c r="PMC117" s="60"/>
      <c r="PMD117" s="60"/>
      <c r="PME117" s="60"/>
      <c r="PMF117" s="60"/>
      <c r="PMG117" s="60"/>
      <c r="PMH117" s="60"/>
      <c r="PMI117" s="60"/>
      <c r="PMJ117" s="60"/>
      <c r="PMK117" s="60"/>
      <c r="PML117" s="60"/>
      <c r="PMM117" s="60"/>
      <c r="PMN117" s="60"/>
      <c r="PMO117" s="60"/>
      <c r="PMP117" s="60"/>
      <c r="PMQ117" s="60"/>
      <c r="PMR117" s="60"/>
      <c r="PMS117" s="60"/>
      <c r="PMT117" s="60"/>
      <c r="PMU117" s="60"/>
      <c r="PMV117" s="60"/>
      <c r="PMW117" s="60"/>
      <c r="PMX117" s="60"/>
      <c r="PMY117" s="60"/>
      <c r="PMZ117" s="60"/>
      <c r="PNA117" s="60"/>
      <c r="PNB117" s="60"/>
      <c r="PNC117" s="60"/>
      <c r="PND117" s="60"/>
      <c r="PNE117" s="60"/>
      <c r="PNF117" s="60"/>
      <c r="PNG117" s="60"/>
      <c r="PNH117" s="60"/>
      <c r="PNI117" s="60"/>
      <c r="PNJ117" s="60"/>
      <c r="PNK117" s="60"/>
      <c r="PNL117" s="60"/>
      <c r="PNM117" s="60"/>
      <c r="PNN117" s="60"/>
      <c r="PNO117" s="60"/>
      <c r="PNP117" s="60"/>
      <c r="PNQ117" s="60"/>
      <c r="PNR117" s="60"/>
      <c r="PNS117" s="60"/>
      <c r="PNT117" s="60"/>
      <c r="PNU117" s="60"/>
      <c r="PNV117" s="60"/>
      <c r="PNW117" s="60"/>
      <c r="PNX117" s="60"/>
      <c r="PNY117" s="60"/>
      <c r="PNZ117" s="60"/>
      <c r="POA117" s="60"/>
      <c r="POB117" s="60"/>
      <c r="POC117" s="60"/>
      <c r="POD117" s="60"/>
      <c r="POE117" s="60"/>
      <c r="POF117" s="60"/>
      <c r="POG117" s="60"/>
      <c r="POH117" s="60"/>
      <c r="POI117" s="60"/>
      <c r="POJ117" s="60"/>
      <c r="POK117" s="60"/>
      <c r="POL117" s="60"/>
      <c r="POM117" s="60"/>
      <c r="PON117" s="60"/>
      <c r="POO117" s="60"/>
      <c r="POP117" s="60"/>
      <c r="POQ117" s="60"/>
      <c r="POR117" s="60"/>
      <c r="POS117" s="60"/>
      <c r="POT117" s="60"/>
      <c r="POU117" s="60"/>
      <c r="POV117" s="60"/>
      <c r="POW117" s="60"/>
      <c r="POX117" s="60"/>
      <c r="POY117" s="60"/>
      <c r="POZ117" s="60"/>
      <c r="PPA117" s="60"/>
      <c r="PPB117" s="60"/>
      <c r="PPC117" s="60"/>
      <c r="PPD117" s="60"/>
      <c r="PPE117" s="60"/>
      <c r="PPF117" s="60"/>
      <c r="PPG117" s="60"/>
      <c r="PPH117" s="60"/>
      <c r="PPI117" s="60"/>
      <c r="PPJ117" s="60"/>
      <c r="PPK117" s="60"/>
      <c r="PPL117" s="60"/>
      <c r="PPM117" s="60"/>
      <c r="PPN117" s="60"/>
      <c r="PPO117" s="60"/>
      <c r="PPP117" s="60"/>
      <c r="PPQ117" s="60"/>
      <c r="PPR117" s="60"/>
      <c r="PPS117" s="60"/>
      <c r="PPT117" s="60"/>
      <c r="PPU117" s="60"/>
      <c r="PPV117" s="60"/>
      <c r="PPW117" s="60"/>
      <c r="PPX117" s="60"/>
      <c r="PPY117" s="60"/>
      <c r="PPZ117" s="60"/>
      <c r="PQA117" s="60"/>
      <c r="PQB117" s="60"/>
      <c r="PQC117" s="60"/>
      <c r="PQD117" s="60"/>
      <c r="PQE117" s="60"/>
      <c r="PQF117" s="60"/>
      <c r="PQG117" s="60"/>
      <c r="PQH117" s="60"/>
      <c r="PQI117" s="60"/>
      <c r="PQJ117" s="60"/>
      <c r="PQK117" s="60"/>
      <c r="PQL117" s="60"/>
      <c r="PQM117" s="60"/>
      <c r="PQN117" s="60"/>
      <c r="PQO117" s="60"/>
      <c r="PQP117" s="60"/>
      <c r="PQQ117" s="60"/>
      <c r="PQR117" s="60"/>
      <c r="PQS117" s="60"/>
      <c r="PQT117" s="60"/>
      <c r="PQU117" s="60"/>
      <c r="PQV117" s="60"/>
      <c r="PQW117" s="60"/>
      <c r="PQX117" s="60"/>
      <c r="PQY117" s="60"/>
      <c r="PQZ117" s="60"/>
      <c r="PRA117" s="60"/>
      <c r="PRB117" s="60"/>
      <c r="PRC117" s="60"/>
      <c r="PRD117" s="60"/>
      <c r="PRE117" s="60"/>
      <c r="PRF117" s="60"/>
      <c r="PRG117" s="60"/>
      <c r="PRH117" s="60"/>
      <c r="PRI117" s="60"/>
      <c r="PRJ117" s="60"/>
      <c r="PRK117" s="60"/>
      <c r="PRL117" s="60"/>
      <c r="PRM117" s="60"/>
      <c r="PRN117" s="60"/>
      <c r="PRO117" s="60"/>
      <c r="PRP117" s="60"/>
      <c r="PRQ117" s="60"/>
      <c r="PRR117" s="60"/>
      <c r="PRS117" s="60"/>
      <c r="PRT117" s="60"/>
      <c r="PRU117" s="60"/>
      <c r="PRV117" s="60"/>
      <c r="PRW117" s="60"/>
      <c r="PRX117" s="60"/>
      <c r="PRY117" s="60"/>
      <c r="PRZ117" s="60"/>
      <c r="PSA117" s="60"/>
      <c r="PSB117" s="60"/>
      <c r="PSC117" s="60"/>
      <c r="PSD117" s="60"/>
      <c r="PSE117" s="60"/>
      <c r="PSF117" s="60"/>
      <c r="PSG117" s="60"/>
      <c r="PSH117" s="60"/>
      <c r="PSI117" s="60"/>
      <c r="PSJ117" s="60"/>
      <c r="PSK117" s="60"/>
      <c r="PSL117" s="60"/>
      <c r="PSM117" s="60"/>
      <c r="PSN117" s="60"/>
      <c r="PSO117" s="60"/>
      <c r="PSP117" s="60"/>
      <c r="PSQ117" s="60"/>
      <c r="PSR117" s="60"/>
      <c r="PSS117" s="60"/>
      <c r="PST117" s="60"/>
      <c r="PSU117" s="60"/>
      <c r="PSV117" s="60"/>
      <c r="PSW117" s="60"/>
      <c r="PSX117" s="60"/>
      <c r="PSY117" s="60"/>
      <c r="PSZ117" s="60"/>
      <c r="PTA117" s="60"/>
      <c r="PTB117" s="60"/>
      <c r="PTC117" s="60"/>
      <c r="PTD117" s="60"/>
      <c r="PTE117" s="60"/>
      <c r="PTF117" s="60"/>
      <c r="PTG117" s="60"/>
      <c r="PTH117" s="60"/>
      <c r="PTI117" s="60"/>
      <c r="PTJ117" s="60"/>
      <c r="PTK117" s="60"/>
      <c r="PTL117" s="60"/>
      <c r="PTM117" s="60"/>
      <c r="PTN117" s="60"/>
      <c r="PTO117" s="60"/>
      <c r="PTP117" s="60"/>
      <c r="PTQ117" s="60"/>
      <c r="PTR117" s="60"/>
      <c r="PTS117" s="60"/>
      <c r="PTT117" s="60"/>
      <c r="PTU117" s="60"/>
      <c r="PTV117" s="60"/>
      <c r="PTW117" s="60"/>
      <c r="PTX117" s="60"/>
      <c r="PTY117" s="60"/>
      <c r="PTZ117" s="60"/>
      <c r="PUA117" s="60"/>
      <c r="PUB117" s="60"/>
      <c r="PUC117" s="60"/>
      <c r="PUD117" s="60"/>
      <c r="PUE117" s="60"/>
      <c r="PUF117" s="60"/>
      <c r="PUG117" s="60"/>
      <c r="PUH117" s="60"/>
      <c r="PUI117" s="60"/>
      <c r="PUJ117" s="60"/>
      <c r="PUK117" s="60"/>
      <c r="PUL117" s="60"/>
      <c r="PUM117" s="60"/>
      <c r="PUN117" s="60"/>
      <c r="PUO117" s="60"/>
      <c r="PUP117" s="60"/>
      <c r="PUQ117" s="60"/>
      <c r="PUR117" s="60"/>
      <c r="PUS117" s="60"/>
      <c r="PUT117" s="60"/>
      <c r="PUU117" s="60"/>
      <c r="PUV117" s="60"/>
      <c r="PUW117" s="60"/>
      <c r="PUX117" s="60"/>
      <c r="PUY117" s="60"/>
      <c r="PUZ117" s="60"/>
      <c r="PVA117" s="60"/>
      <c r="PVB117" s="60"/>
      <c r="PVC117" s="60"/>
      <c r="PVD117" s="60"/>
      <c r="PVE117" s="60"/>
      <c r="PVF117" s="60"/>
      <c r="PVG117" s="60"/>
      <c r="PVH117" s="60"/>
      <c r="PVI117" s="60"/>
      <c r="PVJ117" s="60"/>
      <c r="PVK117" s="60"/>
      <c r="PVL117" s="60"/>
      <c r="PVM117" s="60"/>
      <c r="PVN117" s="60"/>
      <c r="PVO117" s="60"/>
      <c r="PVP117" s="60"/>
      <c r="PVQ117" s="60"/>
      <c r="PVR117" s="60"/>
      <c r="PVS117" s="60"/>
      <c r="PVT117" s="60"/>
      <c r="PVU117" s="60"/>
      <c r="PVV117" s="60"/>
      <c r="PVW117" s="60"/>
      <c r="PVX117" s="60"/>
      <c r="PVY117" s="60"/>
      <c r="PVZ117" s="60"/>
      <c r="PWA117" s="60"/>
      <c r="PWB117" s="60"/>
      <c r="PWC117" s="60"/>
      <c r="PWD117" s="60"/>
      <c r="PWE117" s="60"/>
      <c r="PWF117" s="60"/>
      <c r="PWG117" s="60"/>
      <c r="PWH117" s="60"/>
      <c r="PWI117" s="60"/>
      <c r="PWJ117" s="60"/>
      <c r="PWK117" s="60"/>
      <c r="PWL117" s="60"/>
      <c r="PWM117" s="60"/>
      <c r="PWN117" s="60"/>
      <c r="PWO117" s="60"/>
      <c r="PWP117" s="60"/>
      <c r="PWQ117" s="60"/>
      <c r="PWR117" s="60"/>
      <c r="PWS117" s="60"/>
      <c r="PWT117" s="60"/>
      <c r="PWU117" s="60"/>
      <c r="PWV117" s="60"/>
      <c r="PWW117" s="60"/>
      <c r="PWX117" s="60"/>
      <c r="PWY117" s="60"/>
      <c r="PWZ117" s="60"/>
      <c r="PXA117" s="60"/>
      <c r="PXB117" s="60"/>
      <c r="PXC117" s="60"/>
      <c r="PXD117" s="60"/>
      <c r="PXE117" s="60"/>
      <c r="PXF117" s="60"/>
      <c r="PXG117" s="60"/>
      <c r="PXH117" s="60"/>
      <c r="PXI117" s="60"/>
      <c r="PXJ117" s="60"/>
      <c r="PXK117" s="60"/>
      <c r="PXL117" s="60"/>
      <c r="PXM117" s="60"/>
      <c r="PXN117" s="60"/>
      <c r="PXO117" s="60"/>
      <c r="PXP117" s="60"/>
      <c r="PXQ117" s="60"/>
      <c r="PXR117" s="60"/>
      <c r="PXS117" s="60"/>
      <c r="PXT117" s="60"/>
      <c r="PXU117" s="60"/>
      <c r="PXV117" s="60"/>
      <c r="PXW117" s="60"/>
      <c r="PXX117" s="60"/>
      <c r="PXY117" s="60"/>
      <c r="PXZ117" s="60"/>
      <c r="PYA117" s="60"/>
      <c r="PYB117" s="60"/>
      <c r="PYC117" s="60"/>
      <c r="PYD117" s="60"/>
      <c r="PYE117" s="60"/>
      <c r="PYF117" s="60"/>
      <c r="PYG117" s="60"/>
      <c r="PYH117" s="60"/>
      <c r="PYI117" s="60"/>
      <c r="PYJ117" s="60"/>
      <c r="PYK117" s="60"/>
      <c r="PYL117" s="60"/>
      <c r="PYM117" s="60"/>
      <c r="PYN117" s="60"/>
      <c r="PYO117" s="60"/>
      <c r="PYP117" s="60"/>
      <c r="PYQ117" s="60"/>
      <c r="PYR117" s="60"/>
      <c r="PYS117" s="60"/>
      <c r="PYT117" s="60"/>
      <c r="PYU117" s="60"/>
      <c r="PYV117" s="60"/>
      <c r="PYW117" s="60"/>
      <c r="PYX117" s="60"/>
      <c r="PYY117" s="60"/>
      <c r="PYZ117" s="60"/>
      <c r="PZA117" s="60"/>
      <c r="PZB117" s="60"/>
      <c r="PZC117" s="60"/>
      <c r="PZD117" s="60"/>
      <c r="PZE117" s="60"/>
      <c r="PZF117" s="60"/>
      <c r="PZG117" s="60"/>
      <c r="PZH117" s="60"/>
      <c r="PZI117" s="60"/>
      <c r="PZJ117" s="60"/>
      <c r="PZK117" s="60"/>
      <c r="PZL117" s="60"/>
      <c r="PZM117" s="60"/>
      <c r="PZN117" s="60"/>
      <c r="PZO117" s="60"/>
      <c r="PZP117" s="60"/>
      <c r="PZQ117" s="60"/>
      <c r="PZR117" s="60"/>
      <c r="PZS117" s="60"/>
      <c r="PZT117" s="60"/>
      <c r="PZU117" s="60"/>
      <c r="PZV117" s="60"/>
      <c r="PZW117" s="60"/>
      <c r="PZX117" s="60"/>
      <c r="PZY117" s="60"/>
      <c r="PZZ117" s="60"/>
      <c r="QAA117" s="60"/>
      <c r="QAB117" s="60"/>
      <c r="QAC117" s="60"/>
      <c r="QAD117" s="60"/>
      <c r="QAE117" s="60"/>
      <c r="QAF117" s="60"/>
      <c r="QAG117" s="60"/>
      <c r="QAH117" s="60"/>
      <c r="QAI117" s="60"/>
      <c r="QAJ117" s="60"/>
      <c r="QAK117" s="60"/>
      <c r="QAL117" s="60"/>
      <c r="QAM117" s="60"/>
      <c r="QAN117" s="60"/>
      <c r="QAO117" s="60"/>
      <c r="QAP117" s="60"/>
      <c r="QAQ117" s="60"/>
      <c r="QAR117" s="60"/>
      <c r="QAS117" s="60"/>
      <c r="QAT117" s="60"/>
      <c r="QAU117" s="60"/>
      <c r="QAV117" s="60"/>
      <c r="QAW117" s="60"/>
      <c r="QAX117" s="60"/>
      <c r="QAY117" s="60"/>
      <c r="QAZ117" s="60"/>
      <c r="QBA117" s="60"/>
      <c r="QBB117" s="60"/>
      <c r="QBC117" s="60"/>
      <c r="QBD117" s="60"/>
      <c r="QBE117" s="60"/>
      <c r="QBF117" s="60"/>
      <c r="QBG117" s="60"/>
      <c r="QBH117" s="60"/>
      <c r="QBI117" s="60"/>
      <c r="QBJ117" s="60"/>
      <c r="QBK117" s="60"/>
      <c r="QBL117" s="60"/>
      <c r="QBM117" s="60"/>
      <c r="QBN117" s="60"/>
      <c r="QBO117" s="60"/>
      <c r="QBP117" s="60"/>
      <c r="QBQ117" s="60"/>
      <c r="QBR117" s="60"/>
      <c r="QBS117" s="60"/>
      <c r="QBT117" s="60"/>
      <c r="QBU117" s="60"/>
      <c r="QBV117" s="60"/>
      <c r="QBW117" s="60"/>
      <c r="QBX117" s="60"/>
      <c r="QBY117" s="60"/>
      <c r="QBZ117" s="60"/>
      <c r="QCA117" s="60"/>
      <c r="QCB117" s="60"/>
      <c r="QCC117" s="60"/>
      <c r="QCD117" s="60"/>
      <c r="QCE117" s="60"/>
      <c r="QCF117" s="60"/>
      <c r="QCG117" s="60"/>
      <c r="QCH117" s="60"/>
      <c r="QCI117" s="60"/>
      <c r="QCJ117" s="60"/>
      <c r="QCK117" s="60"/>
      <c r="QCL117" s="60"/>
      <c r="QCM117" s="60"/>
      <c r="QCN117" s="60"/>
      <c r="QCO117" s="60"/>
      <c r="QCP117" s="60"/>
      <c r="QCQ117" s="60"/>
      <c r="QCR117" s="60"/>
      <c r="QCS117" s="60"/>
      <c r="QCT117" s="60"/>
      <c r="QCU117" s="60"/>
      <c r="QCV117" s="60"/>
      <c r="QCW117" s="60"/>
      <c r="QCX117" s="60"/>
      <c r="QCY117" s="60"/>
      <c r="QCZ117" s="60"/>
      <c r="QDA117" s="60"/>
      <c r="QDB117" s="60"/>
      <c r="QDC117" s="60"/>
      <c r="QDD117" s="60"/>
      <c r="QDE117" s="60"/>
      <c r="QDF117" s="60"/>
      <c r="QDG117" s="60"/>
      <c r="QDH117" s="60"/>
      <c r="QDI117" s="60"/>
      <c r="QDJ117" s="60"/>
      <c r="QDK117" s="60"/>
      <c r="QDL117" s="60"/>
      <c r="QDM117" s="60"/>
      <c r="QDN117" s="60"/>
      <c r="QDO117" s="60"/>
      <c r="QDP117" s="60"/>
      <c r="QDQ117" s="60"/>
      <c r="QDR117" s="60"/>
      <c r="QDS117" s="60"/>
      <c r="QDT117" s="60"/>
      <c r="QDU117" s="60"/>
      <c r="QDV117" s="60"/>
      <c r="QDW117" s="60"/>
      <c r="QDX117" s="60"/>
      <c r="QDY117" s="60"/>
      <c r="QDZ117" s="60"/>
      <c r="QEA117" s="60"/>
      <c r="QEB117" s="60"/>
      <c r="QEC117" s="60"/>
      <c r="QED117" s="60"/>
      <c r="QEE117" s="60"/>
      <c r="QEF117" s="60"/>
      <c r="QEG117" s="60"/>
      <c r="QEH117" s="60"/>
      <c r="QEI117" s="60"/>
      <c r="QEJ117" s="60"/>
      <c r="QEK117" s="60"/>
      <c r="QEL117" s="60"/>
      <c r="QEM117" s="60"/>
      <c r="QEN117" s="60"/>
      <c r="QEO117" s="60"/>
      <c r="QEP117" s="60"/>
      <c r="QEQ117" s="60"/>
      <c r="QER117" s="60"/>
      <c r="QES117" s="60"/>
      <c r="QET117" s="60"/>
      <c r="QEU117" s="60"/>
      <c r="QEV117" s="60"/>
      <c r="QEW117" s="60"/>
      <c r="QEX117" s="60"/>
      <c r="QEY117" s="60"/>
      <c r="QEZ117" s="60"/>
      <c r="QFA117" s="60"/>
      <c r="QFB117" s="60"/>
      <c r="QFC117" s="60"/>
      <c r="QFD117" s="60"/>
      <c r="QFE117" s="60"/>
      <c r="QFF117" s="60"/>
      <c r="QFG117" s="60"/>
      <c r="QFH117" s="60"/>
      <c r="QFI117" s="60"/>
      <c r="QFJ117" s="60"/>
      <c r="QFK117" s="60"/>
      <c r="QFL117" s="60"/>
      <c r="QFM117" s="60"/>
      <c r="QFN117" s="60"/>
      <c r="QFO117" s="60"/>
      <c r="QFP117" s="60"/>
      <c r="QFQ117" s="60"/>
      <c r="QFR117" s="60"/>
      <c r="QFS117" s="60"/>
      <c r="QFT117" s="60"/>
      <c r="QFU117" s="60"/>
      <c r="QFV117" s="60"/>
      <c r="QFW117" s="60"/>
      <c r="QFX117" s="60"/>
      <c r="QFY117" s="60"/>
      <c r="QFZ117" s="60"/>
      <c r="QGA117" s="60"/>
      <c r="QGB117" s="60"/>
      <c r="QGC117" s="60"/>
      <c r="QGD117" s="60"/>
      <c r="QGE117" s="60"/>
      <c r="QGF117" s="60"/>
      <c r="QGG117" s="60"/>
      <c r="QGH117" s="60"/>
      <c r="QGI117" s="60"/>
      <c r="QGJ117" s="60"/>
      <c r="QGK117" s="60"/>
      <c r="QGL117" s="60"/>
      <c r="QGM117" s="60"/>
      <c r="QGN117" s="60"/>
      <c r="QGO117" s="60"/>
      <c r="QGP117" s="60"/>
      <c r="QGQ117" s="60"/>
      <c r="QGR117" s="60"/>
      <c r="QGS117" s="60"/>
      <c r="QGT117" s="60"/>
      <c r="QGU117" s="60"/>
      <c r="QGV117" s="60"/>
      <c r="QGW117" s="60"/>
      <c r="QGX117" s="60"/>
      <c r="QGY117" s="60"/>
      <c r="QGZ117" s="60"/>
      <c r="QHA117" s="60"/>
      <c r="QHB117" s="60"/>
      <c r="QHC117" s="60"/>
      <c r="QHD117" s="60"/>
      <c r="QHE117" s="60"/>
      <c r="QHF117" s="60"/>
      <c r="QHG117" s="60"/>
      <c r="QHH117" s="60"/>
      <c r="QHI117" s="60"/>
      <c r="QHJ117" s="60"/>
      <c r="QHK117" s="60"/>
      <c r="QHL117" s="60"/>
      <c r="QHM117" s="60"/>
      <c r="QHN117" s="60"/>
      <c r="QHO117" s="60"/>
      <c r="QHP117" s="60"/>
      <c r="QHQ117" s="60"/>
      <c r="QHR117" s="60"/>
      <c r="QHS117" s="60"/>
      <c r="QHT117" s="60"/>
      <c r="QHU117" s="60"/>
      <c r="QHV117" s="60"/>
      <c r="QHW117" s="60"/>
      <c r="QHX117" s="60"/>
      <c r="QHY117" s="60"/>
      <c r="QHZ117" s="60"/>
      <c r="QIA117" s="60"/>
      <c r="QIB117" s="60"/>
      <c r="QIC117" s="60"/>
      <c r="QID117" s="60"/>
      <c r="QIE117" s="60"/>
      <c r="QIF117" s="60"/>
      <c r="QIG117" s="60"/>
      <c r="QIH117" s="60"/>
      <c r="QII117" s="60"/>
      <c r="QIJ117" s="60"/>
      <c r="QIK117" s="60"/>
      <c r="QIL117" s="60"/>
      <c r="QIM117" s="60"/>
      <c r="QIN117" s="60"/>
      <c r="QIO117" s="60"/>
      <c r="QIP117" s="60"/>
      <c r="QIQ117" s="60"/>
      <c r="QIR117" s="60"/>
      <c r="QIS117" s="60"/>
      <c r="QIT117" s="60"/>
      <c r="QIU117" s="60"/>
      <c r="QIV117" s="60"/>
      <c r="QIW117" s="60"/>
      <c r="QIX117" s="60"/>
      <c r="QIY117" s="60"/>
      <c r="QIZ117" s="60"/>
      <c r="QJA117" s="60"/>
      <c r="QJB117" s="60"/>
      <c r="QJC117" s="60"/>
      <c r="QJD117" s="60"/>
      <c r="QJE117" s="60"/>
      <c r="QJF117" s="60"/>
      <c r="QJG117" s="60"/>
      <c r="QJH117" s="60"/>
      <c r="QJI117" s="60"/>
      <c r="QJJ117" s="60"/>
      <c r="QJK117" s="60"/>
      <c r="QJL117" s="60"/>
      <c r="QJM117" s="60"/>
      <c r="QJN117" s="60"/>
      <c r="QJO117" s="60"/>
      <c r="QJP117" s="60"/>
      <c r="QJQ117" s="60"/>
      <c r="QJR117" s="60"/>
      <c r="QJS117" s="60"/>
      <c r="QJT117" s="60"/>
      <c r="QJU117" s="60"/>
      <c r="QJV117" s="60"/>
      <c r="QJW117" s="60"/>
      <c r="QJX117" s="60"/>
      <c r="QJY117" s="60"/>
      <c r="QJZ117" s="60"/>
      <c r="QKA117" s="60"/>
      <c r="QKB117" s="60"/>
      <c r="QKC117" s="60"/>
      <c r="QKD117" s="60"/>
      <c r="QKE117" s="60"/>
      <c r="QKF117" s="60"/>
      <c r="QKG117" s="60"/>
      <c r="QKH117" s="60"/>
      <c r="QKI117" s="60"/>
      <c r="QKJ117" s="60"/>
      <c r="QKK117" s="60"/>
      <c r="QKL117" s="60"/>
      <c r="QKM117" s="60"/>
      <c r="QKN117" s="60"/>
      <c r="QKO117" s="60"/>
      <c r="QKP117" s="60"/>
      <c r="QKQ117" s="60"/>
      <c r="QKR117" s="60"/>
      <c r="QKS117" s="60"/>
      <c r="QKT117" s="60"/>
      <c r="QKU117" s="60"/>
      <c r="QKV117" s="60"/>
      <c r="QKW117" s="60"/>
      <c r="QKX117" s="60"/>
      <c r="QKY117" s="60"/>
      <c r="QKZ117" s="60"/>
      <c r="QLA117" s="60"/>
      <c r="QLB117" s="60"/>
      <c r="QLC117" s="60"/>
      <c r="QLD117" s="60"/>
      <c r="QLE117" s="60"/>
      <c r="QLF117" s="60"/>
      <c r="QLG117" s="60"/>
      <c r="QLH117" s="60"/>
      <c r="QLI117" s="60"/>
      <c r="QLJ117" s="60"/>
      <c r="QLK117" s="60"/>
      <c r="QLL117" s="60"/>
      <c r="QLM117" s="60"/>
      <c r="QLN117" s="60"/>
      <c r="QLO117" s="60"/>
      <c r="QLP117" s="60"/>
      <c r="QLQ117" s="60"/>
      <c r="QLR117" s="60"/>
      <c r="QLS117" s="60"/>
      <c r="QLT117" s="60"/>
      <c r="QLU117" s="60"/>
      <c r="QLV117" s="60"/>
      <c r="QLW117" s="60"/>
      <c r="QLX117" s="60"/>
      <c r="QLY117" s="60"/>
      <c r="QLZ117" s="60"/>
      <c r="QMA117" s="60"/>
      <c r="QMB117" s="60"/>
      <c r="QMC117" s="60"/>
      <c r="QMD117" s="60"/>
      <c r="QME117" s="60"/>
      <c r="QMF117" s="60"/>
      <c r="QMG117" s="60"/>
      <c r="QMH117" s="60"/>
      <c r="QMI117" s="60"/>
      <c r="QMJ117" s="60"/>
      <c r="QMK117" s="60"/>
      <c r="QML117" s="60"/>
      <c r="QMM117" s="60"/>
      <c r="QMN117" s="60"/>
      <c r="QMO117" s="60"/>
      <c r="QMP117" s="60"/>
      <c r="QMQ117" s="60"/>
      <c r="QMR117" s="60"/>
      <c r="QMS117" s="60"/>
      <c r="QMT117" s="60"/>
      <c r="QMU117" s="60"/>
      <c r="QMV117" s="60"/>
      <c r="QMW117" s="60"/>
      <c r="QMX117" s="60"/>
      <c r="QMY117" s="60"/>
      <c r="QMZ117" s="60"/>
      <c r="QNA117" s="60"/>
      <c r="QNB117" s="60"/>
      <c r="QNC117" s="60"/>
      <c r="QND117" s="60"/>
      <c r="QNE117" s="60"/>
      <c r="QNF117" s="60"/>
      <c r="QNG117" s="60"/>
      <c r="QNH117" s="60"/>
      <c r="QNI117" s="60"/>
      <c r="QNJ117" s="60"/>
      <c r="QNK117" s="60"/>
      <c r="QNL117" s="60"/>
      <c r="QNM117" s="60"/>
      <c r="QNN117" s="60"/>
      <c r="QNO117" s="60"/>
      <c r="QNP117" s="60"/>
      <c r="QNQ117" s="60"/>
      <c r="QNR117" s="60"/>
      <c r="QNS117" s="60"/>
      <c r="QNT117" s="60"/>
      <c r="QNU117" s="60"/>
      <c r="QNV117" s="60"/>
      <c r="QNW117" s="60"/>
      <c r="QNX117" s="60"/>
      <c r="QNY117" s="60"/>
      <c r="QNZ117" s="60"/>
      <c r="QOA117" s="60"/>
      <c r="QOB117" s="60"/>
      <c r="QOC117" s="60"/>
      <c r="QOD117" s="60"/>
      <c r="QOE117" s="60"/>
      <c r="QOF117" s="60"/>
      <c r="QOG117" s="60"/>
      <c r="QOH117" s="60"/>
      <c r="QOI117" s="60"/>
      <c r="QOJ117" s="60"/>
      <c r="QOK117" s="60"/>
      <c r="QOL117" s="60"/>
      <c r="QOM117" s="60"/>
      <c r="QON117" s="60"/>
      <c r="QOO117" s="60"/>
      <c r="QOP117" s="60"/>
      <c r="QOQ117" s="60"/>
      <c r="QOR117" s="60"/>
      <c r="QOS117" s="60"/>
      <c r="QOT117" s="60"/>
      <c r="QOU117" s="60"/>
      <c r="QOV117" s="60"/>
      <c r="QOW117" s="60"/>
      <c r="QOX117" s="60"/>
      <c r="QOY117" s="60"/>
      <c r="QOZ117" s="60"/>
      <c r="QPA117" s="60"/>
      <c r="QPB117" s="60"/>
      <c r="QPC117" s="60"/>
      <c r="QPD117" s="60"/>
      <c r="QPE117" s="60"/>
      <c r="QPF117" s="60"/>
      <c r="QPG117" s="60"/>
      <c r="QPH117" s="60"/>
      <c r="QPI117" s="60"/>
      <c r="QPJ117" s="60"/>
      <c r="QPK117" s="60"/>
      <c r="QPL117" s="60"/>
      <c r="QPM117" s="60"/>
      <c r="QPN117" s="60"/>
      <c r="QPO117" s="60"/>
      <c r="QPP117" s="60"/>
      <c r="QPQ117" s="60"/>
      <c r="QPR117" s="60"/>
      <c r="QPS117" s="60"/>
      <c r="QPT117" s="60"/>
      <c r="QPU117" s="60"/>
      <c r="QPV117" s="60"/>
      <c r="QPW117" s="60"/>
      <c r="QPX117" s="60"/>
      <c r="QPY117" s="60"/>
      <c r="QPZ117" s="60"/>
      <c r="QQA117" s="60"/>
      <c r="QQB117" s="60"/>
      <c r="QQC117" s="60"/>
      <c r="QQD117" s="60"/>
      <c r="QQE117" s="60"/>
      <c r="QQF117" s="60"/>
      <c r="QQG117" s="60"/>
      <c r="QQH117" s="60"/>
      <c r="QQI117" s="60"/>
      <c r="QQJ117" s="60"/>
      <c r="QQK117" s="60"/>
      <c r="QQL117" s="60"/>
      <c r="QQM117" s="60"/>
      <c r="QQN117" s="60"/>
      <c r="QQO117" s="60"/>
      <c r="QQP117" s="60"/>
      <c r="QQQ117" s="60"/>
      <c r="QQR117" s="60"/>
      <c r="QQS117" s="60"/>
      <c r="QQT117" s="60"/>
      <c r="QQU117" s="60"/>
      <c r="QQV117" s="60"/>
      <c r="QQW117" s="60"/>
      <c r="QQX117" s="60"/>
      <c r="QQY117" s="60"/>
      <c r="QQZ117" s="60"/>
      <c r="QRA117" s="60"/>
      <c r="QRB117" s="60"/>
      <c r="QRC117" s="60"/>
      <c r="QRD117" s="60"/>
      <c r="QRE117" s="60"/>
      <c r="QRF117" s="60"/>
      <c r="QRG117" s="60"/>
      <c r="QRH117" s="60"/>
      <c r="QRI117" s="60"/>
      <c r="QRJ117" s="60"/>
      <c r="QRK117" s="60"/>
      <c r="QRL117" s="60"/>
      <c r="QRM117" s="60"/>
      <c r="QRN117" s="60"/>
      <c r="QRO117" s="60"/>
      <c r="QRP117" s="60"/>
      <c r="QRQ117" s="60"/>
      <c r="QRR117" s="60"/>
      <c r="QRS117" s="60"/>
      <c r="QRT117" s="60"/>
      <c r="QRU117" s="60"/>
      <c r="QRV117" s="60"/>
      <c r="QRW117" s="60"/>
      <c r="QRX117" s="60"/>
      <c r="QRY117" s="60"/>
      <c r="QRZ117" s="60"/>
      <c r="QSA117" s="60"/>
      <c r="QSB117" s="60"/>
      <c r="QSC117" s="60"/>
      <c r="QSD117" s="60"/>
      <c r="QSE117" s="60"/>
      <c r="QSF117" s="60"/>
      <c r="QSG117" s="60"/>
      <c r="QSH117" s="60"/>
      <c r="QSI117" s="60"/>
      <c r="QSJ117" s="60"/>
      <c r="QSK117" s="60"/>
      <c r="QSL117" s="60"/>
      <c r="QSM117" s="60"/>
      <c r="QSN117" s="60"/>
      <c r="QSO117" s="60"/>
      <c r="QSP117" s="60"/>
      <c r="QSQ117" s="60"/>
      <c r="QSR117" s="60"/>
      <c r="QSS117" s="60"/>
      <c r="QST117" s="60"/>
      <c r="QSU117" s="60"/>
      <c r="QSV117" s="60"/>
      <c r="QSW117" s="60"/>
      <c r="QSX117" s="60"/>
      <c r="QSY117" s="60"/>
      <c r="QSZ117" s="60"/>
      <c r="QTA117" s="60"/>
      <c r="QTB117" s="60"/>
      <c r="QTC117" s="60"/>
      <c r="QTD117" s="60"/>
      <c r="QTE117" s="60"/>
      <c r="QTF117" s="60"/>
      <c r="QTG117" s="60"/>
      <c r="QTH117" s="60"/>
      <c r="QTI117" s="60"/>
      <c r="QTJ117" s="60"/>
      <c r="QTK117" s="60"/>
      <c r="QTL117" s="60"/>
      <c r="QTM117" s="60"/>
      <c r="QTN117" s="60"/>
      <c r="QTO117" s="60"/>
      <c r="QTP117" s="60"/>
      <c r="QTQ117" s="60"/>
      <c r="QTR117" s="60"/>
      <c r="QTS117" s="60"/>
      <c r="QTT117" s="60"/>
      <c r="QTU117" s="60"/>
      <c r="QTV117" s="60"/>
      <c r="QTW117" s="60"/>
      <c r="QTX117" s="60"/>
      <c r="QTY117" s="60"/>
      <c r="QTZ117" s="60"/>
      <c r="QUA117" s="60"/>
      <c r="QUB117" s="60"/>
      <c r="QUC117" s="60"/>
      <c r="QUD117" s="60"/>
      <c r="QUE117" s="60"/>
      <c r="QUF117" s="60"/>
      <c r="QUG117" s="60"/>
      <c r="QUH117" s="60"/>
      <c r="QUI117" s="60"/>
      <c r="QUJ117" s="60"/>
      <c r="QUK117" s="60"/>
      <c r="QUL117" s="60"/>
      <c r="QUM117" s="60"/>
      <c r="QUN117" s="60"/>
      <c r="QUO117" s="60"/>
      <c r="QUP117" s="60"/>
      <c r="QUQ117" s="60"/>
      <c r="QUR117" s="60"/>
      <c r="QUS117" s="60"/>
      <c r="QUT117" s="60"/>
      <c r="QUU117" s="60"/>
      <c r="QUV117" s="60"/>
      <c r="QUW117" s="60"/>
      <c r="QUX117" s="60"/>
      <c r="QUY117" s="60"/>
      <c r="QUZ117" s="60"/>
      <c r="QVA117" s="60"/>
      <c r="QVB117" s="60"/>
      <c r="QVC117" s="60"/>
      <c r="QVD117" s="60"/>
      <c r="QVE117" s="60"/>
      <c r="QVF117" s="60"/>
      <c r="QVG117" s="60"/>
      <c r="QVH117" s="60"/>
      <c r="QVI117" s="60"/>
      <c r="QVJ117" s="60"/>
      <c r="QVK117" s="60"/>
      <c r="QVL117" s="60"/>
      <c r="QVM117" s="60"/>
      <c r="QVN117" s="60"/>
      <c r="QVO117" s="60"/>
      <c r="QVP117" s="60"/>
      <c r="QVQ117" s="60"/>
      <c r="QVR117" s="60"/>
      <c r="QVS117" s="60"/>
      <c r="QVT117" s="60"/>
      <c r="QVU117" s="60"/>
      <c r="QVV117" s="60"/>
      <c r="QVW117" s="60"/>
      <c r="QVX117" s="60"/>
      <c r="QVY117" s="60"/>
      <c r="QVZ117" s="60"/>
      <c r="QWA117" s="60"/>
      <c r="QWB117" s="60"/>
      <c r="QWC117" s="60"/>
      <c r="QWD117" s="60"/>
      <c r="QWE117" s="60"/>
      <c r="QWF117" s="60"/>
      <c r="QWG117" s="60"/>
      <c r="QWH117" s="60"/>
      <c r="QWI117" s="60"/>
      <c r="QWJ117" s="60"/>
      <c r="QWK117" s="60"/>
      <c r="QWL117" s="60"/>
      <c r="QWM117" s="60"/>
      <c r="QWN117" s="60"/>
      <c r="QWO117" s="60"/>
      <c r="QWP117" s="60"/>
      <c r="QWQ117" s="60"/>
      <c r="QWR117" s="60"/>
      <c r="QWS117" s="60"/>
      <c r="QWT117" s="60"/>
      <c r="QWU117" s="60"/>
      <c r="QWV117" s="60"/>
      <c r="QWW117" s="60"/>
      <c r="QWX117" s="60"/>
      <c r="QWY117" s="60"/>
      <c r="QWZ117" s="60"/>
      <c r="QXA117" s="60"/>
      <c r="QXB117" s="60"/>
      <c r="QXC117" s="60"/>
      <c r="QXD117" s="60"/>
      <c r="QXE117" s="60"/>
      <c r="QXF117" s="60"/>
      <c r="QXG117" s="60"/>
      <c r="QXH117" s="60"/>
      <c r="QXI117" s="60"/>
      <c r="QXJ117" s="60"/>
      <c r="QXK117" s="60"/>
      <c r="QXL117" s="60"/>
      <c r="QXM117" s="60"/>
      <c r="QXN117" s="60"/>
      <c r="QXO117" s="60"/>
      <c r="QXP117" s="60"/>
      <c r="QXQ117" s="60"/>
      <c r="QXR117" s="60"/>
      <c r="QXS117" s="60"/>
      <c r="QXT117" s="60"/>
      <c r="QXU117" s="60"/>
      <c r="QXV117" s="60"/>
      <c r="QXW117" s="60"/>
      <c r="QXX117" s="60"/>
      <c r="QXY117" s="60"/>
      <c r="QXZ117" s="60"/>
      <c r="QYA117" s="60"/>
      <c r="QYB117" s="60"/>
      <c r="QYC117" s="60"/>
      <c r="QYD117" s="60"/>
      <c r="QYE117" s="60"/>
      <c r="QYF117" s="60"/>
      <c r="QYG117" s="60"/>
      <c r="QYH117" s="60"/>
      <c r="QYI117" s="60"/>
      <c r="QYJ117" s="60"/>
      <c r="QYK117" s="60"/>
      <c r="QYL117" s="60"/>
      <c r="QYM117" s="60"/>
      <c r="QYN117" s="60"/>
      <c r="QYO117" s="60"/>
      <c r="QYP117" s="60"/>
      <c r="QYQ117" s="60"/>
      <c r="QYR117" s="60"/>
      <c r="QYS117" s="60"/>
      <c r="QYT117" s="60"/>
      <c r="QYU117" s="60"/>
      <c r="QYV117" s="60"/>
      <c r="QYW117" s="60"/>
      <c r="QYX117" s="60"/>
      <c r="QYY117" s="60"/>
      <c r="QYZ117" s="60"/>
      <c r="QZA117" s="60"/>
      <c r="QZB117" s="60"/>
      <c r="QZC117" s="60"/>
      <c r="QZD117" s="60"/>
      <c r="QZE117" s="60"/>
      <c r="QZF117" s="60"/>
      <c r="QZG117" s="60"/>
      <c r="QZH117" s="60"/>
      <c r="QZI117" s="60"/>
      <c r="QZJ117" s="60"/>
      <c r="QZK117" s="60"/>
      <c r="QZL117" s="60"/>
      <c r="QZM117" s="60"/>
      <c r="QZN117" s="60"/>
      <c r="QZO117" s="60"/>
      <c r="QZP117" s="60"/>
      <c r="QZQ117" s="60"/>
      <c r="QZR117" s="60"/>
      <c r="QZS117" s="60"/>
      <c r="QZT117" s="60"/>
      <c r="QZU117" s="60"/>
      <c r="QZV117" s="60"/>
      <c r="QZW117" s="60"/>
      <c r="QZX117" s="60"/>
      <c r="QZY117" s="60"/>
      <c r="QZZ117" s="60"/>
      <c r="RAA117" s="60"/>
      <c r="RAB117" s="60"/>
      <c r="RAC117" s="60"/>
      <c r="RAD117" s="60"/>
      <c r="RAE117" s="60"/>
      <c r="RAF117" s="60"/>
      <c r="RAG117" s="60"/>
      <c r="RAH117" s="60"/>
      <c r="RAI117" s="60"/>
      <c r="RAJ117" s="60"/>
      <c r="RAK117" s="60"/>
      <c r="RAL117" s="60"/>
      <c r="RAM117" s="60"/>
      <c r="RAN117" s="60"/>
      <c r="RAO117" s="60"/>
      <c r="RAP117" s="60"/>
      <c r="RAQ117" s="60"/>
      <c r="RAR117" s="60"/>
      <c r="RAS117" s="60"/>
      <c r="RAT117" s="60"/>
      <c r="RAU117" s="60"/>
      <c r="RAV117" s="60"/>
      <c r="RAW117" s="60"/>
      <c r="RAX117" s="60"/>
      <c r="RAY117" s="60"/>
      <c r="RAZ117" s="60"/>
      <c r="RBA117" s="60"/>
      <c r="RBB117" s="60"/>
      <c r="RBC117" s="60"/>
      <c r="RBD117" s="60"/>
      <c r="RBE117" s="60"/>
      <c r="RBF117" s="60"/>
      <c r="RBG117" s="60"/>
      <c r="RBH117" s="60"/>
      <c r="RBI117" s="60"/>
      <c r="RBJ117" s="60"/>
      <c r="RBK117" s="60"/>
      <c r="RBL117" s="60"/>
      <c r="RBM117" s="60"/>
      <c r="RBN117" s="60"/>
      <c r="RBO117" s="60"/>
      <c r="RBP117" s="60"/>
      <c r="RBQ117" s="60"/>
      <c r="RBR117" s="60"/>
      <c r="RBS117" s="60"/>
      <c r="RBT117" s="60"/>
      <c r="RBU117" s="60"/>
      <c r="RBV117" s="60"/>
      <c r="RBW117" s="60"/>
      <c r="RBX117" s="60"/>
      <c r="RBY117" s="60"/>
      <c r="RBZ117" s="60"/>
      <c r="RCA117" s="60"/>
      <c r="RCB117" s="60"/>
      <c r="RCC117" s="60"/>
      <c r="RCD117" s="60"/>
      <c r="RCE117" s="60"/>
      <c r="RCF117" s="60"/>
      <c r="RCG117" s="60"/>
      <c r="RCH117" s="60"/>
      <c r="RCI117" s="60"/>
      <c r="RCJ117" s="60"/>
      <c r="RCK117" s="60"/>
      <c r="RCL117" s="60"/>
      <c r="RCM117" s="60"/>
      <c r="RCN117" s="60"/>
      <c r="RCO117" s="60"/>
      <c r="RCP117" s="60"/>
      <c r="RCQ117" s="60"/>
      <c r="RCR117" s="60"/>
      <c r="RCS117" s="60"/>
      <c r="RCT117" s="60"/>
      <c r="RCU117" s="60"/>
      <c r="RCV117" s="60"/>
      <c r="RCW117" s="60"/>
      <c r="RCX117" s="60"/>
      <c r="RCY117" s="60"/>
      <c r="RCZ117" s="60"/>
      <c r="RDA117" s="60"/>
      <c r="RDB117" s="60"/>
      <c r="RDC117" s="60"/>
      <c r="RDD117" s="60"/>
      <c r="RDE117" s="60"/>
      <c r="RDF117" s="60"/>
      <c r="RDG117" s="60"/>
      <c r="RDH117" s="60"/>
      <c r="RDI117" s="60"/>
      <c r="RDJ117" s="60"/>
      <c r="RDK117" s="60"/>
      <c r="RDL117" s="60"/>
      <c r="RDM117" s="60"/>
      <c r="RDN117" s="60"/>
      <c r="RDO117" s="60"/>
      <c r="RDP117" s="60"/>
      <c r="RDQ117" s="60"/>
      <c r="RDR117" s="60"/>
      <c r="RDS117" s="60"/>
      <c r="RDT117" s="60"/>
      <c r="RDU117" s="60"/>
      <c r="RDV117" s="60"/>
      <c r="RDW117" s="60"/>
      <c r="RDX117" s="60"/>
      <c r="RDY117" s="60"/>
      <c r="RDZ117" s="60"/>
      <c r="REA117" s="60"/>
      <c r="REB117" s="60"/>
      <c r="REC117" s="60"/>
      <c r="RED117" s="60"/>
      <c r="REE117" s="60"/>
      <c r="REF117" s="60"/>
      <c r="REG117" s="60"/>
      <c r="REH117" s="60"/>
      <c r="REI117" s="60"/>
      <c r="REJ117" s="60"/>
      <c r="REK117" s="60"/>
      <c r="REL117" s="60"/>
      <c r="REM117" s="60"/>
      <c r="REN117" s="60"/>
      <c r="REO117" s="60"/>
      <c r="REP117" s="60"/>
      <c r="REQ117" s="60"/>
      <c r="RER117" s="60"/>
      <c r="RES117" s="60"/>
      <c r="RET117" s="60"/>
      <c r="REU117" s="60"/>
      <c r="REV117" s="60"/>
      <c r="REW117" s="60"/>
      <c r="REX117" s="60"/>
      <c r="REY117" s="60"/>
      <c r="REZ117" s="60"/>
      <c r="RFA117" s="60"/>
      <c r="RFB117" s="60"/>
      <c r="RFC117" s="60"/>
      <c r="RFD117" s="60"/>
      <c r="RFE117" s="60"/>
      <c r="RFF117" s="60"/>
      <c r="RFG117" s="60"/>
      <c r="RFH117" s="60"/>
      <c r="RFI117" s="60"/>
      <c r="RFJ117" s="60"/>
      <c r="RFK117" s="60"/>
      <c r="RFL117" s="60"/>
      <c r="RFM117" s="60"/>
      <c r="RFN117" s="60"/>
      <c r="RFO117" s="60"/>
      <c r="RFP117" s="60"/>
      <c r="RFQ117" s="60"/>
      <c r="RFR117" s="60"/>
      <c r="RFS117" s="60"/>
      <c r="RFT117" s="60"/>
      <c r="RFU117" s="60"/>
      <c r="RFV117" s="60"/>
      <c r="RFW117" s="60"/>
      <c r="RFX117" s="60"/>
      <c r="RFY117" s="60"/>
      <c r="RFZ117" s="60"/>
      <c r="RGA117" s="60"/>
      <c r="RGB117" s="60"/>
      <c r="RGC117" s="60"/>
      <c r="RGD117" s="60"/>
      <c r="RGE117" s="60"/>
      <c r="RGF117" s="60"/>
      <c r="RGG117" s="60"/>
      <c r="RGH117" s="60"/>
      <c r="RGI117" s="60"/>
      <c r="RGJ117" s="60"/>
      <c r="RGK117" s="60"/>
      <c r="RGL117" s="60"/>
      <c r="RGM117" s="60"/>
      <c r="RGN117" s="60"/>
      <c r="RGO117" s="60"/>
      <c r="RGP117" s="60"/>
      <c r="RGQ117" s="60"/>
      <c r="RGR117" s="60"/>
      <c r="RGS117" s="60"/>
      <c r="RGT117" s="60"/>
      <c r="RGU117" s="60"/>
      <c r="RGV117" s="60"/>
      <c r="RGW117" s="60"/>
      <c r="RGX117" s="60"/>
      <c r="RGY117" s="60"/>
      <c r="RGZ117" s="60"/>
      <c r="RHA117" s="60"/>
      <c r="RHB117" s="60"/>
      <c r="RHC117" s="60"/>
      <c r="RHD117" s="60"/>
      <c r="RHE117" s="60"/>
      <c r="RHF117" s="60"/>
      <c r="RHG117" s="60"/>
      <c r="RHH117" s="60"/>
      <c r="RHI117" s="60"/>
      <c r="RHJ117" s="60"/>
      <c r="RHK117" s="60"/>
      <c r="RHL117" s="60"/>
      <c r="RHM117" s="60"/>
      <c r="RHN117" s="60"/>
      <c r="RHO117" s="60"/>
      <c r="RHP117" s="60"/>
      <c r="RHQ117" s="60"/>
      <c r="RHR117" s="60"/>
      <c r="RHS117" s="60"/>
      <c r="RHT117" s="60"/>
      <c r="RHU117" s="60"/>
      <c r="RHV117" s="60"/>
      <c r="RHW117" s="60"/>
      <c r="RHX117" s="60"/>
      <c r="RHY117" s="60"/>
      <c r="RHZ117" s="60"/>
      <c r="RIA117" s="60"/>
      <c r="RIB117" s="60"/>
      <c r="RIC117" s="60"/>
      <c r="RID117" s="60"/>
      <c r="RIE117" s="60"/>
      <c r="RIF117" s="60"/>
      <c r="RIG117" s="60"/>
      <c r="RIH117" s="60"/>
      <c r="RII117" s="60"/>
      <c r="RIJ117" s="60"/>
      <c r="RIK117" s="60"/>
      <c r="RIL117" s="60"/>
      <c r="RIM117" s="60"/>
      <c r="RIN117" s="60"/>
      <c r="RIO117" s="60"/>
      <c r="RIP117" s="60"/>
      <c r="RIQ117" s="60"/>
      <c r="RIR117" s="60"/>
      <c r="RIS117" s="60"/>
      <c r="RIT117" s="60"/>
      <c r="RIU117" s="60"/>
      <c r="RIV117" s="60"/>
      <c r="RIW117" s="60"/>
      <c r="RIX117" s="60"/>
      <c r="RIY117" s="60"/>
      <c r="RIZ117" s="60"/>
      <c r="RJA117" s="60"/>
      <c r="RJB117" s="60"/>
      <c r="RJC117" s="60"/>
      <c r="RJD117" s="60"/>
      <c r="RJE117" s="60"/>
      <c r="RJF117" s="60"/>
      <c r="RJG117" s="60"/>
      <c r="RJH117" s="60"/>
      <c r="RJI117" s="60"/>
      <c r="RJJ117" s="60"/>
      <c r="RJK117" s="60"/>
      <c r="RJL117" s="60"/>
      <c r="RJM117" s="60"/>
      <c r="RJN117" s="60"/>
      <c r="RJO117" s="60"/>
      <c r="RJP117" s="60"/>
      <c r="RJQ117" s="60"/>
      <c r="RJR117" s="60"/>
      <c r="RJS117" s="60"/>
      <c r="RJT117" s="60"/>
      <c r="RJU117" s="60"/>
      <c r="RJV117" s="60"/>
      <c r="RJW117" s="60"/>
      <c r="RJX117" s="60"/>
      <c r="RJY117" s="60"/>
      <c r="RJZ117" s="60"/>
      <c r="RKA117" s="60"/>
      <c r="RKB117" s="60"/>
      <c r="RKC117" s="60"/>
      <c r="RKD117" s="60"/>
      <c r="RKE117" s="60"/>
      <c r="RKF117" s="60"/>
      <c r="RKG117" s="60"/>
      <c r="RKH117" s="60"/>
      <c r="RKI117" s="60"/>
      <c r="RKJ117" s="60"/>
      <c r="RKK117" s="60"/>
      <c r="RKL117" s="60"/>
      <c r="RKM117" s="60"/>
      <c r="RKN117" s="60"/>
      <c r="RKO117" s="60"/>
      <c r="RKP117" s="60"/>
      <c r="RKQ117" s="60"/>
      <c r="RKR117" s="60"/>
      <c r="RKS117" s="60"/>
      <c r="RKT117" s="60"/>
      <c r="RKU117" s="60"/>
      <c r="RKV117" s="60"/>
      <c r="RKW117" s="60"/>
      <c r="RKX117" s="60"/>
      <c r="RKY117" s="60"/>
      <c r="RKZ117" s="60"/>
      <c r="RLA117" s="60"/>
      <c r="RLB117" s="60"/>
      <c r="RLC117" s="60"/>
      <c r="RLD117" s="60"/>
      <c r="RLE117" s="60"/>
      <c r="RLF117" s="60"/>
      <c r="RLG117" s="60"/>
      <c r="RLH117" s="60"/>
      <c r="RLI117" s="60"/>
      <c r="RLJ117" s="60"/>
      <c r="RLK117" s="60"/>
      <c r="RLL117" s="60"/>
      <c r="RLM117" s="60"/>
      <c r="RLN117" s="60"/>
      <c r="RLO117" s="60"/>
      <c r="RLP117" s="60"/>
      <c r="RLQ117" s="60"/>
      <c r="RLR117" s="60"/>
      <c r="RLS117" s="60"/>
      <c r="RLT117" s="60"/>
      <c r="RLU117" s="60"/>
      <c r="RLV117" s="60"/>
      <c r="RLW117" s="60"/>
      <c r="RLX117" s="60"/>
      <c r="RLY117" s="60"/>
      <c r="RLZ117" s="60"/>
      <c r="RMA117" s="60"/>
      <c r="RMB117" s="60"/>
      <c r="RMC117" s="60"/>
      <c r="RMD117" s="60"/>
      <c r="RME117" s="60"/>
      <c r="RMF117" s="60"/>
      <c r="RMG117" s="60"/>
      <c r="RMH117" s="60"/>
      <c r="RMI117" s="60"/>
      <c r="RMJ117" s="60"/>
      <c r="RMK117" s="60"/>
      <c r="RML117" s="60"/>
      <c r="RMM117" s="60"/>
      <c r="RMN117" s="60"/>
      <c r="RMO117" s="60"/>
      <c r="RMP117" s="60"/>
      <c r="RMQ117" s="60"/>
      <c r="RMR117" s="60"/>
      <c r="RMS117" s="60"/>
      <c r="RMT117" s="60"/>
      <c r="RMU117" s="60"/>
      <c r="RMV117" s="60"/>
      <c r="RMW117" s="60"/>
      <c r="RMX117" s="60"/>
      <c r="RMY117" s="60"/>
      <c r="RMZ117" s="60"/>
      <c r="RNA117" s="60"/>
      <c r="RNB117" s="60"/>
      <c r="RNC117" s="60"/>
      <c r="RND117" s="60"/>
      <c r="RNE117" s="60"/>
      <c r="RNF117" s="60"/>
      <c r="RNG117" s="60"/>
      <c r="RNH117" s="60"/>
      <c r="RNI117" s="60"/>
      <c r="RNJ117" s="60"/>
      <c r="RNK117" s="60"/>
      <c r="RNL117" s="60"/>
      <c r="RNM117" s="60"/>
      <c r="RNN117" s="60"/>
      <c r="RNO117" s="60"/>
      <c r="RNP117" s="60"/>
      <c r="RNQ117" s="60"/>
      <c r="RNR117" s="60"/>
      <c r="RNS117" s="60"/>
      <c r="RNT117" s="60"/>
      <c r="RNU117" s="60"/>
      <c r="RNV117" s="60"/>
      <c r="RNW117" s="60"/>
      <c r="RNX117" s="60"/>
      <c r="RNY117" s="60"/>
      <c r="RNZ117" s="60"/>
      <c r="ROA117" s="60"/>
      <c r="ROB117" s="60"/>
      <c r="ROC117" s="60"/>
      <c r="ROD117" s="60"/>
      <c r="ROE117" s="60"/>
      <c r="ROF117" s="60"/>
      <c r="ROG117" s="60"/>
      <c r="ROH117" s="60"/>
      <c r="ROI117" s="60"/>
      <c r="ROJ117" s="60"/>
      <c r="ROK117" s="60"/>
      <c r="ROL117" s="60"/>
      <c r="ROM117" s="60"/>
      <c r="RON117" s="60"/>
      <c r="ROO117" s="60"/>
      <c r="ROP117" s="60"/>
      <c r="ROQ117" s="60"/>
      <c r="ROR117" s="60"/>
      <c r="ROS117" s="60"/>
      <c r="ROT117" s="60"/>
      <c r="ROU117" s="60"/>
      <c r="ROV117" s="60"/>
      <c r="ROW117" s="60"/>
      <c r="ROX117" s="60"/>
      <c r="ROY117" s="60"/>
      <c r="ROZ117" s="60"/>
      <c r="RPA117" s="60"/>
      <c r="RPB117" s="60"/>
      <c r="RPC117" s="60"/>
      <c r="RPD117" s="60"/>
      <c r="RPE117" s="60"/>
      <c r="RPF117" s="60"/>
      <c r="RPG117" s="60"/>
      <c r="RPH117" s="60"/>
      <c r="RPI117" s="60"/>
      <c r="RPJ117" s="60"/>
      <c r="RPK117" s="60"/>
      <c r="RPL117" s="60"/>
      <c r="RPM117" s="60"/>
      <c r="RPN117" s="60"/>
      <c r="RPO117" s="60"/>
      <c r="RPP117" s="60"/>
      <c r="RPQ117" s="60"/>
      <c r="RPR117" s="60"/>
      <c r="RPS117" s="60"/>
      <c r="RPT117" s="60"/>
      <c r="RPU117" s="60"/>
      <c r="RPV117" s="60"/>
      <c r="RPW117" s="60"/>
      <c r="RPX117" s="60"/>
      <c r="RPY117" s="60"/>
      <c r="RPZ117" s="60"/>
      <c r="RQA117" s="60"/>
      <c r="RQB117" s="60"/>
      <c r="RQC117" s="60"/>
      <c r="RQD117" s="60"/>
      <c r="RQE117" s="60"/>
      <c r="RQF117" s="60"/>
      <c r="RQG117" s="60"/>
      <c r="RQH117" s="60"/>
      <c r="RQI117" s="60"/>
      <c r="RQJ117" s="60"/>
      <c r="RQK117" s="60"/>
      <c r="RQL117" s="60"/>
      <c r="RQM117" s="60"/>
      <c r="RQN117" s="60"/>
      <c r="RQO117" s="60"/>
      <c r="RQP117" s="60"/>
      <c r="RQQ117" s="60"/>
      <c r="RQR117" s="60"/>
      <c r="RQS117" s="60"/>
      <c r="RQT117" s="60"/>
      <c r="RQU117" s="60"/>
      <c r="RQV117" s="60"/>
      <c r="RQW117" s="60"/>
      <c r="RQX117" s="60"/>
      <c r="RQY117" s="60"/>
      <c r="RQZ117" s="60"/>
      <c r="RRA117" s="60"/>
      <c r="RRB117" s="60"/>
      <c r="RRC117" s="60"/>
      <c r="RRD117" s="60"/>
      <c r="RRE117" s="60"/>
      <c r="RRF117" s="60"/>
      <c r="RRG117" s="60"/>
      <c r="RRH117" s="60"/>
      <c r="RRI117" s="60"/>
      <c r="RRJ117" s="60"/>
      <c r="RRK117" s="60"/>
      <c r="RRL117" s="60"/>
      <c r="RRM117" s="60"/>
      <c r="RRN117" s="60"/>
      <c r="RRO117" s="60"/>
      <c r="RRP117" s="60"/>
      <c r="RRQ117" s="60"/>
      <c r="RRR117" s="60"/>
      <c r="RRS117" s="60"/>
      <c r="RRT117" s="60"/>
      <c r="RRU117" s="60"/>
      <c r="RRV117" s="60"/>
      <c r="RRW117" s="60"/>
      <c r="RRX117" s="60"/>
      <c r="RRY117" s="60"/>
      <c r="RRZ117" s="60"/>
      <c r="RSA117" s="60"/>
      <c r="RSB117" s="60"/>
      <c r="RSC117" s="60"/>
      <c r="RSD117" s="60"/>
      <c r="RSE117" s="60"/>
      <c r="RSF117" s="60"/>
      <c r="RSG117" s="60"/>
      <c r="RSH117" s="60"/>
      <c r="RSI117" s="60"/>
      <c r="RSJ117" s="60"/>
      <c r="RSK117" s="60"/>
      <c r="RSL117" s="60"/>
      <c r="RSM117" s="60"/>
      <c r="RSN117" s="60"/>
      <c r="RSO117" s="60"/>
      <c r="RSP117" s="60"/>
      <c r="RSQ117" s="60"/>
      <c r="RSR117" s="60"/>
      <c r="RSS117" s="60"/>
      <c r="RST117" s="60"/>
      <c r="RSU117" s="60"/>
      <c r="RSV117" s="60"/>
      <c r="RSW117" s="60"/>
      <c r="RSX117" s="60"/>
      <c r="RSY117" s="60"/>
      <c r="RSZ117" s="60"/>
      <c r="RTA117" s="60"/>
      <c r="RTB117" s="60"/>
      <c r="RTC117" s="60"/>
      <c r="RTD117" s="60"/>
      <c r="RTE117" s="60"/>
      <c r="RTF117" s="60"/>
      <c r="RTG117" s="60"/>
      <c r="RTH117" s="60"/>
      <c r="RTI117" s="60"/>
      <c r="RTJ117" s="60"/>
      <c r="RTK117" s="60"/>
      <c r="RTL117" s="60"/>
      <c r="RTM117" s="60"/>
      <c r="RTN117" s="60"/>
      <c r="RTO117" s="60"/>
      <c r="RTP117" s="60"/>
      <c r="RTQ117" s="60"/>
      <c r="RTR117" s="60"/>
      <c r="RTS117" s="60"/>
      <c r="RTT117" s="60"/>
      <c r="RTU117" s="60"/>
      <c r="RTV117" s="60"/>
      <c r="RTW117" s="60"/>
      <c r="RTX117" s="60"/>
      <c r="RTY117" s="60"/>
      <c r="RTZ117" s="60"/>
      <c r="RUA117" s="60"/>
      <c r="RUB117" s="60"/>
      <c r="RUC117" s="60"/>
      <c r="RUD117" s="60"/>
      <c r="RUE117" s="60"/>
      <c r="RUF117" s="60"/>
      <c r="RUG117" s="60"/>
      <c r="RUH117" s="60"/>
      <c r="RUI117" s="60"/>
      <c r="RUJ117" s="60"/>
      <c r="RUK117" s="60"/>
      <c r="RUL117" s="60"/>
      <c r="RUM117" s="60"/>
      <c r="RUN117" s="60"/>
      <c r="RUO117" s="60"/>
      <c r="RUP117" s="60"/>
      <c r="RUQ117" s="60"/>
      <c r="RUR117" s="60"/>
      <c r="RUS117" s="60"/>
      <c r="RUT117" s="60"/>
      <c r="RUU117" s="60"/>
      <c r="RUV117" s="60"/>
      <c r="RUW117" s="60"/>
      <c r="RUX117" s="60"/>
      <c r="RUY117" s="60"/>
      <c r="RUZ117" s="60"/>
      <c r="RVA117" s="60"/>
      <c r="RVB117" s="60"/>
      <c r="RVC117" s="60"/>
      <c r="RVD117" s="60"/>
      <c r="RVE117" s="60"/>
      <c r="RVF117" s="60"/>
      <c r="RVG117" s="60"/>
      <c r="RVH117" s="60"/>
      <c r="RVI117" s="60"/>
      <c r="RVJ117" s="60"/>
      <c r="RVK117" s="60"/>
      <c r="RVL117" s="60"/>
      <c r="RVM117" s="60"/>
      <c r="RVN117" s="60"/>
      <c r="RVO117" s="60"/>
      <c r="RVP117" s="60"/>
      <c r="RVQ117" s="60"/>
      <c r="RVR117" s="60"/>
      <c r="RVS117" s="60"/>
      <c r="RVT117" s="60"/>
      <c r="RVU117" s="60"/>
      <c r="RVV117" s="60"/>
      <c r="RVW117" s="60"/>
      <c r="RVX117" s="60"/>
      <c r="RVY117" s="60"/>
      <c r="RVZ117" s="60"/>
      <c r="RWA117" s="60"/>
      <c r="RWB117" s="60"/>
      <c r="RWC117" s="60"/>
      <c r="RWD117" s="60"/>
      <c r="RWE117" s="60"/>
      <c r="RWF117" s="60"/>
      <c r="RWG117" s="60"/>
      <c r="RWH117" s="60"/>
      <c r="RWI117" s="60"/>
      <c r="RWJ117" s="60"/>
      <c r="RWK117" s="60"/>
      <c r="RWL117" s="60"/>
      <c r="RWM117" s="60"/>
      <c r="RWN117" s="60"/>
      <c r="RWO117" s="60"/>
      <c r="RWP117" s="60"/>
      <c r="RWQ117" s="60"/>
      <c r="RWR117" s="60"/>
      <c r="RWS117" s="60"/>
      <c r="RWT117" s="60"/>
      <c r="RWU117" s="60"/>
      <c r="RWV117" s="60"/>
      <c r="RWW117" s="60"/>
      <c r="RWX117" s="60"/>
      <c r="RWY117" s="60"/>
      <c r="RWZ117" s="60"/>
      <c r="RXA117" s="60"/>
      <c r="RXB117" s="60"/>
      <c r="RXC117" s="60"/>
      <c r="RXD117" s="60"/>
      <c r="RXE117" s="60"/>
      <c r="RXF117" s="60"/>
      <c r="RXG117" s="60"/>
      <c r="RXH117" s="60"/>
      <c r="RXI117" s="60"/>
      <c r="RXJ117" s="60"/>
      <c r="RXK117" s="60"/>
      <c r="RXL117" s="60"/>
      <c r="RXM117" s="60"/>
      <c r="RXN117" s="60"/>
      <c r="RXO117" s="60"/>
      <c r="RXP117" s="60"/>
      <c r="RXQ117" s="60"/>
      <c r="RXR117" s="60"/>
      <c r="RXS117" s="60"/>
      <c r="RXT117" s="60"/>
      <c r="RXU117" s="60"/>
      <c r="RXV117" s="60"/>
      <c r="RXW117" s="60"/>
      <c r="RXX117" s="60"/>
      <c r="RXY117" s="60"/>
      <c r="RXZ117" s="60"/>
      <c r="RYA117" s="60"/>
      <c r="RYB117" s="60"/>
      <c r="RYC117" s="60"/>
      <c r="RYD117" s="60"/>
      <c r="RYE117" s="60"/>
      <c r="RYF117" s="60"/>
      <c r="RYG117" s="60"/>
      <c r="RYH117" s="60"/>
      <c r="RYI117" s="60"/>
      <c r="RYJ117" s="60"/>
      <c r="RYK117" s="60"/>
      <c r="RYL117" s="60"/>
      <c r="RYM117" s="60"/>
      <c r="RYN117" s="60"/>
      <c r="RYO117" s="60"/>
      <c r="RYP117" s="60"/>
      <c r="RYQ117" s="60"/>
      <c r="RYR117" s="60"/>
      <c r="RYS117" s="60"/>
      <c r="RYT117" s="60"/>
      <c r="RYU117" s="60"/>
      <c r="RYV117" s="60"/>
      <c r="RYW117" s="60"/>
      <c r="RYX117" s="60"/>
      <c r="RYY117" s="60"/>
      <c r="RYZ117" s="60"/>
      <c r="RZA117" s="60"/>
      <c r="RZB117" s="60"/>
      <c r="RZC117" s="60"/>
      <c r="RZD117" s="60"/>
      <c r="RZE117" s="60"/>
      <c r="RZF117" s="60"/>
      <c r="RZG117" s="60"/>
      <c r="RZH117" s="60"/>
      <c r="RZI117" s="60"/>
      <c r="RZJ117" s="60"/>
      <c r="RZK117" s="60"/>
      <c r="RZL117" s="60"/>
      <c r="RZM117" s="60"/>
      <c r="RZN117" s="60"/>
      <c r="RZO117" s="60"/>
      <c r="RZP117" s="60"/>
      <c r="RZQ117" s="60"/>
      <c r="RZR117" s="60"/>
      <c r="RZS117" s="60"/>
      <c r="RZT117" s="60"/>
      <c r="RZU117" s="60"/>
      <c r="RZV117" s="60"/>
      <c r="RZW117" s="60"/>
      <c r="RZX117" s="60"/>
      <c r="RZY117" s="60"/>
      <c r="RZZ117" s="60"/>
      <c r="SAA117" s="60"/>
      <c r="SAB117" s="60"/>
      <c r="SAC117" s="60"/>
      <c r="SAD117" s="60"/>
      <c r="SAE117" s="60"/>
      <c r="SAF117" s="60"/>
      <c r="SAG117" s="60"/>
      <c r="SAH117" s="60"/>
      <c r="SAI117" s="60"/>
      <c r="SAJ117" s="60"/>
      <c r="SAK117" s="60"/>
      <c r="SAL117" s="60"/>
      <c r="SAM117" s="60"/>
      <c r="SAN117" s="60"/>
      <c r="SAO117" s="60"/>
      <c r="SAP117" s="60"/>
      <c r="SAQ117" s="60"/>
      <c r="SAR117" s="60"/>
      <c r="SAS117" s="60"/>
      <c r="SAT117" s="60"/>
      <c r="SAU117" s="60"/>
      <c r="SAV117" s="60"/>
      <c r="SAW117" s="60"/>
      <c r="SAX117" s="60"/>
      <c r="SAY117" s="60"/>
      <c r="SAZ117" s="60"/>
      <c r="SBA117" s="60"/>
      <c r="SBB117" s="60"/>
      <c r="SBC117" s="60"/>
      <c r="SBD117" s="60"/>
      <c r="SBE117" s="60"/>
      <c r="SBF117" s="60"/>
      <c r="SBG117" s="60"/>
      <c r="SBH117" s="60"/>
      <c r="SBI117" s="60"/>
      <c r="SBJ117" s="60"/>
      <c r="SBK117" s="60"/>
      <c r="SBL117" s="60"/>
      <c r="SBM117" s="60"/>
      <c r="SBN117" s="60"/>
      <c r="SBO117" s="60"/>
      <c r="SBP117" s="60"/>
      <c r="SBQ117" s="60"/>
      <c r="SBR117" s="60"/>
      <c r="SBS117" s="60"/>
      <c r="SBT117" s="60"/>
      <c r="SBU117" s="60"/>
      <c r="SBV117" s="60"/>
      <c r="SBW117" s="60"/>
      <c r="SBX117" s="60"/>
      <c r="SBY117" s="60"/>
      <c r="SBZ117" s="60"/>
      <c r="SCA117" s="60"/>
      <c r="SCB117" s="60"/>
      <c r="SCC117" s="60"/>
      <c r="SCD117" s="60"/>
      <c r="SCE117" s="60"/>
      <c r="SCF117" s="60"/>
      <c r="SCG117" s="60"/>
      <c r="SCH117" s="60"/>
      <c r="SCI117" s="60"/>
      <c r="SCJ117" s="60"/>
      <c r="SCK117" s="60"/>
      <c r="SCL117" s="60"/>
      <c r="SCM117" s="60"/>
      <c r="SCN117" s="60"/>
      <c r="SCO117" s="60"/>
      <c r="SCP117" s="60"/>
      <c r="SCQ117" s="60"/>
      <c r="SCR117" s="60"/>
      <c r="SCS117" s="60"/>
      <c r="SCT117" s="60"/>
      <c r="SCU117" s="60"/>
      <c r="SCV117" s="60"/>
      <c r="SCW117" s="60"/>
      <c r="SCX117" s="60"/>
      <c r="SCY117" s="60"/>
      <c r="SCZ117" s="60"/>
      <c r="SDA117" s="60"/>
      <c r="SDB117" s="60"/>
      <c r="SDC117" s="60"/>
      <c r="SDD117" s="60"/>
      <c r="SDE117" s="60"/>
      <c r="SDF117" s="60"/>
      <c r="SDG117" s="60"/>
      <c r="SDH117" s="60"/>
      <c r="SDI117" s="60"/>
      <c r="SDJ117" s="60"/>
      <c r="SDK117" s="60"/>
      <c r="SDL117" s="60"/>
      <c r="SDM117" s="60"/>
      <c r="SDN117" s="60"/>
      <c r="SDO117" s="60"/>
      <c r="SDP117" s="60"/>
      <c r="SDQ117" s="60"/>
      <c r="SDR117" s="60"/>
      <c r="SDS117" s="60"/>
      <c r="SDT117" s="60"/>
      <c r="SDU117" s="60"/>
      <c r="SDV117" s="60"/>
      <c r="SDW117" s="60"/>
      <c r="SDX117" s="60"/>
      <c r="SDY117" s="60"/>
      <c r="SDZ117" s="60"/>
      <c r="SEA117" s="60"/>
      <c r="SEB117" s="60"/>
      <c r="SEC117" s="60"/>
      <c r="SED117" s="60"/>
      <c r="SEE117" s="60"/>
      <c r="SEF117" s="60"/>
      <c r="SEG117" s="60"/>
      <c r="SEH117" s="60"/>
      <c r="SEI117" s="60"/>
      <c r="SEJ117" s="60"/>
      <c r="SEK117" s="60"/>
      <c r="SEL117" s="60"/>
      <c r="SEM117" s="60"/>
      <c r="SEN117" s="60"/>
      <c r="SEO117" s="60"/>
      <c r="SEP117" s="60"/>
      <c r="SEQ117" s="60"/>
      <c r="SER117" s="60"/>
      <c r="SES117" s="60"/>
      <c r="SET117" s="60"/>
      <c r="SEU117" s="60"/>
      <c r="SEV117" s="60"/>
      <c r="SEW117" s="60"/>
      <c r="SEX117" s="60"/>
      <c r="SEY117" s="60"/>
      <c r="SEZ117" s="60"/>
      <c r="SFA117" s="60"/>
      <c r="SFB117" s="60"/>
      <c r="SFC117" s="60"/>
      <c r="SFD117" s="60"/>
      <c r="SFE117" s="60"/>
      <c r="SFF117" s="60"/>
      <c r="SFG117" s="60"/>
      <c r="SFH117" s="60"/>
      <c r="SFI117" s="60"/>
      <c r="SFJ117" s="60"/>
      <c r="SFK117" s="60"/>
      <c r="SFL117" s="60"/>
      <c r="SFM117" s="60"/>
      <c r="SFN117" s="60"/>
      <c r="SFO117" s="60"/>
      <c r="SFP117" s="60"/>
      <c r="SFQ117" s="60"/>
      <c r="SFR117" s="60"/>
      <c r="SFS117" s="60"/>
      <c r="SFT117" s="60"/>
      <c r="SFU117" s="60"/>
      <c r="SFV117" s="60"/>
      <c r="SFW117" s="60"/>
      <c r="SFX117" s="60"/>
      <c r="SFY117" s="60"/>
      <c r="SFZ117" s="60"/>
      <c r="SGA117" s="60"/>
      <c r="SGB117" s="60"/>
      <c r="SGC117" s="60"/>
      <c r="SGD117" s="60"/>
      <c r="SGE117" s="60"/>
      <c r="SGF117" s="60"/>
      <c r="SGG117" s="60"/>
      <c r="SGH117" s="60"/>
      <c r="SGI117" s="60"/>
      <c r="SGJ117" s="60"/>
      <c r="SGK117" s="60"/>
      <c r="SGL117" s="60"/>
      <c r="SGM117" s="60"/>
      <c r="SGN117" s="60"/>
      <c r="SGO117" s="60"/>
      <c r="SGP117" s="60"/>
      <c r="SGQ117" s="60"/>
      <c r="SGR117" s="60"/>
      <c r="SGS117" s="60"/>
      <c r="SGT117" s="60"/>
      <c r="SGU117" s="60"/>
      <c r="SGV117" s="60"/>
      <c r="SGW117" s="60"/>
      <c r="SGX117" s="60"/>
      <c r="SGY117" s="60"/>
      <c r="SGZ117" s="60"/>
      <c r="SHA117" s="60"/>
      <c r="SHB117" s="60"/>
      <c r="SHC117" s="60"/>
      <c r="SHD117" s="60"/>
      <c r="SHE117" s="60"/>
      <c r="SHF117" s="60"/>
      <c r="SHG117" s="60"/>
      <c r="SHH117" s="60"/>
      <c r="SHI117" s="60"/>
      <c r="SHJ117" s="60"/>
      <c r="SHK117" s="60"/>
      <c r="SHL117" s="60"/>
      <c r="SHM117" s="60"/>
      <c r="SHN117" s="60"/>
      <c r="SHO117" s="60"/>
      <c r="SHP117" s="60"/>
      <c r="SHQ117" s="60"/>
      <c r="SHR117" s="60"/>
      <c r="SHS117" s="60"/>
      <c r="SHT117" s="60"/>
      <c r="SHU117" s="60"/>
      <c r="SHV117" s="60"/>
      <c r="SHW117" s="60"/>
      <c r="SHX117" s="60"/>
      <c r="SHY117" s="60"/>
      <c r="SHZ117" s="60"/>
      <c r="SIA117" s="60"/>
      <c r="SIB117" s="60"/>
      <c r="SIC117" s="60"/>
      <c r="SID117" s="60"/>
      <c r="SIE117" s="60"/>
      <c r="SIF117" s="60"/>
      <c r="SIG117" s="60"/>
      <c r="SIH117" s="60"/>
      <c r="SII117" s="60"/>
      <c r="SIJ117" s="60"/>
      <c r="SIK117" s="60"/>
      <c r="SIL117" s="60"/>
      <c r="SIM117" s="60"/>
      <c r="SIN117" s="60"/>
      <c r="SIO117" s="60"/>
      <c r="SIP117" s="60"/>
      <c r="SIQ117" s="60"/>
      <c r="SIR117" s="60"/>
      <c r="SIS117" s="60"/>
      <c r="SIT117" s="60"/>
      <c r="SIU117" s="60"/>
      <c r="SIV117" s="60"/>
      <c r="SIW117" s="60"/>
      <c r="SIX117" s="60"/>
      <c r="SIY117" s="60"/>
      <c r="SIZ117" s="60"/>
      <c r="SJA117" s="60"/>
      <c r="SJB117" s="60"/>
      <c r="SJC117" s="60"/>
      <c r="SJD117" s="60"/>
      <c r="SJE117" s="60"/>
      <c r="SJF117" s="60"/>
      <c r="SJG117" s="60"/>
      <c r="SJH117" s="60"/>
      <c r="SJI117" s="60"/>
      <c r="SJJ117" s="60"/>
      <c r="SJK117" s="60"/>
      <c r="SJL117" s="60"/>
      <c r="SJM117" s="60"/>
      <c r="SJN117" s="60"/>
      <c r="SJO117" s="60"/>
      <c r="SJP117" s="60"/>
      <c r="SJQ117" s="60"/>
      <c r="SJR117" s="60"/>
      <c r="SJS117" s="60"/>
      <c r="SJT117" s="60"/>
      <c r="SJU117" s="60"/>
      <c r="SJV117" s="60"/>
      <c r="SJW117" s="60"/>
      <c r="SJX117" s="60"/>
      <c r="SJY117" s="60"/>
      <c r="SJZ117" s="60"/>
      <c r="SKA117" s="60"/>
      <c r="SKB117" s="60"/>
      <c r="SKC117" s="60"/>
      <c r="SKD117" s="60"/>
      <c r="SKE117" s="60"/>
      <c r="SKF117" s="60"/>
      <c r="SKG117" s="60"/>
      <c r="SKH117" s="60"/>
      <c r="SKI117" s="60"/>
      <c r="SKJ117" s="60"/>
      <c r="SKK117" s="60"/>
      <c r="SKL117" s="60"/>
      <c r="SKM117" s="60"/>
      <c r="SKN117" s="60"/>
      <c r="SKO117" s="60"/>
      <c r="SKP117" s="60"/>
      <c r="SKQ117" s="60"/>
      <c r="SKR117" s="60"/>
      <c r="SKS117" s="60"/>
      <c r="SKT117" s="60"/>
      <c r="SKU117" s="60"/>
      <c r="SKV117" s="60"/>
      <c r="SKW117" s="60"/>
      <c r="SKX117" s="60"/>
      <c r="SKY117" s="60"/>
      <c r="SKZ117" s="60"/>
      <c r="SLA117" s="60"/>
      <c r="SLB117" s="60"/>
      <c r="SLC117" s="60"/>
      <c r="SLD117" s="60"/>
      <c r="SLE117" s="60"/>
      <c r="SLF117" s="60"/>
      <c r="SLG117" s="60"/>
      <c r="SLH117" s="60"/>
      <c r="SLI117" s="60"/>
      <c r="SLJ117" s="60"/>
      <c r="SLK117" s="60"/>
      <c r="SLL117" s="60"/>
      <c r="SLM117" s="60"/>
      <c r="SLN117" s="60"/>
      <c r="SLO117" s="60"/>
      <c r="SLP117" s="60"/>
      <c r="SLQ117" s="60"/>
      <c r="SLR117" s="60"/>
      <c r="SLS117" s="60"/>
      <c r="SLT117" s="60"/>
      <c r="SLU117" s="60"/>
      <c r="SLV117" s="60"/>
      <c r="SLW117" s="60"/>
      <c r="SLX117" s="60"/>
      <c r="SLY117" s="60"/>
      <c r="SLZ117" s="60"/>
      <c r="SMA117" s="60"/>
      <c r="SMB117" s="60"/>
      <c r="SMC117" s="60"/>
      <c r="SMD117" s="60"/>
      <c r="SME117" s="60"/>
      <c r="SMF117" s="60"/>
      <c r="SMG117" s="60"/>
      <c r="SMH117" s="60"/>
      <c r="SMI117" s="60"/>
      <c r="SMJ117" s="60"/>
      <c r="SMK117" s="60"/>
      <c r="SML117" s="60"/>
      <c r="SMM117" s="60"/>
      <c r="SMN117" s="60"/>
      <c r="SMO117" s="60"/>
      <c r="SMP117" s="60"/>
      <c r="SMQ117" s="60"/>
      <c r="SMR117" s="60"/>
      <c r="SMS117" s="60"/>
      <c r="SMT117" s="60"/>
      <c r="SMU117" s="60"/>
      <c r="SMV117" s="60"/>
      <c r="SMW117" s="60"/>
      <c r="SMX117" s="60"/>
      <c r="SMY117" s="60"/>
      <c r="SMZ117" s="60"/>
      <c r="SNA117" s="60"/>
      <c r="SNB117" s="60"/>
      <c r="SNC117" s="60"/>
      <c r="SND117" s="60"/>
      <c r="SNE117" s="60"/>
      <c r="SNF117" s="60"/>
      <c r="SNG117" s="60"/>
      <c r="SNH117" s="60"/>
      <c r="SNI117" s="60"/>
      <c r="SNJ117" s="60"/>
      <c r="SNK117" s="60"/>
      <c r="SNL117" s="60"/>
      <c r="SNM117" s="60"/>
      <c r="SNN117" s="60"/>
      <c r="SNO117" s="60"/>
      <c r="SNP117" s="60"/>
      <c r="SNQ117" s="60"/>
      <c r="SNR117" s="60"/>
      <c r="SNS117" s="60"/>
      <c r="SNT117" s="60"/>
      <c r="SNU117" s="60"/>
      <c r="SNV117" s="60"/>
      <c r="SNW117" s="60"/>
      <c r="SNX117" s="60"/>
      <c r="SNY117" s="60"/>
      <c r="SNZ117" s="60"/>
      <c r="SOA117" s="60"/>
      <c r="SOB117" s="60"/>
      <c r="SOC117" s="60"/>
      <c r="SOD117" s="60"/>
      <c r="SOE117" s="60"/>
      <c r="SOF117" s="60"/>
      <c r="SOG117" s="60"/>
      <c r="SOH117" s="60"/>
      <c r="SOI117" s="60"/>
      <c r="SOJ117" s="60"/>
      <c r="SOK117" s="60"/>
      <c r="SOL117" s="60"/>
      <c r="SOM117" s="60"/>
      <c r="SON117" s="60"/>
      <c r="SOO117" s="60"/>
      <c r="SOP117" s="60"/>
      <c r="SOQ117" s="60"/>
      <c r="SOR117" s="60"/>
      <c r="SOS117" s="60"/>
      <c r="SOT117" s="60"/>
      <c r="SOU117" s="60"/>
      <c r="SOV117" s="60"/>
      <c r="SOW117" s="60"/>
      <c r="SOX117" s="60"/>
      <c r="SOY117" s="60"/>
      <c r="SOZ117" s="60"/>
      <c r="SPA117" s="60"/>
      <c r="SPB117" s="60"/>
      <c r="SPC117" s="60"/>
      <c r="SPD117" s="60"/>
      <c r="SPE117" s="60"/>
      <c r="SPF117" s="60"/>
      <c r="SPG117" s="60"/>
      <c r="SPH117" s="60"/>
      <c r="SPI117" s="60"/>
      <c r="SPJ117" s="60"/>
      <c r="SPK117" s="60"/>
      <c r="SPL117" s="60"/>
      <c r="SPM117" s="60"/>
      <c r="SPN117" s="60"/>
      <c r="SPO117" s="60"/>
      <c r="SPP117" s="60"/>
      <c r="SPQ117" s="60"/>
      <c r="SPR117" s="60"/>
      <c r="SPS117" s="60"/>
      <c r="SPT117" s="60"/>
      <c r="SPU117" s="60"/>
      <c r="SPV117" s="60"/>
      <c r="SPW117" s="60"/>
      <c r="SPX117" s="60"/>
      <c r="SPY117" s="60"/>
      <c r="SPZ117" s="60"/>
      <c r="SQA117" s="60"/>
      <c r="SQB117" s="60"/>
      <c r="SQC117" s="60"/>
      <c r="SQD117" s="60"/>
      <c r="SQE117" s="60"/>
      <c r="SQF117" s="60"/>
      <c r="SQG117" s="60"/>
      <c r="SQH117" s="60"/>
      <c r="SQI117" s="60"/>
      <c r="SQJ117" s="60"/>
      <c r="SQK117" s="60"/>
      <c r="SQL117" s="60"/>
      <c r="SQM117" s="60"/>
      <c r="SQN117" s="60"/>
      <c r="SQO117" s="60"/>
      <c r="SQP117" s="60"/>
      <c r="SQQ117" s="60"/>
      <c r="SQR117" s="60"/>
      <c r="SQS117" s="60"/>
      <c r="SQT117" s="60"/>
      <c r="SQU117" s="60"/>
      <c r="SQV117" s="60"/>
      <c r="SQW117" s="60"/>
      <c r="SQX117" s="60"/>
      <c r="SQY117" s="60"/>
      <c r="SQZ117" s="60"/>
      <c r="SRA117" s="60"/>
      <c r="SRB117" s="60"/>
      <c r="SRC117" s="60"/>
      <c r="SRD117" s="60"/>
      <c r="SRE117" s="60"/>
      <c r="SRF117" s="60"/>
      <c r="SRG117" s="60"/>
      <c r="SRH117" s="60"/>
      <c r="SRI117" s="60"/>
      <c r="SRJ117" s="60"/>
      <c r="SRK117" s="60"/>
      <c r="SRL117" s="60"/>
      <c r="SRM117" s="60"/>
      <c r="SRN117" s="60"/>
      <c r="SRO117" s="60"/>
      <c r="SRP117" s="60"/>
      <c r="SRQ117" s="60"/>
      <c r="SRR117" s="60"/>
      <c r="SRS117" s="60"/>
      <c r="SRT117" s="60"/>
      <c r="SRU117" s="60"/>
      <c r="SRV117" s="60"/>
      <c r="SRW117" s="60"/>
      <c r="SRX117" s="60"/>
      <c r="SRY117" s="60"/>
      <c r="SRZ117" s="60"/>
      <c r="SSA117" s="60"/>
      <c r="SSB117" s="60"/>
      <c r="SSC117" s="60"/>
      <c r="SSD117" s="60"/>
      <c r="SSE117" s="60"/>
      <c r="SSF117" s="60"/>
      <c r="SSG117" s="60"/>
      <c r="SSH117" s="60"/>
      <c r="SSI117" s="60"/>
      <c r="SSJ117" s="60"/>
      <c r="SSK117" s="60"/>
      <c r="SSL117" s="60"/>
      <c r="SSM117" s="60"/>
      <c r="SSN117" s="60"/>
      <c r="SSO117" s="60"/>
      <c r="SSP117" s="60"/>
      <c r="SSQ117" s="60"/>
      <c r="SSR117" s="60"/>
      <c r="SSS117" s="60"/>
      <c r="SST117" s="60"/>
      <c r="SSU117" s="60"/>
      <c r="SSV117" s="60"/>
      <c r="SSW117" s="60"/>
      <c r="SSX117" s="60"/>
      <c r="SSY117" s="60"/>
      <c r="SSZ117" s="60"/>
      <c r="STA117" s="60"/>
      <c r="STB117" s="60"/>
      <c r="STC117" s="60"/>
      <c r="STD117" s="60"/>
      <c r="STE117" s="60"/>
      <c r="STF117" s="60"/>
      <c r="STG117" s="60"/>
      <c r="STH117" s="60"/>
      <c r="STI117" s="60"/>
      <c r="STJ117" s="60"/>
      <c r="STK117" s="60"/>
      <c r="STL117" s="60"/>
      <c r="STM117" s="60"/>
      <c r="STN117" s="60"/>
      <c r="STO117" s="60"/>
      <c r="STP117" s="60"/>
      <c r="STQ117" s="60"/>
      <c r="STR117" s="60"/>
      <c r="STS117" s="60"/>
      <c r="STT117" s="60"/>
      <c r="STU117" s="60"/>
      <c r="STV117" s="60"/>
      <c r="STW117" s="60"/>
      <c r="STX117" s="60"/>
      <c r="STY117" s="60"/>
      <c r="STZ117" s="60"/>
      <c r="SUA117" s="60"/>
      <c r="SUB117" s="60"/>
      <c r="SUC117" s="60"/>
      <c r="SUD117" s="60"/>
      <c r="SUE117" s="60"/>
      <c r="SUF117" s="60"/>
      <c r="SUG117" s="60"/>
      <c r="SUH117" s="60"/>
      <c r="SUI117" s="60"/>
      <c r="SUJ117" s="60"/>
      <c r="SUK117" s="60"/>
      <c r="SUL117" s="60"/>
      <c r="SUM117" s="60"/>
      <c r="SUN117" s="60"/>
      <c r="SUO117" s="60"/>
      <c r="SUP117" s="60"/>
      <c r="SUQ117" s="60"/>
      <c r="SUR117" s="60"/>
      <c r="SUS117" s="60"/>
      <c r="SUT117" s="60"/>
      <c r="SUU117" s="60"/>
      <c r="SUV117" s="60"/>
      <c r="SUW117" s="60"/>
      <c r="SUX117" s="60"/>
      <c r="SUY117" s="60"/>
      <c r="SUZ117" s="60"/>
      <c r="SVA117" s="60"/>
      <c r="SVB117" s="60"/>
      <c r="SVC117" s="60"/>
      <c r="SVD117" s="60"/>
      <c r="SVE117" s="60"/>
      <c r="SVF117" s="60"/>
      <c r="SVG117" s="60"/>
      <c r="SVH117" s="60"/>
      <c r="SVI117" s="60"/>
      <c r="SVJ117" s="60"/>
      <c r="SVK117" s="60"/>
      <c r="SVL117" s="60"/>
      <c r="SVM117" s="60"/>
      <c r="SVN117" s="60"/>
      <c r="SVO117" s="60"/>
      <c r="SVP117" s="60"/>
      <c r="SVQ117" s="60"/>
      <c r="SVR117" s="60"/>
      <c r="SVS117" s="60"/>
      <c r="SVT117" s="60"/>
      <c r="SVU117" s="60"/>
      <c r="SVV117" s="60"/>
      <c r="SVW117" s="60"/>
      <c r="SVX117" s="60"/>
      <c r="SVY117" s="60"/>
      <c r="SVZ117" s="60"/>
      <c r="SWA117" s="60"/>
      <c r="SWB117" s="60"/>
      <c r="SWC117" s="60"/>
      <c r="SWD117" s="60"/>
      <c r="SWE117" s="60"/>
      <c r="SWF117" s="60"/>
      <c r="SWG117" s="60"/>
      <c r="SWH117" s="60"/>
      <c r="SWI117" s="60"/>
      <c r="SWJ117" s="60"/>
      <c r="SWK117" s="60"/>
      <c r="SWL117" s="60"/>
      <c r="SWM117" s="60"/>
      <c r="SWN117" s="60"/>
      <c r="SWO117" s="60"/>
      <c r="SWP117" s="60"/>
      <c r="SWQ117" s="60"/>
      <c r="SWR117" s="60"/>
      <c r="SWS117" s="60"/>
      <c r="SWT117" s="60"/>
      <c r="SWU117" s="60"/>
      <c r="SWV117" s="60"/>
      <c r="SWW117" s="60"/>
      <c r="SWX117" s="60"/>
      <c r="SWY117" s="60"/>
      <c r="SWZ117" s="60"/>
      <c r="SXA117" s="60"/>
      <c r="SXB117" s="60"/>
      <c r="SXC117" s="60"/>
      <c r="SXD117" s="60"/>
      <c r="SXE117" s="60"/>
      <c r="SXF117" s="60"/>
      <c r="SXG117" s="60"/>
      <c r="SXH117" s="60"/>
      <c r="SXI117" s="60"/>
      <c r="SXJ117" s="60"/>
      <c r="SXK117" s="60"/>
      <c r="SXL117" s="60"/>
      <c r="SXM117" s="60"/>
      <c r="SXN117" s="60"/>
      <c r="SXO117" s="60"/>
      <c r="SXP117" s="60"/>
      <c r="SXQ117" s="60"/>
      <c r="SXR117" s="60"/>
      <c r="SXS117" s="60"/>
      <c r="SXT117" s="60"/>
      <c r="SXU117" s="60"/>
      <c r="SXV117" s="60"/>
      <c r="SXW117" s="60"/>
      <c r="SXX117" s="60"/>
      <c r="SXY117" s="60"/>
      <c r="SXZ117" s="60"/>
      <c r="SYA117" s="60"/>
      <c r="SYB117" s="60"/>
      <c r="SYC117" s="60"/>
      <c r="SYD117" s="60"/>
      <c r="SYE117" s="60"/>
      <c r="SYF117" s="60"/>
      <c r="SYG117" s="60"/>
      <c r="SYH117" s="60"/>
      <c r="SYI117" s="60"/>
      <c r="SYJ117" s="60"/>
      <c r="SYK117" s="60"/>
      <c r="SYL117" s="60"/>
      <c r="SYM117" s="60"/>
      <c r="SYN117" s="60"/>
      <c r="SYO117" s="60"/>
      <c r="SYP117" s="60"/>
      <c r="SYQ117" s="60"/>
      <c r="SYR117" s="60"/>
      <c r="SYS117" s="60"/>
      <c r="SYT117" s="60"/>
      <c r="SYU117" s="60"/>
      <c r="SYV117" s="60"/>
      <c r="SYW117" s="60"/>
      <c r="SYX117" s="60"/>
      <c r="SYY117" s="60"/>
      <c r="SYZ117" s="60"/>
      <c r="SZA117" s="60"/>
      <c r="SZB117" s="60"/>
      <c r="SZC117" s="60"/>
      <c r="SZD117" s="60"/>
      <c r="SZE117" s="60"/>
      <c r="SZF117" s="60"/>
      <c r="SZG117" s="60"/>
      <c r="SZH117" s="60"/>
      <c r="SZI117" s="60"/>
      <c r="SZJ117" s="60"/>
      <c r="SZK117" s="60"/>
      <c r="SZL117" s="60"/>
      <c r="SZM117" s="60"/>
      <c r="SZN117" s="60"/>
      <c r="SZO117" s="60"/>
      <c r="SZP117" s="60"/>
      <c r="SZQ117" s="60"/>
      <c r="SZR117" s="60"/>
      <c r="SZS117" s="60"/>
      <c r="SZT117" s="60"/>
      <c r="SZU117" s="60"/>
      <c r="SZV117" s="60"/>
      <c r="SZW117" s="60"/>
      <c r="SZX117" s="60"/>
      <c r="SZY117" s="60"/>
      <c r="SZZ117" s="60"/>
      <c r="TAA117" s="60"/>
      <c r="TAB117" s="60"/>
      <c r="TAC117" s="60"/>
      <c r="TAD117" s="60"/>
      <c r="TAE117" s="60"/>
      <c r="TAF117" s="60"/>
      <c r="TAG117" s="60"/>
      <c r="TAH117" s="60"/>
      <c r="TAI117" s="60"/>
      <c r="TAJ117" s="60"/>
      <c r="TAK117" s="60"/>
      <c r="TAL117" s="60"/>
      <c r="TAM117" s="60"/>
      <c r="TAN117" s="60"/>
      <c r="TAO117" s="60"/>
      <c r="TAP117" s="60"/>
      <c r="TAQ117" s="60"/>
      <c r="TAR117" s="60"/>
      <c r="TAS117" s="60"/>
      <c r="TAT117" s="60"/>
      <c r="TAU117" s="60"/>
      <c r="TAV117" s="60"/>
      <c r="TAW117" s="60"/>
      <c r="TAX117" s="60"/>
      <c r="TAY117" s="60"/>
      <c r="TAZ117" s="60"/>
      <c r="TBA117" s="60"/>
      <c r="TBB117" s="60"/>
      <c r="TBC117" s="60"/>
      <c r="TBD117" s="60"/>
      <c r="TBE117" s="60"/>
      <c r="TBF117" s="60"/>
      <c r="TBG117" s="60"/>
      <c r="TBH117" s="60"/>
      <c r="TBI117" s="60"/>
      <c r="TBJ117" s="60"/>
      <c r="TBK117" s="60"/>
      <c r="TBL117" s="60"/>
      <c r="TBM117" s="60"/>
      <c r="TBN117" s="60"/>
      <c r="TBO117" s="60"/>
      <c r="TBP117" s="60"/>
      <c r="TBQ117" s="60"/>
      <c r="TBR117" s="60"/>
      <c r="TBS117" s="60"/>
      <c r="TBT117" s="60"/>
      <c r="TBU117" s="60"/>
      <c r="TBV117" s="60"/>
      <c r="TBW117" s="60"/>
      <c r="TBX117" s="60"/>
      <c r="TBY117" s="60"/>
      <c r="TBZ117" s="60"/>
      <c r="TCA117" s="60"/>
      <c r="TCB117" s="60"/>
      <c r="TCC117" s="60"/>
      <c r="TCD117" s="60"/>
      <c r="TCE117" s="60"/>
      <c r="TCF117" s="60"/>
      <c r="TCG117" s="60"/>
      <c r="TCH117" s="60"/>
      <c r="TCI117" s="60"/>
      <c r="TCJ117" s="60"/>
      <c r="TCK117" s="60"/>
      <c r="TCL117" s="60"/>
      <c r="TCM117" s="60"/>
      <c r="TCN117" s="60"/>
      <c r="TCO117" s="60"/>
      <c r="TCP117" s="60"/>
      <c r="TCQ117" s="60"/>
      <c r="TCR117" s="60"/>
      <c r="TCS117" s="60"/>
      <c r="TCT117" s="60"/>
      <c r="TCU117" s="60"/>
      <c r="TCV117" s="60"/>
      <c r="TCW117" s="60"/>
      <c r="TCX117" s="60"/>
      <c r="TCY117" s="60"/>
      <c r="TCZ117" s="60"/>
      <c r="TDA117" s="60"/>
      <c r="TDB117" s="60"/>
      <c r="TDC117" s="60"/>
      <c r="TDD117" s="60"/>
      <c r="TDE117" s="60"/>
      <c r="TDF117" s="60"/>
      <c r="TDG117" s="60"/>
      <c r="TDH117" s="60"/>
      <c r="TDI117" s="60"/>
      <c r="TDJ117" s="60"/>
      <c r="TDK117" s="60"/>
      <c r="TDL117" s="60"/>
      <c r="TDM117" s="60"/>
      <c r="TDN117" s="60"/>
      <c r="TDO117" s="60"/>
      <c r="TDP117" s="60"/>
      <c r="TDQ117" s="60"/>
      <c r="TDR117" s="60"/>
      <c r="TDS117" s="60"/>
      <c r="TDT117" s="60"/>
      <c r="TDU117" s="60"/>
      <c r="TDV117" s="60"/>
      <c r="TDW117" s="60"/>
      <c r="TDX117" s="60"/>
      <c r="TDY117" s="60"/>
      <c r="TDZ117" s="60"/>
      <c r="TEA117" s="60"/>
      <c r="TEB117" s="60"/>
      <c r="TEC117" s="60"/>
      <c r="TED117" s="60"/>
      <c r="TEE117" s="60"/>
      <c r="TEF117" s="60"/>
      <c r="TEG117" s="60"/>
      <c r="TEH117" s="60"/>
      <c r="TEI117" s="60"/>
      <c r="TEJ117" s="60"/>
      <c r="TEK117" s="60"/>
      <c r="TEL117" s="60"/>
      <c r="TEM117" s="60"/>
      <c r="TEN117" s="60"/>
      <c r="TEO117" s="60"/>
      <c r="TEP117" s="60"/>
      <c r="TEQ117" s="60"/>
      <c r="TER117" s="60"/>
      <c r="TES117" s="60"/>
      <c r="TET117" s="60"/>
      <c r="TEU117" s="60"/>
      <c r="TEV117" s="60"/>
      <c r="TEW117" s="60"/>
      <c r="TEX117" s="60"/>
      <c r="TEY117" s="60"/>
      <c r="TEZ117" s="60"/>
      <c r="TFA117" s="60"/>
      <c r="TFB117" s="60"/>
      <c r="TFC117" s="60"/>
      <c r="TFD117" s="60"/>
      <c r="TFE117" s="60"/>
      <c r="TFF117" s="60"/>
      <c r="TFG117" s="60"/>
      <c r="TFH117" s="60"/>
      <c r="TFI117" s="60"/>
      <c r="TFJ117" s="60"/>
      <c r="TFK117" s="60"/>
      <c r="TFL117" s="60"/>
      <c r="TFM117" s="60"/>
      <c r="TFN117" s="60"/>
      <c r="TFO117" s="60"/>
      <c r="TFP117" s="60"/>
      <c r="TFQ117" s="60"/>
      <c r="TFR117" s="60"/>
      <c r="TFS117" s="60"/>
      <c r="TFT117" s="60"/>
      <c r="TFU117" s="60"/>
      <c r="TFV117" s="60"/>
      <c r="TFW117" s="60"/>
      <c r="TFX117" s="60"/>
      <c r="TFY117" s="60"/>
      <c r="TFZ117" s="60"/>
      <c r="TGA117" s="60"/>
      <c r="TGB117" s="60"/>
      <c r="TGC117" s="60"/>
      <c r="TGD117" s="60"/>
      <c r="TGE117" s="60"/>
      <c r="TGF117" s="60"/>
      <c r="TGG117" s="60"/>
      <c r="TGH117" s="60"/>
      <c r="TGI117" s="60"/>
      <c r="TGJ117" s="60"/>
      <c r="TGK117" s="60"/>
      <c r="TGL117" s="60"/>
      <c r="TGM117" s="60"/>
      <c r="TGN117" s="60"/>
      <c r="TGO117" s="60"/>
      <c r="TGP117" s="60"/>
      <c r="TGQ117" s="60"/>
      <c r="TGR117" s="60"/>
      <c r="TGS117" s="60"/>
      <c r="TGT117" s="60"/>
      <c r="TGU117" s="60"/>
      <c r="TGV117" s="60"/>
      <c r="TGW117" s="60"/>
      <c r="TGX117" s="60"/>
      <c r="TGY117" s="60"/>
      <c r="TGZ117" s="60"/>
      <c r="THA117" s="60"/>
      <c r="THB117" s="60"/>
      <c r="THC117" s="60"/>
      <c r="THD117" s="60"/>
      <c r="THE117" s="60"/>
      <c r="THF117" s="60"/>
      <c r="THG117" s="60"/>
      <c r="THH117" s="60"/>
      <c r="THI117" s="60"/>
      <c r="THJ117" s="60"/>
      <c r="THK117" s="60"/>
      <c r="THL117" s="60"/>
      <c r="THM117" s="60"/>
      <c r="THN117" s="60"/>
      <c r="THO117" s="60"/>
      <c r="THP117" s="60"/>
      <c r="THQ117" s="60"/>
      <c r="THR117" s="60"/>
      <c r="THS117" s="60"/>
      <c r="THT117" s="60"/>
      <c r="THU117" s="60"/>
      <c r="THV117" s="60"/>
      <c r="THW117" s="60"/>
      <c r="THX117" s="60"/>
      <c r="THY117" s="60"/>
      <c r="THZ117" s="60"/>
      <c r="TIA117" s="60"/>
      <c r="TIB117" s="60"/>
      <c r="TIC117" s="60"/>
      <c r="TID117" s="60"/>
      <c r="TIE117" s="60"/>
      <c r="TIF117" s="60"/>
      <c r="TIG117" s="60"/>
      <c r="TIH117" s="60"/>
      <c r="TII117" s="60"/>
      <c r="TIJ117" s="60"/>
      <c r="TIK117" s="60"/>
      <c r="TIL117" s="60"/>
      <c r="TIM117" s="60"/>
      <c r="TIN117" s="60"/>
      <c r="TIO117" s="60"/>
      <c r="TIP117" s="60"/>
      <c r="TIQ117" s="60"/>
      <c r="TIR117" s="60"/>
      <c r="TIS117" s="60"/>
      <c r="TIT117" s="60"/>
      <c r="TIU117" s="60"/>
      <c r="TIV117" s="60"/>
      <c r="TIW117" s="60"/>
      <c r="TIX117" s="60"/>
      <c r="TIY117" s="60"/>
      <c r="TIZ117" s="60"/>
      <c r="TJA117" s="60"/>
      <c r="TJB117" s="60"/>
      <c r="TJC117" s="60"/>
      <c r="TJD117" s="60"/>
      <c r="TJE117" s="60"/>
      <c r="TJF117" s="60"/>
      <c r="TJG117" s="60"/>
      <c r="TJH117" s="60"/>
      <c r="TJI117" s="60"/>
      <c r="TJJ117" s="60"/>
      <c r="TJK117" s="60"/>
      <c r="TJL117" s="60"/>
      <c r="TJM117" s="60"/>
      <c r="TJN117" s="60"/>
      <c r="TJO117" s="60"/>
      <c r="TJP117" s="60"/>
      <c r="TJQ117" s="60"/>
      <c r="TJR117" s="60"/>
      <c r="TJS117" s="60"/>
      <c r="TJT117" s="60"/>
      <c r="TJU117" s="60"/>
      <c r="TJV117" s="60"/>
      <c r="TJW117" s="60"/>
      <c r="TJX117" s="60"/>
      <c r="TJY117" s="60"/>
      <c r="TJZ117" s="60"/>
      <c r="TKA117" s="60"/>
      <c r="TKB117" s="60"/>
      <c r="TKC117" s="60"/>
      <c r="TKD117" s="60"/>
      <c r="TKE117" s="60"/>
      <c r="TKF117" s="60"/>
      <c r="TKG117" s="60"/>
      <c r="TKH117" s="60"/>
      <c r="TKI117" s="60"/>
      <c r="TKJ117" s="60"/>
      <c r="TKK117" s="60"/>
      <c r="TKL117" s="60"/>
      <c r="TKM117" s="60"/>
      <c r="TKN117" s="60"/>
      <c r="TKO117" s="60"/>
      <c r="TKP117" s="60"/>
      <c r="TKQ117" s="60"/>
      <c r="TKR117" s="60"/>
      <c r="TKS117" s="60"/>
      <c r="TKT117" s="60"/>
      <c r="TKU117" s="60"/>
      <c r="TKV117" s="60"/>
      <c r="TKW117" s="60"/>
      <c r="TKX117" s="60"/>
      <c r="TKY117" s="60"/>
      <c r="TKZ117" s="60"/>
      <c r="TLA117" s="60"/>
      <c r="TLB117" s="60"/>
      <c r="TLC117" s="60"/>
      <c r="TLD117" s="60"/>
      <c r="TLE117" s="60"/>
      <c r="TLF117" s="60"/>
      <c r="TLG117" s="60"/>
      <c r="TLH117" s="60"/>
      <c r="TLI117" s="60"/>
      <c r="TLJ117" s="60"/>
      <c r="TLK117" s="60"/>
      <c r="TLL117" s="60"/>
      <c r="TLM117" s="60"/>
      <c r="TLN117" s="60"/>
      <c r="TLO117" s="60"/>
      <c r="TLP117" s="60"/>
      <c r="TLQ117" s="60"/>
      <c r="TLR117" s="60"/>
      <c r="TLS117" s="60"/>
      <c r="TLT117" s="60"/>
      <c r="TLU117" s="60"/>
      <c r="TLV117" s="60"/>
      <c r="TLW117" s="60"/>
      <c r="TLX117" s="60"/>
      <c r="TLY117" s="60"/>
      <c r="TLZ117" s="60"/>
      <c r="TMA117" s="60"/>
      <c r="TMB117" s="60"/>
      <c r="TMC117" s="60"/>
      <c r="TMD117" s="60"/>
      <c r="TME117" s="60"/>
      <c r="TMF117" s="60"/>
      <c r="TMG117" s="60"/>
      <c r="TMH117" s="60"/>
      <c r="TMI117" s="60"/>
      <c r="TMJ117" s="60"/>
      <c r="TMK117" s="60"/>
      <c r="TML117" s="60"/>
      <c r="TMM117" s="60"/>
      <c r="TMN117" s="60"/>
      <c r="TMO117" s="60"/>
      <c r="TMP117" s="60"/>
      <c r="TMQ117" s="60"/>
      <c r="TMR117" s="60"/>
      <c r="TMS117" s="60"/>
      <c r="TMT117" s="60"/>
      <c r="TMU117" s="60"/>
      <c r="TMV117" s="60"/>
      <c r="TMW117" s="60"/>
      <c r="TMX117" s="60"/>
      <c r="TMY117" s="60"/>
      <c r="TMZ117" s="60"/>
      <c r="TNA117" s="60"/>
      <c r="TNB117" s="60"/>
      <c r="TNC117" s="60"/>
      <c r="TND117" s="60"/>
      <c r="TNE117" s="60"/>
      <c r="TNF117" s="60"/>
      <c r="TNG117" s="60"/>
      <c r="TNH117" s="60"/>
      <c r="TNI117" s="60"/>
      <c r="TNJ117" s="60"/>
      <c r="TNK117" s="60"/>
      <c r="TNL117" s="60"/>
      <c r="TNM117" s="60"/>
      <c r="TNN117" s="60"/>
      <c r="TNO117" s="60"/>
      <c r="TNP117" s="60"/>
      <c r="TNQ117" s="60"/>
      <c r="TNR117" s="60"/>
      <c r="TNS117" s="60"/>
      <c r="TNT117" s="60"/>
      <c r="TNU117" s="60"/>
      <c r="TNV117" s="60"/>
      <c r="TNW117" s="60"/>
      <c r="TNX117" s="60"/>
      <c r="TNY117" s="60"/>
      <c r="TNZ117" s="60"/>
      <c r="TOA117" s="60"/>
      <c r="TOB117" s="60"/>
      <c r="TOC117" s="60"/>
      <c r="TOD117" s="60"/>
      <c r="TOE117" s="60"/>
      <c r="TOF117" s="60"/>
      <c r="TOG117" s="60"/>
      <c r="TOH117" s="60"/>
      <c r="TOI117" s="60"/>
      <c r="TOJ117" s="60"/>
      <c r="TOK117" s="60"/>
      <c r="TOL117" s="60"/>
      <c r="TOM117" s="60"/>
      <c r="TON117" s="60"/>
      <c r="TOO117" s="60"/>
      <c r="TOP117" s="60"/>
      <c r="TOQ117" s="60"/>
      <c r="TOR117" s="60"/>
      <c r="TOS117" s="60"/>
      <c r="TOT117" s="60"/>
      <c r="TOU117" s="60"/>
      <c r="TOV117" s="60"/>
      <c r="TOW117" s="60"/>
      <c r="TOX117" s="60"/>
      <c r="TOY117" s="60"/>
      <c r="TOZ117" s="60"/>
      <c r="TPA117" s="60"/>
      <c r="TPB117" s="60"/>
      <c r="TPC117" s="60"/>
      <c r="TPD117" s="60"/>
      <c r="TPE117" s="60"/>
      <c r="TPF117" s="60"/>
      <c r="TPG117" s="60"/>
      <c r="TPH117" s="60"/>
      <c r="TPI117" s="60"/>
      <c r="TPJ117" s="60"/>
      <c r="TPK117" s="60"/>
      <c r="TPL117" s="60"/>
      <c r="TPM117" s="60"/>
      <c r="TPN117" s="60"/>
      <c r="TPO117" s="60"/>
      <c r="TPP117" s="60"/>
      <c r="TPQ117" s="60"/>
      <c r="TPR117" s="60"/>
      <c r="TPS117" s="60"/>
      <c r="TPT117" s="60"/>
      <c r="TPU117" s="60"/>
      <c r="TPV117" s="60"/>
      <c r="TPW117" s="60"/>
      <c r="TPX117" s="60"/>
      <c r="TPY117" s="60"/>
      <c r="TPZ117" s="60"/>
      <c r="TQA117" s="60"/>
      <c r="TQB117" s="60"/>
      <c r="TQC117" s="60"/>
      <c r="TQD117" s="60"/>
      <c r="TQE117" s="60"/>
      <c r="TQF117" s="60"/>
      <c r="TQG117" s="60"/>
      <c r="TQH117" s="60"/>
      <c r="TQI117" s="60"/>
      <c r="TQJ117" s="60"/>
      <c r="TQK117" s="60"/>
      <c r="TQL117" s="60"/>
      <c r="TQM117" s="60"/>
      <c r="TQN117" s="60"/>
      <c r="TQO117" s="60"/>
      <c r="TQP117" s="60"/>
      <c r="TQQ117" s="60"/>
      <c r="TQR117" s="60"/>
      <c r="TQS117" s="60"/>
      <c r="TQT117" s="60"/>
      <c r="TQU117" s="60"/>
      <c r="TQV117" s="60"/>
      <c r="TQW117" s="60"/>
      <c r="TQX117" s="60"/>
      <c r="TQY117" s="60"/>
      <c r="TQZ117" s="60"/>
      <c r="TRA117" s="60"/>
      <c r="TRB117" s="60"/>
      <c r="TRC117" s="60"/>
      <c r="TRD117" s="60"/>
      <c r="TRE117" s="60"/>
      <c r="TRF117" s="60"/>
      <c r="TRG117" s="60"/>
      <c r="TRH117" s="60"/>
      <c r="TRI117" s="60"/>
      <c r="TRJ117" s="60"/>
      <c r="TRK117" s="60"/>
      <c r="TRL117" s="60"/>
      <c r="TRM117" s="60"/>
      <c r="TRN117" s="60"/>
      <c r="TRO117" s="60"/>
      <c r="TRP117" s="60"/>
      <c r="TRQ117" s="60"/>
      <c r="TRR117" s="60"/>
      <c r="TRS117" s="60"/>
      <c r="TRT117" s="60"/>
      <c r="TRU117" s="60"/>
      <c r="TRV117" s="60"/>
      <c r="TRW117" s="60"/>
      <c r="TRX117" s="60"/>
      <c r="TRY117" s="60"/>
      <c r="TRZ117" s="60"/>
      <c r="TSA117" s="60"/>
      <c r="TSB117" s="60"/>
      <c r="TSC117" s="60"/>
      <c r="TSD117" s="60"/>
      <c r="TSE117" s="60"/>
      <c r="TSF117" s="60"/>
      <c r="TSG117" s="60"/>
      <c r="TSH117" s="60"/>
      <c r="TSI117" s="60"/>
      <c r="TSJ117" s="60"/>
      <c r="TSK117" s="60"/>
      <c r="TSL117" s="60"/>
      <c r="TSM117" s="60"/>
      <c r="TSN117" s="60"/>
      <c r="TSO117" s="60"/>
      <c r="TSP117" s="60"/>
      <c r="TSQ117" s="60"/>
      <c r="TSR117" s="60"/>
      <c r="TSS117" s="60"/>
      <c r="TST117" s="60"/>
      <c r="TSU117" s="60"/>
      <c r="TSV117" s="60"/>
      <c r="TSW117" s="60"/>
      <c r="TSX117" s="60"/>
      <c r="TSY117" s="60"/>
      <c r="TSZ117" s="60"/>
      <c r="TTA117" s="60"/>
      <c r="TTB117" s="60"/>
      <c r="TTC117" s="60"/>
      <c r="TTD117" s="60"/>
      <c r="TTE117" s="60"/>
      <c r="TTF117" s="60"/>
      <c r="TTG117" s="60"/>
      <c r="TTH117" s="60"/>
      <c r="TTI117" s="60"/>
      <c r="TTJ117" s="60"/>
      <c r="TTK117" s="60"/>
      <c r="TTL117" s="60"/>
      <c r="TTM117" s="60"/>
      <c r="TTN117" s="60"/>
      <c r="TTO117" s="60"/>
      <c r="TTP117" s="60"/>
      <c r="TTQ117" s="60"/>
      <c r="TTR117" s="60"/>
      <c r="TTS117" s="60"/>
      <c r="TTT117" s="60"/>
      <c r="TTU117" s="60"/>
      <c r="TTV117" s="60"/>
      <c r="TTW117" s="60"/>
      <c r="TTX117" s="60"/>
      <c r="TTY117" s="60"/>
      <c r="TTZ117" s="60"/>
      <c r="TUA117" s="60"/>
      <c r="TUB117" s="60"/>
      <c r="TUC117" s="60"/>
      <c r="TUD117" s="60"/>
      <c r="TUE117" s="60"/>
      <c r="TUF117" s="60"/>
      <c r="TUG117" s="60"/>
      <c r="TUH117" s="60"/>
      <c r="TUI117" s="60"/>
      <c r="TUJ117" s="60"/>
      <c r="TUK117" s="60"/>
      <c r="TUL117" s="60"/>
      <c r="TUM117" s="60"/>
      <c r="TUN117" s="60"/>
      <c r="TUO117" s="60"/>
      <c r="TUP117" s="60"/>
      <c r="TUQ117" s="60"/>
      <c r="TUR117" s="60"/>
      <c r="TUS117" s="60"/>
      <c r="TUT117" s="60"/>
      <c r="TUU117" s="60"/>
      <c r="TUV117" s="60"/>
      <c r="TUW117" s="60"/>
      <c r="TUX117" s="60"/>
      <c r="TUY117" s="60"/>
      <c r="TUZ117" s="60"/>
      <c r="TVA117" s="60"/>
      <c r="TVB117" s="60"/>
      <c r="TVC117" s="60"/>
      <c r="TVD117" s="60"/>
      <c r="TVE117" s="60"/>
      <c r="TVF117" s="60"/>
      <c r="TVG117" s="60"/>
      <c r="TVH117" s="60"/>
      <c r="TVI117" s="60"/>
      <c r="TVJ117" s="60"/>
      <c r="TVK117" s="60"/>
      <c r="TVL117" s="60"/>
      <c r="TVM117" s="60"/>
      <c r="TVN117" s="60"/>
      <c r="TVO117" s="60"/>
      <c r="TVP117" s="60"/>
      <c r="TVQ117" s="60"/>
      <c r="TVR117" s="60"/>
      <c r="TVS117" s="60"/>
      <c r="TVT117" s="60"/>
      <c r="TVU117" s="60"/>
      <c r="TVV117" s="60"/>
      <c r="TVW117" s="60"/>
      <c r="TVX117" s="60"/>
      <c r="TVY117" s="60"/>
      <c r="TVZ117" s="60"/>
      <c r="TWA117" s="60"/>
      <c r="TWB117" s="60"/>
      <c r="TWC117" s="60"/>
      <c r="TWD117" s="60"/>
      <c r="TWE117" s="60"/>
      <c r="TWF117" s="60"/>
      <c r="TWG117" s="60"/>
      <c r="TWH117" s="60"/>
      <c r="TWI117" s="60"/>
      <c r="TWJ117" s="60"/>
      <c r="TWK117" s="60"/>
      <c r="TWL117" s="60"/>
      <c r="TWM117" s="60"/>
      <c r="TWN117" s="60"/>
      <c r="TWO117" s="60"/>
      <c r="TWP117" s="60"/>
      <c r="TWQ117" s="60"/>
      <c r="TWR117" s="60"/>
      <c r="TWS117" s="60"/>
      <c r="TWT117" s="60"/>
      <c r="TWU117" s="60"/>
      <c r="TWV117" s="60"/>
      <c r="TWW117" s="60"/>
      <c r="TWX117" s="60"/>
      <c r="TWY117" s="60"/>
      <c r="TWZ117" s="60"/>
      <c r="TXA117" s="60"/>
      <c r="TXB117" s="60"/>
      <c r="TXC117" s="60"/>
      <c r="TXD117" s="60"/>
      <c r="TXE117" s="60"/>
      <c r="TXF117" s="60"/>
      <c r="TXG117" s="60"/>
      <c r="TXH117" s="60"/>
      <c r="TXI117" s="60"/>
      <c r="TXJ117" s="60"/>
      <c r="TXK117" s="60"/>
      <c r="TXL117" s="60"/>
      <c r="TXM117" s="60"/>
      <c r="TXN117" s="60"/>
      <c r="TXO117" s="60"/>
      <c r="TXP117" s="60"/>
      <c r="TXQ117" s="60"/>
      <c r="TXR117" s="60"/>
      <c r="TXS117" s="60"/>
      <c r="TXT117" s="60"/>
      <c r="TXU117" s="60"/>
      <c r="TXV117" s="60"/>
      <c r="TXW117" s="60"/>
      <c r="TXX117" s="60"/>
      <c r="TXY117" s="60"/>
      <c r="TXZ117" s="60"/>
      <c r="TYA117" s="60"/>
      <c r="TYB117" s="60"/>
      <c r="TYC117" s="60"/>
      <c r="TYD117" s="60"/>
      <c r="TYE117" s="60"/>
      <c r="TYF117" s="60"/>
      <c r="TYG117" s="60"/>
      <c r="TYH117" s="60"/>
      <c r="TYI117" s="60"/>
      <c r="TYJ117" s="60"/>
      <c r="TYK117" s="60"/>
      <c r="TYL117" s="60"/>
      <c r="TYM117" s="60"/>
      <c r="TYN117" s="60"/>
      <c r="TYO117" s="60"/>
      <c r="TYP117" s="60"/>
      <c r="TYQ117" s="60"/>
      <c r="TYR117" s="60"/>
      <c r="TYS117" s="60"/>
      <c r="TYT117" s="60"/>
      <c r="TYU117" s="60"/>
      <c r="TYV117" s="60"/>
      <c r="TYW117" s="60"/>
      <c r="TYX117" s="60"/>
      <c r="TYY117" s="60"/>
      <c r="TYZ117" s="60"/>
      <c r="TZA117" s="60"/>
      <c r="TZB117" s="60"/>
      <c r="TZC117" s="60"/>
      <c r="TZD117" s="60"/>
      <c r="TZE117" s="60"/>
      <c r="TZF117" s="60"/>
      <c r="TZG117" s="60"/>
      <c r="TZH117" s="60"/>
      <c r="TZI117" s="60"/>
      <c r="TZJ117" s="60"/>
      <c r="TZK117" s="60"/>
      <c r="TZL117" s="60"/>
      <c r="TZM117" s="60"/>
      <c r="TZN117" s="60"/>
      <c r="TZO117" s="60"/>
      <c r="TZP117" s="60"/>
      <c r="TZQ117" s="60"/>
      <c r="TZR117" s="60"/>
      <c r="TZS117" s="60"/>
      <c r="TZT117" s="60"/>
      <c r="TZU117" s="60"/>
      <c r="TZV117" s="60"/>
      <c r="TZW117" s="60"/>
      <c r="TZX117" s="60"/>
      <c r="TZY117" s="60"/>
      <c r="TZZ117" s="60"/>
      <c r="UAA117" s="60"/>
      <c r="UAB117" s="60"/>
      <c r="UAC117" s="60"/>
      <c r="UAD117" s="60"/>
      <c r="UAE117" s="60"/>
      <c r="UAF117" s="60"/>
      <c r="UAG117" s="60"/>
      <c r="UAH117" s="60"/>
      <c r="UAI117" s="60"/>
      <c r="UAJ117" s="60"/>
      <c r="UAK117" s="60"/>
      <c r="UAL117" s="60"/>
      <c r="UAM117" s="60"/>
      <c r="UAN117" s="60"/>
      <c r="UAO117" s="60"/>
      <c r="UAP117" s="60"/>
      <c r="UAQ117" s="60"/>
      <c r="UAR117" s="60"/>
      <c r="UAS117" s="60"/>
      <c r="UAT117" s="60"/>
      <c r="UAU117" s="60"/>
      <c r="UAV117" s="60"/>
      <c r="UAW117" s="60"/>
      <c r="UAX117" s="60"/>
      <c r="UAY117" s="60"/>
      <c r="UAZ117" s="60"/>
      <c r="UBA117" s="60"/>
      <c r="UBB117" s="60"/>
      <c r="UBC117" s="60"/>
      <c r="UBD117" s="60"/>
      <c r="UBE117" s="60"/>
      <c r="UBF117" s="60"/>
      <c r="UBG117" s="60"/>
      <c r="UBH117" s="60"/>
      <c r="UBI117" s="60"/>
      <c r="UBJ117" s="60"/>
      <c r="UBK117" s="60"/>
      <c r="UBL117" s="60"/>
      <c r="UBM117" s="60"/>
      <c r="UBN117" s="60"/>
      <c r="UBO117" s="60"/>
      <c r="UBP117" s="60"/>
      <c r="UBQ117" s="60"/>
      <c r="UBR117" s="60"/>
      <c r="UBS117" s="60"/>
      <c r="UBT117" s="60"/>
      <c r="UBU117" s="60"/>
      <c r="UBV117" s="60"/>
      <c r="UBW117" s="60"/>
      <c r="UBX117" s="60"/>
      <c r="UBY117" s="60"/>
      <c r="UBZ117" s="60"/>
      <c r="UCA117" s="60"/>
      <c r="UCB117" s="60"/>
      <c r="UCC117" s="60"/>
      <c r="UCD117" s="60"/>
      <c r="UCE117" s="60"/>
      <c r="UCF117" s="60"/>
      <c r="UCG117" s="60"/>
      <c r="UCH117" s="60"/>
      <c r="UCI117" s="60"/>
      <c r="UCJ117" s="60"/>
      <c r="UCK117" s="60"/>
      <c r="UCL117" s="60"/>
      <c r="UCM117" s="60"/>
      <c r="UCN117" s="60"/>
      <c r="UCO117" s="60"/>
      <c r="UCP117" s="60"/>
      <c r="UCQ117" s="60"/>
      <c r="UCR117" s="60"/>
      <c r="UCS117" s="60"/>
      <c r="UCT117" s="60"/>
      <c r="UCU117" s="60"/>
      <c r="UCV117" s="60"/>
      <c r="UCW117" s="60"/>
      <c r="UCX117" s="60"/>
      <c r="UCY117" s="60"/>
      <c r="UCZ117" s="60"/>
      <c r="UDA117" s="60"/>
      <c r="UDB117" s="60"/>
      <c r="UDC117" s="60"/>
      <c r="UDD117" s="60"/>
      <c r="UDE117" s="60"/>
      <c r="UDF117" s="60"/>
      <c r="UDG117" s="60"/>
      <c r="UDH117" s="60"/>
      <c r="UDI117" s="60"/>
      <c r="UDJ117" s="60"/>
      <c r="UDK117" s="60"/>
      <c r="UDL117" s="60"/>
      <c r="UDM117" s="60"/>
      <c r="UDN117" s="60"/>
      <c r="UDO117" s="60"/>
      <c r="UDP117" s="60"/>
      <c r="UDQ117" s="60"/>
      <c r="UDR117" s="60"/>
      <c r="UDS117" s="60"/>
      <c r="UDT117" s="60"/>
      <c r="UDU117" s="60"/>
      <c r="UDV117" s="60"/>
      <c r="UDW117" s="60"/>
      <c r="UDX117" s="60"/>
      <c r="UDY117" s="60"/>
      <c r="UDZ117" s="60"/>
      <c r="UEA117" s="60"/>
      <c r="UEB117" s="60"/>
      <c r="UEC117" s="60"/>
      <c r="UED117" s="60"/>
      <c r="UEE117" s="60"/>
      <c r="UEF117" s="60"/>
      <c r="UEG117" s="60"/>
      <c r="UEH117" s="60"/>
      <c r="UEI117" s="60"/>
      <c r="UEJ117" s="60"/>
      <c r="UEK117" s="60"/>
      <c r="UEL117" s="60"/>
      <c r="UEM117" s="60"/>
      <c r="UEN117" s="60"/>
      <c r="UEO117" s="60"/>
      <c r="UEP117" s="60"/>
      <c r="UEQ117" s="60"/>
      <c r="UER117" s="60"/>
      <c r="UES117" s="60"/>
      <c r="UET117" s="60"/>
      <c r="UEU117" s="60"/>
      <c r="UEV117" s="60"/>
      <c r="UEW117" s="60"/>
      <c r="UEX117" s="60"/>
      <c r="UEY117" s="60"/>
      <c r="UEZ117" s="60"/>
      <c r="UFA117" s="60"/>
      <c r="UFB117" s="60"/>
      <c r="UFC117" s="60"/>
      <c r="UFD117" s="60"/>
      <c r="UFE117" s="60"/>
      <c r="UFF117" s="60"/>
      <c r="UFG117" s="60"/>
      <c r="UFH117" s="60"/>
      <c r="UFI117" s="60"/>
      <c r="UFJ117" s="60"/>
      <c r="UFK117" s="60"/>
      <c r="UFL117" s="60"/>
      <c r="UFM117" s="60"/>
      <c r="UFN117" s="60"/>
      <c r="UFO117" s="60"/>
      <c r="UFP117" s="60"/>
      <c r="UFQ117" s="60"/>
      <c r="UFR117" s="60"/>
      <c r="UFS117" s="60"/>
      <c r="UFT117" s="60"/>
      <c r="UFU117" s="60"/>
      <c r="UFV117" s="60"/>
      <c r="UFW117" s="60"/>
      <c r="UFX117" s="60"/>
      <c r="UFY117" s="60"/>
      <c r="UFZ117" s="60"/>
      <c r="UGA117" s="60"/>
      <c r="UGB117" s="60"/>
      <c r="UGC117" s="60"/>
      <c r="UGD117" s="60"/>
      <c r="UGE117" s="60"/>
      <c r="UGF117" s="60"/>
      <c r="UGG117" s="60"/>
      <c r="UGH117" s="60"/>
      <c r="UGI117" s="60"/>
      <c r="UGJ117" s="60"/>
      <c r="UGK117" s="60"/>
      <c r="UGL117" s="60"/>
      <c r="UGM117" s="60"/>
      <c r="UGN117" s="60"/>
      <c r="UGO117" s="60"/>
      <c r="UGP117" s="60"/>
      <c r="UGQ117" s="60"/>
      <c r="UGR117" s="60"/>
      <c r="UGS117" s="60"/>
      <c r="UGT117" s="60"/>
      <c r="UGU117" s="60"/>
      <c r="UGV117" s="60"/>
      <c r="UGW117" s="60"/>
      <c r="UGX117" s="60"/>
      <c r="UGY117" s="60"/>
      <c r="UGZ117" s="60"/>
      <c r="UHA117" s="60"/>
      <c r="UHB117" s="60"/>
      <c r="UHC117" s="60"/>
      <c r="UHD117" s="60"/>
      <c r="UHE117" s="60"/>
      <c r="UHF117" s="60"/>
      <c r="UHG117" s="60"/>
      <c r="UHH117" s="60"/>
      <c r="UHI117" s="60"/>
      <c r="UHJ117" s="60"/>
      <c r="UHK117" s="60"/>
      <c r="UHL117" s="60"/>
      <c r="UHM117" s="60"/>
      <c r="UHN117" s="60"/>
      <c r="UHO117" s="60"/>
      <c r="UHP117" s="60"/>
      <c r="UHQ117" s="60"/>
      <c r="UHR117" s="60"/>
      <c r="UHS117" s="60"/>
      <c r="UHT117" s="60"/>
      <c r="UHU117" s="60"/>
      <c r="UHV117" s="60"/>
      <c r="UHW117" s="60"/>
      <c r="UHX117" s="60"/>
      <c r="UHY117" s="60"/>
      <c r="UHZ117" s="60"/>
      <c r="UIA117" s="60"/>
      <c r="UIB117" s="60"/>
      <c r="UIC117" s="60"/>
      <c r="UID117" s="60"/>
      <c r="UIE117" s="60"/>
      <c r="UIF117" s="60"/>
      <c r="UIG117" s="60"/>
      <c r="UIH117" s="60"/>
      <c r="UII117" s="60"/>
      <c r="UIJ117" s="60"/>
      <c r="UIK117" s="60"/>
      <c r="UIL117" s="60"/>
      <c r="UIM117" s="60"/>
      <c r="UIN117" s="60"/>
      <c r="UIO117" s="60"/>
      <c r="UIP117" s="60"/>
      <c r="UIQ117" s="60"/>
      <c r="UIR117" s="60"/>
      <c r="UIS117" s="60"/>
      <c r="UIT117" s="60"/>
      <c r="UIU117" s="60"/>
      <c r="UIV117" s="60"/>
      <c r="UIW117" s="60"/>
      <c r="UIX117" s="60"/>
      <c r="UIY117" s="60"/>
      <c r="UIZ117" s="60"/>
      <c r="UJA117" s="60"/>
      <c r="UJB117" s="60"/>
      <c r="UJC117" s="60"/>
      <c r="UJD117" s="60"/>
      <c r="UJE117" s="60"/>
      <c r="UJF117" s="60"/>
      <c r="UJG117" s="60"/>
      <c r="UJH117" s="60"/>
      <c r="UJI117" s="60"/>
      <c r="UJJ117" s="60"/>
      <c r="UJK117" s="60"/>
      <c r="UJL117" s="60"/>
      <c r="UJM117" s="60"/>
      <c r="UJN117" s="60"/>
      <c r="UJO117" s="60"/>
      <c r="UJP117" s="60"/>
      <c r="UJQ117" s="60"/>
      <c r="UJR117" s="60"/>
      <c r="UJS117" s="60"/>
      <c r="UJT117" s="60"/>
      <c r="UJU117" s="60"/>
      <c r="UJV117" s="60"/>
      <c r="UJW117" s="60"/>
      <c r="UJX117" s="60"/>
      <c r="UJY117" s="60"/>
      <c r="UJZ117" s="60"/>
      <c r="UKA117" s="60"/>
      <c r="UKB117" s="60"/>
      <c r="UKC117" s="60"/>
      <c r="UKD117" s="60"/>
      <c r="UKE117" s="60"/>
      <c r="UKF117" s="60"/>
      <c r="UKG117" s="60"/>
      <c r="UKH117" s="60"/>
      <c r="UKI117" s="60"/>
      <c r="UKJ117" s="60"/>
      <c r="UKK117" s="60"/>
      <c r="UKL117" s="60"/>
      <c r="UKM117" s="60"/>
      <c r="UKN117" s="60"/>
      <c r="UKO117" s="60"/>
      <c r="UKP117" s="60"/>
      <c r="UKQ117" s="60"/>
      <c r="UKR117" s="60"/>
      <c r="UKS117" s="60"/>
      <c r="UKT117" s="60"/>
      <c r="UKU117" s="60"/>
      <c r="UKV117" s="60"/>
      <c r="UKW117" s="60"/>
      <c r="UKX117" s="60"/>
      <c r="UKY117" s="60"/>
      <c r="UKZ117" s="60"/>
      <c r="ULA117" s="60"/>
      <c r="ULB117" s="60"/>
      <c r="ULC117" s="60"/>
      <c r="ULD117" s="60"/>
      <c r="ULE117" s="60"/>
      <c r="ULF117" s="60"/>
      <c r="ULG117" s="60"/>
      <c r="ULH117" s="60"/>
      <c r="ULI117" s="60"/>
      <c r="ULJ117" s="60"/>
      <c r="ULK117" s="60"/>
      <c r="ULL117" s="60"/>
      <c r="ULM117" s="60"/>
      <c r="ULN117" s="60"/>
      <c r="ULO117" s="60"/>
      <c r="ULP117" s="60"/>
      <c r="ULQ117" s="60"/>
      <c r="ULR117" s="60"/>
      <c r="ULS117" s="60"/>
      <c r="ULT117" s="60"/>
      <c r="ULU117" s="60"/>
      <c r="ULV117" s="60"/>
      <c r="ULW117" s="60"/>
      <c r="ULX117" s="60"/>
      <c r="ULY117" s="60"/>
      <c r="ULZ117" s="60"/>
      <c r="UMA117" s="60"/>
      <c r="UMB117" s="60"/>
      <c r="UMC117" s="60"/>
      <c r="UMD117" s="60"/>
      <c r="UME117" s="60"/>
      <c r="UMF117" s="60"/>
      <c r="UMG117" s="60"/>
      <c r="UMH117" s="60"/>
      <c r="UMI117" s="60"/>
      <c r="UMJ117" s="60"/>
      <c r="UMK117" s="60"/>
      <c r="UML117" s="60"/>
      <c r="UMM117" s="60"/>
      <c r="UMN117" s="60"/>
      <c r="UMO117" s="60"/>
      <c r="UMP117" s="60"/>
      <c r="UMQ117" s="60"/>
      <c r="UMR117" s="60"/>
      <c r="UMS117" s="60"/>
      <c r="UMT117" s="60"/>
      <c r="UMU117" s="60"/>
      <c r="UMV117" s="60"/>
      <c r="UMW117" s="60"/>
      <c r="UMX117" s="60"/>
      <c r="UMY117" s="60"/>
      <c r="UMZ117" s="60"/>
      <c r="UNA117" s="60"/>
      <c r="UNB117" s="60"/>
      <c r="UNC117" s="60"/>
      <c r="UND117" s="60"/>
      <c r="UNE117" s="60"/>
      <c r="UNF117" s="60"/>
      <c r="UNG117" s="60"/>
      <c r="UNH117" s="60"/>
      <c r="UNI117" s="60"/>
      <c r="UNJ117" s="60"/>
      <c r="UNK117" s="60"/>
      <c r="UNL117" s="60"/>
      <c r="UNM117" s="60"/>
      <c r="UNN117" s="60"/>
      <c r="UNO117" s="60"/>
      <c r="UNP117" s="60"/>
      <c r="UNQ117" s="60"/>
      <c r="UNR117" s="60"/>
      <c r="UNS117" s="60"/>
      <c r="UNT117" s="60"/>
      <c r="UNU117" s="60"/>
      <c r="UNV117" s="60"/>
      <c r="UNW117" s="60"/>
      <c r="UNX117" s="60"/>
      <c r="UNY117" s="60"/>
      <c r="UNZ117" s="60"/>
      <c r="UOA117" s="60"/>
      <c r="UOB117" s="60"/>
      <c r="UOC117" s="60"/>
      <c r="UOD117" s="60"/>
      <c r="UOE117" s="60"/>
      <c r="UOF117" s="60"/>
      <c r="UOG117" s="60"/>
      <c r="UOH117" s="60"/>
      <c r="UOI117" s="60"/>
      <c r="UOJ117" s="60"/>
      <c r="UOK117" s="60"/>
      <c r="UOL117" s="60"/>
      <c r="UOM117" s="60"/>
      <c r="UON117" s="60"/>
      <c r="UOO117" s="60"/>
      <c r="UOP117" s="60"/>
      <c r="UOQ117" s="60"/>
      <c r="UOR117" s="60"/>
      <c r="UOS117" s="60"/>
      <c r="UOT117" s="60"/>
      <c r="UOU117" s="60"/>
      <c r="UOV117" s="60"/>
      <c r="UOW117" s="60"/>
      <c r="UOX117" s="60"/>
      <c r="UOY117" s="60"/>
      <c r="UOZ117" s="60"/>
      <c r="UPA117" s="60"/>
      <c r="UPB117" s="60"/>
      <c r="UPC117" s="60"/>
      <c r="UPD117" s="60"/>
      <c r="UPE117" s="60"/>
      <c r="UPF117" s="60"/>
      <c r="UPG117" s="60"/>
      <c r="UPH117" s="60"/>
      <c r="UPI117" s="60"/>
      <c r="UPJ117" s="60"/>
      <c r="UPK117" s="60"/>
      <c r="UPL117" s="60"/>
      <c r="UPM117" s="60"/>
      <c r="UPN117" s="60"/>
      <c r="UPO117" s="60"/>
      <c r="UPP117" s="60"/>
      <c r="UPQ117" s="60"/>
      <c r="UPR117" s="60"/>
      <c r="UPS117" s="60"/>
      <c r="UPT117" s="60"/>
      <c r="UPU117" s="60"/>
      <c r="UPV117" s="60"/>
      <c r="UPW117" s="60"/>
      <c r="UPX117" s="60"/>
      <c r="UPY117" s="60"/>
      <c r="UPZ117" s="60"/>
      <c r="UQA117" s="60"/>
      <c r="UQB117" s="60"/>
      <c r="UQC117" s="60"/>
      <c r="UQD117" s="60"/>
      <c r="UQE117" s="60"/>
      <c r="UQF117" s="60"/>
      <c r="UQG117" s="60"/>
      <c r="UQH117" s="60"/>
      <c r="UQI117" s="60"/>
      <c r="UQJ117" s="60"/>
      <c r="UQK117" s="60"/>
      <c r="UQL117" s="60"/>
      <c r="UQM117" s="60"/>
      <c r="UQN117" s="60"/>
      <c r="UQO117" s="60"/>
      <c r="UQP117" s="60"/>
      <c r="UQQ117" s="60"/>
      <c r="UQR117" s="60"/>
      <c r="UQS117" s="60"/>
      <c r="UQT117" s="60"/>
      <c r="UQU117" s="60"/>
      <c r="UQV117" s="60"/>
      <c r="UQW117" s="60"/>
      <c r="UQX117" s="60"/>
      <c r="UQY117" s="60"/>
      <c r="UQZ117" s="60"/>
      <c r="URA117" s="60"/>
      <c r="URB117" s="60"/>
      <c r="URC117" s="60"/>
      <c r="URD117" s="60"/>
      <c r="URE117" s="60"/>
      <c r="URF117" s="60"/>
      <c r="URG117" s="60"/>
      <c r="URH117" s="60"/>
      <c r="URI117" s="60"/>
      <c r="URJ117" s="60"/>
      <c r="URK117" s="60"/>
      <c r="URL117" s="60"/>
      <c r="URM117" s="60"/>
      <c r="URN117" s="60"/>
      <c r="URO117" s="60"/>
      <c r="URP117" s="60"/>
      <c r="URQ117" s="60"/>
      <c r="URR117" s="60"/>
      <c r="URS117" s="60"/>
      <c r="URT117" s="60"/>
      <c r="URU117" s="60"/>
      <c r="URV117" s="60"/>
      <c r="URW117" s="60"/>
      <c r="URX117" s="60"/>
      <c r="URY117" s="60"/>
      <c r="URZ117" s="60"/>
      <c r="USA117" s="60"/>
      <c r="USB117" s="60"/>
      <c r="USC117" s="60"/>
      <c r="USD117" s="60"/>
      <c r="USE117" s="60"/>
      <c r="USF117" s="60"/>
      <c r="USG117" s="60"/>
      <c r="USH117" s="60"/>
      <c r="USI117" s="60"/>
      <c r="USJ117" s="60"/>
      <c r="USK117" s="60"/>
      <c r="USL117" s="60"/>
      <c r="USM117" s="60"/>
      <c r="USN117" s="60"/>
      <c r="USO117" s="60"/>
      <c r="USP117" s="60"/>
      <c r="USQ117" s="60"/>
      <c r="USR117" s="60"/>
      <c r="USS117" s="60"/>
      <c r="UST117" s="60"/>
      <c r="USU117" s="60"/>
      <c r="USV117" s="60"/>
      <c r="USW117" s="60"/>
      <c r="USX117" s="60"/>
      <c r="USY117" s="60"/>
      <c r="USZ117" s="60"/>
      <c r="UTA117" s="60"/>
      <c r="UTB117" s="60"/>
      <c r="UTC117" s="60"/>
      <c r="UTD117" s="60"/>
      <c r="UTE117" s="60"/>
      <c r="UTF117" s="60"/>
      <c r="UTG117" s="60"/>
      <c r="UTH117" s="60"/>
      <c r="UTI117" s="60"/>
      <c r="UTJ117" s="60"/>
      <c r="UTK117" s="60"/>
      <c r="UTL117" s="60"/>
      <c r="UTM117" s="60"/>
      <c r="UTN117" s="60"/>
      <c r="UTO117" s="60"/>
      <c r="UTP117" s="60"/>
      <c r="UTQ117" s="60"/>
      <c r="UTR117" s="60"/>
      <c r="UTS117" s="60"/>
      <c r="UTT117" s="60"/>
      <c r="UTU117" s="60"/>
      <c r="UTV117" s="60"/>
      <c r="UTW117" s="60"/>
      <c r="UTX117" s="60"/>
      <c r="UTY117" s="60"/>
      <c r="UTZ117" s="60"/>
      <c r="UUA117" s="60"/>
      <c r="UUB117" s="60"/>
      <c r="UUC117" s="60"/>
      <c r="UUD117" s="60"/>
      <c r="UUE117" s="60"/>
      <c r="UUF117" s="60"/>
      <c r="UUG117" s="60"/>
      <c r="UUH117" s="60"/>
      <c r="UUI117" s="60"/>
      <c r="UUJ117" s="60"/>
      <c r="UUK117" s="60"/>
      <c r="UUL117" s="60"/>
      <c r="UUM117" s="60"/>
      <c r="UUN117" s="60"/>
      <c r="UUO117" s="60"/>
      <c r="UUP117" s="60"/>
      <c r="UUQ117" s="60"/>
      <c r="UUR117" s="60"/>
      <c r="UUS117" s="60"/>
      <c r="UUT117" s="60"/>
      <c r="UUU117" s="60"/>
      <c r="UUV117" s="60"/>
      <c r="UUW117" s="60"/>
      <c r="UUX117" s="60"/>
      <c r="UUY117" s="60"/>
      <c r="UUZ117" s="60"/>
      <c r="UVA117" s="60"/>
      <c r="UVB117" s="60"/>
      <c r="UVC117" s="60"/>
      <c r="UVD117" s="60"/>
      <c r="UVE117" s="60"/>
      <c r="UVF117" s="60"/>
      <c r="UVG117" s="60"/>
      <c r="UVH117" s="60"/>
      <c r="UVI117" s="60"/>
      <c r="UVJ117" s="60"/>
      <c r="UVK117" s="60"/>
      <c r="UVL117" s="60"/>
      <c r="UVM117" s="60"/>
      <c r="UVN117" s="60"/>
      <c r="UVO117" s="60"/>
      <c r="UVP117" s="60"/>
      <c r="UVQ117" s="60"/>
      <c r="UVR117" s="60"/>
      <c r="UVS117" s="60"/>
      <c r="UVT117" s="60"/>
      <c r="UVU117" s="60"/>
      <c r="UVV117" s="60"/>
      <c r="UVW117" s="60"/>
      <c r="UVX117" s="60"/>
      <c r="UVY117" s="60"/>
      <c r="UVZ117" s="60"/>
      <c r="UWA117" s="60"/>
      <c r="UWB117" s="60"/>
      <c r="UWC117" s="60"/>
      <c r="UWD117" s="60"/>
      <c r="UWE117" s="60"/>
      <c r="UWF117" s="60"/>
      <c r="UWG117" s="60"/>
      <c r="UWH117" s="60"/>
      <c r="UWI117" s="60"/>
      <c r="UWJ117" s="60"/>
      <c r="UWK117" s="60"/>
      <c r="UWL117" s="60"/>
      <c r="UWM117" s="60"/>
      <c r="UWN117" s="60"/>
      <c r="UWO117" s="60"/>
      <c r="UWP117" s="60"/>
      <c r="UWQ117" s="60"/>
      <c r="UWR117" s="60"/>
      <c r="UWS117" s="60"/>
      <c r="UWT117" s="60"/>
      <c r="UWU117" s="60"/>
      <c r="UWV117" s="60"/>
      <c r="UWW117" s="60"/>
      <c r="UWX117" s="60"/>
      <c r="UWY117" s="60"/>
      <c r="UWZ117" s="60"/>
      <c r="UXA117" s="60"/>
      <c r="UXB117" s="60"/>
      <c r="UXC117" s="60"/>
      <c r="UXD117" s="60"/>
      <c r="UXE117" s="60"/>
      <c r="UXF117" s="60"/>
      <c r="UXG117" s="60"/>
      <c r="UXH117" s="60"/>
      <c r="UXI117" s="60"/>
      <c r="UXJ117" s="60"/>
      <c r="UXK117" s="60"/>
      <c r="UXL117" s="60"/>
      <c r="UXM117" s="60"/>
      <c r="UXN117" s="60"/>
      <c r="UXO117" s="60"/>
      <c r="UXP117" s="60"/>
      <c r="UXQ117" s="60"/>
      <c r="UXR117" s="60"/>
      <c r="UXS117" s="60"/>
      <c r="UXT117" s="60"/>
      <c r="UXU117" s="60"/>
      <c r="UXV117" s="60"/>
      <c r="UXW117" s="60"/>
      <c r="UXX117" s="60"/>
      <c r="UXY117" s="60"/>
      <c r="UXZ117" s="60"/>
      <c r="UYA117" s="60"/>
      <c r="UYB117" s="60"/>
      <c r="UYC117" s="60"/>
      <c r="UYD117" s="60"/>
      <c r="UYE117" s="60"/>
      <c r="UYF117" s="60"/>
      <c r="UYG117" s="60"/>
      <c r="UYH117" s="60"/>
      <c r="UYI117" s="60"/>
      <c r="UYJ117" s="60"/>
      <c r="UYK117" s="60"/>
      <c r="UYL117" s="60"/>
      <c r="UYM117" s="60"/>
      <c r="UYN117" s="60"/>
      <c r="UYO117" s="60"/>
      <c r="UYP117" s="60"/>
      <c r="UYQ117" s="60"/>
      <c r="UYR117" s="60"/>
      <c r="UYS117" s="60"/>
      <c r="UYT117" s="60"/>
      <c r="UYU117" s="60"/>
      <c r="UYV117" s="60"/>
      <c r="UYW117" s="60"/>
      <c r="UYX117" s="60"/>
      <c r="UYY117" s="60"/>
      <c r="UYZ117" s="60"/>
      <c r="UZA117" s="60"/>
      <c r="UZB117" s="60"/>
      <c r="UZC117" s="60"/>
      <c r="UZD117" s="60"/>
      <c r="UZE117" s="60"/>
      <c r="UZF117" s="60"/>
      <c r="UZG117" s="60"/>
      <c r="UZH117" s="60"/>
      <c r="UZI117" s="60"/>
      <c r="UZJ117" s="60"/>
      <c r="UZK117" s="60"/>
      <c r="UZL117" s="60"/>
      <c r="UZM117" s="60"/>
      <c r="UZN117" s="60"/>
      <c r="UZO117" s="60"/>
      <c r="UZP117" s="60"/>
      <c r="UZQ117" s="60"/>
      <c r="UZR117" s="60"/>
      <c r="UZS117" s="60"/>
      <c r="UZT117" s="60"/>
      <c r="UZU117" s="60"/>
      <c r="UZV117" s="60"/>
      <c r="UZW117" s="60"/>
      <c r="UZX117" s="60"/>
      <c r="UZY117" s="60"/>
      <c r="UZZ117" s="60"/>
      <c r="VAA117" s="60"/>
      <c r="VAB117" s="60"/>
      <c r="VAC117" s="60"/>
      <c r="VAD117" s="60"/>
      <c r="VAE117" s="60"/>
      <c r="VAF117" s="60"/>
      <c r="VAG117" s="60"/>
      <c r="VAH117" s="60"/>
      <c r="VAI117" s="60"/>
      <c r="VAJ117" s="60"/>
      <c r="VAK117" s="60"/>
      <c r="VAL117" s="60"/>
      <c r="VAM117" s="60"/>
      <c r="VAN117" s="60"/>
      <c r="VAO117" s="60"/>
      <c r="VAP117" s="60"/>
      <c r="VAQ117" s="60"/>
      <c r="VAR117" s="60"/>
      <c r="VAS117" s="60"/>
      <c r="VAT117" s="60"/>
      <c r="VAU117" s="60"/>
      <c r="VAV117" s="60"/>
      <c r="VAW117" s="60"/>
      <c r="VAX117" s="60"/>
      <c r="VAY117" s="60"/>
      <c r="VAZ117" s="60"/>
      <c r="VBA117" s="60"/>
      <c r="VBB117" s="60"/>
      <c r="VBC117" s="60"/>
      <c r="VBD117" s="60"/>
      <c r="VBE117" s="60"/>
      <c r="VBF117" s="60"/>
      <c r="VBG117" s="60"/>
      <c r="VBH117" s="60"/>
      <c r="VBI117" s="60"/>
      <c r="VBJ117" s="60"/>
      <c r="VBK117" s="60"/>
      <c r="VBL117" s="60"/>
      <c r="VBM117" s="60"/>
      <c r="VBN117" s="60"/>
      <c r="VBO117" s="60"/>
      <c r="VBP117" s="60"/>
      <c r="VBQ117" s="60"/>
      <c r="VBR117" s="60"/>
      <c r="VBS117" s="60"/>
      <c r="VBT117" s="60"/>
      <c r="VBU117" s="60"/>
      <c r="VBV117" s="60"/>
      <c r="VBW117" s="60"/>
      <c r="VBX117" s="60"/>
      <c r="VBY117" s="60"/>
      <c r="VBZ117" s="60"/>
      <c r="VCA117" s="60"/>
      <c r="VCB117" s="60"/>
      <c r="VCC117" s="60"/>
      <c r="VCD117" s="60"/>
      <c r="VCE117" s="60"/>
      <c r="VCF117" s="60"/>
      <c r="VCG117" s="60"/>
      <c r="VCH117" s="60"/>
      <c r="VCI117" s="60"/>
      <c r="VCJ117" s="60"/>
      <c r="VCK117" s="60"/>
      <c r="VCL117" s="60"/>
      <c r="VCM117" s="60"/>
      <c r="VCN117" s="60"/>
      <c r="VCO117" s="60"/>
      <c r="VCP117" s="60"/>
      <c r="VCQ117" s="60"/>
      <c r="VCR117" s="60"/>
      <c r="VCS117" s="60"/>
      <c r="VCT117" s="60"/>
      <c r="VCU117" s="60"/>
      <c r="VCV117" s="60"/>
      <c r="VCW117" s="60"/>
      <c r="VCX117" s="60"/>
      <c r="VCY117" s="60"/>
      <c r="VCZ117" s="60"/>
      <c r="VDA117" s="60"/>
      <c r="VDB117" s="60"/>
      <c r="VDC117" s="60"/>
      <c r="VDD117" s="60"/>
      <c r="VDE117" s="60"/>
      <c r="VDF117" s="60"/>
      <c r="VDG117" s="60"/>
      <c r="VDH117" s="60"/>
      <c r="VDI117" s="60"/>
      <c r="VDJ117" s="60"/>
      <c r="VDK117" s="60"/>
      <c r="VDL117" s="60"/>
      <c r="VDM117" s="60"/>
      <c r="VDN117" s="60"/>
      <c r="VDO117" s="60"/>
      <c r="VDP117" s="60"/>
      <c r="VDQ117" s="60"/>
      <c r="VDR117" s="60"/>
      <c r="VDS117" s="60"/>
      <c r="VDT117" s="60"/>
      <c r="VDU117" s="60"/>
      <c r="VDV117" s="60"/>
      <c r="VDW117" s="60"/>
      <c r="VDX117" s="60"/>
      <c r="VDY117" s="60"/>
      <c r="VDZ117" s="60"/>
      <c r="VEA117" s="60"/>
      <c r="VEB117" s="60"/>
      <c r="VEC117" s="60"/>
      <c r="VED117" s="60"/>
      <c r="VEE117" s="60"/>
      <c r="VEF117" s="60"/>
      <c r="VEG117" s="60"/>
      <c r="VEH117" s="60"/>
      <c r="VEI117" s="60"/>
      <c r="VEJ117" s="60"/>
      <c r="VEK117" s="60"/>
      <c r="VEL117" s="60"/>
      <c r="VEM117" s="60"/>
      <c r="VEN117" s="60"/>
      <c r="VEO117" s="60"/>
      <c r="VEP117" s="60"/>
      <c r="VEQ117" s="60"/>
      <c r="VER117" s="60"/>
      <c r="VES117" s="60"/>
      <c r="VET117" s="60"/>
      <c r="VEU117" s="60"/>
      <c r="VEV117" s="60"/>
      <c r="VEW117" s="60"/>
      <c r="VEX117" s="60"/>
      <c r="VEY117" s="60"/>
      <c r="VEZ117" s="60"/>
      <c r="VFA117" s="60"/>
      <c r="VFB117" s="60"/>
      <c r="VFC117" s="60"/>
      <c r="VFD117" s="60"/>
      <c r="VFE117" s="60"/>
      <c r="VFF117" s="60"/>
      <c r="VFG117" s="60"/>
      <c r="VFH117" s="60"/>
      <c r="VFI117" s="60"/>
      <c r="VFJ117" s="60"/>
      <c r="VFK117" s="60"/>
      <c r="VFL117" s="60"/>
      <c r="VFM117" s="60"/>
      <c r="VFN117" s="60"/>
      <c r="VFO117" s="60"/>
      <c r="VFP117" s="60"/>
      <c r="VFQ117" s="60"/>
      <c r="VFR117" s="60"/>
      <c r="VFS117" s="60"/>
      <c r="VFT117" s="60"/>
      <c r="VFU117" s="60"/>
      <c r="VFV117" s="60"/>
      <c r="VFW117" s="60"/>
      <c r="VFX117" s="60"/>
      <c r="VFY117" s="60"/>
      <c r="VFZ117" s="60"/>
      <c r="VGA117" s="60"/>
      <c r="VGB117" s="60"/>
      <c r="VGC117" s="60"/>
      <c r="VGD117" s="60"/>
      <c r="VGE117" s="60"/>
      <c r="VGF117" s="60"/>
      <c r="VGG117" s="60"/>
      <c r="VGH117" s="60"/>
      <c r="VGI117" s="60"/>
      <c r="VGJ117" s="60"/>
      <c r="VGK117" s="60"/>
      <c r="VGL117" s="60"/>
      <c r="VGM117" s="60"/>
      <c r="VGN117" s="60"/>
      <c r="VGO117" s="60"/>
      <c r="VGP117" s="60"/>
      <c r="VGQ117" s="60"/>
      <c r="VGR117" s="60"/>
      <c r="VGS117" s="60"/>
      <c r="VGT117" s="60"/>
      <c r="VGU117" s="60"/>
      <c r="VGV117" s="60"/>
      <c r="VGW117" s="60"/>
      <c r="VGX117" s="60"/>
      <c r="VGY117" s="60"/>
      <c r="VGZ117" s="60"/>
      <c r="VHA117" s="60"/>
      <c r="VHB117" s="60"/>
      <c r="VHC117" s="60"/>
      <c r="VHD117" s="60"/>
      <c r="VHE117" s="60"/>
      <c r="VHF117" s="60"/>
      <c r="VHG117" s="60"/>
      <c r="VHH117" s="60"/>
      <c r="VHI117" s="60"/>
      <c r="VHJ117" s="60"/>
      <c r="VHK117" s="60"/>
      <c r="VHL117" s="60"/>
      <c r="VHM117" s="60"/>
      <c r="VHN117" s="60"/>
      <c r="VHO117" s="60"/>
      <c r="VHP117" s="60"/>
      <c r="VHQ117" s="60"/>
      <c r="VHR117" s="60"/>
      <c r="VHS117" s="60"/>
      <c r="VHT117" s="60"/>
      <c r="VHU117" s="60"/>
      <c r="VHV117" s="60"/>
      <c r="VHW117" s="60"/>
      <c r="VHX117" s="60"/>
      <c r="VHY117" s="60"/>
      <c r="VHZ117" s="60"/>
      <c r="VIA117" s="60"/>
      <c r="VIB117" s="60"/>
      <c r="VIC117" s="60"/>
      <c r="VID117" s="60"/>
      <c r="VIE117" s="60"/>
      <c r="VIF117" s="60"/>
      <c r="VIG117" s="60"/>
      <c r="VIH117" s="60"/>
      <c r="VII117" s="60"/>
      <c r="VIJ117" s="60"/>
      <c r="VIK117" s="60"/>
      <c r="VIL117" s="60"/>
      <c r="VIM117" s="60"/>
      <c r="VIN117" s="60"/>
      <c r="VIO117" s="60"/>
      <c r="VIP117" s="60"/>
      <c r="VIQ117" s="60"/>
      <c r="VIR117" s="60"/>
      <c r="VIS117" s="60"/>
      <c r="VIT117" s="60"/>
      <c r="VIU117" s="60"/>
      <c r="VIV117" s="60"/>
      <c r="VIW117" s="60"/>
      <c r="VIX117" s="60"/>
      <c r="VIY117" s="60"/>
      <c r="VIZ117" s="60"/>
      <c r="VJA117" s="60"/>
      <c r="VJB117" s="60"/>
      <c r="VJC117" s="60"/>
      <c r="VJD117" s="60"/>
      <c r="VJE117" s="60"/>
      <c r="VJF117" s="60"/>
      <c r="VJG117" s="60"/>
      <c r="VJH117" s="60"/>
      <c r="VJI117" s="60"/>
      <c r="VJJ117" s="60"/>
      <c r="VJK117" s="60"/>
      <c r="VJL117" s="60"/>
      <c r="VJM117" s="60"/>
      <c r="VJN117" s="60"/>
      <c r="VJO117" s="60"/>
      <c r="VJP117" s="60"/>
      <c r="VJQ117" s="60"/>
      <c r="VJR117" s="60"/>
      <c r="VJS117" s="60"/>
      <c r="VJT117" s="60"/>
      <c r="VJU117" s="60"/>
      <c r="VJV117" s="60"/>
      <c r="VJW117" s="60"/>
      <c r="VJX117" s="60"/>
      <c r="VJY117" s="60"/>
      <c r="VJZ117" s="60"/>
      <c r="VKA117" s="60"/>
      <c r="VKB117" s="60"/>
      <c r="VKC117" s="60"/>
      <c r="VKD117" s="60"/>
      <c r="VKE117" s="60"/>
      <c r="VKF117" s="60"/>
      <c r="VKG117" s="60"/>
      <c r="VKH117" s="60"/>
      <c r="VKI117" s="60"/>
      <c r="VKJ117" s="60"/>
      <c r="VKK117" s="60"/>
      <c r="VKL117" s="60"/>
      <c r="VKM117" s="60"/>
      <c r="VKN117" s="60"/>
      <c r="VKO117" s="60"/>
      <c r="VKP117" s="60"/>
      <c r="VKQ117" s="60"/>
      <c r="VKR117" s="60"/>
      <c r="VKS117" s="60"/>
      <c r="VKT117" s="60"/>
      <c r="VKU117" s="60"/>
      <c r="VKV117" s="60"/>
      <c r="VKW117" s="60"/>
      <c r="VKX117" s="60"/>
      <c r="VKY117" s="60"/>
      <c r="VKZ117" s="60"/>
      <c r="VLA117" s="60"/>
      <c r="VLB117" s="60"/>
      <c r="VLC117" s="60"/>
      <c r="VLD117" s="60"/>
      <c r="VLE117" s="60"/>
      <c r="VLF117" s="60"/>
      <c r="VLG117" s="60"/>
      <c r="VLH117" s="60"/>
      <c r="VLI117" s="60"/>
      <c r="VLJ117" s="60"/>
      <c r="VLK117" s="60"/>
      <c r="VLL117" s="60"/>
      <c r="VLM117" s="60"/>
      <c r="VLN117" s="60"/>
      <c r="VLO117" s="60"/>
      <c r="VLP117" s="60"/>
      <c r="VLQ117" s="60"/>
      <c r="VLR117" s="60"/>
      <c r="VLS117" s="60"/>
      <c r="VLT117" s="60"/>
      <c r="VLU117" s="60"/>
      <c r="VLV117" s="60"/>
      <c r="VLW117" s="60"/>
      <c r="VLX117" s="60"/>
      <c r="VLY117" s="60"/>
      <c r="VLZ117" s="60"/>
      <c r="VMA117" s="60"/>
      <c r="VMB117" s="60"/>
      <c r="VMC117" s="60"/>
      <c r="VMD117" s="60"/>
      <c r="VME117" s="60"/>
      <c r="VMF117" s="60"/>
      <c r="VMG117" s="60"/>
      <c r="VMH117" s="60"/>
      <c r="VMI117" s="60"/>
      <c r="VMJ117" s="60"/>
      <c r="VMK117" s="60"/>
      <c r="VML117" s="60"/>
      <c r="VMM117" s="60"/>
      <c r="VMN117" s="60"/>
      <c r="VMO117" s="60"/>
      <c r="VMP117" s="60"/>
      <c r="VMQ117" s="60"/>
      <c r="VMR117" s="60"/>
      <c r="VMS117" s="60"/>
      <c r="VMT117" s="60"/>
      <c r="VMU117" s="60"/>
      <c r="VMV117" s="60"/>
      <c r="VMW117" s="60"/>
      <c r="VMX117" s="60"/>
      <c r="VMY117" s="60"/>
      <c r="VMZ117" s="60"/>
      <c r="VNA117" s="60"/>
      <c r="VNB117" s="60"/>
      <c r="VNC117" s="60"/>
      <c r="VND117" s="60"/>
      <c r="VNE117" s="60"/>
      <c r="VNF117" s="60"/>
      <c r="VNG117" s="60"/>
      <c r="VNH117" s="60"/>
      <c r="VNI117" s="60"/>
      <c r="VNJ117" s="60"/>
      <c r="VNK117" s="60"/>
      <c r="VNL117" s="60"/>
      <c r="VNM117" s="60"/>
      <c r="VNN117" s="60"/>
      <c r="VNO117" s="60"/>
      <c r="VNP117" s="60"/>
      <c r="VNQ117" s="60"/>
      <c r="VNR117" s="60"/>
      <c r="VNS117" s="60"/>
      <c r="VNT117" s="60"/>
      <c r="VNU117" s="60"/>
      <c r="VNV117" s="60"/>
      <c r="VNW117" s="60"/>
      <c r="VNX117" s="60"/>
      <c r="VNY117" s="60"/>
      <c r="VNZ117" s="60"/>
      <c r="VOA117" s="60"/>
      <c r="VOB117" s="60"/>
      <c r="VOC117" s="60"/>
      <c r="VOD117" s="60"/>
      <c r="VOE117" s="60"/>
      <c r="VOF117" s="60"/>
      <c r="VOG117" s="60"/>
      <c r="VOH117" s="60"/>
      <c r="VOI117" s="60"/>
      <c r="VOJ117" s="60"/>
      <c r="VOK117" s="60"/>
      <c r="VOL117" s="60"/>
      <c r="VOM117" s="60"/>
      <c r="VON117" s="60"/>
      <c r="VOO117" s="60"/>
      <c r="VOP117" s="60"/>
      <c r="VOQ117" s="60"/>
      <c r="VOR117" s="60"/>
      <c r="VOS117" s="60"/>
      <c r="VOT117" s="60"/>
      <c r="VOU117" s="60"/>
      <c r="VOV117" s="60"/>
      <c r="VOW117" s="60"/>
      <c r="VOX117" s="60"/>
      <c r="VOY117" s="60"/>
      <c r="VOZ117" s="60"/>
      <c r="VPA117" s="60"/>
      <c r="VPB117" s="60"/>
      <c r="VPC117" s="60"/>
      <c r="VPD117" s="60"/>
      <c r="VPE117" s="60"/>
      <c r="VPF117" s="60"/>
      <c r="VPG117" s="60"/>
      <c r="VPH117" s="60"/>
      <c r="VPI117" s="60"/>
      <c r="VPJ117" s="60"/>
      <c r="VPK117" s="60"/>
      <c r="VPL117" s="60"/>
      <c r="VPM117" s="60"/>
      <c r="VPN117" s="60"/>
      <c r="VPO117" s="60"/>
      <c r="VPP117" s="60"/>
      <c r="VPQ117" s="60"/>
      <c r="VPR117" s="60"/>
      <c r="VPS117" s="60"/>
      <c r="VPT117" s="60"/>
      <c r="VPU117" s="60"/>
      <c r="VPV117" s="60"/>
      <c r="VPW117" s="60"/>
      <c r="VPX117" s="60"/>
      <c r="VPY117" s="60"/>
      <c r="VPZ117" s="60"/>
      <c r="VQA117" s="60"/>
      <c r="VQB117" s="60"/>
      <c r="VQC117" s="60"/>
      <c r="VQD117" s="60"/>
      <c r="VQE117" s="60"/>
      <c r="VQF117" s="60"/>
      <c r="VQG117" s="60"/>
      <c r="VQH117" s="60"/>
      <c r="VQI117" s="60"/>
      <c r="VQJ117" s="60"/>
      <c r="VQK117" s="60"/>
      <c r="VQL117" s="60"/>
      <c r="VQM117" s="60"/>
      <c r="VQN117" s="60"/>
      <c r="VQO117" s="60"/>
      <c r="VQP117" s="60"/>
      <c r="VQQ117" s="60"/>
      <c r="VQR117" s="60"/>
      <c r="VQS117" s="60"/>
      <c r="VQT117" s="60"/>
      <c r="VQU117" s="60"/>
      <c r="VQV117" s="60"/>
      <c r="VQW117" s="60"/>
      <c r="VQX117" s="60"/>
      <c r="VQY117" s="60"/>
      <c r="VQZ117" s="60"/>
      <c r="VRA117" s="60"/>
      <c r="VRB117" s="60"/>
      <c r="VRC117" s="60"/>
      <c r="VRD117" s="60"/>
      <c r="VRE117" s="60"/>
      <c r="VRF117" s="60"/>
      <c r="VRG117" s="60"/>
      <c r="VRH117" s="60"/>
      <c r="VRI117" s="60"/>
      <c r="VRJ117" s="60"/>
      <c r="VRK117" s="60"/>
      <c r="VRL117" s="60"/>
      <c r="VRM117" s="60"/>
      <c r="VRN117" s="60"/>
      <c r="VRO117" s="60"/>
      <c r="VRP117" s="60"/>
      <c r="VRQ117" s="60"/>
      <c r="VRR117" s="60"/>
      <c r="VRS117" s="60"/>
      <c r="VRT117" s="60"/>
      <c r="VRU117" s="60"/>
      <c r="VRV117" s="60"/>
      <c r="VRW117" s="60"/>
      <c r="VRX117" s="60"/>
      <c r="VRY117" s="60"/>
      <c r="VRZ117" s="60"/>
      <c r="VSA117" s="60"/>
      <c r="VSB117" s="60"/>
      <c r="VSC117" s="60"/>
      <c r="VSD117" s="60"/>
      <c r="VSE117" s="60"/>
      <c r="VSF117" s="60"/>
      <c r="VSG117" s="60"/>
      <c r="VSH117" s="60"/>
      <c r="VSI117" s="60"/>
      <c r="VSJ117" s="60"/>
      <c r="VSK117" s="60"/>
      <c r="VSL117" s="60"/>
      <c r="VSM117" s="60"/>
      <c r="VSN117" s="60"/>
      <c r="VSO117" s="60"/>
      <c r="VSP117" s="60"/>
      <c r="VSQ117" s="60"/>
      <c r="VSR117" s="60"/>
      <c r="VSS117" s="60"/>
      <c r="VST117" s="60"/>
      <c r="VSU117" s="60"/>
      <c r="VSV117" s="60"/>
      <c r="VSW117" s="60"/>
      <c r="VSX117" s="60"/>
      <c r="VSY117" s="60"/>
      <c r="VSZ117" s="60"/>
      <c r="VTA117" s="60"/>
      <c r="VTB117" s="60"/>
      <c r="VTC117" s="60"/>
      <c r="VTD117" s="60"/>
      <c r="VTE117" s="60"/>
      <c r="VTF117" s="60"/>
      <c r="VTG117" s="60"/>
      <c r="VTH117" s="60"/>
      <c r="VTI117" s="60"/>
      <c r="VTJ117" s="60"/>
      <c r="VTK117" s="60"/>
      <c r="VTL117" s="60"/>
      <c r="VTM117" s="60"/>
      <c r="VTN117" s="60"/>
      <c r="VTO117" s="60"/>
      <c r="VTP117" s="60"/>
      <c r="VTQ117" s="60"/>
      <c r="VTR117" s="60"/>
      <c r="VTS117" s="60"/>
      <c r="VTT117" s="60"/>
      <c r="VTU117" s="60"/>
      <c r="VTV117" s="60"/>
      <c r="VTW117" s="60"/>
      <c r="VTX117" s="60"/>
      <c r="VTY117" s="60"/>
      <c r="VTZ117" s="60"/>
      <c r="VUA117" s="60"/>
      <c r="VUB117" s="60"/>
      <c r="VUC117" s="60"/>
      <c r="VUD117" s="60"/>
      <c r="VUE117" s="60"/>
      <c r="VUF117" s="60"/>
      <c r="VUG117" s="60"/>
      <c r="VUH117" s="60"/>
      <c r="VUI117" s="60"/>
      <c r="VUJ117" s="60"/>
      <c r="VUK117" s="60"/>
      <c r="VUL117" s="60"/>
      <c r="VUM117" s="60"/>
      <c r="VUN117" s="60"/>
      <c r="VUO117" s="60"/>
      <c r="VUP117" s="60"/>
      <c r="VUQ117" s="60"/>
      <c r="VUR117" s="60"/>
      <c r="VUS117" s="60"/>
      <c r="VUT117" s="60"/>
      <c r="VUU117" s="60"/>
      <c r="VUV117" s="60"/>
      <c r="VUW117" s="60"/>
      <c r="VUX117" s="60"/>
      <c r="VUY117" s="60"/>
      <c r="VUZ117" s="60"/>
      <c r="VVA117" s="60"/>
      <c r="VVB117" s="60"/>
      <c r="VVC117" s="60"/>
      <c r="VVD117" s="60"/>
      <c r="VVE117" s="60"/>
      <c r="VVF117" s="60"/>
      <c r="VVG117" s="60"/>
      <c r="VVH117" s="60"/>
      <c r="VVI117" s="60"/>
      <c r="VVJ117" s="60"/>
      <c r="VVK117" s="60"/>
      <c r="VVL117" s="60"/>
      <c r="VVM117" s="60"/>
      <c r="VVN117" s="60"/>
      <c r="VVO117" s="60"/>
      <c r="VVP117" s="60"/>
      <c r="VVQ117" s="60"/>
      <c r="VVR117" s="60"/>
      <c r="VVS117" s="60"/>
      <c r="VVT117" s="60"/>
      <c r="VVU117" s="60"/>
      <c r="VVV117" s="60"/>
      <c r="VVW117" s="60"/>
      <c r="VVX117" s="60"/>
      <c r="VVY117" s="60"/>
      <c r="VVZ117" s="60"/>
      <c r="VWA117" s="60"/>
      <c r="VWB117" s="60"/>
      <c r="VWC117" s="60"/>
      <c r="VWD117" s="60"/>
      <c r="VWE117" s="60"/>
      <c r="VWF117" s="60"/>
      <c r="VWG117" s="60"/>
      <c r="VWH117" s="60"/>
      <c r="VWI117" s="60"/>
      <c r="VWJ117" s="60"/>
      <c r="VWK117" s="60"/>
      <c r="VWL117" s="60"/>
      <c r="VWM117" s="60"/>
      <c r="VWN117" s="60"/>
      <c r="VWO117" s="60"/>
      <c r="VWP117" s="60"/>
      <c r="VWQ117" s="60"/>
      <c r="VWR117" s="60"/>
      <c r="VWS117" s="60"/>
      <c r="VWT117" s="60"/>
      <c r="VWU117" s="60"/>
      <c r="VWV117" s="60"/>
      <c r="VWW117" s="60"/>
      <c r="VWX117" s="60"/>
      <c r="VWY117" s="60"/>
      <c r="VWZ117" s="60"/>
      <c r="VXA117" s="60"/>
      <c r="VXB117" s="60"/>
      <c r="VXC117" s="60"/>
      <c r="VXD117" s="60"/>
      <c r="VXE117" s="60"/>
      <c r="VXF117" s="60"/>
      <c r="VXG117" s="60"/>
      <c r="VXH117" s="60"/>
      <c r="VXI117" s="60"/>
      <c r="VXJ117" s="60"/>
      <c r="VXK117" s="60"/>
      <c r="VXL117" s="60"/>
      <c r="VXM117" s="60"/>
      <c r="VXN117" s="60"/>
      <c r="VXO117" s="60"/>
      <c r="VXP117" s="60"/>
      <c r="VXQ117" s="60"/>
      <c r="VXR117" s="60"/>
      <c r="VXS117" s="60"/>
      <c r="VXT117" s="60"/>
      <c r="VXU117" s="60"/>
      <c r="VXV117" s="60"/>
      <c r="VXW117" s="60"/>
      <c r="VXX117" s="60"/>
      <c r="VXY117" s="60"/>
      <c r="VXZ117" s="60"/>
      <c r="VYA117" s="60"/>
      <c r="VYB117" s="60"/>
      <c r="VYC117" s="60"/>
      <c r="VYD117" s="60"/>
      <c r="VYE117" s="60"/>
      <c r="VYF117" s="60"/>
      <c r="VYG117" s="60"/>
      <c r="VYH117" s="60"/>
      <c r="VYI117" s="60"/>
      <c r="VYJ117" s="60"/>
      <c r="VYK117" s="60"/>
      <c r="VYL117" s="60"/>
      <c r="VYM117" s="60"/>
      <c r="VYN117" s="60"/>
      <c r="VYO117" s="60"/>
      <c r="VYP117" s="60"/>
      <c r="VYQ117" s="60"/>
      <c r="VYR117" s="60"/>
      <c r="VYS117" s="60"/>
      <c r="VYT117" s="60"/>
      <c r="VYU117" s="60"/>
      <c r="VYV117" s="60"/>
      <c r="VYW117" s="60"/>
      <c r="VYX117" s="60"/>
      <c r="VYY117" s="60"/>
      <c r="VYZ117" s="60"/>
      <c r="VZA117" s="60"/>
      <c r="VZB117" s="60"/>
      <c r="VZC117" s="60"/>
      <c r="VZD117" s="60"/>
      <c r="VZE117" s="60"/>
      <c r="VZF117" s="60"/>
      <c r="VZG117" s="60"/>
      <c r="VZH117" s="60"/>
      <c r="VZI117" s="60"/>
      <c r="VZJ117" s="60"/>
      <c r="VZK117" s="60"/>
      <c r="VZL117" s="60"/>
      <c r="VZM117" s="60"/>
      <c r="VZN117" s="60"/>
      <c r="VZO117" s="60"/>
      <c r="VZP117" s="60"/>
      <c r="VZQ117" s="60"/>
      <c r="VZR117" s="60"/>
      <c r="VZS117" s="60"/>
      <c r="VZT117" s="60"/>
      <c r="VZU117" s="60"/>
      <c r="VZV117" s="60"/>
      <c r="VZW117" s="60"/>
      <c r="VZX117" s="60"/>
      <c r="VZY117" s="60"/>
      <c r="VZZ117" s="60"/>
      <c r="WAA117" s="60"/>
      <c r="WAB117" s="60"/>
      <c r="WAC117" s="60"/>
      <c r="WAD117" s="60"/>
      <c r="WAE117" s="60"/>
      <c r="WAF117" s="60"/>
      <c r="WAG117" s="60"/>
      <c r="WAH117" s="60"/>
      <c r="WAI117" s="60"/>
      <c r="WAJ117" s="60"/>
      <c r="WAK117" s="60"/>
      <c r="WAL117" s="60"/>
      <c r="WAM117" s="60"/>
      <c r="WAN117" s="60"/>
      <c r="WAO117" s="60"/>
      <c r="WAP117" s="60"/>
      <c r="WAQ117" s="60"/>
      <c r="WAR117" s="60"/>
      <c r="WAS117" s="60"/>
      <c r="WAT117" s="60"/>
      <c r="WAU117" s="60"/>
      <c r="WAV117" s="60"/>
      <c r="WAW117" s="60"/>
      <c r="WAX117" s="60"/>
      <c r="WAY117" s="60"/>
      <c r="WAZ117" s="60"/>
      <c r="WBA117" s="60"/>
      <c r="WBB117" s="60"/>
      <c r="WBC117" s="60"/>
      <c r="WBD117" s="60"/>
      <c r="WBE117" s="60"/>
      <c r="WBF117" s="60"/>
      <c r="WBG117" s="60"/>
      <c r="WBH117" s="60"/>
      <c r="WBI117" s="60"/>
      <c r="WBJ117" s="60"/>
      <c r="WBK117" s="60"/>
      <c r="WBL117" s="60"/>
      <c r="WBM117" s="60"/>
      <c r="WBN117" s="60"/>
      <c r="WBO117" s="60"/>
      <c r="WBP117" s="60"/>
      <c r="WBQ117" s="60"/>
      <c r="WBR117" s="60"/>
      <c r="WBS117" s="60"/>
      <c r="WBT117" s="60"/>
      <c r="WBU117" s="60"/>
      <c r="WBV117" s="60"/>
      <c r="WBW117" s="60"/>
      <c r="WBX117" s="60"/>
      <c r="WBY117" s="60"/>
      <c r="WBZ117" s="60"/>
      <c r="WCA117" s="60"/>
      <c r="WCB117" s="60"/>
      <c r="WCC117" s="60"/>
      <c r="WCD117" s="60"/>
      <c r="WCE117" s="60"/>
      <c r="WCF117" s="60"/>
      <c r="WCG117" s="60"/>
      <c r="WCH117" s="60"/>
      <c r="WCI117" s="60"/>
      <c r="WCJ117" s="60"/>
      <c r="WCK117" s="60"/>
      <c r="WCL117" s="60"/>
      <c r="WCM117" s="60"/>
      <c r="WCN117" s="60"/>
      <c r="WCO117" s="60"/>
      <c r="WCP117" s="60"/>
      <c r="WCQ117" s="60"/>
      <c r="WCR117" s="60"/>
      <c r="WCS117" s="60"/>
      <c r="WCT117" s="60"/>
      <c r="WCU117" s="60"/>
      <c r="WCV117" s="60"/>
      <c r="WCW117" s="60"/>
      <c r="WCX117" s="60"/>
      <c r="WCY117" s="60"/>
      <c r="WCZ117" s="60"/>
      <c r="WDA117" s="60"/>
      <c r="WDB117" s="60"/>
      <c r="WDC117" s="60"/>
      <c r="WDD117" s="60"/>
      <c r="WDE117" s="60"/>
      <c r="WDF117" s="60"/>
      <c r="WDG117" s="60"/>
      <c r="WDH117" s="60"/>
      <c r="WDI117" s="60"/>
      <c r="WDJ117" s="60"/>
      <c r="WDK117" s="60"/>
      <c r="WDL117" s="60"/>
      <c r="WDM117" s="60"/>
      <c r="WDN117" s="60"/>
      <c r="WDO117" s="60"/>
      <c r="WDP117" s="60"/>
      <c r="WDQ117" s="60"/>
      <c r="WDR117" s="60"/>
      <c r="WDS117" s="60"/>
      <c r="WDT117" s="60"/>
      <c r="WDU117" s="60"/>
      <c r="WDV117" s="60"/>
      <c r="WDW117" s="60"/>
      <c r="WDX117" s="60"/>
      <c r="WDY117" s="60"/>
      <c r="WDZ117" s="60"/>
      <c r="WEA117" s="60"/>
      <c r="WEB117" s="60"/>
      <c r="WEC117" s="60"/>
      <c r="WED117" s="60"/>
      <c r="WEE117" s="60"/>
      <c r="WEF117" s="60"/>
      <c r="WEG117" s="60"/>
      <c r="WEH117" s="60"/>
      <c r="WEI117" s="60"/>
      <c r="WEJ117" s="60"/>
      <c r="WEK117" s="60"/>
      <c r="WEL117" s="60"/>
      <c r="WEM117" s="60"/>
      <c r="WEN117" s="60"/>
      <c r="WEO117" s="60"/>
      <c r="WEP117" s="60"/>
      <c r="WEQ117" s="60"/>
      <c r="WER117" s="60"/>
      <c r="WES117" s="60"/>
      <c r="WET117" s="60"/>
      <c r="WEU117" s="60"/>
      <c r="WEV117" s="60"/>
      <c r="WEW117" s="60"/>
      <c r="WEX117" s="60"/>
      <c r="WEY117" s="60"/>
      <c r="WEZ117" s="60"/>
      <c r="WFA117" s="60"/>
      <c r="WFB117" s="60"/>
      <c r="WFC117" s="60"/>
      <c r="WFD117" s="60"/>
      <c r="WFE117" s="60"/>
      <c r="WFF117" s="60"/>
      <c r="WFG117" s="60"/>
      <c r="WFH117" s="60"/>
      <c r="WFI117" s="60"/>
      <c r="WFJ117" s="60"/>
      <c r="WFK117" s="60"/>
      <c r="WFL117" s="60"/>
      <c r="WFM117" s="60"/>
      <c r="WFN117" s="60"/>
      <c r="WFO117" s="60"/>
      <c r="WFP117" s="60"/>
      <c r="WFQ117" s="60"/>
      <c r="WFR117" s="60"/>
      <c r="WFS117" s="60"/>
      <c r="WFT117" s="60"/>
      <c r="WFU117" s="60"/>
      <c r="WFV117" s="60"/>
      <c r="WFW117" s="60"/>
      <c r="WFX117" s="60"/>
      <c r="WFY117" s="60"/>
      <c r="WFZ117" s="60"/>
      <c r="WGA117" s="60"/>
      <c r="WGB117" s="60"/>
      <c r="WGC117" s="60"/>
      <c r="WGD117" s="60"/>
      <c r="WGE117" s="60"/>
      <c r="WGF117" s="60"/>
      <c r="WGG117" s="60"/>
      <c r="WGH117" s="60"/>
      <c r="WGI117" s="60"/>
      <c r="WGJ117" s="60"/>
      <c r="WGK117" s="60"/>
      <c r="WGL117" s="60"/>
      <c r="WGM117" s="60"/>
      <c r="WGN117" s="60"/>
      <c r="WGO117" s="60"/>
      <c r="WGP117" s="60"/>
      <c r="WGQ117" s="60"/>
      <c r="WGR117" s="60"/>
      <c r="WGS117" s="60"/>
      <c r="WGT117" s="60"/>
      <c r="WGU117" s="60"/>
      <c r="WGV117" s="60"/>
      <c r="WGW117" s="60"/>
      <c r="WGX117" s="60"/>
      <c r="WGY117" s="60"/>
      <c r="WGZ117" s="60"/>
      <c r="WHA117" s="60"/>
      <c r="WHB117" s="60"/>
      <c r="WHC117" s="60"/>
      <c r="WHD117" s="60"/>
      <c r="WHE117" s="60"/>
      <c r="WHF117" s="60"/>
      <c r="WHG117" s="60"/>
      <c r="WHH117" s="60"/>
      <c r="WHI117" s="60"/>
      <c r="WHJ117" s="60"/>
      <c r="WHK117" s="60"/>
      <c r="WHL117" s="60"/>
      <c r="WHM117" s="60"/>
      <c r="WHN117" s="60"/>
      <c r="WHO117" s="60"/>
      <c r="WHP117" s="60"/>
      <c r="WHQ117" s="60"/>
      <c r="WHR117" s="60"/>
      <c r="WHS117" s="60"/>
      <c r="WHT117" s="60"/>
      <c r="WHU117" s="60"/>
      <c r="WHV117" s="60"/>
      <c r="WHW117" s="60"/>
      <c r="WHX117" s="60"/>
      <c r="WHY117" s="60"/>
      <c r="WHZ117" s="60"/>
      <c r="WIA117" s="60"/>
      <c r="WIB117" s="60"/>
      <c r="WIC117" s="60"/>
      <c r="WID117" s="60"/>
      <c r="WIE117" s="60"/>
      <c r="WIF117" s="60"/>
      <c r="WIG117" s="60"/>
      <c r="WIH117" s="60"/>
      <c r="WII117" s="60"/>
      <c r="WIJ117" s="60"/>
      <c r="WIK117" s="60"/>
      <c r="WIL117" s="60"/>
      <c r="WIM117" s="60"/>
      <c r="WIN117" s="60"/>
      <c r="WIO117" s="60"/>
      <c r="WIP117" s="60"/>
      <c r="WIQ117" s="60"/>
      <c r="WIR117" s="60"/>
      <c r="WIS117" s="60"/>
      <c r="WIT117" s="60"/>
      <c r="WIU117" s="60"/>
      <c r="WIV117" s="60"/>
      <c r="WIW117" s="60"/>
      <c r="WIX117" s="60"/>
      <c r="WIY117" s="60"/>
      <c r="WIZ117" s="60"/>
      <c r="WJA117" s="60"/>
      <c r="WJB117" s="60"/>
      <c r="WJC117" s="60"/>
      <c r="WJD117" s="60"/>
      <c r="WJE117" s="60"/>
      <c r="WJF117" s="60"/>
      <c r="WJG117" s="60"/>
      <c r="WJH117" s="60"/>
      <c r="WJI117" s="60"/>
      <c r="WJJ117" s="60"/>
      <c r="WJK117" s="60"/>
      <c r="WJL117" s="60"/>
      <c r="WJM117" s="60"/>
      <c r="WJN117" s="60"/>
      <c r="WJO117" s="60"/>
      <c r="WJP117" s="60"/>
      <c r="WJQ117" s="60"/>
      <c r="WJR117" s="60"/>
      <c r="WJS117" s="60"/>
      <c r="WJT117" s="60"/>
      <c r="WJU117" s="60"/>
      <c r="WJV117" s="60"/>
      <c r="WJW117" s="60"/>
      <c r="WJX117" s="60"/>
      <c r="WJY117" s="60"/>
      <c r="WJZ117" s="60"/>
      <c r="WKA117" s="60"/>
      <c r="WKB117" s="60"/>
      <c r="WKC117" s="60"/>
      <c r="WKD117" s="60"/>
      <c r="WKE117" s="60"/>
      <c r="WKF117" s="60"/>
      <c r="WKG117" s="60"/>
      <c r="WKH117" s="60"/>
      <c r="WKI117" s="60"/>
      <c r="WKJ117" s="60"/>
      <c r="WKK117" s="60"/>
      <c r="WKL117" s="60"/>
      <c r="WKM117" s="60"/>
      <c r="WKN117" s="60"/>
      <c r="WKO117" s="60"/>
      <c r="WKP117" s="60"/>
      <c r="WKQ117" s="60"/>
      <c r="WKR117" s="60"/>
      <c r="WKS117" s="60"/>
      <c r="WKT117" s="60"/>
      <c r="WKU117" s="60"/>
      <c r="WKV117" s="60"/>
      <c r="WKW117" s="60"/>
      <c r="WKX117" s="60"/>
      <c r="WKY117" s="60"/>
      <c r="WKZ117" s="60"/>
      <c r="WLA117" s="60"/>
      <c r="WLB117" s="60"/>
      <c r="WLC117" s="60"/>
      <c r="WLD117" s="60"/>
      <c r="WLE117" s="60"/>
      <c r="WLF117" s="60"/>
      <c r="WLG117" s="60"/>
      <c r="WLH117" s="60"/>
      <c r="WLI117" s="60"/>
      <c r="WLJ117" s="60"/>
      <c r="WLK117" s="60"/>
      <c r="WLL117" s="60"/>
      <c r="WLM117" s="60"/>
      <c r="WLN117" s="60"/>
      <c r="WLO117" s="60"/>
      <c r="WLP117" s="60"/>
      <c r="WLQ117" s="60"/>
      <c r="WLR117" s="60"/>
      <c r="WLS117" s="60"/>
      <c r="WLT117" s="60"/>
      <c r="WLU117" s="60"/>
      <c r="WLV117" s="60"/>
      <c r="WLW117" s="60"/>
      <c r="WLX117" s="60"/>
      <c r="WLY117" s="60"/>
      <c r="WLZ117" s="60"/>
      <c r="WMA117" s="60"/>
      <c r="WMB117" s="60"/>
      <c r="WMC117" s="60"/>
      <c r="WMD117" s="60"/>
      <c r="WME117" s="60"/>
      <c r="WMF117" s="60"/>
      <c r="WMG117" s="60"/>
      <c r="WMH117" s="60"/>
      <c r="WMI117" s="60"/>
      <c r="WMJ117" s="60"/>
      <c r="WMK117" s="60"/>
      <c r="WML117" s="60"/>
      <c r="WMM117" s="60"/>
      <c r="WMN117" s="60"/>
      <c r="WMO117" s="60"/>
      <c r="WMP117" s="60"/>
      <c r="WMQ117" s="60"/>
      <c r="WMR117" s="60"/>
      <c r="WMS117" s="60"/>
      <c r="WMT117" s="60"/>
      <c r="WMU117" s="60"/>
      <c r="WMV117" s="60"/>
      <c r="WMW117" s="60"/>
      <c r="WMX117" s="60"/>
      <c r="WMY117" s="60"/>
      <c r="WMZ117" s="60"/>
      <c r="WNA117" s="60"/>
      <c r="WNB117" s="60"/>
      <c r="WNC117" s="60"/>
      <c r="WND117" s="60"/>
      <c r="WNE117" s="60"/>
      <c r="WNF117" s="60"/>
      <c r="WNG117" s="60"/>
      <c r="WNH117" s="60"/>
      <c r="WNI117" s="60"/>
      <c r="WNJ117" s="60"/>
      <c r="WNK117" s="60"/>
      <c r="WNL117" s="60"/>
      <c r="WNM117" s="60"/>
      <c r="WNN117" s="60"/>
      <c r="WNO117" s="60"/>
      <c r="WNP117" s="60"/>
      <c r="WNQ117" s="60"/>
      <c r="WNR117" s="60"/>
      <c r="WNS117" s="60"/>
      <c r="WNT117" s="60"/>
      <c r="WNU117" s="60"/>
      <c r="WNV117" s="60"/>
      <c r="WNW117" s="60"/>
      <c r="WNX117" s="60"/>
      <c r="WNY117" s="60"/>
      <c r="WNZ117" s="60"/>
      <c r="WOA117" s="60"/>
      <c r="WOB117" s="60"/>
      <c r="WOC117" s="60"/>
      <c r="WOD117" s="60"/>
      <c r="WOE117" s="60"/>
      <c r="WOF117" s="60"/>
      <c r="WOG117" s="60"/>
      <c r="WOH117" s="60"/>
      <c r="WOI117" s="60"/>
      <c r="WOJ117" s="60"/>
      <c r="WOK117" s="60"/>
      <c r="WOL117" s="60"/>
      <c r="WOM117" s="60"/>
      <c r="WON117" s="60"/>
      <c r="WOO117" s="60"/>
      <c r="WOP117" s="60"/>
      <c r="WOQ117" s="60"/>
      <c r="WOR117" s="60"/>
      <c r="WOS117" s="60"/>
      <c r="WOT117" s="60"/>
      <c r="WOU117" s="60"/>
      <c r="WOV117" s="60"/>
      <c r="WOW117" s="60"/>
      <c r="WOX117" s="60"/>
      <c r="WOY117" s="60"/>
      <c r="WOZ117" s="60"/>
      <c r="WPA117" s="60"/>
      <c r="WPB117" s="60"/>
      <c r="WPC117" s="60"/>
      <c r="WPD117" s="60"/>
      <c r="WPE117" s="60"/>
      <c r="WPF117" s="60"/>
      <c r="WPG117" s="60"/>
      <c r="WPH117" s="60"/>
      <c r="WPI117" s="60"/>
      <c r="WPJ117" s="60"/>
      <c r="WPK117" s="60"/>
      <c r="WPL117" s="60"/>
      <c r="WPM117" s="60"/>
      <c r="WPN117" s="60"/>
      <c r="WPO117" s="60"/>
      <c r="WPP117" s="60"/>
      <c r="WPQ117" s="60"/>
      <c r="WPR117" s="60"/>
      <c r="WPS117" s="60"/>
      <c r="WPT117" s="60"/>
      <c r="WPU117" s="60"/>
      <c r="WPV117" s="60"/>
      <c r="WPW117" s="60"/>
      <c r="WPX117" s="60"/>
      <c r="WPY117" s="60"/>
      <c r="WPZ117" s="60"/>
      <c r="WQA117" s="60"/>
      <c r="WQB117" s="60"/>
      <c r="WQC117" s="60"/>
      <c r="WQD117" s="60"/>
      <c r="WQE117" s="60"/>
      <c r="WQF117" s="60"/>
      <c r="WQG117" s="60"/>
      <c r="WQH117" s="60"/>
      <c r="WQI117" s="60"/>
      <c r="WQJ117" s="60"/>
      <c r="WQK117" s="60"/>
      <c r="WQL117" s="60"/>
      <c r="WQM117" s="60"/>
      <c r="WQN117" s="60"/>
      <c r="WQO117" s="60"/>
      <c r="WQP117" s="60"/>
      <c r="WQQ117" s="60"/>
      <c r="WQR117" s="60"/>
      <c r="WQS117" s="60"/>
      <c r="WQT117" s="60"/>
      <c r="WQU117" s="60"/>
      <c r="WQV117" s="60"/>
      <c r="WQW117" s="60"/>
      <c r="WQX117" s="60"/>
      <c r="WQY117" s="60"/>
      <c r="WQZ117" s="60"/>
      <c r="WRA117" s="60"/>
      <c r="WRB117" s="60"/>
      <c r="WRC117" s="60"/>
      <c r="WRD117" s="60"/>
      <c r="WRE117" s="60"/>
      <c r="WRF117" s="60"/>
      <c r="WRG117" s="60"/>
      <c r="WRH117" s="60"/>
      <c r="WRI117" s="60"/>
      <c r="WRJ117" s="60"/>
      <c r="WRK117" s="60"/>
      <c r="WRL117" s="60"/>
      <c r="WRM117" s="60"/>
      <c r="WRN117" s="60"/>
      <c r="WRO117" s="60"/>
      <c r="WRP117" s="60"/>
      <c r="WRQ117" s="60"/>
      <c r="WRR117" s="60"/>
      <c r="WRS117" s="60"/>
      <c r="WRT117" s="60"/>
      <c r="WRU117" s="60"/>
      <c r="WRV117" s="60"/>
      <c r="WRW117" s="60"/>
      <c r="WRX117" s="60"/>
      <c r="WRY117" s="60"/>
      <c r="WRZ117" s="60"/>
      <c r="WSA117" s="60"/>
      <c r="WSB117" s="60"/>
      <c r="WSC117" s="60"/>
      <c r="WSD117" s="60"/>
      <c r="WSE117" s="60"/>
      <c r="WSF117" s="60"/>
      <c r="WSG117" s="60"/>
      <c r="WSH117" s="60"/>
      <c r="WSI117" s="60"/>
      <c r="WSJ117" s="60"/>
      <c r="WSK117" s="60"/>
      <c r="WSL117" s="60"/>
      <c r="WSM117" s="60"/>
      <c r="WSN117" s="60"/>
      <c r="WSO117" s="60"/>
      <c r="WSP117" s="60"/>
      <c r="WSQ117" s="60"/>
      <c r="WSR117" s="60"/>
      <c r="WSS117" s="60"/>
      <c r="WST117" s="60"/>
      <c r="WSU117" s="60"/>
      <c r="WSV117" s="60"/>
      <c r="WSW117" s="60"/>
      <c r="WSX117" s="60"/>
      <c r="WSY117" s="60"/>
      <c r="WSZ117" s="60"/>
      <c r="WTA117" s="60"/>
      <c r="WTB117" s="60"/>
      <c r="WTC117" s="60"/>
      <c r="WTD117" s="60"/>
      <c r="WTE117" s="60"/>
      <c r="WTF117" s="60"/>
      <c r="WTG117" s="60"/>
      <c r="WTH117" s="60"/>
      <c r="WTI117" s="60"/>
      <c r="WTJ117" s="60"/>
      <c r="WTK117" s="60"/>
      <c r="WTL117" s="60"/>
      <c r="WTM117" s="60"/>
      <c r="WTN117" s="60"/>
      <c r="WTO117" s="60"/>
      <c r="WTP117" s="60"/>
      <c r="WTQ117" s="60"/>
      <c r="WTR117" s="60"/>
      <c r="WTS117" s="60"/>
      <c r="WTT117" s="60"/>
      <c r="WTU117" s="60"/>
      <c r="WTV117" s="60"/>
      <c r="WTW117" s="60"/>
      <c r="WTX117" s="60"/>
      <c r="WTY117" s="60"/>
      <c r="WTZ117" s="60"/>
      <c r="WUA117" s="60"/>
      <c r="WUB117" s="60"/>
      <c r="WUC117" s="60"/>
      <c r="WUD117" s="60"/>
      <c r="WUE117" s="60"/>
      <c r="WUF117" s="60"/>
      <c r="WUG117" s="60"/>
      <c r="WUH117" s="60"/>
      <c r="WUI117" s="60"/>
      <c r="WUJ117" s="60"/>
      <c r="WUK117" s="60"/>
      <c r="WUL117" s="60"/>
      <c r="WUM117" s="60"/>
      <c r="WUN117" s="60"/>
      <c r="WUO117" s="60"/>
      <c r="WUP117" s="60"/>
      <c r="WUQ117" s="60"/>
      <c r="WUR117" s="60"/>
      <c r="WUS117" s="60"/>
      <c r="WUT117" s="60"/>
      <c r="WUU117" s="60"/>
      <c r="WUV117" s="60"/>
    </row>
    <row r="118" spans="1:16116" s="107" customFormat="1" ht="16.5" x14ac:dyDescent="0.3">
      <c r="A118" s="321" t="s">
        <v>263</v>
      </c>
      <c r="B118" s="60"/>
      <c r="C118" s="719">
        <v>0</v>
      </c>
      <c r="D118" s="719">
        <v>0</v>
      </c>
      <c r="E118" s="719">
        <v>0</v>
      </c>
      <c r="F118" s="105"/>
      <c r="G118" s="106">
        <v>0</v>
      </c>
      <c r="H118" s="100">
        <v>0</v>
      </c>
      <c r="I118"/>
      <c r="J118"/>
      <c r="K118"/>
      <c r="L118"/>
      <c r="M118"/>
      <c r="N118"/>
      <c r="O118"/>
      <c r="P118"/>
      <c r="Q118"/>
      <c r="R118"/>
      <c r="S118"/>
      <c r="T118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  <c r="GF118" s="60"/>
      <c r="GG118" s="60"/>
      <c r="GH118" s="60"/>
      <c r="GI118" s="60"/>
      <c r="GJ118" s="60"/>
      <c r="GK118" s="60"/>
      <c r="GL118" s="60"/>
      <c r="GM118" s="60"/>
      <c r="GN118" s="60"/>
      <c r="GO118" s="60"/>
      <c r="GP118" s="60"/>
      <c r="GQ118" s="60"/>
      <c r="GR118" s="60"/>
      <c r="GS118" s="60"/>
      <c r="GT118" s="60"/>
      <c r="GU118" s="60"/>
      <c r="GV118" s="60"/>
      <c r="GW118" s="60"/>
      <c r="GX118" s="60"/>
      <c r="GY118" s="60"/>
      <c r="GZ118" s="60"/>
      <c r="HA118" s="60"/>
      <c r="HB118" s="60"/>
      <c r="HC118" s="60"/>
      <c r="HD118" s="60"/>
      <c r="HE118" s="60"/>
      <c r="HF118" s="60"/>
      <c r="HG118" s="60"/>
      <c r="HH118" s="60"/>
      <c r="HI118" s="60"/>
      <c r="HJ118" s="60"/>
      <c r="HK118" s="60"/>
      <c r="HL118" s="60"/>
      <c r="HM118" s="60"/>
      <c r="HN118" s="60"/>
      <c r="HO118" s="60"/>
      <c r="HP118" s="60"/>
      <c r="HQ118" s="60"/>
      <c r="HR118" s="60"/>
      <c r="HS118" s="60"/>
      <c r="HT118" s="60"/>
      <c r="HU118" s="60"/>
      <c r="HV118" s="60"/>
      <c r="HW118" s="60"/>
      <c r="HX118" s="60"/>
      <c r="HY118" s="60"/>
      <c r="HZ118" s="60"/>
      <c r="IA118" s="60"/>
      <c r="IB118" s="60"/>
      <c r="IC118" s="60"/>
      <c r="ID118" s="60"/>
      <c r="IE118" s="60"/>
      <c r="IF118" s="60"/>
      <c r="IG118" s="60"/>
      <c r="IH118" s="60"/>
      <c r="II118" s="60"/>
      <c r="IJ118" s="60"/>
      <c r="IK118" s="60"/>
      <c r="IL118" s="60"/>
      <c r="IM118" s="60"/>
      <c r="IN118" s="60"/>
      <c r="IO118" s="60"/>
      <c r="IP118" s="60"/>
      <c r="IQ118" s="60"/>
      <c r="IR118" s="60"/>
      <c r="IS118" s="60"/>
      <c r="IT118" s="60"/>
      <c r="IU118" s="60"/>
      <c r="IV118" s="60"/>
      <c r="IW118" s="60"/>
      <c r="IX118" s="60"/>
      <c r="IY118" s="60"/>
      <c r="IZ118" s="60"/>
      <c r="JA118" s="60"/>
      <c r="JB118" s="60"/>
      <c r="JC118" s="60"/>
      <c r="JD118" s="60"/>
      <c r="JE118" s="60"/>
      <c r="JF118" s="60"/>
      <c r="JG118" s="60"/>
      <c r="JH118" s="60"/>
      <c r="JI118" s="60"/>
      <c r="JJ118" s="60"/>
      <c r="JK118" s="60"/>
      <c r="JL118" s="60"/>
      <c r="JM118" s="60"/>
      <c r="JN118" s="60"/>
      <c r="JO118" s="60"/>
      <c r="JP118" s="60"/>
      <c r="JQ118" s="60"/>
      <c r="JR118" s="60"/>
      <c r="JS118" s="60"/>
      <c r="JT118" s="60"/>
      <c r="JU118" s="60"/>
      <c r="JV118" s="60"/>
      <c r="JW118" s="60"/>
      <c r="JX118" s="60"/>
      <c r="JY118" s="60"/>
      <c r="JZ118" s="60"/>
      <c r="KA118" s="60"/>
      <c r="KB118" s="60"/>
      <c r="KC118" s="60"/>
      <c r="KD118" s="60"/>
      <c r="KE118" s="60"/>
      <c r="KF118" s="60"/>
      <c r="KG118" s="60"/>
      <c r="KH118" s="60"/>
      <c r="KI118" s="60"/>
      <c r="KJ118" s="60"/>
      <c r="KK118" s="60"/>
      <c r="KL118" s="60"/>
      <c r="KM118" s="60"/>
      <c r="KN118" s="60"/>
      <c r="KO118" s="60"/>
      <c r="KP118" s="60"/>
      <c r="KQ118" s="60"/>
      <c r="KR118" s="60"/>
      <c r="KS118" s="60"/>
      <c r="KT118" s="60"/>
      <c r="KU118" s="60"/>
      <c r="KV118" s="60"/>
      <c r="KW118" s="60"/>
      <c r="KX118" s="60"/>
      <c r="KY118" s="60"/>
      <c r="KZ118" s="60"/>
      <c r="LA118" s="60"/>
      <c r="LB118" s="60"/>
      <c r="LC118" s="60"/>
      <c r="LD118" s="60"/>
      <c r="LE118" s="60"/>
      <c r="LF118" s="60"/>
      <c r="LG118" s="60"/>
      <c r="LH118" s="60"/>
      <c r="LI118" s="60"/>
      <c r="LJ118" s="60"/>
      <c r="LK118" s="60"/>
      <c r="LL118" s="60"/>
      <c r="LM118" s="60"/>
      <c r="LN118" s="60"/>
      <c r="LO118" s="60"/>
      <c r="LP118" s="60"/>
      <c r="LQ118" s="60"/>
      <c r="LR118" s="60"/>
      <c r="LS118" s="60"/>
      <c r="LT118" s="60"/>
      <c r="LU118" s="60"/>
      <c r="LV118" s="60"/>
      <c r="LW118" s="60"/>
      <c r="LX118" s="60"/>
      <c r="LY118" s="60"/>
      <c r="LZ118" s="60"/>
      <c r="MA118" s="60"/>
      <c r="MB118" s="60"/>
      <c r="MC118" s="60"/>
      <c r="MD118" s="60"/>
      <c r="ME118" s="60"/>
      <c r="MF118" s="60"/>
      <c r="MG118" s="60"/>
      <c r="MH118" s="60"/>
      <c r="MI118" s="60"/>
      <c r="MJ118" s="60"/>
      <c r="MK118" s="60"/>
      <c r="ML118" s="60"/>
      <c r="MM118" s="60"/>
      <c r="MN118" s="60"/>
      <c r="MO118" s="60"/>
      <c r="MP118" s="60"/>
      <c r="MQ118" s="60"/>
      <c r="MR118" s="60"/>
      <c r="MS118" s="60"/>
      <c r="MT118" s="60"/>
      <c r="MU118" s="60"/>
      <c r="MV118" s="60"/>
      <c r="MW118" s="60"/>
      <c r="MX118" s="60"/>
      <c r="MY118" s="60"/>
      <c r="MZ118" s="60"/>
      <c r="NA118" s="60"/>
      <c r="NB118" s="60"/>
      <c r="NC118" s="60"/>
      <c r="ND118" s="60"/>
      <c r="NE118" s="60"/>
      <c r="NF118" s="60"/>
      <c r="NG118" s="60"/>
      <c r="NH118" s="60"/>
      <c r="NI118" s="60"/>
      <c r="NJ118" s="60"/>
      <c r="NK118" s="60"/>
      <c r="NL118" s="60"/>
      <c r="NM118" s="60"/>
      <c r="NN118" s="60"/>
      <c r="NO118" s="60"/>
      <c r="NP118" s="60"/>
      <c r="NQ118" s="60"/>
      <c r="NR118" s="60"/>
      <c r="NS118" s="60"/>
      <c r="NT118" s="60"/>
      <c r="NU118" s="60"/>
      <c r="NV118" s="60"/>
      <c r="NW118" s="60"/>
      <c r="NX118" s="60"/>
      <c r="NY118" s="60"/>
      <c r="NZ118" s="60"/>
      <c r="OA118" s="60"/>
      <c r="OB118" s="60"/>
      <c r="OC118" s="60"/>
      <c r="OD118" s="60"/>
      <c r="OE118" s="60"/>
      <c r="OF118" s="60"/>
      <c r="OG118" s="60"/>
      <c r="OH118" s="60"/>
      <c r="OI118" s="60"/>
      <c r="OJ118" s="60"/>
      <c r="OK118" s="60"/>
      <c r="OL118" s="60"/>
      <c r="OM118" s="60"/>
      <c r="ON118" s="60"/>
      <c r="OO118" s="60"/>
      <c r="OP118" s="60"/>
      <c r="OQ118" s="60"/>
      <c r="OR118" s="60"/>
      <c r="OS118" s="60"/>
      <c r="OT118" s="60"/>
      <c r="OU118" s="60"/>
      <c r="OV118" s="60"/>
      <c r="OW118" s="60"/>
      <c r="OX118" s="60"/>
      <c r="OY118" s="60"/>
      <c r="OZ118" s="60"/>
      <c r="PA118" s="60"/>
      <c r="PB118" s="60"/>
      <c r="PC118" s="60"/>
      <c r="PD118" s="60"/>
      <c r="PE118" s="60"/>
      <c r="PF118" s="60"/>
      <c r="PG118" s="60"/>
      <c r="PH118" s="60"/>
      <c r="PI118" s="60"/>
      <c r="PJ118" s="60"/>
      <c r="PK118" s="60"/>
      <c r="PL118" s="60"/>
      <c r="PM118" s="60"/>
      <c r="PN118" s="60"/>
      <c r="PO118" s="60"/>
      <c r="PP118" s="60"/>
      <c r="PQ118" s="60"/>
      <c r="PR118" s="60"/>
      <c r="PS118" s="60"/>
      <c r="PT118" s="60"/>
      <c r="PU118" s="60"/>
      <c r="PV118" s="60"/>
      <c r="PW118" s="60"/>
      <c r="PX118" s="60"/>
      <c r="PY118" s="60"/>
      <c r="PZ118" s="60"/>
      <c r="QA118" s="60"/>
      <c r="QB118" s="60"/>
      <c r="QC118" s="60"/>
      <c r="QD118" s="60"/>
      <c r="QE118" s="60"/>
      <c r="QF118" s="60"/>
      <c r="QG118" s="60"/>
      <c r="QH118" s="60"/>
      <c r="QI118" s="60"/>
      <c r="QJ118" s="60"/>
      <c r="QK118" s="60"/>
      <c r="QL118" s="60"/>
      <c r="QM118" s="60"/>
      <c r="QN118" s="60"/>
      <c r="QO118" s="60"/>
      <c r="QP118" s="60"/>
      <c r="QQ118" s="60"/>
      <c r="QR118" s="60"/>
      <c r="QS118" s="60"/>
      <c r="QT118" s="60"/>
      <c r="QU118" s="60"/>
      <c r="QV118" s="60"/>
      <c r="QW118" s="60"/>
      <c r="QX118" s="60"/>
      <c r="QY118" s="60"/>
      <c r="QZ118" s="60"/>
      <c r="RA118" s="60"/>
      <c r="RB118" s="60"/>
      <c r="RC118" s="60"/>
      <c r="RD118" s="60"/>
      <c r="RE118" s="60"/>
      <c r="RF118" s="60"/>
      <c r="RG118" s="60"/>
      <c r="RH118" s="60"/>
      <c r="RI118" s="60"/>
      <c r="RJ118" s="60"/>
      <c r="RK118" s="60"/>
      <c r="RL118" s="60"/>
      <c r="RM118" s="60"/>
      <c r="RN118" s="60"/>
      <c r="RO118" s="60"/>
      <c r="RP118" s="60"/>
      <c r="RQ118" s="60"/>
      <c r="RR118" s="60"/>
      <c r="RS118" s="60"/>
      <c r="RT118" s="60"/>
      <c r="RU118" s="60"/>
      <c r="RV118" s="60"/>
      <c r="RW118" s="60"/>
      <c r="RX118" s="60"/>
      <c r="RY118" s="60"/>
      <c r="RZ118" s="60"/>
      <c r="SA118" s="60"/>
      <c r="SB118" s="60"/>
      <c r="SC118" s="60"/>
      <c r="SD118" s="60"/>
      <c r="SE118" s="60"/>
      <c r="SF118" s="60"/>
      <c r="SG118" s="60"/>
      <c r="SH118" s="60"/>
      <c r="SI118" s="60"/>
      <c r="SJ118" s="60"/>
      <c r="SK118" s="60"/>
      <c r="SL118" s="60"/>
      <c r="SM118" s="60"/>
      <c r="SN118" s="60"/>
      <c r="SO118" s="60"/>
      <c r="SP118" s="60"/>
      <c r="SQ118" s="60"/>
      <c r="SR118" s="60"/>
      <c r="SS118" s="60"/>
      <c r="ST118" s="60"/>
      <c r="SU118" s="60"/>
      <c r="SV118" s="60"/>
      <c r="SW118" s="60"/>
      <c r="SX118" s="60"/>
      <c r="SY118" s="60"/>
      <c r="SZ118" s="60"/>
      <c r="TA118" s="60"/>
      <c r="TB118" s="60"/>
      <c r="TC118" s="60"/>
      <c r="TD118" s="60"/>
      <c r="TE118" s="60"/>
      <c r="TF118" s="60"/>
      <c r="TG118" s="60"/>
      <c r="TH118" s="60"/>
      <c r="TI118" s="60"/>
      <c r="TJ118" s="60"/>
      <c r="TK118" s="60"/>
      <c r="TL118" s="60"/>
      <c r="TM118" s="60"/>
      <c r="TN118" s="60"/>
      <c r="TO118" s="60"/>
      <c r="TP118" s="60"/>
      <c r="TQ118" s="60"/>
      <c r="TR118" s="60"/>
      <c r="TS118" s="60"/>
      <c r="TT118" s="60"/>
      <c r="TU118" s="60"/>
      <c r="TV118" s="60"/>
      <c r="TW118" s="60"/>
      <c r="TX118" s="60"/>
      <c r="TY118" s="60"/>
      <c r="TZ118" s="60"/>
      <c r="UA118" s="60"/>
      <c r="UB118" s="60"/>
      <c r="UC118" s="60"/>
      <c r="UD118" s="60"/>
      <c r="UE118" s="60"/>
      <c r="UF118" s="60"/>
      <c r="UG118" s="60"/>
      <c r="UH118" s="60"/>
      <c r="UI118" s="60"/>
      <c r="UJ118" s="60"/>
      <c r="UK118" s="60"/>
      <c r="UL118" s="60"/>
      <c r="UM118" s="60"/>
      <c r="UN118" s="60"/>
      <c r="UO118" s="60"/>
      <c r="UP118" s="60"/>
      <c r="UQ118" s="60"/>
      <c r="UR118" s="60"/>
      <c r="US118" s="60"/>
      <c r="UT118" s="60"/>
      <c r="UU118" s="60"/>
      <c r="UV118" s="60"/>
      <c r="UW118" s="60"/>
      <c r="UX118" s="60"/>
      <c r="UY118" s="60"/>
      <c r="UZ118" s="60"/>
      <c r="VA118" s="60"/>
      <c r="VB118" s="60"/>
      <c r="VC118" s="60"/>
      <c r="VD118" s="60"/>
      <c r="VE118" s="60"/>
      <c r="VF118" s="60"/>
      <c r="VG118" s="60"/>
      <c r="VH118" s="60"/>
      <c r="VI118" s="60"/>
      <c r="VJ118" s="60"/>
      <c r="VK118" s="60"/>
      <c r="VL118" s="60"/>
      <c r="VM118" s="60"/>
      <c r="VN118" s="60"/>
      <c r="VO118" s="60"/>
      <c r="VP118" s="60"/>
      <c r="VQ118" s="60"/>
      <c r="VR118" s="60"/>
      <c r="VS118" s="60"/>
      <c r="VT118" s="60"/>
      <c r="VU118" s="60"/>
      <c r="VV118" s="60"/>
      <c r="VW118" s="60"/>
      <c r="VX118" s="60"/>
      <c r="VY118" s="60"/>
      <c r="VZ118" s="60"/>
      <c r="WA118" s="60"/>
      <c r="WB118" s="60"/>
      <c r="WC118" s="60"/>
      <c r="WD118" s="60"/>
      <c r="WE118" s="60"/>
      <c r="WF118" s="60"/>
      <c r="WG118" s="60"/>
      <c r="WH118" s="60"/>
      <c r="WI118" s="60"/>
      <c r="WJ118" s="60"/>
      <c r="WK118" s="60"/>
      <c r="WL118" s="60"/>
      <c r="WM118" s="60"/>
      <c r="WN118" s="60"/>
      <c r="WO118" s="60"/>
      <c r="WP118" s="60"/>
      <c r="WQ118" s="60"/>
      <c r="WR118" s="60"/>
      <c r="WS118" s="60"/>
      <c r="WT118" s="60"/>
      <c r="WU118" s="60"/>
      <c r="WV118" s="60"/>
      <c r="WW118" s="60"/>
      <c r="WX118" s="60"/>
      <c r="WY118" s="60"/>
      <c r="WZ118" s="60"/>
      <c r="XA118" s="60"/>
      <c r="XB118" s="60"/>
      <c r="XC118" s="60"/>
      <c r="XD118" s="60"/>
      <c r="XE118" s="60"/>
      <c r="XF118" s="60"/>
      <c r="XG118" s="60"/>
      <c r="XH118" s="60"/>
      <c r="XI118" s="60"/>
      <c r="XJ118" s="60"/>
      <c r="XK118" s="60"/>
      <c r="XL118" s="60"/>
      <c r="XM118" s="60"/>
      <c r="XN118" s="60"/>
      <c r="XO118" s="60"/>
      <c r="XP118" s="60"/>
      <c r="XQ118" s="60"/>
      <c r="XR118" s="60"/>
      <c r="XS118" s="60"/>
      <c r="XT118" s="60"/>
      <c r="XU118" s="60"/>
      <c r="XV118" s="60"/>
      <c r="XW118" s="60"/>
      <c r="XX118" s="60"/>
      <c r="XY118" s="60"/>
      <c r="XZ118" s="60"/>
      <c r="YA118" s="60"/>
      <c r="YB118" s="60"/>
      <c r="YC118" s="60"/>
      <c r="YD118" s="60"/>
      <c r="YE118" s="60"/>
      <c r="YF118" s="60"/>
      <c r="YG118" s="60"/>
      <c r="YH118" s="60"/>
      <c r="YI118" s="60"/>
      <c r="YJ118" s="60"/>
      <c r="YK118" s="60"/>
      <c r="YL118" s="60"/>
      <c r="YM118" s="60"/>
      <c r="YN118" s="60"/>
      <c r="YO118" s="60"/>
      <c r="YP118" s="60"/>
      <c r="YQ118" s="60"/>
      <c r="YR118" s="60"/>
      <c r="YS118" s="60"/>
      <c r="YT118" s="60"/>
      <c r="YU118" s="60"/>
      <c r="YV118" s="60"/>
      <c r="YW118" s="60"/>
      <c r="YX118" s="60"/>
      <c r="YY118" s="60"/>
      <c r="YZ118" s="60"/>
      <c r="ZA118" s="60"/>
      <c r="ZB118" s="60"/>
      <c r="ZC118" s="60"/>
      <c r="ZD118" s="60"/>
      <c r="ZE118" s="60"/>
      <c r="ZF118" s="60"/>
      <c r="ZG118" s="60"/>
      <c r="ZH118" s="60"/>
      <c r="ZI118" s="60"/>
      <c r="ZJ118" s="60"/>
      <c r="ZK118" s="60"/>
      <c r="ZL118" s="60"/>
      <c r="ZM118" s="60"/>
      <c r="ZN118" s="60"/>
      <c r="ZO118" s="60"/>
      <c r="ZP118" s="60"/>
      <c r="ZQ118" s="60"/>
      <c r="ZR118" s="60"/>
      <c r="ZS118" s="60"/>
      <c r="ZT118" s="60"/>
      <c r="ZU118" s="60"/>
      <c r="ZV118" s="60"/>
      <c r="ZW118" s="60"/>
      <c r="ZX118" s="60"/>
      <c r="ZY118" s="60"/>
      <c r="ZZ118" s="60"/>
      <c r="AAA118" s="60"/>
      <c r="AAB118" s="60"/>
      <c r="AAC118" s="60"/>
      <c r="AAD118" s="60"/>
      <c r="AAE118" s="60"/>
      <c r="AAF118" s="60"/>
      <c r="AAG118" s="60"/>
      <c r="AAH118" s="60"/>
      <c r="AAI118" s="60"/>
      <c r="AAJ118" s="60"/>
      <c r="AAK118" s="60"/>
      <c r="AAL118" s="60"/>
      <c r="AAM118" s="60"/>
      <c r="AAN118" s="60"/>
      <c r="AAO118" s="60"/>
      <c r="AAP118" s="60"/>
      <c r="AAQ118" s="60"/>
      <c r="AAR118" s="60"/>
      <c r="AAS118" s="60"/>
      <c r="AAT118" s="60"/>
      <c r="AAU118" s="60"/>
      <c r="AAV118" s="60"/>
      <c r="AAW118" s="60"/>
      <c r="AAX118" s="60"/>
      <c r="AAY118" s="60"/>
      <c r="AAZ118" s="60"/>
      <c r="ABA118" s="60"/>
      <c r="ABB118" s="60"/>
      <c r="ABC118" s="60"/>
      <c r="ABD118" s="60"/>
      <c r="ABE118" s="60"/>
      <c r="ABF118" s="60"/>
      <c r="ABG118" s="60"/>
      <c r="ABH118" s="60"/>
      <c r="ABI118" s="60"/>
      <c r="ABJ118" s="60"/>
      <c r="ABK118" s="60"/>
      <c r="ABL118" s="60"/>
      <c r="ABM118" s="60"/>
      <c r="ABN118" s="60"/>
      <c r="ABO118" s="60"/>
      <c r="ABP118" s="60"/>
      <c r="ABQ118" s="60"/>
      <c r="ABR118" s="60"/>
      <c r="ABS118" s="60"/>
      <c r="ABT118" s="60"/>
      <c r="ABU118" s="60"/>
      <c r="ABV118" s="60"/>
      <c r="ABW118" s="60"/>
      <c r="ABX118" s="60"/>
      <c r="ABY118" s="60"/>
      <c r="ABZ118" s="60"/>
      <c r="ACA118" s="60"/>
      <c r="ACB118" s="60"/>
      <c r="ACC118" s="60"/>
      <c r="ACD118" s="60"/>
      <c r="ACE118" s="60"/>
      <c r="ACF118" s="60"/>
      <c r="ACG118" s="60"/>
      <c r="ACH118" s="60"/>
      <c r="ACI118" s="60"/>
      <c r="ACJ118" s="60"/>
      <c r="ACK118" s="60"/>
      <c r="ACL118" s="60"/>
      <c r="ACM118" s="60"/>
      <c r="ACN118" s="60"/>
      <c r="ACO118" s="60"/>
      <c r="ACP118" s="60"/>
      <c r="ACQ118" s="60"/>
      <c r="ACR118" s="60"/>
      <c r="ACS118" s="60"/>
      <c r="ACT118" s="60"/>
      <c r="ACU118" s="60"/>
      <c r="ACV118" s="60"/>
      <c r="ACW118" s="60"/>
      <c r="ACX118" s="60"/>
      <c r="ACY118" s="60"/>
      <c r="ACZ118" s="60"/>
      <c r="ADA118" s="60"/>
      <c r="ADB118" s="60"/>
      <c r="ADC118" s="60"/>
      <c r="ADD118" s="60"/>
      <c r="ADE118" s="60"/>
      <c r="ADF118" s="60"/>
      <c r="ADG118" s="60"/>
      <c r="ADH118" s="60"/>
      <c r="ADI118" s="60"/>
      <c r="ADJ118" s="60"/>
      <c r="ADK118" s="60"/>
      <c r="ADL118" s="60"/>
      <c r="ADM118" s="60"/>
      <c r="ADN118" s="60"/>
      <c r="ADO118" s="60"/>
      <c r="ADP118" s="60"/>
      <c r="ADQ118" s="60"/>
      <c r="ADR118" s="60"/>
      <c r="ADS118" s="60"/>
      <c r="ADT118" s="60"/>
      <c r="ADU118" s="60"/>
      <c r="ADV118" s="60"/>
      <c r="ADW118" s="60"/>
      <c r="ADX118" s="60"/>
      <c r="ADY118" s="60"/>
      <c r="ADZ118" s="60"/>
      <c r="AEA118" s="60"/>
      <c r="AEB118" s="60"/>
      <c r="AEC118" s="60"/>
      <c r="AED118" s="60"/>
      <c r="AEE118" s="60"/>
      <c r="AEF118" s="60"/>
      <c r="AEG118" s="60"/>
      <c r="AEH118" s="60"/>
      <c r="AEI118" s="60"/>
      <c r="AEJ118" s="60"/>
      <c r="AEK118" s="60"/>
      <c r="AEL118" s="60"/>
      <c r="AEM118" s="60"/>
      <c r="AEN118" s="60"/>
      <c r="AEO118" s="60"/>
      <c r="AEP118" s="60"/>
      <c r="AEQ118" s="60"/>
      <c r="AER118" s="60"/>
      <c r="AES118" s="60"/>
      <c r="AET118" s="60"/>
      <c r="AEU118" s="60"/>
      <c r="AEV118" s="60"/>
      <c r="AEW118" s="60"/>
      <c r="AEX118" s="60"/>
      <c r="AEY118" s="60"/>
      <c r="AEZ118" s="60"/>
      <c r="AFA118" s="60"/>
      <c r="AFB118" s="60"/>
      <c r="AFC118" s="60"/>
      <c r="AFD118" s="60"/>
      <c r="AFE118" s="60"/>
      <c r="AFF118" s="60"/>
      <c r="AFG118" s="60"/>
      <c r="AFH118" s="60"/>
      <c r="AFI118" s="60"/>
      <c r="AFJ118" s="60"/>
      <c r="AFK118" s="60"/>
      <c r="AFL118" s="60"/>
      <c r="AFM118" s="60"/>
      <c r="AFN118" s="60"/>
      <c r="AFO118" s="60"/>
      <c r="AFP118" s="60"/>
      <c r="AFQ118" s="60"/>
      <c r="AFR118" s="60"/>
      <c r="AFS118" s="60"/>
      <c r="AFT118" s="60"/>
      <c r="AFU118" s="60"/>
      <c r="AFV118" s="60"/>
      <c r="AFW118" s="60"/>
      <c r="AFX118" s="60"/>
      <c r="AFY118" s="60"/>
      <c r="AFZ118" s="60"/>
      <c r="AGA118" s="60"/>
      <c r="AGB118" s="60"/>
      <c r="AGC118" s="60"/>
      <c r="AGD118" s="60"/>
      <c r="AGE118" s="60"/>
      <c r="AGF118" s="60"/>
      <c r="AGG118" s="60"/>
      <c r="AGH118" s="60"/>
      <c r="AGI118" s="60"/>
      <c r="AGJ118" s="60"/>
      <c r="AGK118" s="60"/>
      <c r="AGL118" s="60"/>
      <c r="AGM118" s="60"/>
      <c r="AGN118" s="60"/>
      <c r="AGO118" s="60"/>
      <c r="AGP118" s="60"/>
      <c r="AGQ118" s="60"/>
      <c r="AGR118" s="60"/>
      <c r="AGS118" s="60"/>
      <c r="AGT118" s="60"/>
      <c r="AGU118" s="60"/>
      <c r="AGV118" s="60"/>
      <c r="AGW118" s="60"/>
      <c r="AGX118" s="60"/>
      <c r="AGY118" s="60"/>
      <c r="AGZ118" s="60"/>
      <c r="AHA118" s="60"/>
      <c r="AHB118" s="60"/>
      <c r="AHC118" s="60"/>
      <c r="AHD118" s="60"/>
      <c r="AHE118" s="60"/>
      <c r="AHF118" s="60"/>
      <c r="AHG118" s="60"/>
      <c r="AHH118" s="60"/>
      <c r="AHI118" s="60"/>
      <c r="AHJ118" s="60"/>
      <c r="AHK118" s="60"/>
      <c r="AHL118" s="60"/>
      <c r="AHM118" s="60"/>
      <c r="AHN118" s="60"/>
      <c r="AHO118" s="60"/>
      <c r="AHP118" s="60"/>
      <c r="AHQ118" s="60"/>
      <c r="AHR118" s="60"/>
      <c r="AHS118" s="60"/>
      <c r="AHT118" s="60"/>
      <c r="AHU118" s="60"/>
      <c r="AHV118" s="60"/>
      <c r="AHW118" s="60"/>
      <c r="AHX118" s="60"/>
      <c r="AHY118" s="60"/>
      <c r="AHZ118" s="60"/>
      <c r="AIA118" s="60"/>
      <c r="AIB118" s="60"/>
      <c r="AIC118" s="60"/>
      <c r="AID118" s="60"/>
      <c r="AIE118" s="60"/>
      <c r="AIF118" s="60"/>
      <c r="AIG118" s="60"/>
      <c r="AIH118" s="60"/>
      <c r="AII118" s="60"/>
      <c r="AIJ118" s="60"/>
      <c r="AIK118" s="60"/>
      <c r="AIL118" s="60"/>
      <c r="AIM118" s="60"/>
      <c r="AIN118" s="60"/>
      <c r="AIO118" s="60"/>
      <c r="AIP118" s="60"/>
      <c r="AIQ118" s="60"/>
      <c r="AIR118" s="60"/>
      <c r="AIS118" s="60"/>
      <c r="AIT118" s="60"/>
      <c r="AIU118" s="60"/>
      <c r="AIV118" s="60"/>
      <c r="AIW118" s="60"/>
      <c r="AIX118" s="60"/>
      <c r="AIY118" s="60"/>
      <c r="AIZ118" s="60"/>
      <c r="AJA118" s="60"/>
      <c r="AJB118" s="60"/>
      <c r="AJC118" s="60"/>
      <c r="AJD118" s="60"/>
      <c r="AJE118" s="60"/>
      <c r="AJF118" s="60"/>
      <c r="AJG118" s="60"/>
      <c r="AJH118" s="60"/>
      <c r="AJI118" s="60"/>
      <c r="AJJ118" s="60"/>
      <c r="AJK118" s="60"/>
      <c r="AJL118" s="60"/>
      <c r="AJM118" s="60"/>
      <c r="AJN118" s="60"/>
      <c r="AJO118" s="60"/>
      <c r="AJP118" s="60"/>
      <c r="AJQ118" s="60"/>
      <c r="AJR118" s="60"/>
      <c r="AJS118" s="60"/>
      <c r="AJT118" s="60"/>
      <c r="AJU118" s="60"/>
      <c r="AJV118" s="60"/>
      <c r="AJW118" s="60"/>
      <c r="AJX118" s="60"/>
      <c r="AJY118" s="60"/>
      <c r="AJZ118" s="60"/>
      <c r="AKA118" s="60"/>
      <c r="AKB118" s="60"/>
      <c r="AKC118" s="60"/>
      <c r="AKD118" s="60"/>
      <c r="AKE118" s="60"/>
      <c r="AKF118" s="60"/>
      <c r="AKG118" s="60"/>
      <c r="AKH118" s="60"/>
      <c r="AKI118" s="60"/>
      <c r="AKJ118" s="60"/>
      <c r="AKK118" s="60"/>
      <c r="AKL118" s="60"/>
      <c r="AKM118" s="60"/>
      <c r="AKN118" s="60"/>
      <c r="AKO118" s="60"/>
      <c r="AKP118" s="60"/>
      <c r="AKQ118" s="60"/>
      <c r="AKR118" s="60"/>
      <c r="AKS118" s="60"/>
      <c r="AKT118" s="60"/>
      <c r="AKU118" s="60"/>
      <c r="AKV118" s="60"/>
      <c r="AKW118" s="60"/>
      <c r="AKX118" s="60"/>
      <c r="AKY118" s="60"/>
      <c r="AKZ118" s="60"/>
      <c r="ALA118" s="60"/>
      <c r="ALB118" s="60"/>
      <c r="ALC118" s="60"/>
      <c r="ALD118" s="60"/>
      <c r="ALE118" s="60"/>
      <c r="ALF118" s="60"/>
      <c r="ALG118" s="60"/>
      <c r="ALH118" s="60"/>
      <c r="ALI118" s="60"/>
      <c r="ALJ118" s="60"/>
      <c r="ALK118" s="60"/>
      <c r="ALL118" s="60"/>
      <c r="ALM118" s="60"/>
      <c r="ALN118" s="60"/>
      <c r="ALO118" s="60"/>
      <c r="ALP118" s="60"/>
      <c r="ALQ118" s="60"/>
      <c r="ALR118" s="60"/>
      <c r="ALS118" s="60"/>
      <c r="ALT118" s="60"/>
      <c r="ALU118" s="60"/>
      <c r="ALV118" s="60"/>
      <c r="ALW118" s="60"/>
      <c r="ALX118" s="60"/>
      <c r="ALY118" s="60"/>
      <c r="ALZ118" s="60"/>
      <c r="AMA118" s="60"/>
      <c r="AMB118" s="60"/>
      <c r="AMC118" s="60"/>
      <c r="AMD118" s="60"/>
      <c r="AME118" s="60"/>
      <c r="AMF118" s="60"/>
      <c r="AMG118" s="60"/>
      <c r="AMH118" s="60"/>
      <c r="AMI118" s="60"/>
      <c r="AMJ118" s="60"/>
      <c r="AMK118" s="60"/>
      <c r="AML118" s="60"/>
      <c r="AMM118" s="60"/>
      <c r="AMN118" s="60"/>
      <c r="AMO118" s="60"/>
      <c r="AMP118" s="60"/>
      <c r="AMQ118" s="60"/>
      <c r="AMR118" s="60"/>
      <c r="AMS118" s="60"/>
      <c r="AMT118" s="60"/>
      <c r="AMU118" s="60"/>
      <c r="AMV118" s="60"/>
      <c r="AMW118" s="60"/>
      <c r="AMX118" s="60"/>
      <c r="AMY118" s="60"/>
      <c r="AMZ118" s="60"/>
      <c r="ANA118" s="60"/>
      <c r="ANB118" s="60"/>
      <c r="ANC118" s="60"/>
      <c r="AND118" s="60"/>
      <c r="ANE118" s="60"/>
      <c r="ANF118" s="60"/>
      <c r="ANG118" s="60"/>
      <c r="ANH118" s="60"/>
      <c r="ANI118" s="60"/>
      <c r="ANJ118" s="60"/>
      <c r="ANK118" s="60"/>
      <c r="ANL118" s="60"/>
      <c r="ANM118" s="60"/>
      <c r="ANN118" s="60"/>
      <c r="ANO118" s="60"/>
      <c r="ANP118" s="60"/>
      <c r="ANQ118" s="60"/>
      <c r="ANR118" s="60"/>
      <c r="ANS118" s="60"/>
      <c r="ANT118" s="60"/>
      <c r="ANU118" s="60"/>
      <c r="ANV118" s="60"/>
      <c r="ANW118" s="60"/>
      <c r="ANX118" s="60"/>
      <c r="ANY118" s="60"/>
      <c r="ANZ118" s="60"/>
      <c r="AOA118" s="60"/>
      <c r="AOB118" s="60"/>
      <c r="AOC118" s="60"/>
      <c r="AOD118" s="60"/>
      <c r="AOE118" s="60"/>
      <c r="AOF118" s="60"/>
      <c r="AOG118" s="60"/>
      <c r="AOH118" s="60"/>
      <c r="AOI118" s="60"/>
      <c r="AOJ118" s="60"/>
      <c r="AOK118" s="60"/>
      <c r="AOL118" s="60"/>
      <c r="AOM118" s="60"/>
      <c r="AON118" s="60"/>
      <c r="AOO118" s="60"/>
      <c r="AOP118" s="60"/>
      <c r="AOQ118" s="60"/>
      <c r="AOR118" s="60"/>
      <c r="AOS118" s="60"/>
      <c r="AOT118" s="60"/>
      <c r="AOU118" s="60"/>
      <c r="AOV118" s="60"/>
      <c r="AOW118" s="60"/>
      <c r="AOX118" s="60"/>
      <c r="AOY118" s="60"/>
      <c r="AOZ118" s="60"/>
      <c r="APA118" s="60"/>
      <c r="APB118" s="60"/>
      <c r="APC118" s="60"/>
      <c r="APD118" s="60"/>
      <c r="APE118" s="60"/>
      <c r="APF118" s="60"/>
      <c r="APG118" s="60"/>
      <c r="APH118" s="60"/>
      <c r="API118" s="60"/>
      <c r="APJ118" s="60"/>
      <c r="APK118" s="60"/>
      <c r="APL118" s="60"/>
      <c r="APM118" s="60"/>
      <c r="APN118" s="60"/>
      <c r="APO118" s="60"/>
      <c r="APP118" s="60"/>
      <c r="APQ118" s="60"/>
      <c r="APR118" s="60"/>
      <c r="APS118" s="60"/>
      <c r="APT118" s="60"/>
      <c r="APU118" s="60"/>
      <c r="APV118" s="60"/>
      <c r="APW118" s="60"/>
      <c r="APX118" s="60"/>
      <c r="APY118" s="60"/>
      <c r="APZ118" s="60"/>
      <c r="AQA118" s="60"/>
      <c r="AQB118" s="60"/>
      <c r="AQC118" s="60"/>
      <c r="AQD118" s="60"/>
      <c r="AQE118" s="60"/>
      <c r="AQF118" s="60"/>
      <c r="AQG118" s="60"/>
      <c r="AQH118" s="60"/>
      <c r="AQI118" s="60"/>
      <c r="AQJ118" s="60"/>
      <c r="AQK118" s="60"/>
      <c r="AQL118" s="60"/>
      <c r="AQM118" s="60"/>
      <c r="AQN118" s="60"/>
      <c r="AQO118" s="60"/>
      <c r="AQP118" s="60"/>
      <c r="AQQ118" s="60"/>
      <c r="AQR118" s="60"/>
      <c r="AQS118" s="60"/>
      <c r="AQT118" s="60"/>
      <c r="AQU118" s="60"/>
      <c r="AQV118" s="60"/>
      <c r="AQW118" s="60"/>
      <c r="AQX118" s="60"/>
      <c r="AQY118" s="60"/>
      <c r="AQZ118" s="60"/>
      <c r="ARA118" s="60"/>
      <c r="ARB118" s="60"/>
      <c r="ARC118" s="60"/>
      <c r="ARD118" s="60"/>
      <c r="ARE118" s="60"/>
      <c r="ARF118" s="60"/>
      <c r="ARG118" s="60"/>
      <c r="ARH118" s="60"/>
      <c r="ARI118" s="60"/>
      <c r="ARJ118" s="60"/>
      <c r="ARK118" s="60"/>
      <c r="ARL118" s="60"/>
      <c r="ARM118" s="60"/>
      <c r="ARN118" s="60"/>
      <c r="ARO118" s="60"/>
      <c r="ARP118" s="60"/>
      <c r="ARQ118" s="60"/>
      <c r="ARR118" s="60"/>
      <c r="ARS118" s="60"/>
      <c r="ART118" s="60"/>
      <c r="ARU118" s="60"/>
      <c r="ARV118" s="60"/>
      <c r="ARW118" s="60"/>
      <c r="ARX118" s="60"/>
      <c r="ARY118" s="60"/>
      <c r="ARZ118" s="60"/>
      <c r="ASA118" s="60"/>
      <c r="ASB118" s="60"/>
      <c r="ASC118" s="60"/>
      <c r="ASD118" s="60"/>
      <c r="ASE118" s="60"/>
      <c r="ASF118" s="60"/>
      <c r="ASG118" s="60"/>
      <c r="ASH118" s="60"/>
      <c r="ASI118" s="60"/>
      <c r="ASJ118" s="60"/>
      <c r="ASK118" s="60"/>
      <c r="ASL118" s="60"/>
      <c r="ASM118" s="60"/>
      <c r="ASN118" s="60"/>
      <c r="ASO118" s="60"/>
      <c r="ASP118" s="60"/>
      <c r="ASQ118" s="60"/>
      <c r="ASR118" s="60"/>
      <c r="ASS118" s="60"/>
      <c r="AST118" s="60"/>
      <c r="ASU118" s="60"/>
      <c r="ASV118" s="60"/>
      <c r="ASW118" s="60"/>
      <c r="ASX118" s="60"/>
      <c r="ASY118" s="60"/>
      <c r="ASZ118" s="60"/>
      <c r="ATA118" s="60"/>
      <c r="ATB118" s="60"/>
      <c r="ATC118" s="60"/>
      <c r="ATD118" s="60"/>
      <c r="ATE118" s="60"/>
      <c r="ATF118" s="60"/>
      <c r="ATG118" s="60"/>
      <c r="ATH118" s="60"/>
      <c r="ATI118" s="60"/>
      <c r="ATJ118" s="60"/>
      <c r="ATK118" s="60"/>
      <c r="ATL118" s="60"/>
      <c r="ATM118" s="60"/>
      <c r="ATN118" s="60"/>
      <c r="ATO118" s="60"/>
      <c r="ATP118" s="60"/>
      <c r="ATQ118" s="60"/>
      <c r="ATR118" s="60"/>
      <c r="ATS118" s="60"/>
      <c r="ATT118" s="60"/>
      <c r="ATU118" s="60"/>
      <c r="ATV118" s="60"/>
      <c r="ATW118" s="60"/>
      <c r="ATX118" s="60"/>
      <c r="ATY118" s="60"/>
      <c r="ATZ118" s="60"/>
      <c r="AUA118" s="60"/>
      <c r="AUB118" s="60"/>
      <c r="AUC118" s="60"/>
      <c r="AUD118" s="60"/>
      <c r="AUE118" s="60"/>
      <c r="AUF118" s="60"/>
      <c r="AUG118" s="60"/>
      <c r="AUH118" s="60"/>
      <c r="AUI118" s="60"/>
      <c r="AUJ118" s="60"/>
      <c r="AUK118" s="60"/>
      <c r="AUL118" s="60"/>
      <c r="AUM118" s="60"/>
      <c r="AUN118" s="60"/>
      <c r="AUO118" s="60"/>
      <c r="AUP118" s="60"/>
      <c r="AUQ118" s="60"/>
      <c r="AUR118" s="60"/>
      <c r="AUS118" s="60"/>
      <c r="AUT118" s="60"/>
      <c r="AUU118" s="60"/>
      <c r="AUV118" s="60"/>
      <c r="AUW118" s="60"/>
      <c r="AUX118" s="60"/>
      <c r="AUY118" s="60"/>
      <c r="AUZ118" s="60"/>
      <c r="AVA118" s="60"/>
      <c r="AVB118" s="60"/>
      <c r="AVC118" s="60"/>
      <c r="AVD118" s="60"/>
      <c r="AVE118" s="60"/>
      <c r="AVF118" s="60"/>
      <c r="AVG118" s="60"/>
      <c r="AVH118" s="60"/>
      <c r="AVI118" s="60"/>
      <c r="AVJ118" s="60"/>
      <c r="AVK118" s="60"/>
      <c r="AVL118" s="60"/>
      <c r="AVM118" s="60"/>
      <c r="AVN118" s="60"/>
      <c r="AVO118" s="60"/>
      <c r="AVP118" s="60"/>
      <c r="AVQ118" s="60"/>
      <c r="AVR118" s="60"/>
      <c r="AVS118" s="60"/>
      <c r="AVT118" s="60"/>
      <c r="AVU118" s="60"/>
      <c r="AVV118" s="60"/>
      <c r="AVW118" s="60"/>
      <c r="AVX118" s="60"/>
      <c r="AVY118" s="60"/>
      <c r="AVZ118" s="60"/>
      <c r="AWA118" s="60"/>
      <c r="AWB118" s="60"/>
      <c r="AWC118" s="60"/>
      <c r="AWD118" s="60"/>
      <c r="AWE118" s="60"/>
      <c r="AWF118" s="60"/>
      <c r="AWG118" s="60"/>
      <c r="AWH118" s="60"/>
      <c r="AWI118" s="60"/>
      <c r="AWJ118" s="60"/>
      <c r="AWK118" s="60"/>
      <c r="AWL118" s="60"/>
      <c r="AWM118" s="60"/>
      <c r="AWN118" s="60"/>
      <c r="AWO118" s="60"/>
      <c r="AWP118" s="60"/>
      <c r="AWQ118" s="60"/>
      <c r="AWR118" s="60"/>
      <c r="AWS118" s="60"/>
      <c r="AWT118" s="60"/>
      <c r="AWU118" s="60"/>
      <c r="AWV118" s="60"/>
      <c r="AWW118" s="60"/>
      <c r="AWX118" s="60"/>
      <c r="AWY118" s="60"/>
      <c r="AWZ118" s="60"/>
      <c r="AXA118" s="60"/>
      <c r="AXB118" s="60"/>
      <c r="AXC118" s="60"/>
      <c r="AXD118" s="60"/>
      <c r="AXE118" s="60"/>
      <c r="AXF118" s="60"/>
      <c r="AXG118" s="60"/>
      <c r="AXH118" s="60"/>
      <c r="AXI118" s="60"/>
      <c r="AXJ118" s="60"/>
      <c r="AXK118" s="60"/>
      <c r="AXL118" s="60"/>
      <c r="AXM118" s="60"/>
      <c r="AXN118" s="60"/>
      <c r="AXO118" s="60"/>
      <c r="AXP118" s="60"/>
      <c r="AXQ118" s="60"/>
      <c r="AXR118" s="60"/>
      <c r="AXS118" s="60"/>
      <c r="AXT118" s="60"/>
      <c r="AXU118" s="60"/>
      <c r="AXV118" s="60"/>
      <c r="AXW118" s="60"/>
      <c r="AXX118" s="60"/>
      <c r="AXY118" s="60"/>
      <c r="AXZ118" s="60"/>
      <c r="AYA118" s="60"/>
      <c r="AYB118" s="60"/>
      <c r="AYC118" s="60"/>
      <c r="AYD118" s="60"/>
      <c r="AYE118" s="60"/>
      <c r="AYF118" s="60"/>
      <c r="AYG118" s="60"/>
      <c r="AYH118" s="60"/>
      <c r="AYI118" s="60"/>
      <c r="AYJ118" s="60"/>
      <c r="AYK118" s="60"/>
      <c r="AYL118" s="60"/>
      <c r="AYM118" s="60"/>
      <c r="AYN118" s="60"/>
      <c r="AYO118" s="60"/>
      <c r="AYP118" s="60"/>
      <c r="AYQ118" s="60"/>
      <c r="AYR118" s="60"/>
      <c r="AYS118" s="60"/>
      <c r="AYT118" s="60"/>
      <c r="AYU118" s="60"/>
      <c r="AYV118" s="60"/>
      <c r="AYW118" s="60"/>
      <c r="AYX118" s="60"/>
      <c r="AYY118" s="60"/>
      <c r="AYZ118" s="60"/>
      <c r="AZA118" s="60"/>
      <c r="AZB118" s="60"/>
      <c r="AZC118" s="60"/>
      <c r="AZD118" s="60"/>
      <c r="AZE118" s="60"/>
      <c r="AZF118" s="60"/>
      <c r="AZG118" s="60"/>
      <c r="AZH118" s="60"/>
      <c r="AZI118" s="60"/>
      <c r="AZJ118" s="60"/>
      <c r="AZK118" s="60"/>
      <c r="AZL118" s="60"/>
      <c r="AZM118" s="60"/>
      <c r="AZN118" s="60"/>
      <c r="AZO118" s="60"/>
      <c r="AZP118" s="60"/>
      <c r="AZQ118" s="60"/>
      <c r="AZR118" s="60"/>
      <c r="AZS118" s="60"/>
      <c r="AZT118" s="60"/>
      <c r="AZU118" s="60"/>
      <c r="AZV118" s="60"/>
      <c r="AZW118" s="60"/>
      <c r="AZX118" s="60"/>
      <c r="AZY118" s="60"/>
      <c r="AZZ118" s="60"/>
      <c r="BAA118" s="60"/>
      <c r="BAB118" s="60"/>
      <c r="BAC118" s="60"/>
      <c r="BAD118" s="60"/>
      <c r="BAE118" s="60"/>
      <c r="BAF118" s="60"/>
      <c r="BAG118" s="60"/>
      <c r="BAH118" s="60"/>
      <c r="BAI118" s="60"/>
      <c r="BAJ118" s="60"/>
      <c r="BAK118" s="60"/>
      <c r="BAL118" s="60"/>
      <c r="BAM118" s="60"/>
      <c r="BAN118" s="60"/>
      <c r="BAO118" s="60"/>
      <c r="BAP118" s="60"/>
      <c r="BAQ118" s="60"/>
      <c r="BAR118" s="60"/>
      <c r="BAS118" s="60"/>
      <c r="BAT118" s="60"/>
      <c r="BAU118" s="60"/>
      <c r="BAV118" s="60"/>
      <c r="BAW118" s="60"/>
      <c r="BAX118" s="60"/>
      <c r="BAY118" s="60"/>
      <c r="BAZ118" s="60"/>
      <c r="BBA118" s="60"/>
      <c r="BBB118" s="60"/>
      <c r="BBC118" s="60"/>
      <c r="BBD118" s="60"/>
      <c r="BBE118" s="60"/>
      <c r="BBF118" s="60"/>
      <c r="BBG118" s="60"/>
      <c r="BBH118" s="60"/>
      <c r="BBI118" s="60"/>
      <c r="BBJ118" s="60"/>
      <c r="BBK118" s="60"/>
      <c r="BBL118" s="60"/>
      <c r="BBM118" s="60"/>
      <c r="BBN118" s="60"/>
      <c r="BBO118" s="60"/>
      <c r="BBP118" s="60"/>
      <c r="BBQ118" s="60"/>
      <c r="BBR118" s="60"/>
      <c r="BBS118" s="60"/>
      <c r="BBT118" s="60"/>
      <c r="BBU118" s="60"/>
      <c r="BBV118" s="60"/>
      <c r="BBW118" s="60"/>
      <c r="BBX118" s="60"/>
      <c r="BBY118" s="60"/>
      <c r="BBZ118" s="60"/>
      <c r="BCA118" s="60"/>
      <c r="BCB118" s="60"/>
      <c r="BCC118" s="60"/>
      <c r="BCD118" s="60"/>
      <c r="BCE118" s="60"/>
      <c r="BCF118" s="60"/>
      <c r="BCG118" s="60"/>
      <c r="BCH118" s="60"/>
      <c r="BCI118" s="60"/>
      <c r="BCJ118" s="60"/>
      <c r="BCK118" s="60"/>
      <c r="BCL118" s="60"/>
      <c r="BCM118" s="60"/>
      <c r="BCN118" s="60"/>
      <c r="BCO118" s="60"/>
      <c r="BCP118" s="60"/>
      <c r="BCQ118" s="60"/>
      <c r="BCR118" s="60"/>
      <c r="BCS118" s="60"/>
      <c r="BCT118" s="60"/>
      <c r="BCU118" s="60"/>
      <c r="BCV118" s="60"/>
      <c r="BCW118" s="60"/>
      <c r="BCX118" s="60"/>
      <c r="BCY118" s="60"/>
      <c r="BCZ118" s="60"/>
      <c r="BDA118" s="60"/>
      <c r="BDB118" s="60"/>
      <c r="BDC118" s="60"/>
      <c r="BDD118" s="60"/>
      <c r="BDE118" s="60"/>
      <c r="BDF118" s="60"/>
      <c r="BDG118" s="60"/>
      <c r="BDH118" s="60"/>
      <c r="BDI118" s="60"/>
      <c r="BDJ118" s="60"/>
      <c r="BDK118" s="60"/>
      <c r="BDL118" s="60"/>
      <c r="BDM118" s="60"/>
      <c r="BDN118" s="60"/>
      <c r="BDO118" s="60"/>
      <c r="BDP118" s="60"/>
      <c r="BDQ118" s="60"/>
      <c r="BDR118" s="60"/>
      <c r="BDS118" s="60"/>
      <c r="BDT118" s="60"/>
      <c r="BDU118" s="60"/>
      <c r="BDV118" s="60"/>
      <c r="BDW118" s="60"/>
      <c r="BDX118" s="60"/>
      <c r="BDY118" s="60"/>
      <c r="BDZ118" s="60"/>
      <c r="BEA118" s="60"/>
      <c r="BEB118" s="60"/>
      <c r="BEC118" s="60"/>
      <c r="BED118" s="60"/>
      <c r="BEE118" s="60"/>
      <c r="BEF118" s="60"/>
      <c r="BEG118" s="60"/>
      <c r="BEH118" s="60"/>
      <c r="BEI118" s="60"/>
      <c r="BEJ118" s="60"/>
      <c r="BEK118" s="60"/>
      <c r="BEL118" s="60"/>
      <c r="BEM118" s="60"/>
      <c r="BEN118" s="60"/>
      <c r="BEO118" s="60"/>
      <c r="BEP118" s="60"/>
      <c r="BEQ118" s="60"/>
      <c r="BER118" s="60"/>
      <c r="BES118" s="60"/>
      <c r="BET118" s="60"/>
      <c r="BEU118" s="60"/>
      <c r="BEV118" s="60"/>
      <c r="BEW118" s="60"/>
      <c r="BEX118" s="60"/>
      <c r="BEY118" s="60"/>
      <c r="BEZ118" s="60"/>
      <c r="BFA118" s="60"/>
      <c r="BFB118" s="60"/>
      <c r="BFC118" s="60"/>
      <c r="BFD118" s="60"/>
      <c r="BFE118" s="60"/>
      <c r="BFF118" s="60"/>
      <c r="BFG118" s="60"/>
      <c r="BFH118" s="60"/>
      <c r="BFI118" s="60"/>
      <c r="BFJ118" s="60"/>
      <c r="BFK118" s="60"/>
      <c r="BFL118" s="60"/>
      <c r="BFM118" s="60"/>
      <c r="BFN118" s="60"/>
      <c r="BFO118" s="60"/>
      <c r="BFP118" s="60"/>
      <c r="BFQ118" s="60"/>
      <c r="BFR118" s="60"/>
      <c r="BFS118" s="60"/>
      <c r="BFT118" s="60"/>
      <c r="BFU118" s="60"/>
      <c r="BFV118" s="60"/>
      <c r="BFW118" s="60"/>
      <c r="BFX118" s="60"/>
      <c r="BFY118" s="60"/>
      <c r="BFZ118" s="60"/>
      <c r="BGA118" s="60"/>
      <c r="BGB118" s="60"/>
      <c r="BGC118" s="60"/>
      <c r="BGD118" s="60"/>
      <c r="BGE118" s="60"/>
      <c r="BGF118" s="60"/>
      <c r="BGG118" s="60"/>
      <c r="BGH118" s="60"/>
      <c r="BGI118" s="60"/>
      <c r="BGJ118" s="60"/>
      <c r="BGK118" s="60"/>
      <c r="BGL118" s="60"/>
      <c r="BGM118" s="60"/>
      <c r="BGN118" s="60"/>
      <c r="BGO118" s="60"/>
      <c r="BGP118" s="60"/>
      <c r="BGQ118" s="60"/>
      <c r="BGR118" s="60"/>
      <c r="BGS118" s="60"/>
      <c r="BGT118" s="60"/>
      <c r="BGU118" s="60"/>
      <c r="BGV118" s="60"/>
      <c r="BGW118" s="60"/>
      <c r="BGX118" s="60"/>
      <c r="BGY118" s="60"/>
      <c r="BGZ118" s="60"/>
      <c r="BHA118" s="60"/>
      <c r="BHB118" s="60"/>
      <c r="BHC118" s="60"/>
      <c r="BHD118" s="60"/>
      <c r="BHE118" s="60"/>
      <c r="BHF118" s="60"/>
      <c r="BHG118" s="60"/>
      <c r="BHH118" s="60"/>
      <c r="BHI118" s="60"/>
      <c r="BHJ118" s="60"/>
      <c r="BHK118" s="60"/>
      <c r="BHL118" s="60"/>
      <c r="BHM118" s="60"/>
      <c r="BHN118" s="60"/>
      <c r="BHO118" s="60"/>
      <c r="BHP118" s="60"/>
      <c r="BHQ118" s="60"/>
      <c r="BHR118" s="60"/>
      <c r="BHS118" s="60"/>
      <c r="BHT118" s="60"/>
      <c r="BHU118" s="60"/>
      <c r="BHV118" s="60"/>
      <c r="BHW118" s="60"/>
      <c r="BHX118" s="60"/>
      <c r="BHY118" s="60"/>
      <c r="BHZ118" s="60"/>
      <c r="BIA118" s="60"/>
      <c r="BIB118" s="60"/>
      <c r="BIC118" s="60"/>
      <c r="BID118" s="60"/>
      <c r="BIE118" s="60"/>
      <c r="BIF118" s="60"/>
      <c r="BIG118" s="60"/>
      <c r="BIH118" s="60"/>
      <c r="BII118" s="60"/>
      <c r="BIJ118" s="60"/>
      <c r="BIK118" s="60"/>
      <c r="BIL118" s="60"/>
      <c r="BIM118" s="60"/>
      <c r="BIN118" s="60"/>
      <c r="BIO118" s="60"/>
      <c r="BIP118" s="60"/>
      <c r="BIQ118" s="60"/>
      <c r="BIR118" s="60"/>
      <c r="BIS118" s="60"/>
      <c r="BIT118" s="60"/>
      <c r="BIU118" s="60"/>
      <c r="BIV118" s="60"/>
      <c r="BIW118" s="60"/>
      <c r="BIX118" s="60"/>
      <c r="BIY118" s="60"/>
      <c r="BIZ118" s="60"/>
      <c r="BJA118" s="60"/>
      <c r="BJB118" s="60"/>
      <c r="BJC118" s="60"/>
      <c r="BJD118" s="60"/>
      <c r="BJE118" s="60"/>
      <c r="BJF118" s="60"/>
      <c r="BJG118" s="60"/>
      <c r="BJH118" s="60"/>
      <c r="BJI118" s="60"/>
      <c r="BJJ118" s="60"/>
      <c r="BJK118" s="60"/>
      <c r="BJL118" s="60"/>
      <c r="BJM118" s="60"/>
      <c r="BJN118" s="60"/>
      <c r="BJO118" s="60"/>
      <c r="BJP118" s="60"/>
      <c r="BJQ118" s="60"/>
      <c r="BJR118" s="60"/>
      <c r="BJS118" s="60"/>
      <c r="BJT118" s="60"/>
      <c r="BJU118" s="60"/>
      <c r="BJV118" s="60"/>
      <c r="BJW118" s="60"/>
      <c r="BJX118" s="60"/>
      <c r="BJY118" s="60"/>
      <c r="BJZ118" s="60"/>
      <c r="BKA118" s="60"/>
      <c r="BKB118" s="60"/>
      <c r="BKC118" s="60"/>
      <c r="BKD118" s="60"/>
      <c r="BKE118" s="60"/>
      <c r="BKF118" s="60"/>
      <c r="BKG118" s="60"/>
      <c r="BKH118" s="60"/>
      <c r="BKI118" s="60"/>
      <c r="BKJ118" s="60"/>
      <c r="BKK118" s="60"/>
      <c r="BKL118" s="60"/>
      <c r="BKM118" s="60"/>
      <c r="BKN118" s="60"/>
      <c r="BKO118" s="60"/>
      <c r="BKP118" s="60"/>
      <c r="BKQ118" s="60"/>
      <c r="BKR118" s="60"/>
      <c r="BKS118" s="60"/>
      <c r="BKT118" s="60"/>
      <c r="BKU118" s="60"/>
      <c r="BKV118" s="60"/>
      <c r="BKW118" s="60"/>
      <c r="BKX118" s="60"/>
      <c r="BKY118" s="60"/>
      <c r="BKZ118" s="60"/>
      <c r="BLA118" s="60"/>
      <c r="BLB118" s="60"/>
      <c r="BLC118" s="60"/>
      <c r="BLD118" s="60"/>
      <c r="BLE118" s="60"/>
      <c r="BLF118" s="60"/>
      <c r="BLG118" s="60"/>
      <c r="BLH118" s="60"/>
      <c r="BLI118" s="60"/>
      <c r="BLJ118" s="60"/>
      <c r="BLK118" s="60"/>
      <c r="BLL118" s="60"/>
      <c r="BLM118" s="60"/>
      <c r="BLN118" s="60"/>
      <c r="BLO118" s="60"/>
      <c r="BLP118" s="60"/>
      <c r="BLQ118" s="60"/>
      <c r="BLR118" s="60"/>
      <c r="BLS118" s="60"/>
      <c r="BLT118" s="60"/>
      <c r="BLU118" s="60"/>
      <c r="BLV118" s="60"/>
      <c r="BLW118" s="60"/>
      <c r="BLX118" s="60"/>
      <c r="BLY118" s="60"/>
      <c r="BLZ118" s="60"/>
      <c r="BMA118" s="60"/>
      <c r="BMB118" s="60"/>
      <c r="BMC118" s="60"/>
      <c r="BMD118" s="60"/>
      <c r="BME118" s="60"/>
      <c r="BMF118" s="60"/>
      <c r="BMG118" s="60"/>
      <c r="BMH118" s="60"/>
      <c r="BMI118" s="60"/>
      <c r="BMJ118" s="60"/>
      <c r="BMK118" s="60"/>
      <c r="BML118" s="60"/>
      <c r="BMM118" s="60"/>
      <c r="BMN118" s="60"/>
      <c r="BMO118" s="60"/>
      <c r="BMP118" s="60"/>
      <c r="BMQ118" s="60"/>
      <c r="BMR118" s="60"/>
      <c r="BMS118" s="60"/>
      <c r="BMT118" s="60"/>
      <c r="BMU118" s="60"/>
      <c r="BMV118" s="60"/>
      <c r="BMW118" s="60"/>
      <c r="BMX118" s="60"/>
      <c r="BMY118" s="60"/>
      <c r="BMZ118" s="60"/>
      <c r="BNA118" s="60"/>
      <c r="BNB118" s="60"/>
      <c r="BNC118" s="60"/>
      <c r="BND118" s="60"/>
      <c r="BNE118" s="60"/>
      <c r="BNF118" s="60"/>
      <c r="BNG118" s="60"/>
      <c r="BNH118" s="60"/>
      <c r="BNI118" s="60"/>
      <c r="BNJ118" s="60"/>
      <c r="BNK118" s="60"/>
      <c r="BNL118" s="60"/>
      <c r="BNM118" s="60"/>
      <c r="BNN118" s="60"/>
      <c r="BNO118" s="60"/>
      <c r="BNP118" s="60"/>
      <c r="BNQ118" s="60"/>
      <c r="BNR118" s="60"/>
      <c r="BNS118" s="60"/>
      <c r="BNT118" s="60"/>
      <c r="BNU118" s="60"/>
      <c r="BNV118" s="60"/>
      <c r="BNW118" s="60"/>
      <c r="BNX118" s="60"/>
      <c r="BNY118" s="60"/>
      <c r="BNZ118" s="60"/>
      <c r="BOA118" s="60"/>
      <c r="BOB118" s="60"/>
      <c r="BOC118" s="60"/>
      <c r="BOD118" s="60"/>
      <c r="BOE118" s="60"/>
      <c r="BOF118" s="60"/>
      <c r="BOG118" s="60"/>
      <c r="BOH118" s="60"/>
      <c r="BOI118" s="60"/>
      <c r="BOJ118" s="60"/>
      <c r="BOK118" s="60"/>
      <c r="BOL118" s="60"/>
      <c r="BOM118" s="60"/>
      <c r="BON118" s="60"/>
      <c r="BOO118" s="60"/>
      <c r="BOP118" s="60"/>
      <c r="BOQ118" s="60"/>
      <c r="BOR118" s="60"/>
      <c r="BOS118" s="60"/>
      <c r="BOT118" s="60"/>
      <c r="BOU118" s="60"/>
      <c r="BOV118" s="60"/>
      <c r="BOW118" s="60"/>
      <c r="BOX118" s="60"/>
      <c r="BOY118" s="60"/>
      <c r="BOZ118" s="60"/>
      <c r="BPA118" s="60"/>
      <c r="BPB118" s="60"/>
      <c r="BPC118" s="60"/>
      <c r="BPD118" s="60"/>
      <c r="BPE118" s="60"/>
      <c r="BPF118" s="60"/>
      <c r="BPG118" s="60"/>
      <c r="BPH118" s="60"/>
      <c r="BPI118" s="60"/>
      <c r="BPJ118" s="60"/>
      <c r="BPK118" s="60"/>
      <c r="BPL118" s="60"/>
      <c r="BPM118" s="60"/>
      <c r="BPN118" s="60"/>
      <c r="BPO118" s="60"/>
      <c r="BPP118" s="60"/>
      <c r="BPQ118" s="60"/>
      <c r="BPR118" s="60"/>
      <c r="BPS118" s="60"/>
      <c r="BPT118" s="60"/>
      <c r="BPU118" s="60"/>
      <c r="BPV118" s="60"/>
      <c r="BPW118" s="60"/>
      <c r="BPX118" s="60"/>
      <c r="BPY118" s="60"/>
      <c r="BPZ118" s="60"/>
      <c r="BQA118" s="60"/>
      <c r="BQB118" s="60"/>
      <c r="BQC118" s="60"/>
      <c r="BQD118" s="60"/>
      <c r="BQE118" s="60"/>
      <c r="BQF118" s="60"/>
      <c r="BQG118" s="60"/>
      <c r="BQH118" s="60"/>
      <c r="BQI118" s="60"/>
      <c r="BQJ118" s="60"/>
      <c r="BQK118" s="60"/>
      <c r="BQL118" s="60"/>
      <c r="BQM118" s="60"/>
      <c r="BQN118" s="60"/>
      <c r="BQO118" s="60"/>
      <c r="BQP118" s="60"/>
      <c r="BQQ118" s="60"/>
      <c r="BQR118" s="60"/>
      <c r="BQS118" s="60"/>
      <c r="BQT118" s="60"/>
      <c r="BQU118" s="60"/>
      <c r="BQV118" s="60"/>
      <c r="BQW118" s="60"/>
      <c r="BQX118" s="60"/>
      <c r="BQY118" s="60"/>
      <c r="BQZ118" s="60"/>
      <c r="BRA118" s="60"/>
      <c r="BRB118" s="60"/>
      <c r="BRC118" s="60"/>
      <c r="BRD118" s="60"/>
      <c r="BRE118" s="60"/>
      <c r="BRF118" s="60"/>
      <c r="BRG118" s="60"/>
      <c r="BRH118" s="60"/>
      <c r="BRI118" s="60"/>
      <c r="BRJ118" s="60"/>
      <c r="BRK118" s="60"/>
      <c r="BRL118" s="60"/>
      <c r="BRM118" s="60"/>
      <c r="BRN118" s="60"/>
      <c r="BRO118" s="60"/>
      <c r="BRP118" s="60"/>
      <c r="BRQ118" s="60"/>
      <c r="BRR118" s="60"/>
      <c r="BRS118" s="60"/>
      <c r="BRT118" s="60"/>
      <c r="BRU118" s="60"/>
      <c r="BRV118" s="60"/>
      <c r="BRW118" s="60"/>
      <c r="BRX118" s="60"/>
      <c r="BRY118" s="60"/>
      <c r="BRZ118" s="60"/>
      <c r="BSA118" s="60"/>
      <c r="BSB118" s="60"/>
      <c r="BSC118" s="60"/>
      <c r="BSD118" s="60"/>
      <c r="BSE118" s="60"/>
      <c r="BSF118" s="60"/>
      <c r="BSG118" s="60"/>
      <c r="BSH118" s="60"/>
      <c r="BSI118" s="60"/>
      <c r="BSJ118" s="60"/>
      <c r="BSK118" s="60"/>
      <c r="BSL118" s="60"/>
      <c r="BSM118" s="60"/>
      <c r="BSN118" s="60"/>
      <c r="BSO118" s="60"/>
      <c r="BSP118" s="60"/>
      <c r="BSQ118" s="60"/>
      <c r="BSR118" s="60"/>
      <c r="BSS118" s="60"/>
      <c r="BST118" s="60"/>
      <c r="BSU118" s="60"/>
      <c r="BSV118" s="60"/>
      <c r="BSW118" s="60"/>
      <c r="BSX118" s="60"/>
      <c r="BSY118" s="60"/>
      <c r="BSZ118" s="60"/>
      <c r="BTA118" s="60"/>
      <c r="BTB118" s="60"/>
      <c r="BTC118" s="60"/>
      <c r="BTD118" s="60"/>
      <c r="BTE118" s="60"/>
      <c r="BTF118" s="60"/>
      <c r="BTG118" s="60"/>
      <c r="BTH118" s="60"/>
      <c r="BTI118" s="60"/>
      <c r="BTJ118" s="60"/>
      <c r="BTK118" s="60"/>
      <c r="BTL118" s="60"/>
      <c r="BTM118" s="60"/>
      <c r="BTN118" s="60"/>
      <c r="BTO118" s="60"/>
      <c r="BTP118" s="60"/>
      <c r="BTQ118" s="60"/>
      <c r="BTR118" s="60"/>
      <c r="BTS118" s="60"/>
      <c r="BTT118" s="60"/>
      <c r="BTU118" s="60"/>
      <c r="BTV118" s="60"/>
      <c r="BTW118" s="60"/>
      <c r="BTX118" s="60"/>
      <c r="BTY118" s="60"/>
      <c r="BTZ118" s="60"/>
      <c r="BUA118" s="60"/>
      <c r="BUB118" s="60"/>
      <c r="BUC118" s="60"/>
      <c r="BUD118" s="60"/>
      <c r="BUE118" s="60"/>
      <c r="BUF118" s="60"/>
      <c r="BUG118" s="60"/>
      <c r="BUH118" s="60"/>
      <c r="BUI118" s="60"/>
      <c r="BUJ118" s="60"/>
      <c r="BUK118" s="60"/>
      <c r="BUL118" s="60"/>
      <c r="BUM118" s="60"/>
      <c r="BUN118" s="60"/>
      <c r="BUO118" s="60"/>
      <c r="BUP118" s="60"/>
      <c r="BUQ118" s="60"/>
      <c r="BUR118" s="60"/>
      <c r="BUS118" s="60"/>
      <c r="BUT118" s="60"/>
      <c r="BUU118" s="60"/>
      <c r="BUV118" s="60"/>
      <c r="BUW118" s="60"/>
      <c r="BUX118" s="60"/>
      <c r="BUY118" s="60"/>
      <c r="BUZ118" s="60"/>
      <c r="BVA118" s="60"/>
      <c r="BVB118" s="60"/>
      <c r="BVC118" s="60"/>
      <c r="BVD118" s="60"/>
      <c r="BVE118" s="60"/>
      <c r="BVF118" s="60"/>
      <c r="BVG118" s="60"/>
      <c r="BVH118" s="60"/>
      <c r="BVI118" s="60"/>
      <c r="BVJ118" s="60"/>
      <c r="BVK118" s="60"/>
      <c r="BVL118" s="60"/>
      <c r="BVM118" s="60"/>
      <c r="BVN118" s="60"/>
      <c r="BVO118" s="60"/>
      <c r="BVP118" s="60"/>
      <c r="BVQ118" s="60"/>
      <c r="BVR118" s="60"/>
      <c r="BVS118" s="60"/>
      <c r="BVT118" s="60"/>
      <c r="BVU118" s="60"/>
      <c r="BVV118" s="60"/>
      <c r="BVW118" s="60"/>
      <c r="BVX118" s="60"/>
      <c r="BVY118" s="60"/>
      <c r="BVZ118" s="60"/>
      <c r="BWA118" s="60"/>
      <c r="BWB118" s="60"/>
      <c r="BWC118" s="60"/>
      <c r="BWD118" s="60"/>
      <c r="BWE118" s="60"/>
      <c r="BWF118" s="60"/>
      <c r="BWG118" s="60"/>
      <c r="BWH118" s="60"/>
      <c r="BWI118" s="60"/>
      <c r="BWJ118" s="60"/>
      <c r="BWK118" s="60"/>
      <c r="BWL118" s="60"/>
      <c r="BWM118" s="60"/>
      <c r="BWN118" s="60"/>
      <c r="BWO118" s="60"/>
      <c r="BWP118" s="60"/>
      <c r="BWQ118" s="60"/>
      <c r="BWR118" s="60"/>
      <c r="BWS118" s="60"/>
      <c r="BWT118" s="60"/>
      <c r="BWU118" s="60"/>
      <c r="BWV118" s="60"/>
      <c r="BWW118" s="60"/>
      <c r="BWX118" s="60"/>
      <c r="BWY118" s="60"/>
      <c r="BWZ118" s="60"/>
      <c r="BXA118" s="60"/>
      <c r="BXB118" s="60"/>
      <c r="BXC118" s="60"/>
      <c r="BXD118" s="60"/>
      <c r="BXE118" s="60"/>
      <c r="BXF118" s="60"/>
      <c r="BXG118" s="60"/>
      <c r="BXH118" s="60"/>
      <c r="BXI118" s="60"/>
      <c r="BXJ118" s="60"/>
      <c r="BXK118" s="60"/>
      <c r="BXL118" s="60"/>
      <c r="BXM118" s="60"/>
      <c r="BXN118" s="60"/>
      <c r="BXO118" s="60"/>
      <c r="BXP118" s="60"/>
      <c r="BXQ118" s="60"/>
      <c r="BXR118" s="60"/>
      <c r="BXS118" s="60"/>
      <c r="BXT118" s="60"/>
      <c r="BXU118" s="60"/>
      <c r="BXV118" s="60"/>
      <c r="BXW118" s="60"/>
      <c r="BXX118" s="60"/>
      <c r="BXY118" s="60"/>
      <c r="BXZ118" s="60"/>
      <c r="BYA118" s="60"/>
      <c r="BYB118" s="60"/>
      <c r="BYC118" s="60"/>
      <c r="BYD118" s="60"/>
      <c r="BYE118" s="60"/>
      <c r="BYF118" s="60"/>
      <c r="BYG118" s="60"/>
      <c r="BYH118" s="60"/>
      <c r="BYI118" s="60"/>
      <c r="BYJ118" s="60"/>
      <c r="BYK118" s="60"/>
      <c r="BYL118" s="60"/>
      <c r="BYM118" s="60"/>
      <c r="BYN118" s="60"/>
      <c r="BYO118" s="60"/>
      <c r="BYP118" s="60"/>
      <c r="BYQ118" s="60"/>
      <c r="BYR118" s="60"/>
      <c r="BYS118" s="60"/>
      <c r="BYT118" s="60"/>
      <c r="BYU118" s="60"/>
      <c r="BYV118" s="60"/>
      <c r="BYW118" s="60"/>
      <c r="BYX118" s="60"/>
      <c r="BYY118" s="60"/>
      <c r="BYZ118" s="60"/>
      <c r="BZA118" s="60"/>
      <c r="BZB118" s="60"/>
      <c r="BZC118" s="60"/>
      <c r="BZD118" s="60"/>
      <c r="BZE118" s="60"/>
      <c r="BZF118" s="60"/>
      <c r="BZG118" s="60"/>
      <c r="BZH118" s="60"/>
      <c r="BZI118" s="60"/>
      <c r="BZJ118" s="60"/>
      <c r="BZK118" s="60"/>
      <c r="BZL118" s="60"/>
      <c r="BZM118" s="60"/>
      <c r="BZN118" s="60"/>
      <c r="BZO118" s="60"/>
      <c r="BZP118" s="60"/>
      <c r="BZQ118" s="60"/>
      <c r="BZR118" s="60"/>
      <c r="BZS118" s="60"/>
      <c r="BZT118" s="60"/>
      <c r="BZU118" s="60"/>
      <c r="BZV118" s="60"/>
      <c r="BZW118" s="60"/>
      <c r="BZX118" s="60"/>
      <c r="BZY118" s="60"/>
      <c r="BZZ118" s="60"/>
      <c r="CAA118" s="60"/>
      <c r="CAB118" s="60"/>
      <c r="CAC118" s="60"/>
      <c r="CAD118" s="60"/>
      <c r="CAE118" s="60"/>
      <c r="CAF118" s="60"/>
      <c r="CAG118" s="60"/>
      <c r="CAH118" s="60"/>
      <c r="CAI118" s="60"/>
      <c r="CAJ118" s="60"/>
      <c r="CAK118" s="60"/>
      <c r="CAL118" s="60"/>
      <c r="CAM118" s="60"/>
      <c r="CAN118" s="60"/>
      <c r="CAO118" s="60"/>
      <c r="CAP118" s="60"/>
      <c r="CAQ118" s="60"/>
      <c r="CAR118" s="60"/>
      <c r="CAS118" s="60"/>
      <c r="CAT118" s="60"/>
      <c r="CAU118" s="60"/>
      <c r="CAV118" s="60"/>
      <c r="CAW118" s="60"/>
      <c r="CAX118" s="60"/>
      <c r="CAY118" s="60"/>
      <c r="CAZ118" s="60"/>
      <c r="CBA118" s="60"/>
      <c r="CBB118" s="60"/>
      <c r="CBC118" s="60"/>
      <c r="CBD118" s="60"/>
      <c r="CBE118" s="60"/>
      <c r="CBF118" s="60"/>
      <c r="CBG118" s="60"/>
      <c r="CBH118" s="60"/>
      <c r="CBI118" s="60"/>
      <c r="CBJ118" s="60"/>
      <c r="CBK118" s="60"/>
      <c r="CBL118" s="60"/>
      <c r="CBM118" s="60"/>
      <c r="CBN118" s="60"/>
      <c r="CBO118" s="60"/>
      <c r="CBP118" s="60"/>
      <c r="CBQ118" s="60"/>
      <c r="CBR118" s="60"/>
      <c r="CBS118" s="60"/>
      <c r="CBT118" s="60"/>
      <c r="CBU118" s="60"/>
      <c r="CBV118" s="60"/>
      <c r="CBW118" s="60"/>
      <c r="CBX118" s="60"/>
      <c r="CBY118" s="60"/>
      <c r="CBZ118" s="60"/>
      <c r="CCA118" s="60"/>
      <c r="CCB118" s="60"/>
      <c r="CCC118" s="60"/>
      <c r="CCD118" s="60"/>
      <c r="CCE118" s="60"/>
      <c r="CCF118" s="60"/>
      <c r="CCG118" s="60"/>
      <c r="CCH118" s="60"/>
      <c r="CCI118" s="60"/>
      <c r="CCJ118" s="60"/>
      <c r="CCK118" s="60"/>
      <c r="CCL118" s="60"/>
      <c r="CCM118" s="60"/>
      <c r="CCN118" s="60"/>
      <c r="CCO118" s="60"/>
      <c r="CCP118" s="60"/>
      <c r="CCQ118" s="60"/>
      <c r="CCR118" s="60"/>
      <c r="CCS118" s="60"/>
      <c r="CCT118" s="60"/>
      <c r="CCU118" s="60"/>
      <c r="CCV118" s="60"/>
      <c r="CCW118" s="60"/>
      <c r="CCX118" s="60"/>
      <c r="CCY118" s="60"/>
      <c r="CCZ118" s="60"/>
      <c r="CDA118" s="60"/>
      <c r="CDB118" s="60"/>
      <c r="CDC118" s="60"/>
      <c r="CDD118" s="60"/>
      <c r="CDE118" s="60"/>
      <c r="CDF118" s="60"/>
      <c r="CDG118" s="60"/>
      <c r="CDH118" s="60"/>
      <c r="CDI118" s="60"/>
      <c r="CDJ118" s="60"/>
      <c r="CDK118" s="60"/>
      <c r="CDL118" s="60"/>
      <c r="CDM118" s="60"/>
      <c r="CDN118" s="60"/>
      <c r="CDO118" s="60"/>
      <c r="CDP118" s="60"/>
      <c r="CDQ118" s="60"/>
      <c r="CDR118" s="60"/>
      <c r="CDS118" s="60"/>
      <c r="CDT118" s="60"/>
      <c r="CDU118" s="60"/>
      <c r="CDV118" s="60"/>
      <c r="CDW118" s="60"/>
      <c r="CDX118" s="60"/>
      <c r="CDY118" s="60"/>
      <c r="CDZ118" s="60"/>
      <c r="CEA118" s="60"/>
      <c r="CEB118" s="60"/>
      <c r="CEC118" s="60"/>
      <c r="CED118" s="60"/>
      <c r="CEE118" s="60"/>
      <c r="CEF118" s="60"/>
      <c r="CEG118" s="60"/>
      <c r="CEH118" s="60"/>
      <c r="CEI118" s="60"/>
      <c r="CEJ118" s="60"/>
      <c r="CEK118" s="60"/>
      <c r="CEL118" s="60"/>
      <c r="CEM118" s="60"/>
      <c r="CEN118" s="60"/>
      <c r="CEO118" s="60"/>
      <c r="CEP118" s="60"/>
      <c r="CEQ118" s="60"/>
      <c r="CER118" s="60"/>
      <c r="CES118" s="60"/>
      <c r="CET118" s="60"/>
      <c r="CEU118" s="60"/>
      <c r="CEV118" s="60"/>
      <c r="CEW118" s="60"/>
      <c r="CEX118" s="60"/>
      <c r="CEY118" s="60"/>
      <c r="CEZ118" s="60"/>
      <c r="CFA118" s="60"/>
      <c r="CFB118" s="60"/>
      <c r="CFC118" s="60"/>
      <c r="CFD118" s="60"/>
      <c r="CFE118" s="60"/>
      <c r="CFF118" s="60"/>
      <c r="CFG118" s="60"/>
      <c r="CFH118" s="60"/>
      <c r="CFI118" s="60"/>
      <c r="CFJ118" s="60"/>
      <c r="CFK118" s="60"/>
      <c r="CFL118" s="60"/>
      <c r="CFM118" s="60"/>
      <c r="CFN118" s="60"/>
      <c r="CFO118" s="60"/>
      <c r="CFP118" s="60"/>
      <c r="CFQ118" s="60"/>
      <c r="CFR118" s="60"/>
      <c r="CFS118" s="60"/>
      <c r="CFT118" s="60"/>
      <c r="CFU118" s="60"/>
      <c r="CFV118" s="60"/>
      <c r="CFW118" s="60"/>
      <c r="CFX118" s="60"/>
      <c r="CFY118" s="60"/>
      <c r="CFZ118" s="60"/>
      <c r="CGA118" s="60"/>
      <c r="CGB118" s="60"/>
      <c r="CGC118" s="60"/>
      <c r="CGD118" s="60"/>
      <c r="CGE118" s="60"/>
      <c r="CGF118" s="60"/>
      <c r="CGG118" s="60"/>
      <c r="CGH118" s="60"/>
      <c r="CGI118" s="60"/>
      <c r="CGJ118" s="60"/>
      <c r="CGK118" s="60"/>
      <c r="CGL118" s="60"/>
      <c r="CGM118" s="60"/>
      <c r="CGN118" s="60"/>
      <c r="CGO118" s="60"/>
      <c r="CGP118" s="60"/>
      <c r="CGQ118" s="60"/>
      <c r="CGR118" s="60"/>
      <c r="CGS118" s="60"/>
      <c r="CGT118" s="60"/>
      <c r="CGU118" s="60"/>
      <c r="CGV118" s="60"/>
      <c r="CGW118" s="60"/>
      <c r="CGX118" s="60"/>
      <c r="CGY118" s="60"/>
      <c r="CGZ118" s="60"/>
      <c r="CHA118" s="60"/>
      <c r="CHB118" s="60"/>
      <c r="CHC118" s="60"/>
      <c r="CHD118" s="60"/>
      <c r="CHE118" s="60"/>
      <c r="CHF118" s="60"/>
      <c r="CHG118" s="60"/>
      <c r="CHH118" s="60"/>
      <c r="CHI118" s="60"/>
      <c r="CHJ118" s="60"/>
      <c r="CHK118" s="60"/>
      <c r="CHL118" s="60"/>
      <c r="CHM118" s="60"/>
      <c r="CHN118" s="60"/>
      <c r="CHO118" s="60"/>
      <c r="CHP118" s="60"/>
      <c r="CHQ118" s="60"/>
      <c r="CHR118" s="60"/>
      <c r="CHS118" s="60"/>
      <c r="CHT118" s="60"/>
      <c r="CHU118" s="60"/>
      <c r="CHV118" s="60"/>
      <c r="CHW118" s="60"/>
      <c r="CHX118" s="60"/>
      <c r="CHY118" s="60"/>
      <c r="CHZ118" s="60"/>
      <c r="CIA118" s="60"/>
      <c r="CIB118" s="60"/>
      <c r="CIC118" s="60"/>
      <c r="CID118" s="60"/>
      <c r="CIE118" s="60"/>
      <c r="CIF118" s="60"/>
      <c r="CIG118" s="60"/>
      <c r="CIH118" s="60"/>
      <c r="CII118" s="60"/>
      <c r="CIJ118" s="60"/>
      <c r="CIK118" s="60"/>
      <c r="CIL118" s="60"/>
      <c r="CIM118" s="60"/>
      <c r="CIN118" s="60"/>
      <c r="CIO118" s="60"/>
      <c r="CIP118" s="60"/>
      <c r="CIQ118" s="60"/>
      <c r="CIR118" s="60"/>
      <c r="CIS118" s="60"/>
      <c r="CIT118" s="60"/>
      <c r="CIU118" s="60"/>
      <c r="CIV118" s="60"/>
      <c r="CIW118" s="60"/>
      <c r="CIX118" s="60"/>
      <c r="CIY118" s="60"/>
      <c r="CIZ118" s="60"/>
      <c r="CJA118" s="60"/>
      <c r="CJB118" s="60"/>
      <c r="CJC118" s="60"/>
      <c r="CJD118" s="60"/>
      <c r="CJE118" s="60"/>
      <c r="CJF118" s="60"/>
      <c r="CJG118" s="60"/>
      <c r="CJH118" s="60"/>
      <c r="CJI118" s="60"/>
      <c r="CJJ118" s="60"/>
      <c r="CJK118" s="60"/>
      <c r="CJL118" s="60"/>
      <c r="CJM118" s="60"/>
      <c r="CJN118" s="60"/>
      <c r="CJO118" s="60"/>
      <c r="CJP118" s="60"/>
      <c r="CJQ118" s="60"/>
      <c r="CJR118" s="60"/>
      <c r="CJS118" s="60"/>
      <c r="CJT118" s="60"/>
      <c r="CJU118" s="60"/>
      <c r="CJV118" s="60"/>
      <c r="CJW118" s="60"/>
      <c r="CJX118" s="60"/>
      <c r="CJY118" s="60"/>
      <c r="CJZ118" s="60"/>
      <c r="CKA118" s="60"/>
      <c r="CKB118" s="60"/>
      <c r="CKC118" s="60"/>
      <c r="CKD118" s="60"/>
      <c r="CKE118" s="60"/>
      <c r="CKF118" s="60"/>
      <c r="CKG118" s="60"/>
      <c r="CKH118" s="60"/>
      <c r="CKI118" s="60"/>
      <c r="CKJ118" s="60"/>
      <c r="CKK118" s="60"/>
      <c r="CKL118" s="60"/>
      <c r="CKM118" s="60"/>
      <c r="CKN118" s="60"/>
      <c r="CKO118" s="60"/>
      <c r="CKP118" s="60"/>
      <c r="CKQ118" s="60"/>
      <c r="CKR118" s="60"/>
      <c r="CKS118" s="60"/>
      <c r="CKT118" s="60"/>
      <c r="CKU118" s="60"/>
      <c r="CKV118" s="60"/>
      <c r="CKW118" s="60"/>
      <c r="CKX118" s="60"/>
      <c r="CKY118" s="60"/>
      <c r="CKZ118" s="60"/>
      <c r="CLA118" s="60"/>
      <c r="CLB118" s="60"/>
      <c r="CLC118" s="60"/>
      <c r="CLD118" s="60"/>
      <c r="CLE118" s="60"/>
      <c r="CLF118" s="60"/>
      <c r="CLG118" s="60"/>
      <c r="CLH118" s="60"/>
      <c r="CLI118" s="60"/>
      <c r="CLJ118" s="60"/>
      <c r="CLK118" s="60"/>
      <c r="CLL118" s="60"/>
      <c r="CLM118" s="60"/>
      <c r="CLN118" s="60"/>
      <c r="CLO118" s="60"/>
      <c r="CLP118" s="60"/>
      <c r="CLQ118" s="60"/>
      <c r="CLR118" s="60"/>
      <c r="CLS118" s="60"/>
      <c r="CLT118" s="60"/>
      <c r="CLU118" s="60"/>
      <c r="CLV118" s="60"/>
      <c r="CLW118" s="60"/>
      <c r="CLX118" s="60"/>
      <c r="CLY118" s="60"/>
      <c r="CLZ118" s="60"/>
      <c r="CMA118" s="60"/>
      <c r="CMB118" s="60"/>
      <c r="CMC118" s="60"/>
      <c r="CMD118" s="60"/>
      <c r="CME118" s="60"/>
      <c r="CMF118" s="60"/>
      <c r="CMG118" s="60"/>
      <c r="CMH118" s="60"/>
      <c r="CMI118" s="60"/>
      <c r="CMJ118" s="60"/>
      <c r="CMK118" s="60"/>
      <c r="CML118" s="60"/>
      <c r="CMM118" s="60"/>
      <c r="CMN118" s="60"/>
      <c r="CMO118" s="60"/>
      <c r="CMP118" s="60"/>
      <c r="CMQ118" s="60"/>
      <c r="CMR118" s="60"/>
      <c r="CMS118" s="60"/>
      <c r="CMT118" s="60"/>
      <c r="CMU118" s="60"/>
      <c r="CMV118" s="60"/>
      <c r="CMW118" s="60"/>
      <c r="CMX118" s="60"/>
      <c r="CMY118" s="60"/>
      <c r="CMZ118" s="60"/>
      <c r="CNA118" s="60"/>
      <c r="CNB118" s="60"/>
      <c r="CNC118" s="60"/>
      <c r="CND118" s="60"/>
      <c r="CNE118" s="60"/>
      <c r="CNF118" s="60"/>
      <c r="CNG118" s="60"/>
      <c r="CNH118" s="60"/>
      <c r="CNI118" s="60"/>
      <c r="CNJ118" s="60"/>
      <c r="CNK118" s="60"/>
      <c r="CNL118" s="60"/>
      <c r="CNM118" s="60"/>
      <c r="CNN118" s="60"/>
      <c r="CNO118" s="60"/>
      <c r="CNP118" s="60"/>
      <c r="CNQ118" s="60"/>
      <c r="CNR118" s="60"/>
      <c r="CNS118" s="60"/>
      <c r="CNT118" s="60"/>
      <c r="CNU118" s="60"/>
      <c r="CNV118" s="60"/>
      <c r="CNW118" s="60"/>
      <c r="CNX118" s="60"/>
      <c r="CNY118" s="60"/>
      <c r="CNZ118" s="60"/>
      <c r="COA118" s="60"/>
      <c r="COB118" s="60"/>
      <c r="COC118" s="60"/>
      <c r="COD118" s="60"/>
      <c r="COE118" s="60"/>
      <c r="COF118" s="60"/>
      <c r="COG118" s="60"/>
      <c r="COH118" s="60"/>
      <c r="COI118" s="60"/>
      <c r="COJ118" s="60"/>
      <c r="COK118" s="60"/>
      <c r="COL118" s="60"/>
      <c r="COM118" s="60"/>
      <c r="CON118" s="60"/>
      <c r="COO118" s="60"/>
      <c r="COP118" s="60"/>
      <c r="COQ118" s="60"/>
      <c r="COR118" s="60"/>
      <c r="COS118" s="60"/>
      <c r="COT118" s="60"/>
      <c r="COU118" s="60"/>
      <c r="COV118" s="60"/>
      <c r="COW118" s="60"/>
      <c r="COX118" s="60"/>
      <c r="COY118" s="60"/>
      <c r="COZ118" s="60"/>
      <c r="CPA118" s="60"/>
      <c r="CPB118" s="60"/>
      <c r="CPC118" s="60"/>
      <c r="CPD118" s="60"/>
      <c r="CPE118" s="60"/>
      <c r="CPF118" s="60"/>
      <c r="CPG118" s="60"/>
      <c r="CPH118" s="60"/>
      <c r="CPI118" s="60"/>
      <c r="CPJ118" s="60"/>
      <c r="CPK118" s="60"/>
      <c r="CPL118" s="60"/>
      <c r="CPM118" s="60"/>
      <c r="CPN118" s="60"/>
      <c r="CPO118" s="60"/>
      <c r="CPP118" s="60"/>
      <c r="CPQ118" s="60"/>
      <c r="CPR118" s="60"/>
      <c r="CPS118" s="60"/>
      <c r="CPT118" s="60"/>
      <c r="CPU118" s="60"/>
      <c r="CPV118" s="60"/>
      <c r="CPW118" s="60"/>
      <c r="CPX118" s="60"/>
      <c r="CPY118" s="60"/>
      <c r="CPZ118" s="60"/>
      <c r="CQA118" s="60"/>
      <c r="CQB118" s="60"/>
      <c r="CQC118" s="60"/>
      <c r="CQD118" s="60"/>
      <c r="CQE118" s="60"/>
      <c r="CQF118" s="60"/>
      <c r="CQG118" s="60"/>
      <c r="CQH118" s="60"/>
      <c r="CQI118" s="60"/>
      <c r="CQJ118" s="60"/>
      <c r="CQK118" s="60"/>
      <c r="CQL118" s="60"/>
      <c r="CQM118" s="60"/>
      <c r="CQN118" s="60"/>
      <c r="CQO118" s="60"/>
      <c r="CQP118" s="60"/>
      <c r="CQQ118" s="60"/>
      <c r="CQR118" s="60"/>
      <c r="CQS118" s="60"/>
      <c r="CQT118" s="60"/>
      <c r="CQU118" s="60"/>
      <c r="CQV118" s="60"/>
      <c r="CQW118" s="60"/>
      <c r="CQX118" s="60"/>
      <c r="CQY118" s="60"/>
      <c r="CQZ118" s="60"/>
      <c r="CRA118" s="60"/>
      <c r="CRB118" s="60"/>
      <c r="CRC118" s="60"/>
      <c r="CRD118" s="60"/>
      <c r="CRE118" s="60"/>
      <c r="CRF118" s="60"/>
      <c r="CRG118" s="60"/>
      <c r="CRH118" s="60"/>
      <c r="CRI118" s="60"/>
      <c r="CRJ118" s="60"/>
      <c r="CRK118" s="60"/>
      <c r="CRL118" s="60"/>
      <c r="CRM118" s="60"/>
      <c r="CRN118" s="60"/>
      <c r="CRO118" s="60"/>
      <c r="CRP118" s="60"/>
      <c r="CRQ118" s="60"/>
      <c r="CRR118" s="60"/>
      <c r="CRS118" s="60"/>
      <c r="CRT118" s="60"/>
      <c r="CRU118" s="60"/>
      <c r="CRV118" s="60"/>
      <c r="CRW118" s="60"/>
      <c r="CRX118" s="60"/>
      <c r="CRY118" s="60"/>
      <c r="CRZ118" s="60"/>
      <c r="CSA118" s="60"/>
      <c r="CSB118" s="60"/>
      <c r="CSC118" s="60"/>
      <c r="CSD118" s="60"/>
      <c r="CSE118" s="60"/>
      <c r="CSF118" s="60"/>
      <c r="CSG118" s="60"/>
      <c r="CSH118" s="60"/>
      <c r="CSI118" s="60"/>
      <c r="CSJ118" s="60"/>
      <c r="CSK118" s="60"/>
      <c r="CSL118" s="60"/>
      <c r="CSM118" s="60"/>
      <c r="CSN118" s="60"/>
      <c r="CSO118" s="60"/>
      <c r="CSP118" s="60"/>
      <c r="CSQ118" s="60"/>
      <c r="CSR118" s="60"/>
      <c r="CSS118" s="60"/>
      <c r="CST118" s="60"/>
      <c r="CSU118" s="60"/>
      <c r="CSV118" s="60"/>
      <c r="CSW118" s="60"/>
      <c r="CSX118" s="60"/>
      <c r="CSY118" s="60"/>
      <c r="CSZ118" s="60"/>
      <c r="CTA118" s="60"/>
      <c r="CTB118" s="60"/>
      <c r="CTC118" s="60"/>
      <c r="CTD118" s="60"/>
      <c r="CTE118" s="60"/>
      <c r="CTF118" s="60"/>
      <c r="CTG118" s="60"/>
      <c r="CTH118" s="60"/>
      <c r="CTI118" s="60"/>
      <c r="CTJ118" s="60"/>
      <c r="CTK118" s="60"/>
      <c r="CTL118" s="60"/>
      <c r="CTM118" s="60"/>
      <c r="CTN118" s="60"/>
      <c r="CTO118" s="60"/>
      <c r="CTP118" s="60"/>
      <c r="CTQ118" s="60"/>
      <c r="CTR118" s="60"/>
      <c r="CTS118" s="60"/>
      <c r="CTT118" s="60"/>
      <c r="CTU118" s="60"/>
      <c r="CTV118" s="60"/>
      <c r="CTW118" s="60"/>
      <c r="CTX118" s="60"/>
      <c r="CTY118" s="60"/>
      <c r="CTZ118" s="60"/>
      <c r="CUA118" s="60"/>
      <c r="CUB118" s="60"/>
      <c r="CUC118" s="60"/>
      <c r="CUD118" s="60"/>
      <c r="CUE118" s="60"/>
      <c r="CUF118" s="60"/>
      <c r="CUG118" s="60"/>
      <c r="CUH118" s="60"/>
      <c r="CUI118" s="60"/>
      <c r="CUJ118" s="60"/>
      <c r="CUK118" s="60"/>
      <c r="CUL118" s="60"/>
      <c r="CUM118" s="60"/>
      <c r="CUN118" s="60"/>
      <c r="CUO118" s="60"/>
      <c r="CUP118" s="60"/>
      <c r="CUQ118" s="60"/>
      <c r="CUR118" s="60"/>
      <c r="CUS118" s="60"/>
      <c r="CUT118" s="60"/>
      <c r="CUU118" s="60"/>
      <c r="CUV118" s="60"/>
      <c r="CUW118" s="60"/>
      <c r="CUX118" s="60"/>
      <c r="CUY118" s="60"/>
      <c r="CUZ118" s="60"/>
      <c r="CVA118" s="60"/>
      <c r="CVB118" s="60"/>
      <c r="CVC118" s="60"/>
      <c r="CVD118" s="60"/>
      <c r="CVE118" s="60"/>
      <c r="CVF118" s="60"/>
      <c r="CVG118" s="60"/>
      <c r="CVH118" s="60"/>
      <c r="CVI118" s="60"/>
      <c r="CVJ118" s="60"/>
      <c r="CVK118" s="60"/>
      <c r="CVL118" s="60"/>
      <c r="CVM118" s="60"/>
      <c r="CVN118" s="60"/>
      <c r="CVO118" s="60"/>
      <c r="CVP118" s="60"/>
      <c r="CVQ118" s="60"/>
      <c r="CVR118" s="60"/>
      <c r="CVS118" s="60"/>
      <c r="CVT118" s="60"/>
      <c r="CVU118" s="60"/>
      <c r="CVV118" s="60"/>
      <c r="CVW118" s="60"/>
      <c r="CVX118" s="60"/>
      <c r="CVY118" s="60"/>
      <c r="CVZ118" s="60"/>
      <c r="CWA118" s="60"/>
      <c r="CWB118" s="60"/>
      <c r="CWC118" s="60"/>
      <c r="CWD118" s="60"/>
      <c r="CWE118" s="60"/>
      <c r="CWF118" s="60"/>
      <c r="CWG118" s="60"/>
      <c r="CWH118" s="60"/>
      <c r="CWI118" s="60"/>
      <c r="CWJ118" s="60"/>
      <c r="CWK118" s="60"/>
      <c r="CWL118" s="60"/>
      <c r="CWM118" s="60"/>
      <c r="CWN118" s="60"/>
      <c r="CWO118" s="60"/>
      <c r="CWP118" s="60"/>
      <c r="CWQ118" s="60"/>
      <c r="CWR118" s="60"/>
      <c r="CWS118" s="60"/>
      <c r="CWT118" s="60"/>
      <c r="CWU118" s="60"/>
      <c r="CWV118" s="60"/>
      <c r="CWW118" s="60"/>
      <c r="CWX118" s="60"/>
      <c r="CWY118" s="60"/>
      <c r="CWZ118" s="60"/>
      <c r="CXA118" s="60"/>
      <c r="CXB118" s="60"/>
      <c r="CXC118" s="60"/>
      <c r="CXD118" s="60"/>
      <c r="CXE118" s="60"/>
      <c r="CXF118" s="60"/>
      <c r="CXG118" s="60"/>
      <c r="CXH118" s="60"/>
      <c r="CXI118" s="60"/>
      <c r="CXJ118" s="60"/>
      <c r="CXK118" s="60"/>
      <c r="CXL118" s="60"/>
      <c r="CXM118" s="60"/>
      <c r="CXN118" s="60"/>
      <c r="CXO118" s="60"/>
      <c r="CXP118" s="60"/>
      <c r="CXQ118" s="60"/>
      <c r="CXR118" s="60"/>
      <c r="CXS118" s="60"/>
      <c r="CXT118" s="60"/>
      <c r="CXU118" s="60"/>
      <c r="CXV118" s="60"/>
      <c r="CXW118" s="60"/>
      <c r="CXX118" s="60"/>
      <c r="CXY118" s="60"/>
      <c r="CXZ118" s="60"/>
      <c r="CYA118" s="60"/>
      <c r="CYB118" s="60"/>
      <c r="CYC118" s="60"/>
      <c r="CYD118" s="60"/>
      <c r="CYE118" s="60"/>
      <c r="CYF118" s="60"/>
      <c r="CYG118" s="60"/>
      <c r="CYH118" s="60"/>
      <c r="CYI118" s="60"/>
      <c r="CYJ118" s="60"/>
      <c r="CYK118" s="60"/>
      <c r="CYL118" s="60"/>
      <c r="CYM118" s="60"/>
      <c r="CYN118" s="60"/>
      <c r="CYO118" s="60"/>
      <c r="CYP118" s="60"/>
      <c r="CYQ118" s="60"/>
      <c r="CYR118" s="60"/>
      <c r="CYS118" s="60"/>
      <c r="CYT118" s="60"/>
      <c r="CYU118" s="60"/>
      <c r="CYV118" s="60"/>
      <c r="CYW118" s="60"/>
      <c r="CYX118" s="60"/>
      <c r="CYY118" s="60"/>
      <c r="CYZ118" s="60"/>
      <c r="CZA118" s="60"/>
      <c r="CZB118" s="60"/>
      <c r="CZC118" s="60"/>
      <c r="CZD118" s="60"/>
      <c r="CZE118" s="60"/>
      <c r="CZF118" s="60"/>
      <c r="CZG118" s="60"/>
      <c r="CZH118" s="60"/>
      <c r="CZI118" s="60"/>
      <c r="CZJ118" s="60"/>
      <c r="CZK118" s="60"/>
      <c r="CZL118" s="60"/>
      <c r="CZM118" s="60"/>
      <c r="CZN118" s="60"/>
      <c r="CZO118" s="60"/>
      <c r="CZP118" s="60"/>
      <c r="CZQ118" s="60"/>
      <c r="CZR118" s="60"/>
      <c r="CZS118" s="60"/>
      <c r="CZT118" s="60"/>
      <c r="CZU118" s="60"/>
      <c r="CZV118" s="60"/>
      <c r="CZW118" s="60"/>
      <c r="CZX118" s="60"/>
      <c r="CZY118" s="60"/>
      <c r="CZZ118" s="60"/>
      <c r="DAA118" s="60"/>
      <c r="DAB118" s="60"/>
      <c r="DAC118" s="60"/>
      <c r="DAD118" s="60"/>
      <c r="DAE118" s="60"/>
      <c r="DAF118" s="60"/>
      <c r="DAG118" s="60"/>
      <c r="DAH118" s="60"/>
      <c r="DAI118" s="60"/>
      <c r="DAJ118" s="60"/>
      <c r="DAK118" s="60"/>
      <c r="DAL118" s="60"/>
      <c r="DAM118" s="60"/>
      <c r="DAN118" s="60"/>
      <c r="DAO118" s="60"/>
      <c r="DAP118" s="60"/>
      <c r="DAQ118" s="60"/>
      <c r="DAR118" s="60"/>
      <c r="DAS118" s="60"/>
      <c r="DAT118" s="60"/>
      <c r="DAU118" s="60"/>
      <c r="DAV118" s="60"/>
      <c r="DAW118" s="60"/>
      <c r="DAX118" s="60"/>
      <c r="DAY118" s="60"/>
      <c r="DAZ118" s="60"/>
      <c r="DBA118" s="60"/>
      <c r="DBB118" s="60"/>
      <c r="DBC118" s="60"/>
      <c r="DBD118" s="60"/>
      <c r="DBE118" s="60"/>
      <c r="DBF118" s="60"/>
      <c r="DBG118" s="60"/>
      <c r="DBH118" s="60"/>
      <c r="DBI118" s="60"/>
      <c r="DBJ118" s="60"/>
      <c r="DBK118" s="60"/>
      <c r="DBL118" s="60"/>
      <c r="DBM118" s="60"/>
      <c r="DBN118" s="60"/>
      <c r="DBO118" s="60"/>
      <c r="DBP118" s="60"/>
      <c r="DBQ118" s="60"/>
      <c r="DBR118" s="60"/>
      <c r="DBS118" s="60"/>
      <c r="DBT118" s="60"/>
      <c r="DBU118" s="60"/>
      <c r="DBV118" s="60"/>
      <c r="DBW118" s="60"/>
      <c r="DBX118" s="60"/>
      <c r="DBY118" s="60"/>
      <c r="DBZ118" s="60"/>
      <c r="DCA118" s="60"/>
      <c r="DCB118" s="60"/>
      <c r="DCC118" s="60"/>
      <c r="DCD118" s="60"/>
      <c r="DCE118" s="60"/>
      <c r="DCF118" s="60"/>
      <c r="DCG118" s="60"/>
      <c r="DCH118" s="60"/>
      <c r="DCI118" s="60"/>
      <c r="DCJ118" s="60"/>
      <c r="DCK118" s="60"/>
      <c r="DCL118" s="60"/>
      <c r="DCM118" s="60"/>
      <c r="DCN118" s="60"/>
      <c r="DCO118" s="60"/>
      <c r="DCP118" s="60"/>
      <c r="DCQ118" s="60"/>
      <c r="DCR118" s="60"/>
      <c r="DCS118" s="60"/>
      <c r="DCT118" s="60"/>
      <c r="DCU118" s="60"/>
      <c r="DCV118" s="60"/>
      <c r="DCW118" s="60"/>
      <c r="DCX118" s="60"/>
      <c r="DCY118" s="60"/>
      <c r="DCZ118" s="60"/>
      <c r="DDA118" s="60"/>
      <c r="DDB118" s="60"/>
      <c r="DDC118" s="60"/>
      <c r="DDD118" s="60"/>
      <c r="DDE118" s="60"/>
      <c r="DDF118" s="60"/>
      <c r="DDG118" s="60"/>
      <c r="DDH118" s="60"/>
      <c r="DDI118" s="60"/>
      <c r="DDJ118" s="60"/>
      <c r="DDK118" s="60"/>
      <c r="DDL118" s="60"/>
      <c r="DDM118" s="60"/>
      <c r="DDN118" s="60"/>
      <c r="DDO118" s="60"/>
      <c r="DDP118" s="60"/>
      <c r="DDQ118" s="60"/>
      <c r="DDR118" s="60"/>
      <c r="DDS118" s="60"/>
      <c r="DDT118" s="60"/>
      <c r="DDU118" s="60"/>
      <c r="DDV118" s="60"/>
      <c r="DDW118" s="60"/>
      <c r="DDX118" s="60"/>
      <c r="DDY118" s="60"/>
      <c r="DDZ118" s="60"/>
      <c r="DEA118" s="60"/>
      <c r="DEB118" s="60"/>
      <c r="DEC118" s="60"/>
      <c r="DED118" s="60"/>
      <c r="DEE118" s="60"/>
      <c r="DEF118" s="60"/>
      <c r="DEG118" s="60"/>
      <c r="DEH118" s="60"/>
      <c r="DEI118" s="60"/>
      <c r="DEJ118" s="60"/>
      <c r="DEK118" s="60"/>
      <c r="DEL118" s="60"/>
      <c r="DEM118" s="60"/>
      <c r="DEN118" s="60"/>
      <c r="DEO118" s="60"/>
      <c r="DEP118" s="60"/>
      <c r="DEQ118" s="60"/>
      <c r="DER118" s="60"/>
      <c r="DES118" s="60"/>
      <c r="DET118" s="60"/>
      <c r="DEU118" s="60"/>
      <c r="DEV118" s="60"/>
      <c r="DEW118" s="60"/>
      <c r="DEX118" s="60"/>
      <c r="DEY118" s="60"/>
      <c r="DEZ118" s="60"/>
      <c r="DFA118" s="60"/>
      <c r="DFB118" s="60"/>
      <c r="DFC118" s="60"/>
      <c r="DFD118" s="60"/>
      <c r="DFE118" s="60"/>
      <c r="DFF118" s="60"/>
      <c r="DFG118" s="60"/>
      <c r="DFH118" s="60"/>
      <c r="DFI118" s="60"/>
      <c r="DFJ118" s="60"/>
      <c r="DFK118" s="60"/>
      <c r="DFL118" s="60"/>
      <c r="DFM118" s="60"/>
      <c r="DFN118" s="60"/>
      <c r="DFO118" s="60"/>
      <c r="DFP118" s="60"/>
      <c r="DFQ118" s="60"/>
      <c r="DFR118" s="60"/>
      <c r="DFS118" s="60"/>
      <c r="DFT118" s="60"/>
      <c r="DFU118" s="60"/>
      <c r="DFV118" s="60"/>
      <c r="DFW118" s="60"/>
      <c r="DFX118" s="60"/>
      <c r="DFY118" s="60"/>
      <c r="DFZ118" s="60"/>
      <c r="DGA118" s="60"/>
      <c r="DGB118" s="60"/>
      <c r="DGC118" s="60"/>
      <c r="DGD118" s="60"/>
      <c r="DGE118" s="60"/>
      <c r="DGF118" s="60"/>
      <c r="DGG118" s="60"/>
      <c r="DGH118" s="60"/>
      <c r="DGI118" s="60"/>
      <c r="DGJ118" s="60"/>
      <c r="DGK118" s="60"/>
      <c r="DGL118" s="60"/>
      <c r="DGM118" s="60"/>
      <c r="DGN118" s="60"/>
      <c r="DGO118" s="60"/>
      <c r="DGP118" s="60"/>
      <c r="DGQ118" s="60"/>
      <c r="DGR118" s="60"/>
      <c r="DGS118" s="60"/>
      <c r="DGT118" s="60"/>
      <c r="DGU118" s="60"/>
      <c r="DGV118" s="60"/>
      <c r="DGW118" s="60"/>
      <c r="DGX118" s="60"/>
      <c r="DGY118" s="60"/>
      <c r="DGZ118" s="60"/>
      <c r="DHA118" s="60"/>
      <c r="DHB118" s="60"/>
      <c r="DHC118" s="60"/>
      <c r="DHD118" s="60"/>
      <c r="DHE118" s="60"/>
      <c r="DHF118" s="60"/>
      <c r="DHG118" s="60"/>
      <c r="DHH118" s="60"/>
      <c r="DHI118" s="60"/>
      <c r="DHJ118" s="60"/>
      <c r="DHK118" s="60"/>
      <c r="DHL118" s="60"/>
      <c r="DHM118" s="60"/>
      <c r="DHN118" s="60"/>
      <c r="DHO118" s="60"/>
      <c r="DHP118" s="60"/>
      <c r="DHQ118" s="60"/>
      <c r="DHR118" s="60"/>
      <c r="DHS118" s="60"/>
      <c r="DHT118" s="60"/>
      <c r="DHU118" s="60"/>
      <c r="DHV118" s="60"/>
      <c r="DHW118" s="60"/>
      <c r="DHX118" s="60"/>
      <c r="DHY118" s="60"/>
      <c r="DHZ118" s="60"/>
      <c r="DIA118" s="60"/>
      <c r="DIB118" s="60"/>
      <c r="DIC118" s="60"/>
      <c r="DID118" s="60"/>
      <c r="DIE118" s="60"/>
      <c r="DIF118" s="60"/>
      <c r="DIG118" s="60"/>
      <c r="DIH118" s="60"/>
      <c r="DII118" s="60"/>
      <c r="DIJ118" s="60"/>
      <c r="DIK118" s="60"/>
      <c r="DIL118" s="60"/>
      <c r="DIM118" s="60"/>
      <c r="DIN118" s="60"/>
      <c r="DIO118" s="60"/>
      <c r="DIP118" s="60"/>
      <c r="DIQ118" s="60"/>
      <c r="DIR118" s="60"/>
      <c r="DIS118" s="60"/>
      <c r="DIT118" s="60"/>
      <c r="DIU118" s="60"/>
      <c r="DIV118" s="60"/>
      <c r="DIW118" s="60"/>
      <c r="DIX118" s="60"/>
      <c r="DIY118" s="60"/>
      <c r="DIZ118" s="60"/>
      <c r="DJA118" s="60"/>
      <c r="DJB118" s="60"/>
      <c r="DJC118" s="60"/>
      <c r="DJD118" s="60"/>
      <c r="DJE118" s="60"/>
      <c r="DJF118" s="60"/>
      <c r="DJG118" s="60"/>
      <c r="DJH118" s="60"/>
      <c r="DJI118" s="60"/>
      <c r="DJJ118" s="60"/>
      <c r="DJK118" s="60"/>
      <c r="DJL118" s="60"/>
      <c r="DJM118" s="60"/>
      <c r="DJN118" s="60"/>
      <c r="DJO118" s="60"/>
      <c r="DJP118" s="60"/>
      <c r="DJQ118" s="60"/>
      <c r="DJR118" s="60"/>
      <c r="DJS118" s="60"/>
      <c r="DJT118" s="60"/>
      <c r="DJU118" s="60"/>
      <c r="DJV118" s="60"/>
      <c r="DJW118" s="60"/>
      <c r="DJX118" s="60"/>
      <c r="DJY118" s="60"/>
      <c r="DJZ118" s="60"/>
      <c r="DKA118" s="60"/>
      <c r="DKB118" s="60"/>
      <c r="DKC118" s="60"/>
      <c r="DKD118" s="60"/>
      <c r="DKE118" s="60"/>
      <c r="DKF118" s="60"/>
      <c r="DKG118" s="60"/>
      <c r="DKH118" s="60"/>
      <c r="DKI118" s="60"/>
      <c r="DKJ118" s="60"/>
      <c r="DKK118" s="60"/>
      <c r="DKL118" s="60"/>
      <c r="DKM118" s="60"/>
      <c r="DKN118" s="60"/>
      <c r="DKO118" s="60"/>
      <c r="DKP118" s="60"/>
      <c r="DKQ118" s="60"/>
      <c r="DKR118" s="60"/>
      <c r="DKS118" s="60"/>
      <c r="DKT118" s="60"/>
      <c r="DKU118" s="60"/>
      <c r="DKV118" s="60"/>
      <c r="DKW118" s="60"/>
      <c r="DKX118" s="60"/>
      <c r="DKY118" s="60"/>
      <c r="DKZ118" s="60"/>
      <c r="DLA118" s="60"/>
      <c r="DLB118" s="60"/>
      <c r="DLC118" s="60"/>
      <c r="DLD118" s="60"/>
      <c r="DLE118" s="60"/>
      <c r="DLF118" s="60"/>
      <c r="DLG118" s="60"/>
      <c r="DLH118" s="60"/>
      <c r="DLI118" s="60"/>
      <c r="DLJ118" s="60"/>
      <c r="DLK118" s="60"/>
      <c r="DLL118" s="60"/>
      <c r="DLM118" s="60"/>
      <c r="DLN118" s="60"/>
      <c r="DLO118" s="60"/>
      <c r="DLP118" s="60"/>
      <c r="DLQ118" s="60"/>
      <c r="DLR118" s="60"/>
      <c r="DLS118" s="60"/>
      <c r="DLT118" s="60"/>
      <c r="DLU118" s="60"/>
      <c r="DLV118" s="60"/>
      <c r="DLW118" s="60"/>
      <c r="DLX118" s="60"/>
      <c r="DLY118" s="60"/>
      <c r="DLZ118" s="60"/>
      <c r="DMA118" s="60"/>
      <c r="DMB118" s="60"/>
      <c r="DMC118" s="60"/>
      <c r="DMD118" s="60"/>
      <c r="DME118" s="60"/>
      <c r="DMF118" s="60"/>
      <c r="DMG118" s="60"/>
      <c r="DMH118" s="60"/>
      <c r="DMI118" s="60"/>
      <c r="DMJ118" s="60"/>
      <c r="DMK118" s="60"/>
      <c r="DML118" s="60"/>
      <c r="DMM118" s="60"/>
      <c r="DMN118" s="60"/>
      <c r="DMO118" s="60"/>
      <c r="DMP118" s="60"/>
      <c r="DMQ118" s="60"/>
      <c r="DMR118" s="60"/>
      <c r="DMS118" s="60"/>
      <c r="DMT118" s="60"/>
      <c r="DMU118" s="60"/>
      <c r="DMV118" s="60"/>
      <c r="DMW118" s="60"/>
      <c r="DMX118" s="60"/>
      <c r="DMY118" s="60"/>
      <c r="DMZ118" s="60"/>
      <c r="DNA118" s="60"/>
      <c r="DNB118" s="60"/>
      <c r="DNC118" s="60"/>
      <c r="DND118" s="60"/>
      <c r="DNE118" s="60"/>
      <c r="DNF118" s="60"/>
      <c r="DNG118" s="60"/>
      <c r="DNH118" s="60"/>
      <c r="DNI118" s="60"/>
      <c r="DNJ118" s="60"/>
      <c r="DNK118" s="60"/>
      <c r="DNL118" s="60"/>
      <c r="DNM118" s="60"/>
      <c r="DNN118" s="60"/>
      <c r="DNO118" s="60"/>
      <c r="DNP118" s="60"/>
      <c r="DNQ118" s="60"/>
      <c r="DNR118" s="60"/>
      <c r="DNS118" s="60"/>
      <c r="DNT118" s="60"/>
      <c r="DNU118" s="60"/>
      <c r="DNV118" s="60"/>
      <c r="DNW118" s="60"/>
      <c r="DNX118" s="60"/>
      <c r="DNY118" s="60"/>
      <c r="DNZ118" s="60"/>
      <c r="DOA118" s="60"/>
      <c r="DOB118" s="60"/>
      <c r="DOC118" s="60"/>
      <c r="DOD118" s="60"/>
      <c r="DOE118" s="60"/>
      <c r="DOF118" s="60"/>
      <c r="DOG118" s="60"/>
      <c r="DOH118" s="60"/>
      <c r="DOI118" s="60"/>
      <c r="DOJ118" s="60"/>
      <c r="DOK118" s="60"/>
      <c r="DOL118" s="60"/>
      <c r="DOM118" s="60"/>
      <c r="DON118" s="60"/>
      <c r="DOO118" s="60"/>
      <c r="DOP118" s="60"/>
      <c r="DOQ118" s="60"/>
      <c r="DOR118" s="60"/>
      <c r="DOS118" s="60"/>
      <c r="DOT118" s="60"/>
      <c r="DOU118" s="60"/>
      <c r="DOV118" s="60"/>
      <c r="DOW118" s="60"/>
      <c r="DOX118" s="60"/>
      <c r="DOY118" s="60"/>
      <c r="DOZ118" s="60"/>
      <c r="DPA118" s="60"/>
      <c r="DPB118" s="60"/>
      <c r="DPC118" s="60"/>
      <c r="DPD118" s="60"/>
      <c r="DPE118" s="60"/>
      <c r="DPF118" s="60"/>
      <c r="DPG118" s="60"/>
      <c r="DPH118" s="60"/>
      <c r="DPI118" s="60"/>
      <c r="DPJ118" s="60"/>
      <c r="DPK118" s="60"/>
      <c r="DPL118" s="60"/>
      <c r="DPM118" s="60"/>
      <c r="DPN118" s="60"/>
      <c r="DPO118" s="60"/>
      <c r="DPP118" s="60"/>
      <c r="DPQ118" s="60"/>
      <c r="DPR118" s="60"/>
      <c r="DPS118" s="60"/>
      <c r="DPT118" s="60"/>
      <c r="DPU118" s="60"/>
      <c r="DPV118" s="60"/>
      <c r="DPW118" s="60"/>
      <c r="DPX118" s="60"/>
      <c r="DPY118" s="60"/>
      <c r="DPZ118" s="60"/>
      <c r="DQA118" s="60"/>
      <c r="DQB118" s="60"/>
      <c r="DQC118" s="60"/>
      <c r="DQD118" s="60"/>
      <c r="DQE118" s="60"/>
      <c r="DQF118" s="60"/>
      <c r="DQG118" s="60"/>
      <c r="DQH118" s="60"/>
      <c r="DQI118" s="60"/>
      <c r="DQJ118" s="60"/>
      <c r="DQK118" s="60"/>
      <c r="DQL118" s="60"/>
      <c r="DQM118" s="60"/>
      <c r="DQN118" s="60"/>
      <c r="DQO118" s="60"/>
      <c r="DQP118" s="60"/>
      <c r="DQQ118" s="60"/>
      <c r="DQR118" s="60"/>
      <c r="DQS118" s="60"/>
      <c r="DQT118" s="60"/>
      <c r="DQU118" s="60"/>
      <c r="DQV118" s="60"/>
      <c r="DQW118" s="60"/>
      <c r="DQX118" s="60"/>
      <c r="DQY118" s="60"/>
      <c r="DQZ118" s="60"/>
      <c r="DRA118" s="60"/>
      <c r="DRB118" s="60"/>
      <c r="DRC118" s="60"/>
      <c r="DRD118" s="60"/>
      <c r="DRE118" s="60"/>
      <c r="DRF118" s="60"/>
      <c r="DRG118" s="60"/>
      <c r="DRH118" s="60"/>
      <c r="DRI118" s="60"/>
      <c r="DRJ118" s="60"/>
      <c r="DRK118" s="60"/>
      <c r="DRL118" s="60"/>
      <c r="DRM118" s="60"/>
      <c r="DRN118" s="60"/>
      <c r="DRO118" s="60"/>
      <c r="DRP118" s="60"/>
      <c r="DRQ118" s="60"/>
      <c r="DRR118" s="60"/>
      <c r="DRS118" s="60"/>
      <c r="DRT118" s="60"/>
      <c r="DRU118" s="60"/>
      <c r="DRV118" s="60"/>
      <c r="DRW118" s="60"/>
      <c r="DRX118" s="60"/>
      <c r="DRY118" s="60"/>
      <c r="DRZ118" s="60"/>
      <c r="DSA118" s="60"/>
      <c r="DSB118" s="60"/>
      <c r="DSC118" s="60"/>
      <c r="DSD118" s="60"/>
      <c r="DSE118" s="60"/>
      <c r="DSF118" s="60"/>
      <c r="DSG118" s="60"/>
      <c r="DSH118" s="60"/>
      <c r="DSI118" s="60"/>
      <c r="DSJ118" s="60"/>
      <c r="DSK118" s="60"/>
      <c r="DSL118" s="60"/>
      <c r="DSM118" s="60"/>
      <c r="DSN118" s="60"/>
      <c r="DSO118" s="60"/>
      <c r="DSP118" s="60"/>
      <c r="DSQ118" s="60"/>
      <c r="DSR118" s="60"/>
      <c r="DSS118" s="60"/>
      <c r="DST118" s="60"/>
      <c r="DSU118" s="60"/>
      <c r="DSV118" s="60"/>
      <c r="DSW118" s="60"/>
      <c r="DSX118" s="60"/>
      <c r="DSY118" s="60"/>
      <c r="DSZ118" s="60"/>
      <c r="DTA118" s="60"/>
      <c r="DTB118" s="60"/>
      <c r="DTC118" s="60"/>
      <c r="DTD118" s="60"/>
      <c r="DTE118" s="60"/>
      <c r="DTF118" s="60"/>
      <c r="DTG118" s="60"/>
      <c r="DTH118" s="60"/>
      <c r="DTI118" s="60"/>
      <c r="DTJ118" s="60"/>
      <c r="DTK118" s="60"/>
      <c r="DTL118" s="60"/>
      <c r="DTM118" s="60"/>
      <c r="DTN118" s="60"/>
      <c r="DTO118" s="60"/>
      <c r="DTP118" s="60"/>
      <c r="DTQ118" s="60"/>
      <c r="DTR118" s="60"/>
      <c r="DTS118" s="60"/>
      <c r="DTT118" s="60"/>
      <c r="DTU118" s="60"/>
      <c r="DTV118" s="60"/>
      <c r="DTW118" s="60"/>
      <c r="DTX118" s="60"/>
      <c r="DTY118" s="60"/>
      <c r="DTZ118" s="60"/>
      <c r="DUA118" s="60"/>
      <c r="DUB118" s="60"/>
      <c r="DUC118" s="60"/>
      <c r="DUD118" s="60"/>
      <c r="DUE118" s="60"/>
      <c r="DUF118" s="60"/>
      <c r="DUG118" s="60"/>
      <c r="DUH118" s="60"/>
      <c r="DUI118" s="60"/>
      <c r="DUJ118" s="60"/>
      <c r="DUK118" s="60"/>
      <c r="DUL118" s="60"/>
      <c r="DUM118" s="60"/>
      <c r="DUN118" s="60"/>
      <c r="DUO118" s="60"/>
      <c r="DUP118" s="60"/>
      <c r="DUQ118" s="60"/>
      <c r="DUR118" s="60"/>
      <c r="DUS118" s="60"/>
      <c r="DUT118" s="60"/>
      <c r="DUU118" s="60"/>
      <c r="DUV118" s="60"/>
      <c r="DUW118" s="60"/>
      <c r="DUX118" s="60"/>
      <c r="DUY118" s="60"/>
      <c r="DUZ118" s="60"/>
      <c r="DVA118" s="60"/>
      <c r="DVB118" s="60"/>
      <c r="DVC118" s="60"/>
      <c r="DVD118" s="60"/>
      <c r="DVE118" s="60"/>
      <c r="DVF118" s="60"/>
      <c r="DVG118" s="60"/>
      <c r="DVH118" s="60"/>
      <c r="DVI118" s="60"/>
      <c r="DVJ118" s="60"/>
      <c r="DVK118" s="60"/>
      <c r="DVL118" s="60"/>
      <c r="DVM118" s="60"/>
      <c r="DVN118" s="60"/>
      <c r="DVO118" s="60"/>
      <c r="DVP118" s="60"/>
      <c r="DVQ118" s="60"/>
      <c r="DVR118" s="60"/>
      <c r="DVS118" s="60"/>
      <c r="DVT118" s="60"/>
      <c r="DVU118" s="60"/>
      <c r="DVV118" s="60"/>
      <c r="DVW118" s="60"/>
      <c r="DVX118" s="60"/>
      <c r="DVY118" s="60"/>
      <c r="DVZ118" s="60"/>
      <c r="DWA118" s="60"/>
      <c r="DWB118" s="60"/>
      <c r="DWC118" s="60"/>
      <c r="DWD118" s="60"/>
      <c r="DWE118" s="60"/>
      <c r="DWF118" s="60"/>
      <c r="DWG118" s="60"/>
      <c r="DWH118" s="60"/>
      <c r="DWI118" s="60"/>
      <c r="DWJ118" s="60"/>
      <c r="DWK118" s="60"/>
      <c r="DWL118" s="60"/>
      <c r="DWM118" s="60"/>
      <c r="DWN118" s="60"/>
      <c r="DWO118" s="60"/>
      <c r="DWP118" s="60"/>
      <c r="DWQ118" s="60"/>
      <c r="DWR118" s="60"/>
      <c r="DWS118" s="60"/>
      <c r="DWT118" s="60"/>
      <c r="DWU118" s="60"/>
      <c r="DWV118" s="60"/>
      <c r="DWW118" s="60"/>
      <c r="DWX118" s="60"/>
      <c r="DWY118" s="60"/>
      <c r="DWZ118" s="60"/>
      <c r="DXA118" s="60"/>
      <c r="DXB118" s="60"/>
      <c r="DXC118" s="60"/>
      <c r="DXD118" s="60"/>
      <c r="DXE118" s="60"/>
      <c r="DXF118" s="60"/>
      <c r="DXG118" s="60"/>
      <c r="DXH118" s="60"/>
      <c r="DXI118" s="60"/>
      <c r="DXJ118" s="60"/>
      <c r="DXK118" s="60"/>
      <c r="DXL118" s="60"/>
      <c r="DXM118" s="60"/>
      <c r="DXN118" s="60"/>
      <c r="DXO118" s="60"/>
      <c r="DXP118" s="60"/>
      <c r="DXQ118" s="60"/>
      <c r="DXR118" s="60"/>
      <c r="DXS118" s="60"/>
      <c r="DXT118" s="60"/>
      <c r="DXU118" s="60"/>
      <c r="DXV118" s="60"/>
      <c r="DXW118" s="60"/>
      <c r="DXX118" s="60"/>
      <c r="DXY118" s="60"/>
      <c r="DXZ118" s="60"/>
      <c r="DYA118" s="60"/>
      <c r="DYB118" s="60"/>
      <c r="DYC118" s="60"/>
      <c r="DYD118" s="60"/>
      <c r="DYE118" s="60"/>
      <c r="DYF118" s="60"/>
      <c r="DYG118" s="60"/>
      <c r="DYH118" s="60"/>
      <c r="DYI118" s="60"/>
      <c r="DYJ118" s="60"/>
      <c r="DYK118" s="60"/>
      <c r="DYL118" s="60"/>
      <c r="DYM118" s="60"/>
      <c r="DYN118" s="60"/>
      <c r="DYO118" s="60"/>
      <c r="DYP118" s="60"/>
      <c r="DYQ118" s="60"/>
      <c r="DYR118" s="60"/>
      <c r="DYS118" s="60"/>
      <c r="DYT118" s="60"/>
      <c r="DYU118" s="60"/>
      <c r="DYV118" s="60"/>
      <c r="DYW118" s="60"/>
      <c r="DYX118" s="60"/>
      <c r="DYY118" s="60"/>
      <c r="DYZ118" s="60"/>
      <c r="DZA118" s="60"/>
      <c r="DZB118" s="60"/>
      <c r="DZC118" s="60"/>
      <c r="DZD118" s="60"/>
      <c r="DZE118" s="60"/>
      <c r="DZF118" s="60"/>
      <c r="DZG118" s="60"/>
      <c r="DZH118" s="60"/>
      <c r="DZI118" s="60"/>
      <c r="DZJ118" s="60"/>
      <c r="DZK118" s="60"/>
      <c r="DZL118" s="60"/>
      <c r="DZM118" s="60"/>
      <c r="DZN118" s="60"/>
      <c r="DZO118" s="60"/>
      <c r="DZP118" s="60"/>
      <c r="DZQ118" s="60"/>
      <c r="DZR118" s="60"/>
      <c r="DZS118" s="60"/>
      <c r="DZT118" s="60"/>
      <c r="DZU118" s="60"/>
      <c r="DZV118" s="60"/>
      <c r="DZW118" s="60"/>
      <c r="DZX118" s="60"/>
      <c r="DZY118" s="60"/>
      <c r="DZZ118" s="60"/>
      <c r="EAA118" s="60"/>
      <c r="EAB118" s="60"/>
      <c r="EAC118" s="60"/>
      <c r="EAD118" s="60"/>
      <c r="EAE118" s="60"/>
      <c r="EAF118" s="60"/>
      <c r="EAG118" s="60"/>
      <c r="EAH118" s="60"/>
      <c r="EAI118" s="60"/>
      <c r="EAJ118" s="60"/>
      <c r="EAK118" s="60"/>
      <c r="EAL118" s="60"/>
      <c r="EAM118" s="60"/>
      <c r="EAN118" s="60"/>
      <c r="EAO118" s="60"/>
      <c r="EAP118" s="60"/>
      <c r="EAQ118" s="60"/>
      <c r="EAR118" s="60"/>
      <c r="EAS118" s="60"/>
      <c r="EAT118" s="60"/>
      <c r="EAU118" s="60"/>
      <c r="EAV118" s="60"/>
      <c r="EAW118" s="60"/>
      <c r="EAX118" s="60"/>
      <c r="EAY118" s="60"/>
      <c r="EAZ118" s="60"/>
      <c r="EBA118" s="60"/>
      <c r="EBB118" s="60"/>
      <c r="EBC118" s="60"/>
      <c r="EBD118" s="60"/>
      <c r="EBE118" s="60"/>
      <c r="EBF118" s="60"/>
      <c r="EBG118" s="60"/>
      <c r="EBH118" s="60"/>
      <c r="EBI118" s="60"/>
      <c r="EBJ118" s="60"/>
      <c r="EBK118" s="60"/>
      <c r="EBL118" s="60"/>
      <c r="EBM118" s="60"/>
      <c r="EBN118" s="60"/>
      <c r="EBO118" s="60"/>
      <c r="EBP118" s="60"/>
      <c r="EBQ118" s="60"/>
      <c r="EBR118" s="60"/>
      <c r="EBS118" s="60"/>
      <c r="EBT118" s="60"/>
      <c r="EBU118" s="60"/>
      <c r="EBV118" s="60"/>
      <c r="EBW118" s="60"/>
      <c r="EBX118" s="60"/>
      <c r="EBY118" s="60"/>
      <c r="EBZ118" s="60"/>
      <c r="ECA118" s="60"/>
      <c r="ECB118" s="60"/>
      <c r="ECC118" s="60"/>
      <c r="ECD118" s="60"/>
      <c r="ECE118" s="60"/>
      <c r="ECF118" s="60"/>
      <c r="ECG118" s="60"/>
      <c r="ECH118" s="60"/>
      <c r="ECI118" s="60"/>
      <c r="ECJ118" s="60"/>
      <c r="ECK118" s="60"/>
      <c r="ECL118" s="60"/>
      <c r="ECM118" s="60"/>
      <c r="ECN118" s="60"/>
      <c r="ECO118" s="60"/>
      <c r="ECP118" s="60"/>
      <c r="ECQ118" s="60"/>
      <c r="ECR118" s="60"/>
      <c r="ECS118" s="60"/>
      <c r="ECT118" s="60"/>
      <c r="ECU118" s="60"/>
      <c r="ECV118" s="60"/>
      <c r="ECW118" s="60"/>
      <c r="ECX118" s="60"/>
      <c r="ECY118" s="60"/>
      <c r="ECZ118" s="60"/>
      <c r="EDA118" s="60"/>
      <c r="EDB118" s="60"/>
      <c r="EDC118" s="60"/>
      <c r="EDD118" s="60"/>
      <c r="EDE118" s="60"/>
      <c r="EDF118" s="60"/>
      <c r="EDG118" s="60"/>
      <c r="EDH118" s="60"/>
      <c r="EDI118" s="60"/>
      <c r="EDJ118" s="60"/>
      <c r="EDK118" s="60"/>
      <c r="EDL118" s="60"/>
      <c r="EDM118" s="60"/>
      <c r="EDN118" s="60"/>
      <c r="EDO118" s="60"/>
      <c r="EDP118" s="60"/>
      <c r="EDQ118" s="60"/>
      <c r="EDR118" s="60"/>
      <c r="EDS118" s="60"/>
      <c r="EDT118" s="60"/>
      <c r="EDU118" s="60"/>
      <c r="EDV118" s="60"/>
      <c r="EDW118" s="60"/>
      <c r="EDX118" s="60"/>
      <c r="EDY118" s="60"/>
      <c r="EDZ118" s="60"/>
      <c r="EEA118" s="60"/>
      <c r="EEB118" s="60"/>
      <c r="EEC118" s="60"/>
      <c r="EED118" s="60"/>
      <c r="EEE118" s="60"/>
      <c r="EEF118" s="60"/>
      <c r="EEG118" s="60"/>
      <c r="EEH118" s="60"/>
      <c r="EEI118" s="60"/>
      <c r="EEJ118" s="60"/>
      <c r="EEK118" s="60"/>
      <c r="EEL118" s="60"/>
      <c r="EEM118" s="60"/>
      <c r="EEN118" s="60"/>
      <c r="EEO118" s="60"/>
      <c r="EEP118" s="60"/>
      <c r="EEQ118" s="60"/>
      <c r="EER118" s="60"/>
      <c r="EES118" s="60"/>
      <c r="EET118" s="60"/>
      <c r="EEU118" s="60"/>
      <c r="EEV118" s="60"/>
      <c r="EEW118" s="60"/>
      <c r="EEX118" s="60"/>
      <c r="EEY118" s="60"/>
      <c r="EEZ118" s="60"/>
      <c r="EFA118" s="60"/>
      <c r="EFB118" s="60"/>
      <c r="EFC118" s="60"/>
      <c r="EFD118" s="60"/>
      <c r="EFE118" s="60"/>
      <c r="EFF118" s="60"/>
      <c r="EFG118" s="60"/>
      <c r="EFH118" s="60"/>
      <c r="EFI118" s="60"/>
      <c r="EFJ118" s="60"/>
      <c r="EFK118" s="60"/>
      <c r="EFL118" s="60"/>
      <c r="EFM118" s="60"/>
      <c r="EFN118" s="60"/>
      <c r="EFO118" s="60"/>
      <c r="EFP118" s="60"/>
      <c r="EFQ118" s="60"/>
      <c r="EFR118" s="60"/>
      <c r="EFS118" s="60"/>
      <c r="EFT118" s="60"/>
      <c r="EFU118" s="60"/>
      <c r="EFV118" s="60"/>
      <c r="EFW118" s="60"/>
      <c r="EFX118" s="60"/>
      <c r="EFY118" s="60"/>
      <c r="EFZ118" s="60"/>
      <c r="EGA118" s="60"/>
      <c r="EGB118" s="60"/>
      <c r="EGC118" s="60"/>
      <c r="EGD118" s="60"/>
      <c r="EGE118" s="60"/>
      <c r="EGF118" s="60"/>
      <c r="EGG118" s="60"/>
      <c r="EGH118" s="60"/>
      <c r="EGI118" s="60"/>
      <c r="EGJ118" s="60"/>
      <c r="EGK118" s="60"/>
      <c r="EGL118" s="60"/>
      <c r="EGM118" s="60"/>
      <c r="EGN118" s="60"/>
      <c r="EGO118" s="60"/>
      <c r="EGP118" s="60"/>
      <c r="EGQ118" s="60"/>
      <c r="EGR118" s="60"/>
      <c r="EGS118" s="60"/>
      <c r="EGT118" s="60"/>
      <c r="EGU118" s="60"/>
      <c r="EGV118" s="60"/>
      <c r="EGW118" s="60"/>
      <c r="EGX118" s="60"/>
      <c r="EGY118" s="60"/>
      <c r="EGZ118" s="60"/>
      <c r="EHA118" s="60"/>
      <c r="EHB118" s="60"/>
      <c r="EHC118" s="60"/>
      <c r="EHD118" s="60"/>
      <c r="EHE118" s="60"/>
      <c r="EHF118" s="60"/>
      <c r="EHG118" s="60"/>
      <c r="EHH118" s="60"/>
      <c r="EHI118" s="60"/>
      <c r="EHJ118" s="60"/>
      <c r="EHK118" s="60"/>
      <c r="EHL118" s="60"/>
      <c r="EHM118" s="60"/>
      <c r="EHN118" s="60"/>
      <c r="EHO118" s="60"/>
      <c r="EHP118" s="60"/>
      <c r="EHQ118" s="60"/>
      <c r="EHR118" s="60"/>
      <c r="EHS118" s="60"/>
      <c r="EHT118" s="60"/>
      <c r="EHU118" s="60"/>
      <c r="EHV118" s="60"/>
      <c r="EHW118" s="60"/>
      <c r="EHX118" s="60"/>
      <c r="EHY118" s="60"/>
      <c r="EHZ118" s="60"/>
      <c r="EIA118" s="60"/>
      <c r="EIB118" s="60"/>
      <c r="EIC118" s="60"/>
      <c r="EID118" s="60"/>
      <c r="EIE118" s="60"/>
      <c r="EIF118" s="60"/>
      <c r="EIG118" s="60"/>
      <c r="EIH118" s="60"/>
      <c r="EII118" s="60"/>
      <c r="EIJ118" s="60"/>
      <c r="EIK118" s="60"/>
      <c r="EIL118" s="60"/>
      <c r="EIM118" s="60"/>
      <c r="EIN118" s="60"/>
      <c r="EIO118" s="60"/>
      <c r="EIP118" s="60"/>
      <c r="EIQ118" s="60"/>
      <c r="EIR118" s="60"/>
      <c r="EIS118" s="60"/>
      <c r="EIT118" s="60"/>
      <c r="EIU118" s="60"/>
      <c r="EIV118" s="60"/>
      <c r="EIW118" s="60"/>
      <c r="EIX118" s="60"/>
      <c r="EIY118" s="60"/>
      <c r="EIZ118" s="60"/>
      <c r="EJA118" s="60"/>
      <c r="EJB118" s="60"/>
      <c r="EJC118" s="60"/>
      <c r="EJD118" s="60"/>
      <c r="EJE118" s="60"/>
      <c r="EJF118" s="60"/>
      <c r="EJG118" s="60"/>
      <c r="EJH118" s="60"/>
      <c r="EJI118" s="60"/>
      <c r="EJJ118" s="60"/>
      <c r="EJK118" s="60"/>
      <c r="EJL118" s="60"/>
      <c r="EJM118" s="60"/>
      <c r="EJN118" s="60"/>
      <c r="EJO118" s="60"/>
      <c r="EJP118" s="60"/>
      <c r="EJQ118" s="60"/>
      <c r="EJR118" s="60"/>
      <c r="EJS118" s="60"/>
      <c r="EJT118" s="60"/>
      <c r="EJU118" s="60"/>
      <c r="EJV118" s="60"/>
      <c r="EJW118" s="60"/>
      <c r="EJX118" s="60"/>
      <c r="EJY118" s="60"/>
      <c r="EJZ118" s="60"/>
      <c r="EKA118" s="60"/>
      <c r="EKB118" s="60"/>
      <c r="EKC118" s="60"/>
      <c r="EKD118" s="60"/>
      <c r="EKE118" s="60"/>
      <c r="EKF118" s="60"/>
      <c r="EKG118" s="60"/>
      <c r="EKH118" s="60"/>
      <c r="EKI118" s="60"/>
      <c r="EKJ118" s="60"/>
      <c r="EKK118" s="60"/>
      <c r="EKL118" s="60"/>
      <c r="EKM118" s="60"/>
      <c r="EKN118" s="60"/>
      <c r="EKO118" s="60"/>
      <c r="EKP118" s="60"/>
      <c r="EKQ118" s="60"/>
      <c r="EKR118" s="60"/>
      <c r="EKS118" s="60"/>
      <c r="EKT118" s="60"/>
      <c r="EKU118" s="60"/>
      <c r="EKV118" s="60"/>
      <c r="EKW118" s="60"/>
      <c r="EKX118" s="60"/>
      <c r="EKY118" s="60"/>
      <c r="EKZ118" s="60"/>
      <c r="ELA118" s="60"/>
      <c r="ELB118" s="60"/>
      <c r="ELC118" s="60"/>
      <c r="ELD118" s="60"/>
      <c r="ELE118" s="60"/>
      <c r="ELF118" s="60"/>
      <c r="ELG118" s="60"/>
      <c r="ELH118" s="60"/>
      <c r="ELI118" s="60"/>
      <c r="ELJ118" s="60"/>
      <c r="ELK118" s="60"/>
      <c r="ELL118" s="60"/>
      <c r="ELM118" s="60"/>
      <c r="ELN118" s="60"/>
      <c r="ELO118" s="60"/>
      <c r="ELP118" s="60"/>
      <c r="ELQ118" s="60"/>
      <c r="ELR118" s="60"/>
      <c r="ELS118" s="60"/>
      <c r="ELT118" s="60"/>
      <c r="ELU118" s="60"/>
      <c r="ELV118" s="60"/>
      <c r="ELW118" s="60"/>
      <c r="ELX118" s="60"/>
      <c r="ELY118" s="60"/>
      <c r="ELZ118" s="60"/>
      <c r="EMA118" s="60"/>
      <c r="EMB118" s="60"/>
      <c r="EMC118" s="60"/>
      <c r="EMD118" s="60"/>
      <c r="EME118" s="60"/>
      <c r="EMF118" s="60"/>
      <c r="EMG118" s="60"/>
      <c r="EMH118" s="60"/>
      <c r="EMI118" s="60"/>
      <c r="EMJ118" s="60"/>
      <c r="EMK118" s="60"/>
      <c r="EML118" s="60"/>
      <c r="EMM118" s="60"/>
      <c r="EMN118" s="60"/>
      <c r="EMO118" s="60"/>
      <c r="EMP118" s="60"/>
      <c r="EMQ118" s="60"/>
      <c r="EMR118" s="60"/>
      <c r="EMS118" s="60"/>
      <c r="EMT118" s="60"/>
      <c r="EMU118" s="60"/>
      <c r="EMV118" s="60"/>
      <c r="EMW118" s="60"/>
      <c r="EMX118" s="60"/>
      <c r="EMY118" s="60"/>
      <c r="EMZ118" s="60"/>
      <c r="ENA118" s="60"/>
      <c r="ENB118" s="60"/>
      <c r="ENC118" s="60"/>
      <c r="END118" s="60"/>
      <c r="ENE118" s="60"/>
      <c r="ENF118" s="60"/>
      <c r="ENG118" s="60"/>
      <c r="ENH118" s="60"/>
      <c r="ENI118" s="60"/>
      <c r="ENJ118" s="60"/>
      <c r="ENK118" s="60"/>
      <c r="ENL118" s="60"/>
      <c r="ENM118" s="60"/>
      <c r="ENN118" s="60"/>
      <c r="ENO118" s="60"/>
      <c r="ENP118" s="60"/>
      <c r="ENQ118" s="60"/>
      <c r="ENR118" s="60"/>
      <c r="ENS118" s="60"/>
      <c r="ENT118" s="60"/>
      <c r="ENU118" s="60"/>
      <c r="ENV118" s="60"/>
      <c r="ENW118" s="60"/>
      <c r="ENX118" s="60"/>
      <c r="ENY118" s="60"/>
      <c r="ENZ118" s="60"/>
      <c r="EOA118" s="60"/>
      <c r="EOB118" s="60"/>
      <c r="EOC118" s="60"/>
      <c r="EOD118" s="60"/>
      <c r="EOE118" s="60"/>
      <c r="EOF118" s="60"/>
      <c r="EOG118" s="60"/>
      <c r="EOH118" s="60"/>
      <c r="EOI118" s="60"/>
      <c r="EOJ118" s="60"/>
      <c r="EOK118" s="60"/>
      <c r="EOL118" s="60"/>
      <c r="EOM118" s="60"/>
      <c r="EON118" s="60"/>
      <c r="EOO118" s="60"/>
      <c r="EOP118" s="60"/>
      <c r="EOQ118" s="60"/>
      <c r="EOR118" s="60"/>
      <c r="EOS118" s="60"/>
      <c r="EOT118" s="60"/>
      <c r="EOU118" s="60"/>
      <c r="EOV118" s="60"/>
      <c r="EOW118" s="60"/>
      <c r="EOX118" s="60"/>
      <c r="EOY118" s="60"/>
      <c r="EOZ118" s="60"/>
      <c r="EPA118" s="60"/>
      <c r="EPB118" s="60"/>
      <c r="EPC118" s="60"/>
      <c r="EPD118" s="60"/>
      <c r="EPE118" s="60"/>
      <c r="EPF118" s="60"/>
      <c r="EPG118" s="60"/>
      <c r="EPH118" s="60"/>
      <c r="EPI118" s="60"/>
      <c r="EPJ118" s="60"/>
      <c r="EPK118" s="60"/>
      <c r="EPL118" s="60"/>
      <c r="EPM118" s="60"/>
      <c r="EPN118" s="60"/>
      <c r="EPO118" s="60"/>
      <c r="EPP118" s="60"/>
      <c r="EPQ118" s="60"/>
      <c r="EPR118" s="60"/>
      <c r="EPS118" s="60"/>
      <c r="EPT118" s="60"/>
      <c r="EPU118" s="60"/>
      <c r="EPV118" s="60"/>
      <c r="EPW118" s="60"/>
      <c r="EPX118" s="60"/>
      <c r="EPY118" s="60"/>
      <c r="EPZ118" s="60"/>
      <c r="EQA118" s="60"/>
      <c r="EQB118" s="60"/>
      <c r="EQC118" s="60"/>
      <c r="EQD118" s="60"/>
      <c r="EQE118" s="60"/>
      <c r="EQF118" s="60"/>
      <c r="EQG118" s="60"/>
      <c r="EQH118" s="60"/>
      <c r="EQI118" s="60"/>
      <c r="EQJ118" s="60"/>
      <c r="EQK118" s="60"/>
      <c r="EQL118" s="60"/>
      <c r="EQM118" s="60"/>
      <c r="EQN118" s="60"/>
      <c r="EQO118" s="60"/>
      <c r="EQP118" s="60"/>
      <c r="EQQ118" s="60"/>
      <c r="EQR118" s="60"/>
      <c r="EQS118" s="60"/>
      <c r="EQT118" s="60"/>
      <c r="EQU118" s="60"/>
      <c r="EQV118" s="60"/>
      <c r="EQW118" s="60"/>
      <c r="EQX118" s="60"/>
      <c r="EQY118" s="60"/>
      <c r="EQZ118" s="60"/>
      <c r="ERA118" s="60"/>
      <c r="ERB118" s="60"/>
      <c r="ERC118" s="60"/>
      <c r="ERD118" s="60"/>
      <c r="ERE118" s="60"/>
      <c r="ERF118" s="60"/>
      <c r="ERG118" s="60"/>
      <c r="ERH118" s="60"/>
      <c r="ERI118" s="60"/>
      <c r="ERJ118" s="60"/>
      <c r="ERK118" s="60"/>
      <c r="ERL118" s="60"/>
      <c r="ERM118" s="60"/>
      <c r="ERN118" s="60"/>
      <c r="ERO118" s="60"/>
      <c r="ERP118" s="60"/>
      <c r="ERQ118" s="60"/>
      <c r="ERR118" s="60"/>
      <c r="ERS118" s="60"/>
      <c r="ERT118" s="60"/>
      <c r="ERU118" s="60"/>
      <c r="ERV118" s="60"/>
      <c r="ERW118" s="60"/>
      <c r="ERX118" s="60"/>
      <c r="ERY118" s="60"/>
      <c r="ERZ118" s="60"/>
      <c r="ESA118" s="60"/>
      <c r="ESB118" s="60"/>
      <c r="ESC118" s="60"/>
      <c r="ESD118" s="60"/>
      <c r="ESE118" s="60"/>
      <c r="ESF118" s="60"/>
      <c r="ESG118" s="60"/>
      <c r="ESH118" s="60"/>
      <c r="ESI118" s="60"/>
      <c r="ESJ118" s="60"/>
      <c r="ESK118" s="60"/>
      <c r="ESL118" s="60"/>
      <c r="ESM118" s="60"/>
      <c r="ESN118" s="60"/>
      <c r="ESO118" s="60"/>
      <c r="ESP118" s="60"/>
      <c r="ESQ118" s="60"/>
      <c r="ESR118" s="60"/>
      <c r="ESS118" s="60"/>
      <c r="EST118" s="60"/>
      <c r="ESU118" s="60"/>
      <c r="ESV118" s="60"/>
      <c r="ESW118" s="60"/>
      <c r="ESX118" s="60"/>
      <c r="ESY118" s="60"/>
      <c r="ESZ118" s="60"/>
      <c r="ETA118" s="60"/>
      <c r="ETB118" s="60"/>
      <c r="ETC118" s="60"/>
      <c r="ETD118" s="60"/>
      <c r="ETE118" s="60"/>
      <c r="ETF118" s="60"/>
      <c r="ETG118" s="60"/>
      <c r="ETH118" s="60"/>
      <c r="ETI118" s="60"/>
      <c r="ETJ118" s="60"/>
      <c r="ETK118" s="60"/>
      <c r="ETL118" s="60"/>
      <c r="ETM118" s="60"/>
      <c r="ETN118" s="60"/>
      <c r="ETO118" s="60"/>
      <c r="ETP118" s="60"/>
      <c r="ETQ118" s="60"/>
      <c r="ETR118" s="60"/>
      <c r="ETS118" s="60"/>
      <c r="ETT118" s="60"/>
      <c r="ETU118" s="60"/>
      <c r="ETV118" s="60"/>
      <c r="ETW118" s="60"/>
      <c r="ETX118" s="60"/>
      <c r="ETY118" s="60"/>
      <c r="ETZ118" s="60"/>
      <c r="EUA118" s="60"/>
      <c r="EUB118" s="60"/>
      <c r="EUC118" s="60"/>
      <c r="EUD118" s="60"/>
      <c r="EUE118" s="60"/>
      <c r="EUF118" s="60"/>
      <c r="EUG118" s="60"/>
      <c r="EUH118" s="60"/>
      <c r="EUI118" s="60"/>
      <c r="EUJ118" s="60"/>
      <c r="EUK118" s="60"/>
      <c r="EUL118" s="60"/>
      <c r="EUM118" s="60"/>
      <c r="EUN118" s="60"/>
      <c r="EUO118" s="60"/>
      <c r="EUP118" s="60"/>
      <c r="EUQ118" s="60"/>
      <c r="EUR118" s="60"/>
      <c r="EUS118" s="60"/>
      <c r="EUT118" s="60"/>
      <c r="EUU118" s="60"/>
      <c r="EUV118" s="60"/>
      <c r="EUW118" s="60"/>
      <c r="EUX118" s="60"/>
      <c r="EUY118" s="60"/>
      <c r="EUZ118" s="60"/>
      <c r="EVA118" s="60"/>
      <c r="EVB118" s="60"/>
      <c r="EVC118" s="60"/>
      <c r="EVD118" s="60"/>
      <c r="EVE118" s="60"/>
      <c r="EVF118" s="60"/>
      <c r="EVG118" s="60"/>
      <c r="EVH118" s="60"/>
      <c r="EVI118" s="60"/>
      <c r="EVJ118" s="60"/>
      <c r="EVK118" s="60"/>
      <c r="EVL118" s="60"/>
      <c r="EVM118" s="60"/>
      <c r="EVN118" s="60"/>
      <c r="EVO118" s="60"/>
      <c r="EVP118" s="60"/>
      <c r="EVQ118" s="60"/>
      <c r="EVR118" s="60"/>
      <c r="EVS118" s="60"/>
      <c r="EVT118" s="60"/>
      <c r="EVU118" s="60"/>
      <c r="EVV118" s="60"/>
      <c r="EVW118" s="60"/>
      <c r="EVX118" s="60"/>
      <c r="EVY118" s="60"/>
      <c r="EVZ118" s="60"/>
      <c r="EWA118" s="60"/>
      <c r="EWB118" s="60"/>
      <c r="EWC118" s="60"/>
      <c r="EWD118" s="60"/>
      <c r="EWE118" s="60"/>
      <c r="EWF118" s="60"/>
      <c r="EWG118" s="60"/>
      <c r="EWH118" s="60"/>
      <c r="EWI118" s="60"/>
      <c r="EWJ118" s="60"/>
      <c r="EWK118" s="60"/>
      <c r="EWL118" s="60"/>
      <c r="EWM118" s="60"/>
      <c r="EWN118" s="60"/>
      <c r="EWO118" s="60"/>
      <c r="EWP118" s="60"/>
      <c r="EWQ118" s="60"/>
      <c r="EWR118" s="60"/>
      <c r="EWS118" s="60"/>
      <c r="EWT118" s="60"/>
      <c r="EWU118" s="60"/>
      <c r="EWV118" s="60"/>
      <c r="EWW118" s="60"/>
      <c r="EWX118" s="60"/>
      <c r="EWY118" s="60"/>
      <c r="EWZ118" s="60"/>
      <c r="EXA118" s="60"/>
      <c r="EXB118" s="60"/>
      <c r="EXC118" s="60"/>
      <c r="EXD118" s="60"/>
      <c r="EXE118" s="60"/>
      <c r="EXF118" s="60"/>
      <c r="EXG118" s="60"/>
      <c r="EXH118" s="60"/>
      <c r="EXI118" s="60"/>
      <c r="EXJ118" s="60"/>
      <c r="EXK118" s="60"/>
      <c r="EXL118" s="60"/>
      <c r="EXM118" s="60"/>
      <c r="EXN118" s="60"/>
      <c r="EXO118" s="60"/>
      <c r="EXP118" s="60"/>
      <c r="EXQ118" s="60"/>
      <c r="EXR118" s="60"/>
      <c r="EXS118" s="60"/>
      <c r="EXT118" s="60"/>
      <c r="EXU118" s="60"/>
      <c r="EXV118" s="60"/>
      <c r="EXW118" s="60"/>
      <c r="EXX118" s="60"/>
      <c r="EXY118" s="60"/>
      <c r="EXZ118" s="60"/>
      <c r="EYA118" s="60"/>
      <c r="EYB118" s="60"/>
      <c r="EYC118" s="60"/>
      <c r="EYD118" s="60"/>
      <c r="EYE118" s="60"/>
      <c r="EYF118" s="60"/>
      <c r="EYG118" s="60"/>
      <c r="EYH118" s="60"/>
      <c r="EYI118" s="60"/>
      <c r="EYJ118" s="60"/>
      <c r="EYK118" s="60"/>
      <c r="EYL118" s="60"/>
      <c r="EYM118" s="60"/>
      <c r="EYN118" s="60"/>
      <c r="EYO118" s="60"/>
      <c r="EYP118" s="60"/>
      <c r="EYQ118" s="60"/>
      <c r="EYR118" s="60"/>
      <c r="EYS118" s="60"/>
      <c r="EYT118" s="60"/>
      <c r="EYU118" s="60"/>
      <c r="EYV118" s="60"/>
      <c r="EYW118" s="60"/>
      <c r="EYX118" s="60"/>
      <c r="EYY118" s="60"/>
      <c r="EYZ118" s="60"/>
      <c r="EZA118" s="60"/>
      <c r="EZB118" s="60"/>
      <c r="EZC118" s="60"/>
      <c r="EZD118" s="60"/>
      <c r="EZE118" s="60"/>
      <c r="EZF118" s="60"/>
      <c r="EZG118" s="60"/>
      <c r="EZH118" s="60"/>
      <c r="EZI118" s="60"/>
      <c r="EZJ118" s="60"/>
      <c r="EZK118" s="60"/>
      <c r="EZL118" s="60"/>
      <c r="EZM118" s="60"/>
      <c r="EZN118" s="60"/>
      <c r="EZO118" s="60"/>
      <c r="EZP118" s="60"/>
      <c r="EZQ118" s="60"/>
      <c r="EZR118" s="60"/>
      <c r="EZS118" s="60"/>
      <c r="EZT118" s="60"/>
      <c r="EZU118" s="60"/>
      <c r="EZV118" s="60"/>
      <c r="EZW118" s="60"/>
      <c r="EZX118" s="60"/>
      <c r="EZY118" s="60"/>
      <c r="EZZ118" s="60"/>
      <c r="FAA118" s="60"/>
      <c r="FAB118" s="60"/>
      <c r="FAC118" s="60"/>
      <c r="FAD118" s="60"/>
      <c r="FAE118" s="60"/>
      <c r="FAF118" s="60"/>
      <c r="FAG118" s="60"/>
      <c r="FAH118" s="60"/>
      <c r="FAI118" s="60"/>
      <c r="FAJ118" s="60"/>
      <c r="FAK118" s="60"/>
      <c r="FAL118" s="60"/>
      <c r="FAM118" s="60"/>
      <c r="FAN118" s="60"/>
      <c r="FAO118" s="60"/>
      <c r="FAP118" s="60"/>
      <c r="FAQ118" s="60"/>
      <c r="FAR118" s="60"/>
      <c r="FAS118" s="60"/>
      <c r="FAT118" s="60"/>
      <c r="FAU118" s="60"/>
      <c r="FAV118" s="60"/>
      <c r="FAW118" s="60"/>
      <c r="FAX118" s="60"/>
      <c r="FAY118" s="60"/>
      <c r="FAZ118" s="60"/>
      <c r="FBA118" s="60"/>
      <c r="FBB118" s="60"/>
      <c r="FBC118" s="60"/>
      <c r="FBD118" s="60"/>
      <c r="FBE118" s="60"/>
      <c r="FBF118" s="60"/>
      <c r="FBG118" s="60"/>
      <c r="FBH118" s="60"/>
      <c r="FBI118" s="60"/>
      <c r="FBJ118" s="60"/>
      <c r="FBK118" s="60"/>
      <c r="FBL118" s="60"/>
      <c r="FBM118" s="60"/>
      <c r="FBN118" s="60"/>
      <c r="FBO118" s="60"/>
      <c r="FBP118" s="60"/>
      <c r="FBQ118" s="60"/>
      <c r="FBR118" s="60"/>
      <c r="FBS118" s="60"/>
      <c r="FBT118" s="60"/>
      <c r="FBU118" s="60"/>
      <c r="FBV118" s="60"/>
      <c r="FBW118" s="60"/>
      <c r="FBX118" s="60"/>
      <c r="FBY118" s="60"/>
      <c r="FBZ118" s="60"/>
      <c r="FCA118" s="60"/>
      <c r="FCB118" s="60"/>
      <c r="FCC118" s="60"/>
      <c r="FCD118" s="60"/>
      <c r="FCE118" s="60"/>
      <c r="FCF118" s="60"/>
      <c r="FCG118" s="60"/>
      <c r="FCH118" s="60"/>
      <c r="FCI118" s="60"/>
      <c r="FCJ118" s="60"/>
      <c r="FCK118" s="60"/>
      <c r="FCL118" s="60"/>
      <c r="FCM118" s="60"/>
      <c r="FCN118" s="60"/>
      <c r="FCO118" s="60"/>
      <c r="FCP118" s="60"/>
      <c r="FCQ118" s="60"/>
      <c r="FCR118" s="60"/>
      <c r="FCS118" s="60"/>
      <c r="FCT118" s="60"/>
      <c r="FCU118" s="60"/>
      <c r="FCV118" s="60"/>
      <c r="FCW118" s="60"/>
      <c r="FCX118" s="60"/>
      <c r="FCY118" s="60"/>
      <c r="FCZ118" s="60"/>
      <c r="FDA118" s="60"/>
      <c r="FDB118" s="60"/>
      <c r="FDC118" s="60"/>
      <c r="FDD118" s="60"/>
      <c r="FDE118" s="60"/>
      <c r="FDF118" s="60"/>
      <c r="FDG118" s="60"/>
      <c r="FDH118" s="60"/>
      <c r="FDI118" s="60"/>
      <c r="FDJ118" s="60"/>
      <c r="FDK118" s="60"/>
      <c r="FDL118" s="60"/>
      <c r="FDM118" s="60"/>
      <c r="FDN118" s="60"/>
      <c r="FDO118" s="60"/>
      <c r="FDP118" s="60"/>
      <c r="FDQ118" s="60"/>
      <c r="FDR118" s="60"/>
      <c r="FDS118" s="60"/>
      <c r="FDT118" s="60"/>
      <c r="FDU118" s="60"/>
      <c r="FDV118" s="60"/>
      <c r="FDW118" s="60"/>
      <c r="FDX118" s="60"/>
      <c r="FDY118" s="60"/>
      <c r="FDZ118" s="60"/>
      <c r="FEA118" s="60"/>
      <c r="FEB118" s="60"/>
      <c r="FEC118" s="60"/>
      <c r="FED118" s="60"/>
      <c r="FEE118" s="60"/>
      <c r="FEF118" s="60"/>
      <c r="FEG118" s="60"/>
      <c r="FEH118" s="60"/>
      <c r="FEI118" s="60"/>
      <c r="FEJ118" s="60"/>
      <c r="FEK118" s="60"/>
      <c r="FEL118" s="60"/>
      <c r="FEM118" s="60"/>
      <c r="FEN118" s="60"/>
      <c r="FEO118" s="60"/>
      <c r="FEP118" s="60"/>
      <c r="FEQ118" s="60"/>
      <c r="FER118" s="60"/>
      <c r="FES118" s="60"/>
      <c r="FET118" s="60"/>
      <c r="FEU118" s="60"/>
      <c r="FEV118" s="60"/>
      <c r="FEW118" s="60"/>
      <c r="FEX118" s="60"/>
      <c r="FEY118" s="60"/>
      <c r="FEZ118" s="60"/>
      <c r="FFA118" s="60"/>
      <c r="FFB118" s="60"/>
      <c r="FFC118" s="60"/>
      <c r="FFD118" s="60"/>
      <c r="FFE118" s="60"/>
      <c r="FFF118" s="60"/>
      <c r="FFG118" s="60"/>
      <c r="FFH118" s="60"/>
      <c r="FFI118" s="60"/>
      <c r="FFJ118" s="60"/>
      <c r="FFK118" s="60"/>
      <c r="FFL118" s="60"/>
      <c r="FFM118" s="60"/>
      <c r="FFN118" s="60"/>
      <c r="FFO118" s="60"/>
      <c r="FFP118" s="60"/>
      <c r="FFQ118" s="60"/>
      <c r="FFR118" s="60"/>
      <c r="FFS118" s="60"/>
      <c r="FFT118" s="60"/>
      <c r="FFU118" s="60"/>
      <c r="FFV118" s="60"/>
      <c r="FFW118" s="60"/>
      <c r="FFX118" s="60"/>
      <c r="FFY118" s="60"/>
      <c r="FFZ118" s="60"/>
      <c r="FGA118" s="60"/>
      <c r="FGB118" s="60"/>
      <c r="FGC118" s="60"/>
      <c r="FGD118" s="60"/>
      <c r="FGE118" s="60"/>
      <c r="FGF118" s="60"/>
      <c r="FGG118" s="60"/>
      <c r="FGH118" s="60"/>
      <c r="FGI118" s="60"/>
      <c r="FGJ118" s="60"/>
      <c r="FGK118" s="60"/>
      <c r="FGL118" s="60"/>
      <c r="FGM118" s="60"/>
      <c r="FGN118" s="60"/>
      <c r="FGO118" s="60"/>
      <c r="FGP118" s="60"/>
      <c r="FGQ118" s="60"/>
      <c r="FGR118" s="60"/>
      <c r="FGS118" s="60"/>
      <c r="FGT118" s="60"/>
      <c r="FGU118" s="60"/>
      <c r="FGV118" s="60"/>
      <c r="FGW118" s="60"/>
      <c r="FGX118" s="60"/>
      <c r="FGY118" s="60"/>
      <c r="FGZ118" s="60"/>
      <c r="FHA118" s="60"/>
      <c r="FHB118" s="60"/>
      <c r="FHC118" s="60"/>
      <c r="FHD118" s="60"/>
      <c r="FHE118" s="60"/>
      <c r="FHF118" s="60"/>
      <c r="FHG118" s="60"/>
      <c r="FHH118" s="60"/>
      <c r="FHI118" s="60"/>
      <c r="FHJ118" s="60"/>
      <c r="FHK118" s="60"/>
      <c r="FHL118" s="60"/>
      <c r="FHM118" s="60"/>
      <c r="FHN118" s="60"/>
      <c r="FHO118" s="60"/>
      <c r="FHP118" s="60"/>
      <c r="FHQ118" s="60"/>
      <c r="FHR118" s="60"/>
      <c r="FHS118" s="60"/>
      <c r="FHT118" s="60"/>
      <c r="FHU118" s="60"/>
      <c r="FHV118" s="60"/>
      <c r="FHW118" s="60"/>
      <c r="FHX118" s="60"/>
      <c r="FHY118" s="60"/>
      <c r="FHZ118" s="60"/>
      <c r="FIA118" s="60"/>
      <c r="FIB118" s="60"/>
      <c r="FIC118" s="60"/>
      <c r="FID118" s="60"/>
      <c r="FIE118" s="60"/>
      <c r="FIF118" s="60"/>
      <c r="FIG118" s="60"/>
      <c r="FIH118" s="60"/>
      <c r="FII118" s="60"/>
      <c r="FIJ118" s="60"/>
      <c r="FIK118" s="60"/>
      <c r="FIL118" s="60"/>
      <c r="FIM118" s="60"/>
      <c r="FIN118" s="60"/>
      <c r="FIO118" s="60"/>
      <c r="FIP118" s="60"/>
      <c r="FIQ118" s="60"/>
      <c r="FIR118" s="60"/>
      <c r="FIS118" s="60"/>
      <c r="FIT118" s="60"/>
      <c r="FIU118" s="60"/>
      <c r="FIV118" s="60"/>
      <c r="FIW118" s="60"/>
      <c r="FIX118" s="60"/>
      <c r="FIY118" s="60"/>
      <c r="FIZ118" s="60"/>
      <c r="FJA118" s="60"/>
      <c r="FJB118" s="60"/>
      <c r="FJC118" s="60"/>
      <c r="FJD118" s="60"/>
      <c r="FJE118" s="60"/>
      <c r="FJF118" s="60"/>
      <c r="FJG118" s="60"/>
      <c r="FJH118" s="60"/>
      <c r="FJI118" s="60"/>
      <c r="FJJ118" s="60"/>
      <c r="FJK118" s="60"/>
      <c r="FJL118" s="60"/>
      <c r="FJM118" s="60"/>
      <c r="FJN118" s="60"/>
      <c r="FJO118" s="60"/>
      <c r="FJP118" s="60"/>
      <c r="FJQ118" s="60"/>
      <c r="FJR118" s="60"/>
      <c r="FJS118" s="60"/>
      <c r="FJT118" s="60"/>
      <c r="FJU118" s="60"/>
      <c r="FJV118" s="60"/>
      <c r="FJW118" s="60"/>
      <c r="FJX118" s="60"/>
      <c r="FJY118" s="60"/>
      <c r="FJZ118" s="60"/>
      <c r="FKA118" s="60"/>
      <c r="FKB118" s="60"/>
      <c r="FKC118" s="60"/>
      <c r="FKD118" s="60"/>
      <c r="FKE118" s="60"/>
      <c r="FKF118" s="60"/>
      <c r="FKG118" s="60"/>
      <c r="FKH118" s="60"/>
      <c r="FKI118" s="60"/>
      <c r="FKJ118" s="60"/>
      <c r="FKK118" s="60"/>
      <c r="FKL118" s="60"/>
      <c r="FKM118" s="60"/>
      <c r="FKN118" s="60"/>
      <c r="FKO118" s="60"/>
      <c r="FKP118" s="60"/>
      <c r="FKQ118" s="60"/>
      <c r="FKR118" s="60"/>
      <c r="FKS118" s="60"/>
      <c r="FKT118" s="60"/>
      <c r="FKU118" s="60"/>
      <c r="FKV118" s="60"/>
      <c r="FKW118" s="60"/>
      <c r="FKX118" s="60"/>
      <c r="FKY118" s="60"/>
      <c r="FKZ118" s="60"/>
      <c r="FLA118" s="60"/>
      <c r="FLB118" s="60"/>
      <c r="FLC118" s="60"/>
      <c r="FLD118" s="60"/>
      <c r="FLE118" s="60"/>
      <c r="FLF118" s="60"/>
      <c r="FLG118" s="60"/>
      <c r="FLH118" s="60"/>
      <c r="FLI118" s="60"/>
      <c r="FLJ118" s="60"/>
      <c r="FLK118" s="60"/>
      <c r="FLL118" s="60"/>
      <c r="FLM118" s="60"/>
      <c r="FLN118" s="60"/>
      <c r="FLO118" s="60"/>
      <c r="FLP118" s="60"/>
      <c r="FLQ118" s="60"/>
      <c r="FLR118" s="60"/>
      <c r="FLS118" s="60"/>
      <c r="FLT118" s="60"/>
      <c r="FLU118" s="60"/>
      <c r="FLV118" s="60"/>
      <c r="FLW118" s="60"/>
      <c r="FLX118" s="60"/>
      <c r="FLY118" s="60"/>
      <c r="FLZ118" s="60"/>
      <c r="FMA118" s="60"/>
      <c r="FMB118" s="60"/>
      <c r="FMC118" s="60"/>
      <c r="FMD118" s="60"/>
      <c r="FME118" s="60"/>
      <c r="FMF118" s="60"/>
      <c r="FMG118" s="60"/>
      <c r="FMH118" s="60"/>
      <c r="FMI118" s="60"/>
      <c r="FMJ118" s="60"/>
      <c r="FMK118" s="60"/>
      <c r="FML118" s="60"/>
      <c r="FMM118" s="60"/>
      <c r="FMN118" s="60"/>
      <c r="FMO118" s="60"/>
      <c r="FMP118" s="60"/>
      <c r="FMQ118" s="60"/>
      <c r="FMR118" s="60"/>
      <c r="FMS118" s="60"/>
      <c r="FMT118" s="60"/>
      <c r="FMU118" s="60"/>
      <c r="FMV118" s="60"/>
      <c r="FMW118" s="60"/>
      <c r="FMX118" s="60"/>
      <c r="FMY118" s="60"/>
      <c r="FMZ118" s="60"/>
      <c r="FNA118" s="60"/>
      <c r="FNB118" s="60"/>
      <c r="FNC118" s="60"/>
      <c r="FND118" s="60"/>
      <c r="FNE118" s="60"/>
      <c r="FNF118" s="60"/>
      <c r="FNG118" s="60"/>
      <c r="FNH118" s="60"/>
      <c r="FNI118" s="60"/>
      <c r="FNJ118" s="60"/>
      <c r="FNK118" s="60"/>
      <c r="FNL118" s="60"/>
      <c r="FNM118" s="60"/>
      <c r="FNN118" s="60"/>
      <c r="FNO118" s="60"/>
      <c r="FNP118" s="60"/>
      <c r="FNQ118" s="60"/>
      <c r="FNR118" s="60"/>
      <c r="FNS118" s="60"/>
      <c r="FNT118" s="60"/>
      <c r="FNU118" s="60"/>
      <c r="FNV118" s="60"/>
      <c r="FNW118" s="60"/>
      <c r="FNX118" s="60"/>
      <c r="FNY118" s="60"/>
      <c r="FNZ118" s="60"/>
      <c r="FOA118" s="60"/>
      <c r="FOB118" s="60"/>
      <c r="FOC118" s="60"/>
      <c r="FOD118" s="60"/>
      <c r="FOE118" s="60"/>
      <c r="FOF118" s="60"/>
      <c r="FOG118" s="60"/>
      <c r="FOH118" s="60"/>
      <c r="FOI118" s="60"/>
      <c r="FOJ118" s="60"/>
      <c r="FOK118" s="60"/>
      <c r="FOL118" s="60"/>
      <c r="FOM118" s="60"/>
      <c r="FON118" s="60"/>
      <c r="FOO118" s="60"/>
      <c r="FOP118" s="60"/>
      <c r="FOQ118" s="60"/>
      <c r="FOR118" s="60"/>
      <c r="FOS118" s="60"/>
      <c r="FOT118" s="60"/>
      <c r="FOU118" s="60"/>
      <c r="FOV118" s="60"/>
      <c r="FOW118" s="60"/>
      <c r="FOX118" s="60"/>
      <c r="FOY118" s="60"/>
      <c r="FOZ118" s="60"/>
      <c r="FPA118" s="60"/>
      <c r="FPB118" s="60"/>
      <c r="FPC118" s="60"/>
      <c r="FPD118" s="60"/>
      <c r="FPE118" s="60"/>
      <c r="FPF118" s="60"/>
      <c r="FPG118" s="60"/>
      <c r="FPH118" s="60"/>
      <c r="FPI118" s="60"/>
      <c r="FPJ118" s="60"/>
      <c r="FPK118" s="60"/>
      <c r="FPL118" s="60"/>
      <c r="FPM118" s="60"/>
      <c r="FPN118" s="60"/>
      <c r="FPO118" s="60"/>
      <c r="FPP118" s="60"/>
      <c r="FPQ118" s="60"/>
      <c r="FPR118" s="60"/>
      <c r="FPS118" s="60"/>
      <c r="FPT118" s="60"/>
      <c r="FPU118" s="60"/>
      <c r="FPV118" s="60"/>
      <c r="FPW118" s="60"/>
      <c r="FPX118" s="60"/>
      <c r="FPY118" s="60"/>
      <c r="FPZ118" s="60"/>
      <c r="FQA118" s="60"/>
      <c r="FQB118" s="60"/>
      <c r="FQC118" s="60"/>
      <c r="FQD118" s="60"/>
      <c r="FQE118" s="60"/>
      <c r="FQF118" s="60"/>
      <c r="FQG118" s="60"/>
      <c r="FQH118" s="60"/>
      <c r="FQI118" s="60"/>
      <c r="FQJ118" s="60"/>
      <c r="FQK118" s="60"/>
      <c r="FQL118" s="60"/>
      <c r="FQM118" s="60"/>
      <c r="FQN118" s="60"/>
      <c r="FQO118" s="60"/>
      <c r="FQP118" s="60"/>
      <c r="FQQ118" s="60"/>
      <c r="FQR118" s="60"/>
      <c r="FQS118" s="60"/>
      <c r="FQT118" s="60"/>
      <c r="FQU118" s="60"/>
      <c r="FQV118" s="60"/>
      <c r="FQW118" s="60"/>
      <c r="FQX118" s="60"/>
      <c r="FQY118" s="60"/>
      <c r="FQZ118" s="60"/>
      <c r="FRA118" s="60"/>
      <c r="FRB118" s="60"/>
      <c r="FRC118" s="60"/>
      <c r="FRD118" s="60"/>
      <c r="FRE118" s="60"/>
      <c r="FRF118" s="60"/>
      <c r="FRG118" s="60"/>
      <c r="FRH118" s="60"/>
      <c r="FRI118" s="60"/>
      <c r="FRJ118" s="60"/>
      <c r="FRK118" s="60"/>
      <c r="FRL118" s="60"/>
      <c r="FRM118" s="60"/>
      <c r="FRN118" s="60"/>
      <c r="FRO118" s="60"/>
      <c r="FRP118" s="60"/>
      <c r="FRQ118" s="60"/>
      <c r="FRR118" s="60"/>
      <c r="FRS118" s="60"/>
      <c r="FRT118" s="60"/>
      <c r="FRU118" s="60"/>
      <c r="FRV118" s="60"/>
      <c r="FRW118" s="60"/>
      <c r="FRX118" s="60"/>
      <c r="FRY118" s="60"/>
      <c r="FRZ118" s="60"/>
      <c r="FSA118" s="60"/>
      <c r="FSB118" s="60"/>
      <c r="FSC118" s="60"/>
      <c r="FSD118" s="60"/>
      <c r="FSE118" s="60"/>
      <c r="FSF118" s="60"/>
      <c r="FSG118" s="60"/>
      <c r="FSH118" s="60"/>
      <c r="FSI118" s="60"/>
      <c r="FSJ118" s="60"/>
      <c r="FSK118" s="60"/>
      <c r="FSL118" s="60"/>
      <c r="FSM118" s="60"/>
      <c r="FSN118" s="60"/>
      <c r="FSO118" s="60"/>
      <c r="FSP118" s="60"/>
      <c r="FSQ118" s="60"/>
      <c r="FSR118" s="60"/>
      <c r="FSS118" s="60"/>
      <c r="FST118" s="60"/>
      <c r="FSU118" s="60"/>
      <c r="FSV118" s="60"/>
      <c r="FSW118" s="60"/>
      <c r="FSX118" s="60"/>
      <c r="FSY118" s="60"/>
      <c r="FSZ118" s="60"/>
      <c r="FTA118" s="60"/>
      <c r="FTB118" s="60"/>
      <c r="FTC118" s="60"/>
      <c r="FTD118" s="60"/>
      <c r="FTE118" s="60"/>
      <c r="FTF118" s="60"/>
      <c r="FTG118" s="60"/>
      <c r="FTH118" s="60"/>
      <c r="FTI118" s="60"/>
      <c r="FTJ118" s="60"/>
      <c r="FTK118" s="60"/>
      <c r="FTL118" s="60"/>
      <c r="FTM118" s="60"/>
      <c r="FTN118" s="60"/>
      <c r="FTO118" s="60"/>
      <c r="FTP118" s="60"/>
      <c r="FTQ118" s="60"/>
      <c r="FTR118" s="60"/>
      <c r="FTS118" s="60"/>
      <c r="FTT118" s="60"/>
      <c r="FTU118" s="60"/>
      <c r="FTV118" s="60"/>
      <c r="FTW118" s="60"/>
      <c r="FTX118" s="60"/>
      <c r="FTY118" s="60"/>
      <c r="FTZ118" s="60"/>
      <c r="FUA118" s="60"/>
      <c r="FUB118" s="60"/>
      <c r="FUC118" s="60"/>
      <c r="FUD118" s="60"/>
      <c r="FUE118" s="60"/>
      <c r="FUF118" s="60"/>
      <c r="FUG118" s="60"/>
      <c r="FUH118" s="60"/>
      <c r="FUI118" s="60"/>
      <c r="FUJ118" s="60"/>
      <c r="FUK118" s="60"/>
      <c r="FUL118" s="60"/>
      <c r="FUM118" s="60"/>
      <c r="FUN118" s="60"/>
      <c r="FUO118" s="60"/>
      <c r="FUP118" s="60"/>
      <c r="FUQ118" s="60"/>
      <c r="FUR118" s="60"/>
      <c r="FUS118" s="60"/>
      <c r="FUT118" s="60"/>
      <c r="FUU118" s="60"/>
      <c r="FUV118" s="60"/>
      <c r="FUW118" s="60"/>
      <c r="FUX118" s="60"/>
      <c r="FUY118" s="60"/>
      <c r="FUZ118" s="60"/>
      <c r="FVA118" s="60"/>
      <c r="FVB118" s="60"/>
      <c r="FVC118" s="60"/>
      <c r="FVD118" s="60"/>
      <c r="FVE118" s="60"/>
      <c r="FVF118" s="60"/>
      <c r="FVG118" s="60"/>
      <c r="FVH118" s="60"/>
      <c r="FVI118" s="60"/>
      <c r="FVJ118" s="60"/>
      <c r="FVK118" s="60"/>
      <c r="FVL118" s="60"/>
      <c r="FVM118" s="60"/>
      <c r="FVN118" s="60"/>
      <c r="FVO118" s="60"/>
      <c r="FVP118" s="60"/>
      <c r="FVQ118" s="60"/>
      <c r="FVR118" s="60"/>
      <c r="FVS118" s="60"/>
      <c r="FVT118" s="60"/>
      <c r="FVU118" s="60"/>
      <c r="FVV118" s="60"/>
      <c r="FVW118" s="60"/>
      <c r="FVX118" s="60"/>
      <c r="FVY118" s="60"/>
      <c r="FVZ118" s="60"/>
      <c r="FWA118" s="60"/>
      <c r="FWB118" s="60"/>
      <c r="FWC118" s="60"/>
      <c r="FWD118" s="60"/>
      <c r="FWE118" s="60"/>
      <c r="FWF118" s="60"/>
      <c r="FWG118" s="60"/>
      <c r="FWH118" s="60"/>
      <c r="FWI118" s="60"/>
      <c r="FWJ118" s="60"/>
      <c r="FWK118" s="60"/>
      <c r="FWL118" s="60"/>
      <c r="FWM118" s="60"/>
      <c r="FWN118" s="60"/>
      <c r="FWO118" s="60"/>
      <c r="FWP118" s="60"/>
      <c r="FWQ118" s="60"/>
      <c r="FWR118" s="60"/>
      <c r="FWS118" s="60"/>
      <c r="FWT118" s="60"/>
      <c r="FWU118" s="60"/>
      <c r="FWV118" s="60"/>
      <c r="FWW118" s="60"/>
      <c r="FWX118" s="60"/>
      <c r="FWY118" s="60"/>
      <c r="FWZ118" s="60"/>
      <c r="FXA118" s="60"/>
      <c r="FXB118" s="60"/>
      <c r="FXC118" s="60"/>
      <c r="FXD118" s="60"/>
      <c r="FXE118" s="60"/>
      <c r="FXF118" s="60"/>
      <c r="FXG118" s="60"/>
      <c r="FXH118" s="60"/>
      <c r="FXI118" s="60"/>
      <c r="FXJ118" s="60"/>
      <c r="FXK118" s="60"/>
      <c r="FXL118" s="60"/>
      <c r="FXM118" s="60"/>
      <c r="FXN118" s="60"/>
      <c r="FXO118" s="60"/>
      <c r="FXP118" s="60"/>
      <c r="FXQ118" s="60"/>
      <c r="FXR118" s="60"/>
      <c r="FXS118" s="60"/>
      <c r="FXT118" s="60"/>
      <c r="FXU118" s="60"/>
      <c r="FXV118" s="60"/>
      <c r="FXW118" s="60"/>
      <c r="FXX118" s="60"/>
      <c r="FXY118" s="60"/>
      <c r="FXZ118" s="60"/>
      <c r="FYA118" s="60"/>
      <c r="FYB118" s="60"/>
      <c r="FYC118" s="60"/>
      <c r="FYD118" s="60"/>
      <c r="FYE118" s="60"/>
      <c r="FYF118" s="60"/>
      <c r="FYG118" s="60"/>
      <c r="FYH118" s="60"/>
      <c r="FYI118" s="60"/>
      <c r="FYJ118" s="60"/>
      <c r="FYK118" s="60"/>
      <c r="FYL118" s="60"/>
      <c r="FYM118" s="60"/>
      <c r="FYN118" s="60"/>
      <c r="FYO118" s="60"/>
      <c r="FYP118" s="60"/>
      <c r="FYQ118" s="60"/>
      <c r="FYR118" s="60"/>
      <c r="FYS118" s="60"/>
      <c r="FYT118" s="60"/>
      <c r="FYU118" s="60"/>
      <c r="FYV118" s="60"/>
      <c r="FYW118" s="60"/>
      <c r="FYX118" s="60"/>
      <c r="FYY118" s="60"/>
      <c r="FYZ118" s="60"/>
      <c r="FZA118" s="60"/>
      <c r="FZB118" s="60"/>
      <c r="FZC118" s="60"/>
      <c r="FZD118" s="60"/>
      <c r="FZE118" s="60"/>
      <c r="FZF118" s="60"/>
      <c r="FZG118" s="60"/>
      <c r="FZH118" s="60"/>
      <c r="FZI118" s="60"/>
      <c r="FZJ118" s="60"/>
      <c r="FZK118" s="60"/>
      <c r="FZL118" s="60"/>
      <c r="FZM118" s="60"/>
      <c r="FZN118" s="60"/>
      <c r="FZO118" s="60"/>
      <c r="FZP118" s="60"/>
      <c r="FZQ118" s="60"/>
      <c r="FZR118" s="60"/>
      <c r="FZS118" s="60"/>
      <c r="FZT118" s="60"/>
      <c r="FZU118" s="60"/>
      <c r="FZV118" s="60"/>
      <c r="FZW118" s="60"/>
      <c r="FZX118" s="60"/>
      <c r="FZY118" s="60"/>
      <c r="FZZ118" s="60"/>
      <c r="GAA118" s="60"/>
      <c r="GAB118" s="60"/>
      <c r="GAC118" s="60"/>
      <c r="GAD118" s="60"/>
      <c r="GAE118" s="60"/>
      <c r="GAF118" s="60"/>
      <c r="GAG118" s="60"/>
      <c r="GAH118" s="60"/>
      <c r="GAI118" s="60"/>
      <c r="GAJ118" s="60"/>
      <c r="GAK118" s="60"/>
      <c r="GAL118" s="60"/>
      <c r="GAM118" s="60"/>
      <c r="GAN118" s="60"/>
      <c r="GAO118" s="60"/>
      <c r="GAP118" s="60"/>
      <c r="GAQ118" s="60"/>
      <c r="GAR118" s="60"/>
      <c r="GAS118" s="60"/>
      <c r="GAT118" s="60"/>
      <c r="GAU118" s="60"/>
      <c r="GAV118" s="60"/>
      <c r="GAW118" s="60"/>
      <c r="GAX118" s="60"/>
      <c r="GAY118" s="60"/>
      <c r="GAZ118" s="60"/>
      <c r="GBA118" s="60"/>
      <c r="GBB118" s="60"/>
      <c r="GBC118" s="60"/>
      <c r="GBD118" s="60"/>
      <c r="GBE118" s="60"/>
      <c r="GBF118" s="60"/>
      <c r="GBG118" s="60"/>
      <c r="GBH118" s="60"/>
      <c r="GBI118" s="60"/>
      <c r="GBJ118" s="60"/>
      <c r="GBK118" s="60"/>
      <c r="GBL118" s="60"/>
      <c r="GBM118" s="60"/>
      <c r="GBN118" s="60"/>
      <c r="GBO118" s="60"/>
      <c r="GBP118" s="60"/>
      <c r="GBQ118" s="60"/>
      <c r="GBR118" s="60"/>
      <c r="GBS118" s="60"/>
      <c r="GBT118" s="60"/>
      <c r="GBU118" s="60"/>
      <c r="GBV118" s="60"/>
      <c r="GBW118" s="60"/>
      <c r="GBX118" s="60"/>
      <c r="GBY118" s="60"/>
      <c r="GBZ118" s="60"/>
      <c r="GCA118" s="60"/>
      <c r="GCB118" s="60"/>
      <c r="GCC118" s="60"/>
      <c r="GCD118" s="60"/>
      <c r="GCE118" s="60"/>
      <c r="GCF118" s="60"/>
      <c r="GCG118" s="60"/>
      <c r="GCH118" s="60"/>
      <c r="GCI118" s="60"/>
      <c r="GCJ118" s="60"/>
      <c r="GCK118" s="60"/>
      <c r="GCL118" s="60"/>
      <c r="GCM118" s="60"/>
      <c r="GCN118" s="60"/>
      <c r="GCO118" s="60"/>
      <c r="GCP118" s="60"/>
      <c r="GCQ118" s="60"/>
      <c r="GCR118" s="60"/>
      <c r="GCS118" s="60"/>
      <c r="GCT118" s="60"/>
      <c r="GCU118" s="60"/>
      <c r="GCV118" s="60"/>
      <c r="GCW118" s="60"/>
      <c r="GCX118" s="60"/>
      <c r="GCY118" s="60"/>
      <c r="GCZ118" s="60"/>
      <c r="GDA118" s="60"/>
      <c r="GDB118" s="60"/>
      <c r="GDC118" s="60"/>
      <c r="GDD118" s="60"/>
      <c r="GDE118" s="60"/>
      <c r="GDF118" s="60"/>
      <c r="GDG118" s="60"/>
      <c r="GDH118" s="60"/>
      <c r="GDI118" s="60"/>
      <c r="GDJ118" s="60"/>
      <c r="GDK118" s="60"/>
      <c r="GDL118" s="60"/>
      <c r="GDM118" s="60"/>
      <c r="GDN118" s="60"/>
      <c r="GDO118" s="60"/>
      <c r="GDP118" s="60"/>
      <c r="GDQ118" s="60"/>
      <c r="GDR118" s="60"/>
      <c r="GDS118" s="60"/>
      <c r="GDT118" s="60"/>
      <c r="GDU118" s="60"/>
      <c r="GDV118" s="60"/>
      <c r="GDW118" s="60"/>
      <c r="GDX118" s="60"/>
      <c r="GDY118" s="60"/>
      <c r="GDZ118" s="60"/>
      <c r="GEA118" s="60"/>
      <c r="GEB118" s="60"/>
      <c r="GEC118" s="60"/>
      <c r="GED118" s="60"/>
      <c r="GEE118" s="60"/>
      <c r="GEF118" s="60"/>
      <c r="GEG118" s="60"/>
      <c r="GEH118" s="60"/>
      <c r="GEI118" s="60"/>
      <c r="GEJ118" s="60"/>
      <c r="GEK118" s="60"/>
      <c r="GEL118" s="60"/>
      <c r="GEM118" s="60"/>
      <c r="GEN118" s="60"/>
      <c r="GEO118" s="60"/>
      <c r="GEP118" s="60"/>
      <c r="GEQ118" s="60"/>
      <c r="GER118" s="60"/>
      <c r="GES118" s="60"/>
      <c r="GET118" s="60"/>
      <c r="GEU118" s="60"/>
      <c r="GEV118" s="60"/>
      <c r="GEW118" s="60"/>
      <c r="GEX118" s="60"/>
      <c r="GEY118" s="60"/>
      <c r="GEZ118" s="60"/>
      <c r="GFA118" s="60"/>
      <c r="GFB118" s="60"/>
      <c r="GFC118" s="60"/>
      <c r="GFD118" s="60"/>
      <c r="GFE118" s="60"/>
      <c r="GFF118" s="60"/>
      <c r="GFG118" s="60"/>
      <c r="GFH118" s="60"/>
      <c r="GFI118" s="60"/>
      <c r="GFJ118" s="60"/>
      <c r="GFK118" s="60"/>
      <c r="GFL118" s="60"/>
      <c r="GFM118" s="60"/>
      <c r="GFN118" s="60"/>
      <c r="GFO118" s="60"/>
      <c r="GFP118" s="60"/>
      <c r="GFQ118" s="60"/>
      <c r="GFR118" s="60"/>
      <c r="GFS118" s="60"/>
      <c r="GFT118" s="60"/>
      <c r="GFU118" s="60"/>
      <c r="GFV118" s="60"/>
      <c r="GFW118" s="60"/>
      <c r="GFX118" s="60"/>
      <c r="GFY118" s="60"/>
      <c r="GFZ118" s="60"/>
      <c r="GGA118" s="60"/>
      <c r="GGB118" s="60"/>
      <c r="GGC118" s="60"/>
      <c r="GGD118" s="60"/>
      <c r="GGE118" s="60"/>
      <c r="GGF118" s="60"/>
      <c r="GGG118" s="60"/>
      <c r="GGH118" s="60"/>
      <c r="GGI118" s="60"/>
      <c r="GGJ118" s="60"/>
      <c r="GGK118" s="60"/>
      <c r="GGL118" s="60"/>
      <c r="GGM118" s="60"/>
      <c r="GGN118" s="60"/>
      <c r="GGO118" s="60"/>
      <c r="GGP118" s="60"/>
      <c r="GGQ118" s="60"/>
      <c r="GGR118" s="60"/>
      <c r="GGS118" s="60"/>
      <c r="GGT118" s="60"/>
      <c r="GGU118" s="60"/>
      <c r="GGV118" s="60"/>
      <c r="GGW118" s="60"/>
      <c r="GGX118" s="60"/>
      <c r="GGY118" s="60"/>
      <c r="GGZ118" s="60"/>
      <c r="GHA118" s="60"/>
      <c r="GHB118" s="60"/>
      <c r="GHC118" s="60"/>
      <c r="GHD118" s="60"/>
      <c r="GHE118" s="60"/>
      <c r="GHF118" s="60"/>
      <c r="GHG118" s="60"/>
      <c r="GHH118" s="60"/>
      <c r="GHI118" s="60"/>
      <c r="GHJ118" s="60"/>
      <c r="GHK118" s="60"/>
      <c r="GHL118" s="60"/>
      <c r="GHM118" s="60"/>
      <c r="GHN118" s="60"/>
      <c r="GHO118" s="60"/>
      <c r="GHP118" s="60"/>
      <c r="GHQ118" s="60"/>
      <c r="GHR118" s="60"/>
      <c r="GHS118" s="60"/>
      <c r="GHT118" s="60"/>
      <c r="GHU118" s="60"/>
      <c r="GHV118" s="60"/>
      <c r="GHW118" s="60"/>
      <c r="GHX118" s="60"/>
      <c r="GHY118" s="60"/>
      <c r="GHZ118" s="60"/>
      <c r="GIA118" s="60"/>
      <c r="GIB118" s="60"/>
      <c r="GIC118" s="60"/>
      <c r="GID118" s="60"/>
      <c r="GIE118" s="60"/>
      <c r="GIF118" s="60"/>
      <c r="GIG118" s="60"/>
      <c r="GIH118" s="60"/>
      <c r="GII118" s="60"/>
      <c r="GIJ118" s="60"/>
      <c r="GIK118" s="60"/>
      <c r="GIL118" s="60"/>
      <c r="GIM118" s="60"/>
      <c r="GIN118" s="60"/>
      <c r="GIO118" s="60"/>
      <c r="GIP118" s="60"/>
      <c r="GIQ118" s="60"/>
      <c r="GIR118" s="60"/>
      <c r="GIS118" s="60"/>
      <c r="GIT118" s="60"/>
      <c r="GIU118" s="60"/>
      <c r="GIV118" s="60"/>
      <c r="GIW118" s="60"/>
      <c r="GIX118" s="60"/>
      <c r="GIY118" s="60"/>
      <c r="GIZ118" s="60"/>
      <c r="GJA118" s="60"/>
      <c r="GJB118" s="60"/>
      <c r="GJC118" s="60"/>
      <c r="GJD118" s="60"/>
      <c r="GJE118" s="60"/>
      <c r="GJF118" s="60"/>
      <c r="GJG118" s="60"/>
      <c r="GJH118" s="60"/>
      <c r="GJI118" s="60"/>
      <c r="GJJ118" s="60"/>
      <c r="GJK118" s="60"/>
      <c r="GJL118" s="60"/>
      <c r="GJM118" s="60"/>
      <c r="GJN118" s="60"/>
      <c r="GJO118" s="60"/>
      <c r="GJP118" s="60"/>
      <c r="GJQ118" s="60"/>
      <c r="GJR118" s="60"/>
      <c r="GJS118" s="60"/>
      <c r="GJT118" s="60"/>
      <c r="GJU118" s="60"/>
      <c r="GJV118" s="60"/>
      <c r="GJW118" s="60"/>
      <c r="GJX118" s="60"/>
      <c r="GJY118" s="60"/>
      <c r="GJZ118" s="60"/>
      <c r="GKA118" s="60"/>
      <c r="GKB118" s="60"/>
      <c r="GKC118" s="60"/>
      <c r="GKD118" s="60"/>
      <c r="GKE118" s="60"/>
      <c r="GKF118" s="60"/>
      <c r="GKG118" s="60"/>
      <c r="GKH118" s="60"/>
      <c r="GKI118" s="60"/>
      <c r="GKJ118" s="60"/>
      <c r="GKK118" s="60"/>
      <c r="GKL118" s="60"/>
      <c r="GKM118" s="60"/>
      <c r="GKN118" s="60"/>
      <c r="GKO118" s="60"/>
      <c r="GKP118" s="60"/>
      <c r="GKQ118" s="60"/>
      <c r="GKR118" s="60"/>
      <c r="GKS118" s="60"/>
      <c r="GKT118" s="60"/>
      <c r="GKU118" s="60"/>
      <c r="GKV118" s="60"/>
      <c r="GKW118" s="60"/>
      <c r="GKX118" s="60"/>
      <c r="GKY118" s="60"/>
      <c r="GKZ118" s="60"/>
      <c r="GLA118" s="60"/>
      <c r="GLB118" s="60"/>
      <c r="GLC118" s="60"/>
      <c r="GLD118" s="60"/>
      <c r="GLE118" s="60"/>
      <c r="GLF118" s="60"/>
      <c r="GLG118" s="60"/>
      <c r="GLH118" s="60"/>
      <c r="GLI118" s="60"/>
      <c r="GLJ118" s="60"/>
      <c r="GLK118" s="60"/>
      <c r="GLL118" s="60"/>
      <c r="GLM118" s="60"/>
      <c r="GLN118" s="60"/>
      <c r="GLO118" s="60"/>
      <c r="GLP118" s="60"/>
      <c r="GLQ118" s="60"/>
      <c r="GLR118" s="60"/>
      <c r="GLS118" s="60"/>
      <c r="GLT118" s="60"/>
      <c r="GLU118" s="60"/>
      <c r="GLV118" s="60"/>
      <c r="GLW118" s="60"/>
      <c r="GLX118" s="60"/>
      <c r="GLY118" s="60"/>
      <c r="GLZ118" s="60"/>
      <c r="GMA118" s="60"/>
      <c r="GMB118" s="60"/>
      <c r="GMC118" s="60"/>
      <c r="GMD118" s="60"/>
      <c r="GME118" s="60"/>
      <c r="GMF118" s="60"/>
      <c r="GMG118" s="60"/>
      <c r="GMH118" s="60"/>
      <c r="GMI118" s="60"/>
      <c r="GMJ118" s="60"/>
      <c r="GMK118" s="60"/>
      <c r="GML118" s="60"/>
      <c r="GMM118" s="60"/>
      <c r="GMN118" s="60"/>
      <c r="GMO118" s="60"/>
      <c r="GMP118" s="60"/>
      <c r="GMQ118" s="60"/>
      <c r="GMR118" s="60"/>
      <c r="GMS118" s="60"/>
      <c r="GMT118" s="60"/>
      <c r="GMU118" s="60"/>
      <c r="GMV118" s="60"/>
      <c r="GMW118" s="60"/>
      <c r="GMX118" s="60"/>
      <c r="GMY118" s="60"/>
      <c r="GMZ118" s="60"/>
      <c r="GNA118" s="60"/>
      <c r="GNB118" s="60"/>
      <c r="GNC118" s="60"/>
      <c r="GND118" s="60"/>
      <c r="GNE118" s="60"/>
      <c r="GNF118" s="60"/>
      <c r="GNG118" s="60"/>
      <c r="GNH118" s="60"/>
      <c r="GNI118" s="60"/>
      <c r="GNJ118" s="60"/>
      <c r="GNK118" s="60"/>
      <c r="GNL118" s="60"/>
      <c r="GNM118" s="60"/>
      <c r="GNN118" s="60"/>
      <c r="GNO118" s="60"/>
      <c r="GNP118" s="60"/>
      <c r="GNQ118" s="60"/>
      <c r="GNR118" s="60"/>
      <c r="GNS118" s="60"/>
      <c r="GNT118" s="60"/>
      <c r="GNU118" s="60"/>
      <c r="GNV118" s="60"/>
      <c r="GNW118" s="60"/>
      <c r="GNX118" s="60"/>
      <c r="GNY118" s="60"/>
      <c r="GNZ118" s="60"/>
      <c r="GOA118" s="60"/>
      <c r="GOB118" s="60"/>
      <c r="GOC118" s="60"/>
      <c r="GOD118" s="60"/>
      <c r="GOE118" s="60"/>
      <c r="GOF118" s="60"/>
      <c r="GOG118" s="60"/>
      <c r="GOH118" s="60"/>
      <c r="GOI118" s="60"/>
      <c r="GOJ118" s="60"/>
      <c r="GOK118" s="60"/>
      <c r="GOL118" s="60"/>
      <c r="GOM118" s="60"/>
      <c r="GON118" s="60"/>
      <c r="GOO118" s="60"/>
      <c r="GOP118" s="60"/>
      <c r="GOQ118" s="60"/>
      <c r="GOR118" s="60"/>
      <c r="GOS118" s="60"/>
      <c r="GOT118" s="60"/>
      <c r="GOU118" s="60"/>
      <c r="GOV118" s="60"/>
      <c r="GOW118" s="60"/>
      <c r="GOX118" s="60"/>
      <c r="GOY118" s="60"/>
      <c r="GOZ118" s="60"/>
      <c r="GPA118" s="60"/>
      <c r="GPB118" s="60"/>
      <c r="GPC118" s="60"/>
      <c r="GPD118" s="60"/>
      <c r="GPE118" s="60"/>
      <c r="GPF118" s="60"/>
      <c r="GPG118" s="60"/>
      <c r="GPH118" s="60"/>
      <c r="GPI118" s="60"/>
      <c r="GPJ118" s="60"/>
      <c r="GPK118" s="60"/>
      <c r="GPL118" s="60"/>
      <c r="GPM118" s="60"/>
      <c r="GPN118" s="60"/>
      <c r="GPO118" s="60"/>
      <c r="GPP118" s="60"/>
      <c r="GPQ118" s="60"/>
      <c r="GPR118" s="60"/>
      <c r="GPS118" s="60"/>
      <c r="GPT118" s="60"/>
      <c r="GPU118" s="60"/>
      <c r="GPV118" s="60"/>
      <c r="GPW118" s="60"/>
      <c r="GPX118" s="60"/>
      <c r="GPY118" s="60"/>
      <c r="GPZ118" s="60"/>
      <c r="GQA118" s="60"/>
      <c r="GQB118" s="60"/>
      <c r="GQC118" s="60"/>
      <c r="GQD118" s="60"/>
      <c r="GQE118" s="60"/>
      <c r="GQF118" s="60"/>
      <c r="GQG118" s="60"/>
      <c r="GQH118" s="60"/>
      <c r="GQI118" s="60"/>
      <c r="GQJ118" s="60"/>
      <c r="GQK118" s="60"/>
      <c r="GQL118" s="60"/>
      <c r="GQM118" s="60"/>
      <c r="GQN118" s="60"/>
      <c r="GQO118" s="60"/>
      <c r="GQP118" s="60"/>
      <c r="GQQ118" s="60"/>
      <c r="GQR118" s="60"/>
      <c r="GQS118" s="60"/>
      <c r="GQT118" s="60"/>
      <c r="GQU118" s="60"/>
      <c r="GQV118" s="60"/>
      <c r="GQW118" s="60"/>
      <c r="GQX118" s="60"/>
      <c r="GQY118" s="60"/>
      <c r="GQZ118" s="60"/>
      <c r="GRA118" s="60"/>
      <c r="GRB118" s="60"/>
      <c r="GRC118" s="60"/>
      <c r="GRD118" s="60"/>
      <c r="GRE118" s="60"/>
      <c r="GRF118" s="60"/>
      <c r="GRG118" s="60"/>
      <c r="GRH118" s="60"/>
      <c r="GRI118" s="60"/>
      <c r="GRJ118" s="60"/>
      <c r="GRK118" s="60"/>
      <c r="GRL118" s="60"/>
      <c r="GRM118" s="60"/>
      <c r="GRN118" s="60"/>
      <c r="GRO118" s="60"/>
      <c r="GRP118" s="60"/>
      <c r="GRQ118" s="60"/>
      <c r="GRR118" s="60"/>
      <c r="GRS118" s="60"/>
      <c r="GRT118" s="60"/>
      <c r="GRU118" s="60"/>
      <c r="GRV118" s="60"/>
      <c r="GRW118" s="60"/>
      <c r="GRX118" s="60"/>
      <c r="GRY118" s="60"/>
      <c r="GRZ118" s="60"/>
      <c r="GSA118" s="60"/>
      <c r="GSB118" s="60"/>
      <c r="GSC118" s="60"/>
      <c r="GSD118" s="60"/>
      <c r="GSE118" s="60"/>
      <c r="GSF118" s="60"/>
      <c r="GSG118" s="60"/>
      <c r="GSH118" s="60"/>
      <c r="GSI118" s="60"/>
      <c r="GSJ118" s="60"/>
      <c r="GSK118" s="60"/>
      <c r="GSL118" s="60"/>
      <c r="GSM118" s="60"/>
      <c r="GSN118" s="60"/>
      <c r="GSO118" s="60"/>
      <c r="GSP118" s="60"/>
      <c r="GSQ118" s="60"/>
      <c r="GSR118" s="60"/>
      <c r="GSS118" s="60"/>
      <c r="GST118" s="60"/>
      <c r="GSU118" s="60"/>
      <c r="GSV118" s="60"/>
      <c r="GSW118" s="60"/>
      <c r="GSX118" s="60"/>
      <c r="GSY118" s="60"/>
      <c r="GSZ118" s="60"/>
      <c r="GTA118" s="60"/>
      <c r="GTB118" s="60"/>
      <c r="GTC118" s="60"/>
      <c r="GTD118" s="60"/>
      <c r="GTE118" s="60"/>
      <c r="GTF118" s="60"/>
      <c r="GTG118" s="60"/>
      <c r="GTH118" s="60"/>
      <c r="GTI118" s="60"/>
      <c r="GTJ118" s="60"/>
      <c r="GTK118" s="60"/>
      <c r="GTL118" s="60"/>
      <c r="GTM118" s="60"/>
      <c r="GTN118" s="60"/>
      <c r="GTO118" s="60"/>
      <c r="GTP118" s="60"/>
      <c r="GTQ118" s="60"/>
      <c r="GTR118" s="60"/>
      <c r="GTS118" s="60"/>
      <c r="GTT118" s="60"/>
      <c r="GTU118" s="60"/>
      <c r="GTV118" s="60"/>
      <c r="GTW118" s="60"/>
      <c r="GTX118" s="60"/>
      <c r="GTY118" s="60"/>
      <c r="GTZ118" s="60"/>
      <c r="GUA118" s="60"/>
      <c r="GUB118" s="60"/>
      <c r="GUC118" s="60"/>
      <c r="GUD118" s="60"/>
      <c r="GUE118" s="60"/>
      <c r="GUF118" s="60"/>
      <c r="GUG118" s="60"/>
      <c r="GUH118" s="60"/>
      <c r="GUI118" s="60"/>
      <c r="GUJ118" s="60"/>
      <c r="GUK118" s="60"/>
      <c r="GUL118" s="60"/>
      <c r="GUM118" s="60"/>
      <c r="GUN118" s="60"/>
      <c r="GUO118" s="60"/>
      <c r="GUP118" s="60"/>
      <c r="GUQ118" s="60"/>
      <c r="GUR118" s="60"/>
      <c r="GUS118" s="60"/>
      <c r="GUT118" s="60"/>
      <c r="GUU118" s="60"/>
      <c r="GUV118" s="60"/>
      <c r="GUW118" s="60"/>
      <c r="GUX118" s="60"/>
      <c r="GUY118" s="60"/>
      <c r="GUZ118" s="60"/>
      <c r="GVA118" s="60"/>
      <c r="GVB118" s="60"/>
      <c r="GVC118" s="60"/>
      <c r="GVD118" s="60"/>
      <c r="GVE118" s="60"/>
      <c r="GVF118" s="60"/>
      <c r="GVG118" s="60"/>
      <c r="GVH118" s="60"/>
      <c r="GVI118" s="60"/>
      <c r="GVJ118" s="60"/>
      <c r="GVK118" s="60"/>
      <c r="GVL118" s="60"/>
      <c r="GVM118" s="60"/>
      <c r="GVN118" s="60"/>
      <c r="GVO118" s="60"/>
      <c r="GVP118" s="60"/>
      <c r="GVQ118" s="60"/>
      <c r="GVR118" s="60"/>
      <c r="GVS118" s="60"/>
      <c r="GVT118" s="60"/>
      <c r="GVU118" s="60"/>
      <c r="GVV118" s="60"/>
      <c r="GVW118" s="60"/>
      <c r="GVX118" s="60"/>
      <c r="GVY118" s="60"/>
      <c r="GVZ118" s="60"/>
      <c r="GWA118" s="60"/>
      <c r="GWB118" s="60"/>
      <c r="GWC118" s="60"/>
      <c r="GWD118" s="60"/>
      <c r="GWE118" s="60"/>
      <c r="GWF118" s="60"/>
      <c r="GWG118" s="60"/>
      <c r="GWH118" s="60"/>
      <c r="GWI118" s="60"/>
      <c r="GWJ118" s="60"/>
      <c r="GWK118" s="60"/>
      <c r="GWL118" s="60"/>
      <c r="GWM118" s="60"/>
      <c r="GWN118" s="60"/>
      <c r="GWO118" s="60"/>
      <c r="GWP118" s="60"/>
      <c r="GWQ118" s="60"/>
      <c r="GWR118" s="60"/>
      <c r="GWS118" s="60"/>
      <c r="GWT118" s="60"/>
      <c r="GWU118" s="60"/>
      <c r="GWV118" s="60"/>
      <c r="GWW118" s="60"/>
      <c r="GWX118" s="60"/>
      <c r="GWY118" s="60"/>
      <c r="GWZ118" s="60"/>
      <c r="GXA118" s="60"/>
      <c r="GXB118" s="60"/>
      <c r="GXC118" s="60"/>
      <c r="GXD118" s="60"/>
      <c r="GXE118" s="60"/>
      <c r="GXF118" s="60"/>
      <c r="GXG118" s="60"/>
      <c r="GXH118" s="60"/>
      <c r="GXI118" s="60"/>
      <c r="GXJ118" s="60"/>
      <c r="GXK118" s="60"/>
      <c r="GXL118" s="60"/>
      <c r="GXM118" s="60"/>
      <c r="GXN118" s="60"/>
      <c r="GXO118" s="60"/>
      <c r="GXP118" s="60"/>
      <c r="GXQ118" s="60"/>
      <c r="GXR118" s="60"/>
      <c r="GXS118" s="60"/>
      <c r="GXT118" s="60"/>
      <c r="GXU118" s="60"/>
      <c r="GXV118" s="60"/>
      <c r="GXW118" s="60"/>
      <c r="GXX118" s="60"/>
      <c r="GXY118" s="60"/>
      <c r="GXZ118" s="60"/>
      <c r="GYA118" s="60"/>
      <c r="GYB118" s="60"/>
      <c r="GYC118" s="60"/>
      <c r="GYD118" s="60"/>
      <c r="GYE118" s="60"/>
      <c r="GYF118" s="60"/>
      <c r="GYG118" s="60"/>
      <c r="GYH118" s="60"/>
      <c r="GYI118" s="60"/>
      <c r="GYJ118" s="60"/>
      <c r="GYK118" s="60"/>
      <c r="GYL118" s="60"/>
      <c r="GYM118" s="60"/>
      <c r="GYN118" s="60"/>
      <c r="GYO118" s="60"/>
      <c r="GYP118" s="60"/>
      <c r="GYQ118" s="60"/>
      <c r="GYR118" s="60"/>
      <c r="GYS118" s="60"/>
      <c r="GYT118" s="60"/>
      <c r="GYU118" s="60"/>
      <c r="GYV118" s="60"/>
      <c r="GYW118" s="60"/>
      <c r="GYX118" s="60"/>
      <c r="GYY118" s="60"/>
      <c r="GYZ118" s="60"/>
      <c r="GZA118" s="60"/>
      <c r="GZB118" s="60"/>
      <c r="GZC118" s="60"/>
      <c r="GZD118" s="60"/>
      <c r="GZE118" s="60"/>
      <c r="GZF118" s="60"/>
      <c r="GZG118" s="60"/>
      <c r="GZH118" s="60"/>
      <c r="GZI118" s="60"/>
      <c r="GZJ118" s="60"/>
      <c r="GZK118" s="60"/>
      <c r="GZL118" s="60"/>
      <c r="GZM118" s="60"/>
      <c r="GZN118" s="60"/>
      <c r="GZO118" s="60"/>
      <c r="GZP118" s="60"/>
      <c r="GZQ118" s="60"/>
      <c r="GZR118" s="60"/>
      <c r="GZS118" s="60"/>
      <c r="GZT118" s="60"/>
      <c r="GZU118" s="60"/>
      <c r="GZV118" s="60"/>
      <c r="GZW118" s="60"/>
      <c r="GZX118" s="60"/>
      <c r="GZY118" s="60"/>
      <c r="GZZ118" s="60"/>
      <c r="HAA118" s="60"/>
      <c r="HAB118" s="60"/>
      <c r="HAC118" s="60"/>
      <c r="HAD118" s="60"/>
      <c r="HAE118" s="60"/>
      <c r="HAF118" s="60"/>
      <c r="HAG118" s="60"/>
      <c r="HAH118" s="60"/>
      <c r="HAI118" s="60"/>
      <c r="HAJ118" s="60"/>
      <c r="HAK118" s="60"/>
      <c r="HAL118" s="60"/>
      <c r="HAM118" s="60"/>
      <c r="HAN118" s="60"/>
      <c r="HAO118" s="60"/>
      <c r="HAP118" s="60"/>
      <c r="HAQ118" s="60"/>
      <c r="HAR118" s="60"/>
      <c r="HAS118" s="60"/>
      <c r="HAT118" s="60"/>
      <c r="HAU118" s="60"/>
      <c r="HAV118" s="60"/>
      <c r="HAW118" s="60"/>
      <c r="HAX118" s="60"/>
      <c r="HAY118" s="60"/>
      <c r="HAZ118" s="60"/>
      <c r="HBA118" s="60"/>
      <c r="HBB118" s="60"/>
      <c r="HBC118" s="60"/>
      <c r="HBD118" s="60"/>
      <c r="HBE118" s="60"/>
      <c r="HBF118" s="60"/>
      <c r="HBG118" s="60"/>
      <c r="HBH118" s="60"/>
      <c r="HBI118" s="60"/>
      <c r="HBJ118" s="60"/>
      <c r="HBK118" s="60"/>
      <c r="HBL118" s="60"/>
      <c r="HBM118" s="60"/>
      <c r="HBN118" s="60"/>
      <c r="HBO118" s="60"/>
      <c r="HBP118" s="60"/>
      <c r="HBQ118" s="60"/>
      <c r="HBR118" s="60"/>
      <c r="HBS118" s="60"/>
      <c r="HBT118" s="60"/>
      <c r="HBU118" s="60"/>
      <c r="HBV118" s="60"/>
      <c r="HBW118" s="60"/>
      <c r="HBX118" s="60"/>
      <c r="HBY118" s="60"/>
      <c r="HBZ118" s="60"/>
      <c r="HCA118" s="60"/>
      <c r="HCB118" s="60"/>
      <c r="HCC118" s="60"/>
      <c r="HCD118" s="60"/>
      <c r="HCE118" s="60"/>
      <c r="HCF118" s="60"/>
      <c r="HCG118" s="60"/>
      <c r="HCH118" s="60"/>
      <c r="HCI118" s="60"/>
      <c r="HCJ118" s="60"/>
      <c r="HCK118" s="60"/>
      <c r="HCL118" s="60"/>
      <c r="HCM118" s="60"/>
      <c r="HCN118" s="60"/>
      <c r="HCO118" s="60"/>
      <c r="HCP118" s="60"/>
      <c r="HCQ118" s="60"/>
      <c r="HCR118" s="60"/>
      <c r="HCS118" s="60"/>
      <c r="HCT118" s="60"/>
      <c r="HCU118" s="60"/>
      <c r="HCV118" s="60"/>
      <c r="HCW118" s="60"/>
      <c r="HCX118" s="60"/>
      <c r="HCY118" s="60"/>
      <c r="HCZ118" s="60"/>
      <c r="HDA118" s="60"/>
      <c r="HDB118" s="60"/>
      <c r="HDC118" s="60"/>
      <c r="HDD118" s="60"/>
      <c r="HDE118" s="60"/>
      <c r="HDF118" s="60"/>
      <c r="HDG118" s="60"/>
      <c r="HDH118" s="60"/>
      <c r="HDI118" s="60"/>
      <c r="HDJ118" s="60"/>
      <c r="HDK118" s="60"/>
      <c r="HDL118" s="60"/>
      <c r="HDM118" s="60"/>
      <c r="HDN118" s="60"/>
      <c r="HDO118" s="60"/>
      <c r="HDP118" s="60"/>
      <c r="HDQ118" s="60"/>
      <c r="HDR118" s="60"/>
      <c r="HDS118" s="60"/>
      <c r="HDT118" s="60"/>
      <c r="HDU118" s="60"/>
      <c r="HDV118" s="60"/>
      <c r="HDW118" s="60"/>
      <c r="HDX118" s="60"/>
      <c r="HDY118" s="60"/>
      <c r="HDZ118" s="60"/>
      <c r="HEA118" s="60"/>
      <c r="HEB118" s="60"/>
      <c r="HEC118" s="60"/>
      <c r="HED118" s="60"/>
      <c r="HEE118" s="60"/>
      <c r="HEF118" s="60"/>
      <c r="HEG118" s="60"/>
      <c r="HEH118" s="60"/>
      <c r="HEI118" s="60"/>
      <c r="HEJ118" s="60"/>
      <c r="HEK118" s="60"/>
      <c r="HEL118" s="60"/>
      <c r="HEM118" s="60"/>
      <c r="HEN118" s="60"/>
      <c r="HEO118" s="60"/>
      <c r="HEP118" s="60"/>
      <c r="HEQ118" s="60"/>
      <c r="HER118" s="60"/>
      <c r="HES118" s="60"/>
      <c r="HET118" s="60"/>
      <c r="HEU118" s="60"/>
      <c r="HEV118" s="60"/>
      <c r="HEW118" s="60"/>
      <c r="HEX118" s="60"/>
      <c r="HEY118" s="60"/>
      <c r="HEZ118" s="60"/>
      <c r="HFA118" s="60"/>
      <c r="HFB118" s="60"/>
      <c r="HFC118" s="60"/>
      <c r="HFD118" s="60"/>
      <c r="HFE118" s="60"/>
      <c r="HFF118" s="60"/>
      <c r="HFG118" s="60"/>
      <c r="HFH118" s="60"/>
      <c r="HFI118" s="60"/>
      <c r="HFJ118" s="60"/>
      <c r="HFK118" s="60"/>
      <c r="HFL118" s="60"/>
      <c r="HFM118" s="60"/>
      <c r="HFN118" s="60"/>
      <c r="HFO118" s="60"/>
      <c r="HFP118" s="60"/>
      <c r="HFQ118" s="60"/>
      <c r="HFR118" s="60"/>
      <c r="HFS118" s="60"/>
      <c r="HFT118" s="60"/>
      <c r="HFU118" s="60"/>
      <c r="HFV118" s="60"/>
      <c r="HFW118" s="60"/>
      <c r="HFX118" s="60"/>
      <c r="HFY118" s="60"/>
      <c r="HFZ118" s="60"/>
      <c r="HGA118" s="60"/>
      <c r="HGB118" s="60"/>
      <c r="HGC118" s="60"/>
      <c r="HGD118" s="60"/>
      <c r="HGE118" s="60"/>
      <c r="HGF118" s="60"/>
      <c r="HGG118" s="60"/>
      <c r="HGH118" s="60"/>
      <c r="HGI118" s="60"/>
      <c r="HGJ118" s="60"/>
      <c r="HGK118" s="60"/>
      <c r="HGL118" s="60"/>
      <c r="HGM118" s="60"/>
      <c r="HGN118" s="60"/>
      <c r="HGO118" s="60"/>
      <c r="HGP118" s="60"/>
      <c r="HGQ118" s="60"/>
      <c r="HGR118" s="60"/>
      <c r="HGS118" s="60"/>
      <c r="HGT118" s="60"/>
      <c r="HGU118" s="60"/>
      <c r="HGV118" s="60"/>
      <c r="HGW118" s="60"/>
      <c r="HGX118" s="60"/>
      <c r="HGY118" s="60"/>
      <c r="HGZ118" s="60"/>
      <c r="HHA118" s="60"/>
      <c r="HHB118" s="60"/>
      <c r="HHC118" s="60"/>
      <c r="HHD118" s="60"/>
      <c r="HHE118" s="60"/>
      <c r="HHF118" s="60"/>
      <c r="HHG118" s="60"/>
      <c r="HHH118" s="60"/>
      <c r="HHI118" s="60"/>
      <c r="HHJ118" s="60"/>
      <c r="HHK118" s="60"/>
      <c r="HHL118" s="60"/>
      <c r="HHM118" s="60"/>
      <c r="HHN118" s="60"/>
      <c r="HHO118" s="60"/>
      <c r="HHP118" s="60"/>
      <c r="HHQ118" s="60"/>
      <c r="HHR118" s="60"/>
      <c r="HHS118" s="60"/>
      <c r="HHT118" s="60"/>
      <c r="HHU118" s="60"/>
      <c r="HHV118" s="60"/>
      <c r="HHW118" s="60"/>
      <c r="HHX118" s="60"/>
      <c r="HHY118" s="60"/>
      <c r="HHZ118" s="60"/>
      <c r="HIA118" s="60"/>
      <c r="HIB118" s="60"/>
      <c r="HIC118" s="60"/>
      <c r="HID118" s="60"/>
      <c r="HIE118" s="60"/>
      <c r="HIF118" s="60"/>
      <c r="HIG118" s="60"/>
      <c r="HIH118" s="60"/>
      <c r="HII118" s="60"/>
      <c r="HIJ118" s="60"/>
      <c r="HIK118" s="60"/>
      <c r="HIL118" s="60"/>
      <c r="HIM118" s="60"/>
      <c r="HIN118" s="60"/>
      <c r="HIO118" s="60"/>
      <c r="HIP118" s="60"/>
      <c r="HIQ118" s="60"/>
      <c r="HIR118" s="60"/>
      <c r="HIS118" s="60"/>
      <c r="HIT118" s="60"/>
      <c r="HIU118" s="60"/>
      <c r="HIV118" s="60"/>
      <c r="HIW118" s="60"/>
      <c r="HIX118" s="60"/>
      <c r="HIY118" s="60"/>
      <c r="HIZ118" s="60"/>
      <c r="HJA118" s="60"/>
      <c r="HJB118" s="60"/>
      <c r="HJC118" s="60"/>
      <c r="HJD118" s="60"/>
      <c r="HJE118" s="60"/>
      <c r="HJF118" s="60"/>
      <c r="HJG118" s="60"/>
      <c r="HJH118" s="60"/>
      <c r="HJI118" s="60"/>
      <c r="HJJ118" s="60"/>
      <c r="HJK118" s="60"/>
      <c r="HJL118" s="60"/>
      <c r="HJM118" s="60"/>
      <c r="HJN118" s="60"/>
      <c r="HJO118" s="60"/>
      <c r="HJP118" s="60"/>
      <c r="HJQ118" s="60"/>
      <c r="HJR118" s="60"/>
      <c r="HJS118" s="60"/>
      <c r="HJT118" s="60"/>
      <c r="HJU118" s="60"/>
      <c r="HJV118" s="60"/>
      <c r="HJW118" s="60"/>
      <c r="HJX118" s="60"/>
      <c r="HJY118" s="60"/>
      <c r="HJZ118" s="60"/>
      <c r="HKA118" s="60"/>
      <c r="HKB118" s="60"/>
      <c r="HKC118" s="60"/>
      <c r="HKD118" s="60"/>
      <c r="HKE118" s="60"/>
      <c r="HKF118" s="60"/>
      <c r="HKG118" s="60"/>
      <c r="HKH118" s="60"/>
      <c r="HKI118" s="60"/>
      <c r="HKJ118" s="60"/>
      <c r="HKK118" s="60"/>
      <c r="HKL118" s="60"/>
      <c r="HKM118" s="60"/>
      <c r="HKN118" s="60"/>
      <c r="HKO118" s="60"/>
      <c r="HKP118" s="60"/>
      <c r="HKQ118" s="60"/>
      <c r="HKR118" s="60"/>
      <c r="HKS118" s="60"/>
      <c r="HKT118" s="60"/>
      <c r="HKU118" s="60"/>
      <c r="HKV118" s="60"/>
      <c r="HKW118" s="60"/>
      <c r="HKX118" s="60"/>
      <c r="HKY118" s="60"/>
      <c r="HKZ118" s="60"/>
      <c r="HLA118" s="60"/>
      <c r="HLB118" s="60"/>
      <c r="HLC118" s="60"/>
      <c r="HLD118" s="60"/>
      <c r="HLE118" s="60"/>
      <c r="HLF118" s="60"/>
      <c r="HLG118" s="60"/>
      <c r="HLH118" s="60"/>
      <c r="HLI118" s="60"/>
      <c r="HLJ118" s="60"/>
      <c r="HLK118" s="60"/>
      <c r="HLL118" s="60"/>
      <c r="HLM118" s="60"/>
      <c r="HLN118" s="60"/>
      <c r="HLO118" s="60"/>
      <c r="HLP118" s="60"/>
      <c r="HLQ118" s="60"/>
      <c r="HLR118" s="60"/>
      <c r="HLS118" s="60"/>
      <c r="HLT118" s="60"/>
      <c r="HLU118" s="60"/>
      <c r="HLV118" s="60"/>
      <c r="HLW118" s="60"/>
      <c r="HLX118" s="60"/>
      <c r="HLY118" s="60"/>
      <c r="HLZ118" s="60"/>
      <c r="HMA118" s="60"/>
      <c r="HMB118" s="60"/>
      <c r="HMC118" s="60"/>
      <c r="HMD118" s="60"/>
      <c r="HME118" s="60"/>
      <c r="HMF118" s="60"/>
      <c r="HMG118" s="60"/>
      <c r="HMH118" s="60"/>
      <c r="HMI118" s="60"/>
      <c r="HMJ118" s="60"/>
      <c r="HMK118" s="60"/>
      <c r="HML118" s="60"/>
      <c r="HMM118" s="60"/>
      <c r="HMN118" s="60"/>
      <c r="HMO118" s="60"/>
      <c r="HMP118" s="60"/>
      <c r="HMQ118" s="60"/>
      <c r="HMR118" s="60"/>
      <c r="HMS118" s="60"/>
      <c r="HMT118" s="60"/>
      <c r="HMU118" s="60"/>
      <c r="HMV118" s="60"/>
      <c r="HMW118" s="60"/>
      <c r="HMX118" s="60"/>
      <c r="HMY118" s="60"/>
      <c r="HMZ118" s="60"/>
      <c r="HNA118" s="60"/>
      <c r="HNB118" s="60"/>
      <c r="HNC118" s="60"/>
      <c r="HND118" s="60"/>
      <c r="HNE118" s="60"/>
      <c r="HNF118" s="60"/>
      <c r="HNG118" s="60"/>
      <c r="HNH118" s="60"/>
      <c r="HNI118" s="60"/>
      <c r="HNJ118" s="60"/>
      <c r="HNK118" s="60"/>
      <c r="HNL118" s="60"/>
      <c r="HNM118" s="60"/>
      <c r="HNN118" s="60"/>
      <c r="HNO118" s="60"/>
      <c r="HNP118" s="60"/>
      <c r="HNQ118" s="60"/>
      <c r="HNR118" s="60"/>
      <c r="HNS118" s="60"/>
      <c r="HNT118" s="60"/>
      <c r="HNU118" s="60"/>
      <c r="HNV118" s="60"/>
      <c r="HNW118" s="60"/>
      <c r="HNX118" s="60"/>
      <c r="HNY118" s="60"/>
      <c r="HNZ118" s="60"/>
      <c r="HOA118" s="60"/>
      <c r="HOB118" s="60"/>
      <c r="HOC118" s="60"/>
      <c r="HOD118" s="60"/>
      <c r="HOE118" s="60"/>
      <c r="HOF118" s="60"/>
      <c r="HOG118" s="60"/>
      <c r="HOH118" s="60"/>
      <c r="HOI118" s="60"/>
      <c r="HOJ118" s="60"/>
      <c r="HOK118" s="60"/>
      <c r="HOL118" s="60"/>
      <c r="HOM118" s="60"/>
      <c r="HON118" s="60"/>
      <c r="HOO118" s="60"/>
      <c r="HOP118" s="60"/>
      <c r="HOQ118" s="60"/>
      <c r="HOR118" s="60"/>
      <c r="HOS118" s="60"/>
      <c r="HOT118" s="60"/>
      <c r="HOU118" s="60"/>
      <c r="HOV118" s="60"/>
      <c r="HOW118" s="60"/>
      <c r="HOX118" s="60"/>
      <c r="HOY118" s="60"/>
      <c r="HOZ118" s="60"/>
      <c r="HPA118" s="60"/>
      <c r="HPB118" s="60"/>
      <c r="HPC118" s="60"/>
      <c r="HPD118" s="60"/>
      <c r="HPE118" s="60"/>
      <c r="HPF118" s="60"/>
      <c r="HPG118" s="60"/>
      <c r="HPH118" s="60"/>
      <c r="HPI118" s="60"/>
      <c r="HPJ118" s="60"/>
      <c r="HPK118" s="60"/>
      <c r="HPL118" s="60"/>
      <c r="HPM118" s="60"/>
      <c r="HPN118" s="60"/>
      <c r="HPO118" s="60"/>
      <c r="HPP118" s="60"/>
      <c r="HPQ118" s="60"/>
      <c r="HPR118" s="60"/>
      <c r="HPS118" s="60"/>
      <c r="HPT118" s="60"/>
      <c r="HPU118" s="60"/>
      <c r="HPV118" s="60"/>
      <c r="HPW118" s="60"/>
      <c r="HPX118" s="60"/>
      <c r="HPY118" s="60"/>
      <c r="HPZ118" s="60"/>
      <c r="HQA118" s="60"/>
      <c r="HQB118" s="60"/>
      <c r="HQC118" s="60"/>
      <c r="HQD118" s="60"/>
      <c r="HQE118" s="60"/>
      <c r="HQF118" s="60"/>
      <c r="HQG118" s="60"/>
      <c r="HQH118" s="60"/>
      <c r="HQI118" s="60"/>
      <c r="HQJ118" s="60"/>
      <c r="HQK118" s="60"/>
      <c r="HQL118" s="60"/>
      <c r="HQM118" s="60"/>
      <c r="HQN118" s="60"/>
      <c r="HQO118" s="60"/>
      <c r="HQP118" s="60"/>
      <c r="HQQ118" s="60"/>
      <c r="HQR118" s="60"/>
      <c r="HQS118" s="60"/>
      <c r="HQT118" s="60"/>
      <c r="HQU118" s="60"/>
      <c r="HQV118" s="60"/>
      <c r="HQW118" s="60"/>
      <c r="HQX118" s="60"/>
      <c r="HQY118" s="60"/>
      <c r="HQZ118" s="60"/>
      <c r="HRA118" s="60"/>
      <c r="HRB118" s="60"/>
      <c r="HRC118" s="60"/>
      <c r="HRD118" s="60"/>
      <c r="HRE118" s="60"/>
      <c r="HRF118" s="60"/>
      <c r="HRG118" s="60"/>
      <c r="HRH118" s="60"/>
      <c r="HRI118" s="60"/>
      <c r="HRJ118" s="60"/>
      <c r="HRK118" s="60"/>
      <c r="HRL118" s="60"/>
      <c r="HRM118" s="60"/>
      <c r="HRN118" s="60"/>
      <c r="HRO118" s="60"/>
      <c r="HRP118" s="60"/>
      <c r="HRQ118" s="60"/>
      <c r="HRR118" s="60"/>
      <c r="HRS118" s="60"/>
      <c r="HRT118" s="60"/>
      <c r="HRU118" s="60"/>
      <c r="HRV118" s="60"/>
      <c r="HRW118" s="60"/>
      <c r="HRX118" s="60"/>
      <c r="HRY118" s="60"/>
      <c r="HRZ118" s="60"/>
      <c r="HSA118" s="60"/>
      <c r="HSB118" s="60"/>
      <c r="HSC118" s="60"/>
      <c r="HSD118" s="60"/>
      <c r="HSE118" s="60"/>
      <c r="HSF118" s="60"/>
      <c r="HSG118" s="60"/>
      <c r="HSH118" s="60"/>
      <c r="HSI118" s="60"/>
      <c r="HSJ118" s="60"/>
      <c r="HSK118" s="60"/>
      <c r="HSL118" s="60"/>
      <c r="HSM118" s="60"/>
      <c r="HSN118" s="60"/>
      <c r="HSO118" s="60"/>
      <c r="HSP118" s="60"/>
      <c r="HSQ118" s="60"/>
      <c r="HSR118" s="60"/>
      <c r="HSS118" s="60"/>
      <c r="HST118" s="60"/>
      <c r="HSU118" s="60"/>
      <c r="HSV118" s="60"/>
      <c r="HSW118" s="60"/>
      <c r="HSX118" s="60"/>
      <c r="HSY118" s="60"/>
      <c r="HSZ118" s="60"/>
      <c r="HTA118" s="60"/>
      <c r="HTB118" s="60"/>
      <c r="HTC118" s="60"/>
      <c r="HTD118" s="60"/>
      <c r="HTE118" s="60"/>
      <c r="HTF118" s="60"/>
      <c r="HTG118" s="60"/>
      <c r="HTH118" s="60"/>
      <c r="HTI118" s="60"/>
      <c r="HTJ118" s="60"/>
      <c r="HTK118" s="60"/>
      <c r="HTL118" s="60"/>
      <c r="HTM118" s="60"/>
      <c r="HTN118" s="60"/>
      <c r="HTO118" s="60"/>
      <c r="HTP118" s="60"/>
      <c r="HTQ118" s="60"/>
      <c r="HTR118" s="60"/>
      <c r="HTS118" s="60"/>
      <c r="HTT118" s="60"/>
      <c r="HTU118" s="60"/>
      <c r="HTV118" s="60"/>
      <c r="HTW118" s="60"/>
      <c r="HTX118" s="60"/>
      <c r="HTY118" s="60"/>
      <c r="HTZ118" s="60"/>
      <c r="HUA118" s="60"/>
      <c r="HUB118" s="60"/>
      <c r="HUC118" s="60"/>
      <c r="HUD118" s="60"/>
      <c r="HUE118" s="60"/>
      <c r="HUF118" s="60"/>
      <c r="HUG118" s="60"/>
      <c r="HUH118" s="60"/>
      <c r="HUI118" s="60"/>
      <c r="HUJ118" s="60"/>
      <c r="HUK118" s="60"/>
      <c r="HUL118" s="60"/>
      <c r="HUM118" s="60"/>
      <c r="HUN118" s="60"/>
      <c r="HUO118" s="60"/>
      <c r="HUP118" s="60"/>
      <c r="HUQ118" s="60"/>
      <c r="HUR118" s="60"/>
      <c r="HUS118" s="60"/>
      <c r="HUT118" s="60"/>
      <c r="HUU118" s="60"/>
      <c r="HUV118" s="60"/>
      <c r="HUW118" s="60"/>
      <c r="HUX118" s="60"/>
      <c r="HUY118" s="60"/>
      <c r="HUZ118" s="60"/>
      <c r="HVA118" s="60"/>
      <c r="HVB118" s="60"/>
      <c r="HVC118" s="60"/>
      <c r="HVD118" s="60"/>
      <c r="HVE118" s="60"/>
      <c r="HVF118" s="60"/>
      <c r="HVG118" s="60"/>
      <c r="HVH118" s="60"/>
      <c r="HVI118" s="60"/>
      <c r="HVJ118" s="60"/>
      <c r="HVK118" s="60"/>
      <c r="HVL118" s="60"/>
      <c r="HVM118" s="60"/>
      <c r="HVN118" s="60"/>
      <c r="HVO118" s="60"/>
      <c r="HVP118" s="60"/>
      <c r="HVQ118" s="60"/>
      <c r="HVR118" s="60"/>
      <c r="HVS118" s="60"/>
      <c r="HVT118" s="60"/>
      <c r="HVU118" s="60"/>
      <c r="HVV118" s="60"/>
      <c r="HVW118" s="60"/>
      <c r="HVX118" s="60"/>
      <c r="HVY118" s="60"/>
      <c r="HVZ118" s="60"/>
      <c r="HWA118" s="60"/>
      <c r="HWB118" s="60"/>
      <c r="HWC118" s="60"/>
      <c r="HWD118" s="60"/>
      <c r="HWE118" s="60"/>
      <c r="HWF118" s="60"/>
      <c r="HWG118" s="60"/>
      <c r="HWH118" s="60"/>
      <c r="HWI118" s="60"/>
      <c r="HWJ118" s="60"/>
      <c r="HWK118" s="60"/>
      <c r="HWL118" s="60"/>
      <c r="HWM118" s="60"/>
      <c r="HWN118" s="60"/>
      <c r="HWO118" s="60"/>
      <c r="HWP118" s="60"/>
      <c r="HWQ118" s="60"/>
      <c r="HWR118" s="60"/>
      <c r="HWS118" s="60"/>
      <c r="HWT118" s="60"/>
      <c r="HWU118" s="60"/>
      <c r="HWV118" s="60"/>
      <c r="HWW118" s="60"/>
      <c r="HWX118" s="60"/>
      <c r="HWY118" s="60"/>
      <c r="HWZ118" s="60"/>
      <c r="HXA118" s="60"/>
      <c r="HXB118" s="60"/>
      <c r="HXC118" s="60"/>
      <c r="HXD118" s="60"/>
      <c r="HXE118" s="60"/>
      <c r="HXF118" s="60"/>
      <c r="HXG118" s="60"/>
      <c r="HXH118" s="60"/>
      <c r="HXI118" s="60"/>
      <c r="HXJ118" s="60"/>
      <c r="HXK118" s="60"/>
      <c r="HXL118" s="60"/>
      <c r="HXM118" s="60"/>
      <c r="HXN118" s="60"/>
      <c r="HXO118" s="60"/>
      <c r="HXP118" s="60"/>
      <c r="HXQ118" s="60"/>
      <c r="HXR118" s="60"/>
      <c r="HXS118" s="60"/>
      <c r="HXT118" s="60"/>
      <c r="HXU118" s="60"/>
      <c r="HXV118" s="60"/>
      <c r="HXW118" s="60"/>
      <c r="HXX118" s="60"/>
      <c r="HXY118" s="60"/>
      <c r="HXZ118" s="60"/>
      <c r="HYA118" s="60"/>
      <c r="HYB118" s="60"/>
      <c r="HYC118" s="60"/>
      <c r="HYD118" s="60"/>
      <c r="HYE118" s="60"/>
      <c r="HYF118" s="60"/>
      <c r="HYG118" s="60"/>
      <c r="HYH118" s="60"/>
      <c r="HYI118" s="60"/>
      <c r="HYJ118" s="60"/>
      <c r="HYK118" s="60"/>
      <c r="HYL118" s="60"/>
      <c r="HYM118" s="60"/>
      <c r="HYN118" s="60"/>
      <c r="HYO118" s="60"/>
      <c r="HYP118" s="60"/>
      <c r="HYQ118" s="60"/>
      <c r="HYR118" s="60"/>
      <c r="HYS118" s="60"/>
      <c r="HYT118" s="60"/>
      <c r="HYU118" s="60"/>
      <c r="HYV118" s="60"/>
      <c r="HYW118" s="60"/>
      <c r="HYX118" s="60"/>
      <c r="HYY118" s="60"/>
      <c r="HYZ118" s="60"/>
      <c r="HZA118" s="60"/>
      <c r="HZB118" s="60"/>
      <c r="HZC118" s="60"/>
      <c r="HZD118" s="60"/>
      <c r="HZE118" s="60"/>
      <c r="HZF118" s="60"/>
      <c r="HZG118" s="60"/>
      <c r="HZH118" s="60"/>
      <c r="HZI118" s="60"/>
      <c r="HZJ118" s="60"/>
      <c r="HZK118" s="60"/>
      <c r="HZL118" s="60"/>
      <c r="HZM118" s="60"/>
      <c r="HZN118" s="60"/>
      <c r="HZO118" s="60"/>
      <c r="HZP118" s="60"/>
      <c r="HZQ118" s="60"/>
      <c r="HZR118" s="60"/>
      <c r="HZS118" s="60"/>
      <c r="HZT118" s="60"/>
      <c r="HZU118" s="60"/>
      <c r="HZV118" s="60"/>
      <c r="HZW118" s="60"/>
      <c r="HZX118" s="60"/>
      <c r="HZY118" s="60"/>
      <c r="HZZ118" s="60"/>
      <c r="IAA118" s="60"/>
      <c r="IAB118" s="60"/>
      <c r="IAC118" s="60"/>
      <c r="IAD118" s="60"/>
      <c r="IAE118" s="60"/>
      <c r="IAF118" s="60"/>
      <c r="IAG118" s="60"/>
      <c r="IAH118" s="60"/>
      <c r="IAI118" s="60"/>
      <c r="IAJ118" s="60"/>
      <c r="IAK118" s="60"/>
      <c r="IAL118" s="60"/>
      <c r="IAM118" s="60"/>
      <c r="IAN118" s="60"/>
      <c r="IAO118" s="60"/>
      <c r="IAP118" s="60"/>
      <c r="IAQ118" s="60"/>
      <c r="IAR118" s="60"/>
      <c r="IAS118" s="60"/>
      <c r="IAT118" s="60"/>
      <c r="IAU118" s="60"/>
      <c r="IAV118" s="60"/>
      <c r="IAW118" s="60"/>
      <c r="IAX118" s="60"/>
      <c r="IAY118" s="60"/>
      <c r="IAZ118" s="60"/>
      <c r="IBA118" s="60"/>
      <c r="IBB118" s="60"/>
      <c r="IBC118" s="60"/>
      <c r="IBD118" s="60"/>
      <c r="IBE118" s="60"/>
      <c r="IBF118" s="60"/>
      <c r="IBG118" s="60"/>
      <c r="IBH118" s="60"/>
      <c r="IBI118" s="60"/>
      <c r="IBJ118" s="60"/>
      <c r="IBK118" s="60"/>
      <c r="IBL118" s="60"/>
      <c r="IBM118" s="60"/>
      <c r="IBN118" s="60"/>
      <c r="IBO118" s="60"/>
      <c r="IBP118" s="60"/>
      <c r="IBQ118" s="60"/>
      <c r="IBR118" s="60"/>
      <c r="IBS118" s="60"/>
      <c r="IBT118" s="60"/>
      <c r="IBU118" s="60"/>
      <c r="IBV118" s="60"/>
      <c r="IBW118" s="60"/>
      <c r="IBX118" s="60"/>
      <c r="IBY118" s="60"/>
      <c r="IBZ118" s="60"/>
      <c r="ICA118" s="60"/>
      <c r="ICB118" s="60"/>
      <c r="ICC118" s="60"/>
      <c r="ICD118" s="60"/>
      <c r="ICE118" s="60"/>
      <c r="ICF118" s="60"/>
      <c r="ICG118" s="60"/>
      <c r="ICH118" s="60"/>
      <c r="ICI118" s="60"/>
      <c r="ICJ118" s="60"/>
      <c r="ICK118" s="60"/>
      <c r="ICL118" s="60"/>
      <c r="ICM118" s="60"/>
      <c r="ICN118" s="60"/>
      <c r="ICO118" s="60"/>
      <c r="ICP118" s="60"/>
      <c r="ICQ118" s="60"/>
      <c r="ICR118" s="60"/>
      <c r="ICS118" s="60"/>
      <c r="ICT118" s="60"/>
      <c r="ICU118" s="60"/>
      <c r="ICV118" s="60"/>
      <c r="ICW118" s="60"/>
      <c r="ICX118" s="60"/>
      <c r="ICY118" s="60"/>
      <c r="ICZ118" s="60"/>
      <c r="IDA118" s="60"/>
      <c r="IDB118" s="60"/>
      <c r="IDC118" s="60"/>
      <c r="IDD118" s="60"/>
      <c r="IDE118" s="60"/>
      <c r="IDF118" s="60"/>
      <c r="IDG118" s="60"/>
      <c r="IDH118" s="60"/>
      <c r="IDI118" s="60"/>
      <c r="IDJ118" s="60"/>
      <c r="IDK118" s="60"/>
      <c r="IDL118" s="60"/>
      <c r="IDM118" s="60"/>
      <c r="IDN118" s="60"/>
      <c r="IDO118" s="60"/>
      <c r="IDP118" s="60"/>
      <c r="IDQ118" s="60"/>
      <c r="IDR118" s="60"/>
      <c r="IDS118" s="60"/>
      <c r="IDT118" s="60"/>
      <c r="IDU118" s="60"/>
      <c r="IDV118" s="60"/>
      <c r="IDW118" s="60"/>
      <c r="IDX118" s="60"/>
      <c r="IDY118" s="60"/>
      <c r="IDZ118" s="60"/>
      <c r="IEA118" s="60"/>
      <c r="IEB118" s="60"/>
      <c r="IEC118" s="60"/>
      <c r="IED118" s="60"/>
      <c r="IEE118" s="60"/>
      <c r="IEF118" s="60"/>
      <c r="IEG118" s="60"/>
      <c r="IEH118" s="60"/>
      <c r="IEI118" s="60"/>
      <c r="IEJ118" s="60"/>
      <c r="IEK118" s="60"/>
      <c r="IEL118" s="60"/>
      <c r="IEM118" s="60"/>
      <c r="IEN118" s="60"/>
      <c r="IEO118" s="60"/>
      <c r="IEP118" s="60"/>
      <c r="IEQ118" s="60"/>
      <c r="IER118" s="60"/>
      <c r="IES118" s="60"/>
      <c r="IET118" s="60"/>
      <c r="IEU118" s="60"/>
      <c r="IEV118" s="60"/>
      <c r="IEW118" s="60"/>
      <c r="IEX118" s="60"/>
      <c r="IEY118" s="60"/>
      <c r="IEZ118" s="60"/>
      <c r="IFA118" s="60"/>
      <c r="IFB118" s="60"/>
      <c r="IFC118" s="60"/>
      <c r="IFD118" s="60"/>
      <c r="IFE118" s="60"/>
      <c r="IFF118" s="60"/>
      <c r="IFG118" s="60"/>
      <c r="IFH118" s="60"/>
      <c r="IFI118" s="60"/>
      <c r="IFJ118" s="60"/>
      <c r="IFK118" s="60"/>
      <c r="IFL118" s="60"/>
      <c r="IFM118" s="60"/>
      <c r="IFN118" s="60"/>
      <c r="IFO118" s="60"/>
      <c r="IFP118" s="60"/>
      <c r="IFQ118" s="60"/>
      <c r="IFR118" s="60"/>
      <c r="IFS118" s="60"/>
      <c r="IFT118" s="60"/>
      <c r="IFU118" s="60"/>
      <c r="IFV118" s="60"/>
      <c r="IFW118" s="60"/>
      <c r="IFX118" s="60"/>
      <c r="IFY118" s="60"/>
      <c r="IFZ118" s="60"/>
      <c r="IGA118" s="60"/>
      <c r="IGB118" s="60"/>
      <c r="IGC118" s="60"/>
      <c r="IGD118" s="60"/>
      <c r="IGE118" s="60"/>
      <c r="IGF118" s="60"/>
      <c r="IGG118" s="60"/>
      <c r="IGH118" s="60"/>
      <c r="IGI118" s="60"/>
      <c r="IGJ118" s="60"/>
      <c r="IGK118" s="60"/>
      <c r="IGL118" s="60"/>
      <c r="IGM118" s="60"/>
      <c r="IGN118" s="60"/>
      <c r="IGO118" s="60"/>
      <c r="IGP118" s="60"/>
      <c r="IGQ118" s="60"/>
      <c r="IGR118" s="60"/>
      <c r="IGS118" s="60"/>
      <c r="IGT118" s="60"/>
      <c r="IGU118" s="60"/>
      <c r="IGV118" s="60"/>
      <c r="IGW118" s="60"/>
      <c r="IGX118" s="60"/>
      <c r="IGY118" s="60"/>
      <c r="IGZ118" s="60"/>
      <c r="IHA118" s="60"/>
      <c r="IHB118" s="60"/>
      <c r="IHC118" s="60"/>
      <c r="IHD118" s="60"/>
      <c r="IHE118" s="60"/>
      <c r="IHF118" s="60"/>
      <c r="IHG118" s="60"/>
      <c r="IHH118" s="60"/>
      <c r="IHI118" s="60"/>
      <c r="IHJ118" s="60"/>
      <c r="IHK118" s="60"/>
      <c r="IHL118" s="60"/>
      <c r="IHM118" s="60"/>
      <c r="IHN118" s="60"/>
      <c r="IHO118" s="60"/>
      <c r="IHP118" s="60"/>
      <c r="IHQ118" s="60"/>
      <c r="IHR118" s="60"/>
      <c r="IHS118" s="60"/>
      <c r="IHT118" s="60"/>
      <c r="IHU118" s="60"/>
      <c r="IHV118" s="60"/>
      <c r="IHW118" s="60"/>
      <c r="IHX118" s="60"/>
      <c r="IHY118" s="60"/>
      <c r="IHZ118" s="60"/>
      <c r="IIA118" s="60"/>
      <c r="IIB118" s="60"/>
      <c r="IIC118" s="60"/>
      <c r="IID118" s="60"/>
      <c r="IIE118" s="60"/>
      <c r="IIF118" s="60"/>
      <c r="IIG118" s="60"/>
      <c r="IIH118" s="60"/>
      <c r="III118" s="60"/>
      <c r="IIJ118" s="60"/>
      <c r="IIK118" s="60"/>
      <c r="IIL118" s="60"/>
      <c r="IIM118" s="60"/>
      <c r="IIN118" s="60"/>
      <c r="IIO118" s="60"/>
      <c r="IIP118" s="60"/>
      <c r="IIQ118" s="60"/>
      <c r="IIR118" s="60"/>
      <c r="IIS118" s="60"/>
      <c r="IIT118" s="60"/>
      <c r="IIU118" s="60"/>
      <c r="IIV118" s="60"/>
      <c r="IIW118" s="60"/>
      <c r="IIX118" s="60"/>
      <c r="IIY118" s="60"/>
      <c r="IIZ118" s="60"/>
      <c r="IJA118" s="60"/>
      <c r="IJB118" s="60"/>
      <c r="IJC118" s="60"/>
      <c r="IJD118" s="60"/>
      <c r="IJE118" s="60"/>
      <c r="IJF118" s="60"/>
      <c r="IJG118" s="60"/>
      <c r="IJH118" s="60"/>
      <c r="IJI118" s="60"/>
      <c r="IJJ118" s="60"/>
      <c r="IJK118" s="60"/>
      <c r="IJL118" s="60"/>
      <c r="IJM118" s="60"/>
      <c r="IJN118" s="60"/>
      <c r="IJO118" s="60"/>
      <c r="IJP118" s="60"/>
      <c r="IJQ118" s="60"/>
      <c r="IJR118" s="60"/>
      <c r="IJS118" s="60"/>
      <c r="IJT118" s="60"/>
      <c r="IJU118" s="60"/>
      <c r="IJV118" s="60"/>
      <c r="IJW118" s="60"/>
      <c r="IJX118" s="60"/>
      <c r="IJY118" s="60"/>
      <c r="IJZ118" s="60"/>
      <c r="IKA118" s="60"/>
      <c r="IKB118" s="60"/>
      <c r="IKC118" s="60"/>
      <c r="IKD118" s="60"/>
      <c r="IKE118" s="60"/>
      <c r="IKF118" s="60"/>
      <c r="IKG118" s="60"/>
      <c r="IKH118" s="60"/>
      <c r="IKI118" s="60"/>
      <c r="IKJ118" s="60"/>
      <c r="IKK118" s="60"/>
      <c r="IKL118" s="60"/>
      <c r="IKM118" s="60"/>
      <c r="IKN118" s="60"/>
      <c r="IKO118" s="60"/>
      <c r="IKP118" s="60"/>
      <c r="IKQ118" s="60"/>
      <c r="IKR118" s="60"/>
      <c r="IKS118" s="60"/>
      <c r="IKT118" s="60"/>
      <c r="IKU118" s="60"/>
      <c r="IKV118" s="60"/>
      <c r="IKW118" s="60"/>
      <c r="IKX118" s="60"/>
      <c r="IKY118" s="60"/>
      <c r="IKZ118" s="60"/>
      <c r="ILA118" s="60"/>
      <c r="ILB118" s="60"/>
      <c r="ILC118" s="60"/>
      <c r="ILD118" s="60"/>
      <c r="ILE118" s="60"/>
      <c r="ILF118" s="60"/>
      <c r="ILG118" s="60"/>
      <c r="ILH118" s="60"/>
      <c r="ILI118" s="60"/>
      <c r="ILJ118" s="60"/>
      <c r="ILK118" s="60"/>
      <c r="ILL118" s="60"/>
      <c r="ILM118" s="60"/>
      <c r="ILN118" s="60"/>
      <c r="ILO118" s="60"/>
      <c r="ILP118" s="60"/>
      <c r="ILQ118" s="60"/>
      <c r="ILR118" s="60"/>
      <c r="ILS118" s="60"/>
      <c r="ILT118" s="60"/>
      <c r="ILU118" s="60"/>
      <c r="ILV118" s="60"/>
      <c r="ILW118" s="60"/>
      <c r="ILX118" s="60"/>
      <c r="ILY118" s="60"/>
      <c r="ILZ118" s="60"/>
      <c r="IMA118" s="60"/>
      <c r="IMB118" s="60"/>
      <c r="IMC118" s="60"/>
      <c r="IMD118" s="60"/>
      <c r="IME118" s="60"/>
      <c r="IMF118" s="60"/>
      <c r="IMG118" s="60"/>
      <c r="IMH118" s="60"/>
      <c r="IMI118" s="60"/>
      <c r="IMJ118" s="60"/>
      <c r="IMK118" s="60"/>
      <c r="IML118" s="60"/>
      <c r="IMM118" s="60"/>
      <c r="IMN118" s="60"/>
      <c r="IMO118" s="60"/>
      <c r="IMP118" s="60"/>
      <c r="IMQ118" s="60"/>
      <c r="IMR118" s="60"/>
      <c r="IMS118" s="60"/>
      <c r="IMT118" s="60"/>
      <c r="IMU118" s="60"/>
      <c r="IMV118" s="60"/>
      <c r="IMW118" s="60"/>
      <c r="IMX118" s="60"/>
      <c r="IMY118" s="60"/>
      <c r="IMZ118" s="60"/>
      <c r="INA118" s="60"/>
      <c r="INB118" s="60"/>
      <c r="INC118" s="60"/>
      <c r="IND118" s="60"/>
      <c r="INE118" s="60"/>
      <c r="INF118" s="60"/>
      <c r="ING118" s="60"/>
      <c r="INH118" s="60"/>
      <c r="INI118" s="60"/>
      <c r="INJ118" s="60"/>
      <c r="INK118" s="60"/>
      <c r="INL118" s="60"/>
      <c r="INM118" s="60"/>
      <c r="INN118" s="60"/>
      <c r="INO118" s="60"/>
      <c r="INP118" s="60"/>
      <c r="INQ118" s="60"/>
      <c r="INR118" s="60"/>
      <c r="INS118" s="60"/>
      <c r="INT118" s="60"/>
      <c r="INU118" s="60"/>
      <c r="INV118" s="60"/>
      <c r="INW118" s="60"/>
      <c r="INX118" s="60"/>
      <c r="INY118" s="60"/>
      <c r="INZ118" s="60"/>
      <c r="IOA118" s="60"/>
      <c r="IOB118" s="60"/>
      <c r="IOC118" s="60"/>
      <c r="IOD118" s="60"/>
      <c r="IOE118" s="60"/>
      <c r="IOF118" s="60"/>
      <c r="IOG118" s="60"/>
      <c r="IOH118" s="60"/>
      <c r="IOI118" s="60"/>
      <c r="IOJ118" s="60"/>
      <c r="IOK118" s="60"/>
      <c r="IOL118" s="60"/>
      <c r="IOM118" s="60"/>
      <c r="ION118" s="60"/>
      <c r="IOO118" s="60"/>
      <c r="IOP118" s="60"/>
      <c r="IOQ118" s="60"/>
      <c r="IOR118" s="60"/>
      <c r="IOS118" s="60"/>
      <c r="IOT118" s="60"/>
      <c r="IOU118" s="60"/>
      <c r="IOV118" s="60"/>
      <c r="IOW118" s="60"/>
      <c r="IOX118" s="60"/>
      <c r="IOY118" s="60"/>
      <c r="IOZ118" s="60"/>
      <c r="IPA118" s="60"/>
      <c r="IPB118" s="60"/>
      <c r="IPC118" s="60"/>
      <c r="IPD118" s="60"/>
      <c r="IPE118" s="60"/>
      <c r="IPF118" s="60"/>
      <c r="IPG118" s="60"/>
      <c r="IPH118" s="60"/>
      <c r="IPI118" s="60"/>
      <c r="IPJ118" s="60"/>
      <c r="IPK118" s="60"/>
      <c r="IPL118" s="60"/>
      <c r="IPM118" s="60"/>
      <c r="IPN118" s="60"/>
      <c r="IPO118" s="60"/>
      <c r="IPP118" s="60"/>
      <c r="IPQ118" s="60"/>
      <c r="IPR118" s="60"/>
      <c r="IPS118" s="60"/>
      <c r="IPT118" s="60"/>
      <c r="IPU118" s="60"/>
      <c r="IPV118" s="60"/>
      <c r="IPW118" s="60"/>
      <c r="IPX118" s="60"/>
      <c r="IPY118" s="60"/>
      <c r="IPZ118" s="60"/>
      <c r="IQA118" s="60"/>
      <c r="IQB118" s="60"/>
      <c r="IQC118" s="60"/>
      <c r="IQD118" s="60"/>
      <c r="IQE118" s="60"/>
      <c r="IQF118" s="60"/>
      <c r="IQG118" s="60"/>
      <c r="IQH118" s="60"/>
      <c r="IQI118" s="60"/>
      <c r="IQJ118" s="60"/>
      <c r="IQK118" s="60"/>
      <c r="IQL118" s="60"/>
      <c r="IQM118" s="60"/>
      <c r="IQN118" s="60"/>
      <c r="IQO118" s="60"/>
      <c r="IQP118" s="60"/>
      <c r="IQQ118" s="60"/>
      <c r="IQR118" s="60"/>
      <c r="IQS118" s="60"/>
      <c r="IQT118" s="60"/>
      <c r="IQU118" s="60"/>
      <c r="IQV118" s="60"/>
      <c r="IQW118" s="60"/>
      <c r="IQX118" s="60"/>
      <c r="IQY118" s="60"/>
      <c r="IQZ118" s="60"/>
      <c r="IRA118" s="60"/>
      <c r="IRB118" s="60"/>
      <c r="IRC118" s="60"/>
      <c r="IRD118" s="60"/>
      <c r="IRE118" s="60"/>
      <c r="IRF118" s="60"/>
      <c r="IRG118" s="60"/>
      <c r="IRH118" s="60"/>
      <c r="IRI118" s="60"/>
      <c r="IRJ118" s="60"/>
      <c r="IRK118" s="60"/>
      <c r="IRL118" s="60"/>
      <c r="IRM118" s="60"/>
      <c r="IRN118" s="60"/>
      <c r="IRO118" s="60"/>
      <c r="IRP118" s="60"/>
      <c r="IRQ118" s="60"/>
      <c r="IRR118" s="60"/>
      <c r="IRS118" s="60"/>
      <c r="IRT118" s="60"/>
      <c r="IRU118" s="60"/>
      <c r="IRV118" s="60"/>
      <c r="IRW118" s="60"/>
      <c r="IRX118" s="60"/>
      <c r="IRY118" s="60"/>
      <c r="IRZ118" s="60"/>
      <c r="ISA118" s="60"/>
      <c r="ISB118" s="60"/>
      <c r="ISC118" s="60"/>
      <c r="ISD118" s="60"/>
      <c r="ISE118" s="60"/>
      <c r="ISF118" s="60"/>
      <c r="ISG118" s="60"/>
      <c r="ISH118" s="60"/>
      <c r="ISI118" s="60"/>
      <c r="ISJ118" s="60"/>
      <c r="ISK118" s="60"/>
      <c r="ISL118" s="60"/>
      <c r="ISM118" s="60"/>
      <c r="ISN118" s="60"/>
      <c r="ISO118" s="60"/>
      <c r="ISP118" s="60"/>
      <c r="ISQ118" s="60"/>
      <c r="ISR118" s="60"/>
      <c r="ISS118" s="60"/>
      <c r="IST118" s="60"/>
      <c r="ISU118" s="60"/>
      <c r="ISV118" s="60"/>
      <c r="ISW118" s="60"/>
      <c r="ISX118" s="60"/>
      <c r="ISY118" s="60"/>
      <c r="ISZ118" s="60"/>
      <c r="ITA118" s="60"/>
      <c r="ITB118" s="60"/>
      <c r="ITC118" s="60"/>
      <c r="ITD118" s="60"/>
      <c r="ITE118" s="60"/>
      <c r="ITF118" s="60"/>
      <c r="ITG118" s="60"/>
      <c r="ITH118" s="60"/>
      <c r="ITI118" s="60"/>
      <c r="ITJ118" s="60"/>
      <c r="ITK118" s="60"/>
      <c r="ITL118" s="60"/>
      <c r="ITM118" s="60"/>
      <c r="ITN118" s="60"/>
      <c r="ITO118" s="60"/>
      <c r="ITP118" s="60"/>
      <c r="ITQ118" s="60"/>
      <c r="ITR118" s="60"/>
      <c r="ITS118" s="60"/>
      <c r="ITT118" s="60"/>
      <c r="ITU118" s="60"/>
      <c r="ITV118" s="60"/>
      <c r="ITW118" s="60"/>
      <c r="ITX118" s="60"/>
      <c r="ITY118" s="60"/>
      <c r="ITZ118" s="60"/>
      <c r="IUA118" s="60"/>
      <c r="IUB118" s="60"/>
      <c r="IUC118" s="60"/>
      <c r="IUD118" s="60"/>
      <c r="IUE118" s="60"/>
      <c r="IUF118" s="60"/>
      <c r="IUG118" s="60"/>
      <c r="IUH118" s="60"/>
      <c r="IUI118" s="60"/>
      <c r="IUJ118" s="60"/>
      <c r="IUK118" s="60"/>
      <c r="IUL118" s="60"/>
      <c r="IUM118" s="60"/>
      <c r="IUN118" s="60"/>
      <c r="IUO118" s="60"/>
      <c r="IUP118" s="60"/>
      <c r="IUQ118" s="60"/>
      <c r="IUR118" s="60"/>
      <c r="IUS118" s="60"/>
      <c r="IUT118" s="60"/>
      <c r="IUU118" s="60"/>
      <c r="IUV118" s="60"/>
      <c r="IUW118" s="60"/>
      <c r="IUX118" s="60"/>
      <c r="IUY118" s="60"/>
      <c r="IUZ118" s="60"/>
      <c r="IVA118" s="60"/>
      <c r="IVB118" s="60"/>
      <c r="IVC118" s="60"/>
      <c r="IVD118" s="60"/>
      <c r="IVE118" s="60"/>
      <c r="IVF118" s="60"/>
      <c r="IVG118" s="60"/>
      <c r="IVH118" s="60"/>
      <c r="IVI118" s="60"/>
      <c r="IVJ118" s="60"/>
      <c r="IVK118" s="60"/>
      <c r="IVL118" s="60"/>
      <c r="IVM118" s="60"/>
      <c r="IVN118" s="60"/>
      <c r="IVO118" s="60"/>
      <c r="IVP118" s="60"/>
      <c r="IVQ118" s="60"/>
      <c r="IVR118" s="60"/>
      <c r="IVS118" s="60"/>
      <c r="IVT118" s="60"/>
      <c r="IVU118" s="60"/>
      <c r="IVV118" s="60"/>
      <c r="IVW118" s="60"/>
      <c r="IVX118" s="60"/>
      <c r="IVY118" s="60"/>
      <c r="IVZ118" s="60"/>
      <c r="IWA118" s="60"/>
      <c r="IWB118" s="60"/>
      <c r="IWC118" s="60"/>
      <c r="IWD118" s="60"/>
      <c r="IWE118" s="60"/>
      <c r="IWF118" s="60"/>
      <c r="IWG118" s="60"/>
      <c r="IWH118" s="60"/>
      <c r="IWI118" s="60"/>
      <c r="IWJ118" s="60"/>
      <c r="IWK118" s="60"/>
      <c r="IWL118" s="60"/>
      <c r="IWM118" s="60"/>
      <c r="IWN118" s="60"/>
      <c r="IWO118" s="60"/>
      <c r="IWP118" s="60"/>
      <c r="IWQ118" s="60"/>
      <c r="IWR118" s="60"/>
      <c r="IWS118" s="60"/>
      <c r="IWT118" s="60"/>
      <c r="IWU118" s="60"/>
      <c r="IWV118" s="60"/>
      <c r="IWW118" s="60"/>
      <c r="IWX118" s="60"/>
      <c r="IWY118" s="60"/>
      <c r="IWZ118" s="60"/>
      <c r="IXA118" s="60"/>
      <c r="IXB118" s="60"/>
      <c r="IXC118" s="60"/>
      <c r="IXD118" s="60"/>
      <c r="IXE118" s="60"/>
      <c r="IXF118" s="60"/>
      <c r="IXG118" s="60"/>
      <c r="IXH118" s="60"/>
      <c r="IXI118" s="60"/>
      <c r="IXJ118" s="60"/>
      <c r="IXK118" s="60"/>
      <c r="IXL118" s="60"/>
      <c r="IXM118" s="60"/>
      <c r="IXN118" s="60"/>
      <c r="IXO118" s="60"/>
      <c r="IXP118" s="60"/>
      <c r="IXQ118" s="60"/>
      <c r="IXR118" s="60"/>
      <c r="IXS118" s="60"/>
      <c r="IXT118" s="60"/>
      <c r="IXU118" s="60"/>
      <c r="IXV118" s="60"/>
      <c r="IXW118" s="60"/>
      <c r="IXX118" s="60"/>
      <c r="IXY118" s="60"/>
      <c r="IXZ118" s="60"/>
      <c r="IYA118" s="60"/>
      <c r="IYB118" s="60"/>
      <c r="IYC118" s="60"/>
      <c r="IYD118" s="60"/>
      <c r="IYE118" s="60"/>
      <c r="IYF118" s="60"/>
      <c r="IYG118" s="60"/>
      <c r="IYH118" s="60"/>
      <c r="IYI118" s="60"/>
      <c r="IYJ118" s="60"/>
      <c r="IYK118" s="60"/>
      <c r="IYL118" s="60"/>
      <c r="IYM118" s="60"/>
      <c r="IYN118" s="60"/>
      <c r="IYO118" s="60"/>
      <c r="IYP118" s="60"/>
      <c r="IYQ118" s="60"/>
      <c r="IYR118" s="60"/>
      <c r="IYS118" s="60"/>
      <c r="IYT118" s="60"/>
      <c r="IYU118" s="60"/>
      <c r="IYV118" s="60"/>
      <c r="IYW118" s="60"/>
      <c r="IYX118" s="60"/>
      <c r="IYY118" s="60"/>
      <c r="IYZ118" s="60"/>
      <c r="IZA118" s="60"/>
      <c r="IZB118" s="60"/>
      <c r="IZC118" s="60"/>
      <c r="IZD118" s="60"/>
      <c r="IZE118" s="60"/>
      <c r="IZF118" s="60"/>
      <c r="IZG118" s="60"/>
      <c r="IZH118" s="60"/>
      <c r="IZI118" s="60"/>
      <c r="IZJ118" s="60"/>
      <c r="IZK118" s="60"/>
      <c r="IZL118" s="60"/>
      <c r="IZM118" s="60"/>
      <c r="IZN118" s="60"/>
      <c r="IZO118" s="60"/>
      <c r="IZP118" s="60"/>
      <c r="IZQ118" s="60"/>
      <c r="IZR118" s="60"/>
      <c r="IZS118" s="60"/>
      <c r="IZT118" s="60"/>
      <c r="IZU118" s="60"/>
      <c r="IZV118" s="60"/>
      <c r="IZW118" s="60"/>
      <c r="IZX118" s="60"/>
      <c r="IZY118" s="60"/>
      <c r="IZZ118" s="60"/>
      <c r="JAA118" s="60"/>
      <c r="JAB118" s="60"/>
      <c r="JAC118" s="60"/>
      <c r="JAD118" s="60"/>
      <c r="JAE118" s="60"/>
      <c r="JAF118" s="60"/>
      <c r="JAG118" s="60"/>
      <c r="JAH118" s="60"/>
      <c r="JAI118" s="60"/>
      <c r="JAJ118" s="60"/>
      <c r="JAK118" s="60"/>
      <c r="JAL118" s="60"/>
      <c r="JAM118" s="60"/>
      <c r="JAN118" s="60"/>
      <c r="JAO118" s="60"/>
      <c r="JAP118" s="60"/>
      <c r="JAQ118" s="60"/>
      <c r="JAR118" s="60"/>
      <c r="JAS118" s="60"/>
      <c r="JAT118" s="60"/>
      <c r="JAU118" s="60"/>
      <c r="JAV118" s="60"/>
      <c r="JAW118" s="60"/>
      <c r="JAX118" s="60"/>
      <c r="JAY118" s="60"/>
      <c r="JAZ118" s="60"/>
      <c r="JBA118" s="60"/>
      <c r="JBB118" s="60"/>
      <c r="JBC118" s="60"/>
      <c r="JBD118" s="60"/>
      <c r="JBE118" s="60"/>
      <c r="JBF118" s="60"/>
      <c r="JBG118" s="60"/>
      <c r="JBH118" s="60"/>
      <c r="JBI118" s="60"/>
      <c r="JBJ118" s="60"/>
      <c r="JBK118" s="60"/>
      <c r="JBL118" s="60"/>
      <c r="JBM118" s="60"/>
      <c r="JBN118" s="60"/>
      <c r="JBO118" s="60"/>
      <c r="JBP118" s="60"/>
      <c r="JBQ118" s="60"/>
      <c r="JBR118" s="60"/>
      <c r="JBS118" s="60"/>
      <c r="JBT118" s="60"/>
      <c r="JBU118" s="60"/>
      <c r="JBV118" s="60"/>
      <c r="JBW118" s="60"/>
      <c r="JBX118" s="60"/>
      <c r="JBY118" s="60"/>
      <c r="JBZ118" s="60"/>
      <c r="JCA118" s="60"/>
      <c r="JCB118" s="60"/>
      <c r="JCC118" s="60"/>
      <c r="JCD118" s="60"/>
      <c r="JCE118" s="60"/>
      <c r="JCF118" s="60"/>
      <c r="JCG118" s="60"/>
      <c r="JCH118" s="60"/>
      <c r="JCI118" s="60"/>
      <c r="JCJ118" s="60"/>
      <c r="JCK118" s="60"/>
      <c r="JCL118" s="60"/>
      <c r="JCM118" s="60"/>
      <c r="JCN118" s="60"/>
      <c r="JCO118" s="60"/>
      <c r="JCP118" s="60"/>
      <c r="JCQ118" s="60"/>
      <c r="JCR118" s="60"/>
      <c r="JCS118" s="60"/>
      <c r="JCT118" s="60"/>
      <c r="JCU118" s="60"/>
      <c r="JCV118" s="60"/>
      <c r="JCW118" s="60"/>
      <c r="JCX118" s="60"/>
      <c r="JCY118" s="60"/>
      <c r="JCZ118" s="60"/>
      <c r="JDA118" s="60"/>
      <c r="JDB118" s="60"/>
      <c r="JDC118" s="60"/>
      <c r="JDD118" s="60"/>
      <c r="JDE118" s="60"/>
      <c r="JDF118" s="60"/>
      <c r="JDG118" s="60"/>
      <c r="JDH118" s="60"/>
      <c r="JDI118" s="60"/>
      <c r="JDJ118" s="60"/>
      <c r="JDK118" s="60"/>
      <c r="JDL118" s="60"/>
      <c r="JDM118" s="60"/>
      <c r="JDN118" s="60"/>
      <c r="JDO118" s="60"/>
      <c r="JDP118" s="60"/>
      <c r="JDQ118" s="60"/>
      <c r="JDR118" s="60"/>
      <c r="JDS118" s="60"/>
      <c r="JDT118" s="60"/>
      <c r="JDU118" s="60"/>
      <c r="JDV118" s="60"/>
      <c r="JDW118" s="60"/>
      <c r="JDX118" s="60"/>
      <c r="JDY118" s="60"/>
      <c r="JDZ118" s="60"/>
      <c r="JEA118" s="60"/>
      <c r="JEB118" s="60"/>
      <c r="JEC118" s="60"/>
      <c r="JED118" s="60"/>
      <c r="JEE118" s="60"/>
      <c r="JEF118" s="60"/>
      <c r="JEG118" s="60"/>
      <c r="JEH118" s="60"/>
      <c r="JEI118" s="60"/>
      <c r="JEJ118" s="60"/>
      <c r="JEK118" s="60"/>
      <c r="JEL118" s="60"/>
      <c r="JEM118" s="60"/>
      <c r="JEN118" s="60"/>
      <c r="JEO118" s="60"/>
      <c r="JEP118" s="60"/>
      <c r="JEQ118" s="60"/>
      <c r="JER118" s="60"/>
      <c r="JES118" s="60"/>
      <c r="JET118" s="60"/>
      <c r="JEU118" s="60"/>
      <c r="JEV118" s="60"/>
      <c r="JEW118" s="60"/>
      <c r="JEX118" s="60"/>
      <c r="JEY118" s="60"/>
      <c r="JEZ118" s="60"/>
      <c r="JFA118" s="60"/>
      <c r="JFB118" s="60"/>
      <c r="JFC118" s="60"/>
      <c r="JFD118" s="60"/>
      <c r="JFE118" s="60"/>
      <c r="JFF118" s="60"/>
      <c r="JFG118" s="60"/>
      <c r="JFH118" s="60"/>
      <c r="JFI118" s="60"/>
      <c r="JFJ118" s="60"/>
      <c r="JFK118" s="60"/>
      <c r="JFL118" s="60"/>
      <c r="JFM118" s="60"/>
      <c r="JFN118" s="60"/>
      <c r="JFO118" s="60"/>
      <c r="JFP118" s="60"/>
      <c r="JFQ118" s="60"/>
      <c r="JFR118" s="60"/>
      <c r="JFS118" s="60"/>
      <c r="JFT118" s="60"/>
      <c r="JFU118" s="60"/>
      <c r="JFV118" s="60"/>
      <c r="JFW118" s="60"/>
      <c r="JFX118" s="60"/>
      <c r="JFY118" s="60"/>
      <c r="JFZ118" s="60"/>
      <c r="JGA118" s="60"/>
      <c r="JGB118" s="60"/>
      <c r="JGC118" s="60"/>
      <c r="JGD118" s="60"/>
      <c r="JGE118" s="60"/>
      <c r="JGF118" s="60"/>
      <c r="JGG118" s="60"/>
      <c r="JGH118" s="60"/>
      <c r="JGI118" s="60"/>
      <c r="JGJ118" s="60"/>
      <c r="JGK118" s="60"/>
      <c r="JGL118" s="60"/>
      <c r="JGM118" s="60"/>
      <c r="JGN118" s="60"/>
      <c r="JGO118" s="60"/>
      <c r="JGP118" s="60"/>
      <c r="JGQ118" s="60"/>
      <c r="JGR118" s="60"/>
      <c r="JGS118" s="60"/>
      <c r="JGT118" s="60"/>
      <c r="JGU118" s="60"/>
      <c r="JGV118" s="60"/>
      <c r="JGW118" s="60"/>
      <c r="JGX118" s="60"/>
      <c r="JGY118" s="60"/>
      <c r="JGZ118" s="60"/>
      <c r="JHA118" s="60"/>
      <c r="JHB118" s="60"/>
      <c r="JHC118" s="60"/>
      <c r="JHD118" s="60"/>
      <c r="JHE118" s="60"/>
      <c r="JHF118" s="60"/>
      <c r="JHG118" s="60"/>
      <c r="JHH118" s="60"/>
      <c r="JHI118" s="60"/>
      <c r="JHJ118" s="60"/>
      <c r="JHK118" s="60"/>
      <c r="JHL118" s="60"/>
      <c r="JHM118" s="60"/>
      <c r="JHN118" s="60"/>
      <c r="JHO118" s="60"/>
      <c r="JHP118" s="60"/>
      <c r="JHQ118" s="60"/>
      <c r="JHR118" s="60"/>
      <c r="JHS118" s="60"/>
      <c r="JHT118" s="60"/>
      <c r="JHU118" s="60"/>
      <c r="JHV118" s="60"/>
      <c r="JHW118" s="60"/>
      <c r="JHX118" s="60"/>
      <c r="JHY118" s="60"/>
      <c r="JHZ118" s="60"/>
      <c r="JIA118" s="60"/>
      <c r="JIB118" s="60"/>
      <c r="JIC118" s="60"/>
      <c r="JID118" s="60"/>
      <c r="JIE118" s="60"/>
      <c r="JIF118" s="60"/>
      <c r="JIG118" s="60"/>
      <c r="JIH118" s="60"/>
      <c r="JII118" s="60"/>
      <c r="JIJ118" s="60"/>
      <c r="JIK118" s="60"/>
      <c r="JIL118" s="60"/>
      <c r="JIM118" s="60"/>
      <c r="JIN118" s="60"/>
      <c r="JIO118" s="60"/>
      <c r="JIP118" s="60"/>
      <c r="JIQ118" s="60"/>
      <c r="JIR118" s="60"/>
      <c r="JIS118" s="60"/>
      <c r="JIT118" s="60"/>
      <c r="JIU118" s="60"/>
      <c r="JIV118" s="60"/>
      <c r="JIW118" s="60"/>
      <c r="JIX118" s="60"/>
      <c r="JIY118" s="60"/>
      <c r="JIZ118" s="60"/>
      <c r="JJA118" s="60"/>
      <c r="JJB118" s="60"/>
      <c r="JJC118" s="60"/>
      <c r="JJD118" s="60"/>
      <c r="JJE118" s="60"/>
      <c r="JJF118" s="60"/>
      <c r="JJG118" s="60"/>
      <c r="JJH118" s="60"/>
      <c r="JJI118" s="60"/>
      <c r="JJJ118" s="60"/>
      <c r="JJK118" s="60"/>
      <c r="JJL118" s="60"/>
      <c r="JJM118" s="60"/>
      <c r="JJN118" s="60"/>
      <c r="JJO118" s="60"/>
      <c r="JJP118" s="60"/>
      <c r="JJQ118" s="60"/>
      <c r="JJR118" s="60"/>
      <c r="JJS118" s="60"/>
      <c r="JJT118" s="60"/>
      <c r="JJU118" s="60"/>
      <c r="JJV118" s="60"/>
      <c r="JJW118" s="60"/>
      <c r="JJX118" s="60"/>
      <c r="JJY118" s="60"/>
      <c r="JJZ118" s="60"/>
      <c r="JKA118" s="60"/>
      <c r="JKB118" s="60"/>
      <c r="JKC118" s="60"/>
      <c r="JKD118" s="60"/>
      <c r="JKE118" s="60"/>
      <c r="JKF118" s="60"/>
      <c r="JKG118" s="60"/>
      <c r="JKH118" s="60"/>
      <c r="JKI118" s="60"/>
      <c r="JKJ118" s="60"/>
      <c r="JKK118" s="60"/>
      <c r="JKL118" s="60"/>
      <c r="JKM118" s="60"/>
      <c r="JKN118" s="60"/>
      <c r="JKO118" s="60"/>
      <c r="JKP118" s="60"/>
      <c r="JKQ118" s="60"/>
      <c r="JKR118" s="60"/>
      <c r="JKS118" s="60"/>
      <c r="JKT118" s="60"/>
      <c r="JKU118" s="60"/>
      <c r="JKV118" s="60"/>
      <c r="JKW118" s="60"/>
      <c r="JKX118" s="60"/>
      <c r="JKY118" s="60"/>
      <c r="JKZ118" s="60"/>
      <c r="JLA118" s="60"/>
      <c r="JLB118" s="60"/>
      <c r="JLC118" s="60"/>
      <c r="JLD118" s="60"/>
      <c r="JLE118" s="60"/>
      <c r="JLF118" s="60"/>
      <c r="JLG118" s="60"/>
      <c r="JLH118" s="60"/>
      <c r="JLI118" s="60"/>
      <c r="JLJ118" s="60"/>
      <c r="JLK118" s="60"/>
      <c r="JLL118" s="60"/>
      <c r="JLM118" s="60"/>
      <c r="JLN118" s="60"/>
      <c r="JLO118" s="60"/>
      <c r="JLP118" s="60"/>
      <c r="JLQ118" s="60"/>
      <c r="JLR118" s="60"/>
      <c r="JLS118" s="60"/>
      <c r="JLT118" s="60"/>
      <c r="JLU118" s="60"/>
      <c r="JLV118" s="60"/>
      <c r="JLW118" s="60"/>
      <c r="JLX118" s="60"/>
      <c r="JLY118" s="60"/>
      <c r="JLZ118" s="60"/>
      <c r="JMA118" s="60"/>
      <c r="JMB118" s="60"/>
      <c r="JMC118" s="60"/>
      <c r="JMD118" s="60"/>
      <c r="JME118" s="60"/>
      <c r="JMF118" s="60"/>
      <c r="JMG118" s="60"/>
      <c r="JMH118" s="60"/>
      <c r="JMI118" s="60"/>
      <c r="JMJ118" s="60"/>
      <c r="JMK118" s="60"/>
      <c r="JML118" s="60"/>
      <c r="JMM118" s="60"/>
      <c r="JMN118" s="60"/>
      <c r="JMO118" s="60"/>
      <c r="JMP118" s="60"/>
      <c r="JMQ118" s="60"/>
      <c r="JMR118" s="60"/>
      <c r="JMS118" s="60"/>
      <c r="JMT118" s="60"/>
      <c r="JMU118" s="60"/>
      <c r="JMV118" s="60"/>
      <c r="JMW118" s="60"/>
      <c r="JMX118" s="60"/>
      <c r="JMY118" s="60"/>
      <c r="JMZ118" s="60"/>
      <c r="JNA118" s="60"/>
      <c r="JNB118" s="60"/>
      <c r="JNC118" s="60"/>
      <c r="JND118" s="60"/>
      <c r="JNE118" s="60"/>
      <c r="JNF118" s="60"/>
      <c r="JNG118" s="60"/>
      <c r="JNH118" s="60"/>
      <c r="JNI118" s="60"/>
      <c r="JNJ118" s="60"/>
      <c r="JNK118" s="60"/>
      <c r="JNL118" s="60"/>
      <c r="JNM118" s="60"/>
      <c r="JNN118" s="60"/>
      <c r="JNO118" s="60"/>
      <c r="JNP118" s="60"/>
      <c r="JNQ118" s="60"/>
      <c r="JNR118" s="60"/>
      <c r="JNS118" s="60"/>
      <c r="JNT118" s="60"/>
      <c r="JNU118" s="60"/>
      <c r="JNV118" s="60"/>
      <c r="JNW118" s="60"/>
      <c r="JNX118" s="60"/>
      <c r="JNY118" s="60"/>
      <c r="JNZ118" s="60"/>
      <c r="JOA118" s="60"/>
      <c r="JOB118" s="60"/>
      <c r="JOC118" s="60"/>
      <c r="JOD118" s="60"/>
      <c r="JOE118" s="60"/>
      <c r="JOF118" s="60"/>
      <c r="JOG118" s="60"/>
      <c r="JOH118" s="60"/>
      <c r="JOI118" s="60"/>
      <c r="JOJ118" s="60"/>
      <c r="JOK118" s="60"/>
      <c r="JOL118" s="60"/>
      <c r="JOM118" s="60"/>
      <c r="JON118" s="60"/>
      <c r="JOO118" s="60"/>
      <c r="JOP118" s="60"/>
      <c r="JOQ118" s="60"/>
      <c r="JOR118" s="60"/>
      <c r="JOS118" s="60"/>
      <c r="JOT118" s="60"/>
      <c r="JOU118" s="60"/>
      <c r="JOV118" s="60"/>
      <c r="JOW118" s="60"/>
      <c r="JOX118" s="60"/>
      <c r="JOY118" s="60"/>
      <c r="JOZ118" s="60"/>
      <c r="JPA118" s="60"/>
      <c r="JPB118" s="60"/>
      <c r="JPC118" s="60"/>
      <c r="JPD118" s="60"/>
      <c r="JPE118" s="60"/>
      <c r="JPF118" s="60"/>
      <c r="JPG118" s="60"/>
      <c r="JPH118" s="60"/>
      <c r="JPI118" s="60"/>
      <c r="JPJ118" s="60"/>
      <c r="JPK118" s="60"/>
      <c r="JPL118" s="60"/>
      <c r="JPM118" s="60"/>
      <c r="JPN118" s="60"/>
      <c r="JPO118" s="60"/>
      <c r="JPP118" s="60"/>
      <c r="JPQ118" s="60"/>
      <c r="JPR118" s="60"/>
      <c r="JPS118" s="60"/>
      <c r="JPT118" s="60"/>
      <c r="JPU118" s="60"/>
      <c r="JPV118" s="60"/>
      <c r="JPW118" s="60"/>
      <c r="JPX118" s="60"/>
      <c r="JPY118" s="60"/>
      <c r="JPZ118" s="60"/>
      <c r="JQA118" s="60"/>
      <c r="JQB118" s="60"/>
      <c r="JQC118" s="60"/>
      <c r="JQD118" s="60"/>
      <c r="JQE118" s="60"/>
      <c r="JQF118" s="60"/>
      <c r="JQG118" s="60"/>
      <c r="JQH118" s="60"/>
      <c r="JQI118" s="60"/>
      <c r="JQJ118" s="60"/>
      <c r="JQK118" s="60"/>
      <c r="JQL118" s="60"/>
      <c r="JQM118" s="60"/>
      <c r="JQN118" s="60"/>
      <c r="JQO118" s="60"/>
      <c r="JQP118" s="60"/>
      <c r="JQQ118" s="60"/>
      <c r="JQR118" s="60"/>
      <c r="JQS118" s="60"/>
      <c r="JQT118" s="60"/>
      <c r="JQU118" s="60"/>
      <c r="JQV118" s="60"/>
      <c r="JQW118" s="60"/>
      <c r="JQX118" s="60"/>
      <c r="JQY118" s="60"/>
      <c r="JQZ118" s="60"/>
      <c r="JRA118" s="60"/>
      <c r="JRB118" s="60"/>
      <c r="JRC118" s="60"/>
      <c r="JRD118" s="60"/>
      <c r="JRE118" s="60"/>
      <c r="JRF118" s="60"/>
      <c r="JRG118" s="60"/>
      <c r="JRH118" s="60"/>
      <c r="JRI118" s="60"/>
      <c r="JRJ118" s="60"/>
      <c r="JRK118" s="60"/>
      <c r="JRL118" s="60"/>
      <c r="JRM118" s="60"/>
      <c r="JRN118" s="60"/>
      <c r="JRO118" s="60"/>
      <c r="JRP118" s="60"/>
      <c r="JRQ118" s="60"/>
      <c r="JRR118" s="60"/>
      <c r="JRS118" s="60"/>
      <c r="JRT118" s="60"/>
      <c r="JRU118" s="60"/>
      <c r="JRV118" s="60"/>
      <c r="JRW118" s="60"/>
      <c r="JRX118" s="60"/>
      <c r="JRY118" s="60"/>
      <c r="JRZ118" s="60"/>
      <c r="JSA118" s="60"/>
      <c r="JSB118" s="60"/>
      <c r="JSC118" s="60"/>
      <c r="JSD118" s="60"/>
      <c r="JSE118" s="60"/>
      <c r="JSF118" s="60"/>
      <c r="JSG118" s="60"/>
      <c r="JSH118" s="60"/>
      <c r="JSI118" s="60"/>
      <c r="JSJ118" s="60"/>
      <c r="JSK118" s="60"/>
      <c r="JSL118" s="60"/>
      <c r="JSM118" s="60"/>
      <c r="JSN118" s="60"/>
      <c r="JSO118" s="60"/>
      <c r="JSP118" s="60"/>
      <c r="JSQ118" s="60"/>
      <c r="JSR118" s="60"/>
      <c r="JSS118" s="60"/>
      <c r="JST118" s="60"/>
      <c r="JSU118" s="60"/>
      <c r="JSV118" s="60"/>
      <c r="JSW118" s="60"/>
      <c r="JSX118" s="60"/>
      <c r="JSY118" s="60"/>
      <c r="JSZ118" s="60"/>
      <c r="JTA118" s="60"/>
      <c r="JTB118" s="60"/>
      <c r="JTC118" s="60"/>
      <c r="JTD118" s="60"/>
      <c r="JTE118" s="60"/>
      <c r="JTF118" s="60"/>
      <c r="JTG118" s="60"/>
      <c r="JTH118" s="60"/>
      <c r="JTI118" s="60"/>
      <c r="JTJ118" s="60"/>
      <c r="JTK118" s="60"/>
      <c r="JTL118" s="60"/>
      <c r="JTM118" s="60"/>
      <c r="JTN118" s="60"/>
      <c r="JTO118" s="60"/>
      <c r="JTP118" s="60"/>
      <c r="JTQ118" s="60"/>
      <c r="JTR118" s="60"/>
      <c r="JTS118" s="60"/>
      <c r="JTT118" s="60"/>
      <c r="JTU118" s="60"/>
      <c r="JTV118" s="60"/>
      <c r="JTW118" s="60"/>
      <c r="JTX118" s="60"/>
      <c r="JTY118" s="60"/>
      <c r="JTZ118" s="60"/>
      <c r="JUA118" s="60"/>
      <c r="JUB118" s="60"/>
      <c r="JUC118" s="60"/>
      <c r="JUD118" s="60"/>
      <c r="JUE118" s="60"/>
      <c r="JUF118" s="60"/>
      <c r="JUG118" s="60"/>
      <c r="JUH118" s="60"/>
      <c r="JUI118" s="60"/>
      <c r="JUJ118" s="60"/>
      <c r="JUK118" s="60"/>
      <c r="JUL118" s="60"/>
      <c r="JUM118" s="60"/>
      <c r="JUN118" s="60"/>
      <c r="JUO118" s="60"/>
      <c r="JUP118" s="60"/>
      <c r="JUQ118" s="60"/>
      <c r="JUR118" s="60"/>
      <c r="JUS118" s="60"/>
      <c r="JUT118" s="60"/>
      <c r="JUU118" s="60"/>
      <c r="JUV118" s="60"/>
      <c r="JUW118" s="60"/>
      <c r="JUX118" s="60"/>
      <c r="JUY118" s="60"/>
      <c r="JUZ118" s="60"/>
      <c r="JVA118" s="60"/>
      <c r="JVB118" s="60"/>
      <c r="JVC118" s="60"/>
      <c r="JVD118" s="60"/>
      <c r="JVE118" s="60"/>
      <c r="JVF118" s="60"/>
      <c r="JVG118" s="60"/>
      <c r="JVH118" s="60"/>
      <c r="JVI118" s="60"/>
      <c r="JVJ118" s="60"/>
      <c r="JVK118" s="60"/>
      <c r="JVL118" s="60"/>
      <c r="JVM118" s="60"/>
      <c r="JVN118" s="60"/>
      <c r="JVO118" s="60"/>
      <c r="JVP118" s="60"/>
      <c r="JVQ118" s="60"/>
      <c r="JVR118" s="60"/>
      <c r="JVS118" s="60"/>
      <c r="JVT118" s="60"/>
      <c r="JVU118" s="60"/>
      <c r="JVV118" s="60"/>
      <c r="JVW118" s="60"/>
      <c r="JVX118" s="60"/>
      <c r="JVY118" s="60"/>
      <c r="JVZ118" s="60"/>
      <c r="JWA118" s="60"/>
      <c r="JWB118" s="60"/>
      <c r="JWC118" s="60"/>
      <c r="JWD118" s="60"/>
      <c r="JWE118" s="60"/>
      <c r="JWF118" s="60"/>
      <c r="JWG118" s="60"/>
      <c r="JWH118" s="60"/>
      <c r="JWI118" s="60"/>
      <c r="JWJ118" s="60"/>
      <c r="JWK118" s="60"/>
      <c r="JWL118" s="60"/>
      <c r="JWM118" s="60"/>
      <c r="JWN118" s="60"/>
      <c r="JWO118" s="60"/>
      <c r="JWP118" s="60"/>
      <c r="JWQ118" s="60"/>
      <c r="JWR118" s="60"/>
      <c r="JWS118" s="60"/>
      <c r="JWT118" s="60"/>
      <c r="JWU118" s="60"/>
      <c r="JWV118" s="60"/>
      <c r="JWW118" s="60"/>
      <c r="JWX118" s="60"/>
      <c r="JWY118" s="60"/>
      <c r="JWZ118" s="60"/>
      <c r="JXA118" s="60"/>
      <c r="JXB118" s="60"/>
      <c r="JXC118" s="60"/>
      <c r="JXD118" s="60"/>
      <c r="JXE118" s="60"/>
      <c r="JXF118" s="60"/>
      <c r="JXG118" s="60"/>
      <c r="JXH118" s="60"/>
      <c r="JXI118" s="60"/>
      <c r="JXJ118" s="60"/>
      <c r="JXK118" s="60"/>
      <c r="JXL118" s="60"/>
      <c r="JXM118" s="60"/>
      <c r="JXN118" s="60"/>
      <c r="JXO118" s="60"/>
      <c r="JXP118" s="60"/>
      <c r="JXQ118" s="60"/>
      <c r="JXR118" s="60"/>
      <c r="JXS118" s="60"/>
      <c r="JXT118" s="60"/>
      <c r="JXU118" s="60"/>
      <c r="JXV118" s="60"/>
      <c r="JXW118" s="60"/>
      <c r="JXX118" s="60"/>
      <c r="JXY118" s="60"/>
      <c r="JXZ118" s="60"/>
      <c r="JYA118" s="60"/>
      <c r="JYB118" s="60"/>
      <c r="JYC118" s="60"/>
      <c r="JYD118" s="60"/>
      <c r="JYE118" s="60"/>
      <c r="JYF118" s="60"/>
      <c r="JYG118" s="60"/>
      <c r="JYH118" s="60"/>
      <c r="JYI118" s="60"/>
      <c r="JYJ118" s="60"/>
      <c r="JYK118" s="60"/>
      <c r="JYL118" s="60"/>
      <c r="JYM118" s="60"/>
      <c r="JYN118" s="60"/>
      <c r="JYO118" s="60"/>
      <c r="JYP118" s="60"/>
      <c r="JYQ118" s="60"/>
      <c r="JYR118" s="60"/>
      <c r="JYS118" s="60"/>
      <c r="JYT118" s="60"/>
      <c r="JYU118" s="60"/>
      <c r="JYV118" s="60"/>
      <c r="JYW118" s="60"/>
      <c r="JYX118" s="60"/>
      <c r="JYY118" s="60"/>
      <c r="JYZ118" s="60"/>
      <c r="JZA118" s="60"/>
      <c r="JZB118" s="60"/>
      <c r="JZC118" s="60"/>
      <c r="JZD118" s="60"/>
      <c r="JZE118" s="60"/>
      <c r="JZF118" s="60"/>
      <c r="JZG118" s="60"/>
      <c r="JZH118" s="60"/>
      <c r="JZI118" s="60"/>
      <c r="JZJ118" s="60"/>
      <c r="JZK118" s="60"/>
      <c r="JZL118" s="60"/>
      <c r="JZM118" s="60"/>
      <c r="JZN118" s="60"/>
      <c r="JZO118" s="60"/>
      <c r="JZP118" s="60"/>
      <c r="JZQ118" s="60"/>
      <c r="JZR118" s="60"/>
      <c r="JZS118" s="60"/>
      <c r="JZT118" s="60"/>
      <c r="JZU118" s="60"/>
      <c r="JZV118" s="60"/>
      <c r="JZW118" s="60"/>
      <c r="JZX118" s="60"/>
      <c r="JZY118" s="60"/>
      <c r="JZZ118" s="60"/>
      <c r="KAA118" s="60"/>
      <c r="KAB118" s="60"/>
      <c r="KAC118" s="60"/>
      <c r="KAD118" s="60"/>
      <c r="KAE118" s="60"/>
      <c r="KAF118" s="60"/>
      <c r="KAG118" s="60"/>
      <c r="KAH118" s="60"/>
      <c r="KAI118" s="60"/>
      <c r="KAJ118" s="60"/>
      <c r="KAK118" s="60"/>
      <c r="KAL118" s="60"/>
      <c r="KAM118" s="60"/>
      <c r="KAN118" s="60"/>
      <c r="KAO118" s="60"/>
      <c r="KAP118" s="60"/>
      <c r="KAQ118" s="60"/>
      <c r="KAR118" s="60"/>
      <c r="KAS118" s="60"/>
      <c r="KAT118" s="60"/>
      <c r="KAU118" s="60"/>
      <c r="KAV118" s="60"/>
      <c r="KAW118" s="60"/>
      <c r="KAX118" s="60"/>
      <c r="KAY118" s="60"/>
      <c r="KAZ118" s="60"/>
      <c r="KBA118" s="60"/>
      <c r="KBB118" s="60"/>
      <c r="KBC118" s="60"/>
      <c r="KBD118" s="60"/>
      <c r="KBE118" s="60"/>
      <c r="KBF118" s="60"/>
      <c r="KBG118" s="60"/>
      <c r="KBH118" s="60"/>
      <c r="KBI118" s="60"/>
      <c r="KBJ118" s="60"/>
      <c r="KBK118" s="60"/>
      <c r="KBL118" s="60"/>
      <c r="KBM118" s="60"/>
      <c r="KBN118" s="60"/>
      <c r="KBO118" s="60"/>
      <c r="KBP118" s="60"/>
      <c r="KBQ118" s="60"/>
      <c r="KBR118" s="60"/>
      <c r="KBS118" s="60"/>
      <c r="KBT118" s="60"/>
      <c r="KBU118" s="60"/>
      <c r="KBV118" s="60"/>
      <c r="KBW118" s="60"/>
      <c r="KBX118" s="60"/>
      <c r="KBY118" s="60"/>
      <c r="KBZ118" s="60"/>
      <c r="KCA118" s="60"/>
      <c r="KCB118" s="60"/>
      <c r="KCC118" s="60"/>
      <c r="KCD118" s="60"/>
      <c r="KCE118" s="60"/>
      <c r="KCF118" s="60"/>
      <c r="KCG118" s="60"/>
      <c r="KCH118" s="60"/>
      <c r="KCI118" s="60"/>
      <c r="KCJ118" s="60"/>
      <c r="KCK118" s="60"/>
      <c r="KCL118" s="60"/>
      <c r="KCM118" s="60"/>
      <c r="KCN118" s="60"/>
      <c r="KCO118" s="60"/>
      <c r="KCP118" s="60"/>
      <c r="KCQ118" s="60"/>
      <c r="KCR118" s="60"/>
      <c r="KCS118" s="60"/>
      <c r="KCT118" s="60"/>
      <c r="KCU118" s="60"/>
      <c r="KCV118" s="60"/>
      <c r="KCW118" s="60"/>
      <c r="KCX118" s="60"/>
      <c r="KCY118" s="60"/>
      <c r="KCZ118" s="60"/>
      <c r="KDA118" s="60"/>
      <c r="KDB118" s="60"/>
      <c r="KDC118" s="60"/>
      <c r="KDD118" s="60"/>
      <c r="KDE118" s="60"/>
      <c r="KDF118" s="60"/>
      <c r="KDG118" s="60"/>
      <c r="KDH118" s="60"/>
      <c r="KDI118" s="60"/>
      <c r="KDJ118" s="60"/>
      <c r="KDK118" s="60"/>
      <c r="KDL118" s="60"/>
      <c r="KDM118" s="60"/>
      <c r="KDN118" s="60"/>
      <c r="KDO118" s="60"/>
      <c r="KDP118" s="60"/>
      <c r="KDQ118" s="60"/>
      <c r="KDR118" s="60"/>
      <c r="KDS118" s="60"/>
      <c r="KDT118" s="60"/>
      <c r="KDU118" s="60"/>
      <c r="KDV118" s="60"/>
      <c r="KDW118" s="60"/>
      <c r="KDX118" s="60"/>
      <c r="KDY118" s="60"/>
      <c r="KDZ118" s="60"/>
      <c r="KEA118" s="60"/>
      <c r="KEB118" s="60"/>
      <c r="KEC118" s="60"/>
      <c r="KED118" s="60"/>
      <c r="KEE118" s="60"/>
      <c r="KEF118" s="60"/>
      <c r="KEG118" s="60"/>
      <c r="KEH118" s="60"/>
      <c r="KEI118" s="60"/>
      <c r="KEJ118" s="60"/>
      <c r="KEK118" s="60"/>
      <c r="KEL118" s="60"/>
      <c r="KEM118" s="60"/>
      <c r="KEN118" s="60"/>
      <c r="KEO118" s="60"/>
      <c r="KEP118" s="60"/>
      <c r="KEQ118" s="60"/>
      <c r="KER118" s="60"/>
      <c r="KES118" s="60"/>
      <c r="KET118" s="60"/>
      <c r="KEU118" s="60"/>
      <c r="KEV118" s="60"/>
      <c r="KEW118" s="60"/>
      <c r="KEX118" s="60"/>
      <c r="KEY118" s="60"/>
      <c r="KEZ118" s="60"/>
      <c r="KFA118" s="60"/>
      <c r="KFB118" s="60"/>
      <c r="KFC118" s="60"/>
      <c r="KFD118" s="60"/>
      <c r="KFE118" s="60"/>
      <c r="KFF118" s="60"/>
      <c r="KFG118" s="60"/>
      <c r="KFH118" s="60"/>
      <c r="KFI118" s="60"/>
      <c r="KFJ118" s="60"/>
      <c r="KFK118" s="60"/>
      <c r="KFL118" s="60"/>
      <c r="KFM118" s="60"/>
      <c r="KFN118" s="60"/>
      <c r="KFO118" s="60"/>
      <c r="KFP118" s="60"/>
      <c r="KFQ118" s="60"/>
      <c r="KFR118" s="60"/>
      <c r="KFS118" s="60"/>
      <c r="KFT118" s="60"/>
      <c r="KFU118" s="60"/>
      <c r="KFV118" s="60"/>
      <c r="KFW118" s="60"/>
      <c r="KFX118" s="60"/>
      <c r="KFY118" s="60"/>
      <c r="KFZ118" s="60"/>
      <c r="KGA118" s="60"/>
      <c r="KGB118" s="60"/>
      <c r="KGC118" s="60"/>
      <c r="KGD118" s="60"/>
      <c r="KGE118" s="60"/>
      <c r="KGF118" s="60"/>
      <c r="KGG118" s="60"/>
      <c r="KGH118" s="60"/>
      <c r="KGI118" s="60"/>
      <c r="KGJ118" s="60"/>
      <c r="KGK118" s="60"/>
      <c r="KGL118" s="60"/>
      <c r="KGM118" s="60"/>
      <c r="KGN118" s="60"/>
      <c r="KGO118" s="60"/>
      <c r="KGP118" s="60"/>
      <c r="KGQ118" s="60"/>
      <c r="KGR118" s="60"/>
      <c r="KGS118" s="60"/>
      <c r="KGT118" s="60"/>
      <c r="KGU118" s="60"/>
      <c r="KGV118" s="60"/>
      <c r="KGW118" s="60"/>
      <c r="KGX118" s="60"/>
      <c r="KGY118" s="60"/>
      <c r="KGZ118" s="60"/>
      <c r="KHA118" s="60"/>
      <c r="KHB118" s="60"/>
      <c r="KHC118" s="60"/>
      <c r="KHD118" s="60"/>
      <c r="KHE118" s="60"/>
      <c r="KHF118" s="60"/>
      <c r="KHG118" s="60"/>
      <c r="KHH118" s="60"/>
      <c r="KHI118" s="60"/>
      <c r="KHJ118" s="60"/>
      <c r="KHK118" s="60"/>
      <c r="KHL118" s="60"/>
      <c r="KHM118" s="60"/>
      <c r="KHN118" s="60"/>
      <c r="KHO118" s="60"/>
      <c r="KHP118" s="60"/>
      <c r="KHQ118" s="60"/>
      <c r="KHR118" s="60"/>
      <c r="KHS118" s="60"/>
      <c r="KHT118" s="60"/>
      <c r="KHU118" s="60"/>
      <c r="KHV118" s="60"/>
      <c r="KHW118" s="60"/>
      <c r="KHX118" s="60"/>
      <c r="KHY118" s="60"/>
      <c r="KHZ118" s="60"/>
      <c r="KIA118" s="60"/>
      <c r="KIB118" s="60"/>
      <c r="KIC118" s="60"/>
      <c r="KID118" s="60"/>
      <c r="KIE118" s="60"/>
      <c r="KIF118" s="60"/>
      <c r="KIG118" s="60"/>
      <c r="KIH118" s="60"/>
      <c r="KII118" s="60"/>
      <c r="KIJ118" s="60"/>
      <c r="KIK118" s="60"/>
      <c r="KIL118" s="60"/>
      <c r="KIM118" s="60"/>
      <c r="KIN118" s="60"/>
      <c r="KIO118" s="60"/>
      <c r="KIP118" s="60"/>
      <c r="KIQ118" s="60"/>
      <c r="KIR118" s="60"/>
      <c r="KIS118" s="60"/>
      <c r="KIT118" s="60"/>
      <c r="KIU118" s="60"/>
      <c r="KIV118" s="60"/>
      <c r="KIW118" s="60"/>
      <c r="KIX118" s="60"/>
      <c r="KIY118" s="60"/>
      <c r="KIZ118" s="60"/>
      <c r="KJA118" s="60"/>
      <c r="KJB118" s="60"/>
      <c r="KJC118" s="60"/>
      <c r="KJD118" s="60"/>
      <c r="KJE118" s="60"/>
      <c r="KJF118" s="60"/>
      <c r="KJG118" s="60"/>
      <c r="KJH118" s="60"/>
      <c r="KJI118" s="60"/>
      <c r="KJJ118" s="60"/>
      <c r="KJK118" s="60"/>
      <c r="KJL118" s="60"/>
      <c r="KJM118" s="60"/>
      <c r="KJN118" s="60"/>
      <c r="KJO118" s="60"/>
      <c r="KJP118" s="60"/>
      <c r="KJQ118" s="60"/>
      <c r="KJR118" s="60"/>
      <c r="KJS118" s="60"/>
      <c r="KJT118" s="60"/>
      <c r="KJU118" s="60"/>
      <c r="KJV118" s="60"/>
      <c r="KJW118" s="60"/>
      <c r="KJX118" s="60"/>
      <c r="KJY118" s="60"/>
      <c r="KJZ118" s="60"/>
      <c r="KKA118" s="60"/>
      <c r="KKB118" s="60"/>
      <c r="KKC118" s="60"/>
      <c r="KKD118" s="60"/>
      <c r="KKE118" s="60"/>
      <c r="KKF118" s="60"/>
      <c r="KKG118" s="60"/>
      <c r="KKH118" s="60"/>
      <c r="KKI118" s="60"/>
      <c r="KKJ118" s="60"/>
      <c r="KKK118" s="60"/>
      <c r="KKL118" s="60"/>
      <c r="KKM118" s="60"/>
      <c r="KKN118" s="60"/>
      <c r="KKO118" s="60"/>
      <c r="KKP118" s="60"/>
      <c r="KKQ118" s="60"/>
      <c r="KKR118" s="60"/>
      <c r="KKS118" s="60"/>
      <c r="KKT118" s="60"/>
      <c r="KKU118" s="60"/>
      <c r="KKV118" s="60"/>
      <c r="KKW118" s="60"/>
      <c r="KKX118" s="60"/>
      <c r="KKY118" s="60"/>
      <c r="KKZ118" s="60"/>
      <c r="KLA118" s="60"/>
      <c r="KLB118" s="60"/>
      <c r="KLC118" s="60"/>
      <c r="KLD118" s="60"/>
      <c r="KLE118" s="60"/>
      <c r="KLF118" s="60"/>
      <c r="KLG118" s="60"/>
      <c r="KLH118" s="60"/>
      <c r="KLI118" s="60"/>
      <c r="KLJ118" s="60"/>
      <c r="KLK118" s="60"/>
      <c r="KLL118" s="60"/>
      <c r="KLM118" s="60"/>
      <c r="KLN118" s="60"/>
      <c r="KLO118" s="60"/>
      <c r="KLP118" s="60"/>
      <c r="KLQ118" s="60"/>
      <c r="KLR118" s="60"/>
      <c r="KLS118" s="60"/>
      <c r="KLT118" s="60"/>
      <c r="KLU118" s="60"/>
      <c r="KLV118" s="60"/>
      <c r="KLW118" s="60"/>
      <c r="KLX118" s="60"/>
      <c r="KLY118" s="60"/>
      <c r="KLZ118" s="60"/>
      <c r="KMA118" s="60"/>
      <c r="KMB118" s="60"/>
      <c r="KMC118" s="60"/>
      <c r="KMD118" s="60"/>
      <c r="KME118" s="60"/>
      <c r="KMF118" s="60"/>
      <c r="KMG118" s="60"/>
      <c r="KMH118" s="60"/>
      <c r="KMI118" s="60"/>
      <c r="KMJ118" s="60"/>
      <c r="KMK118" s="60"/>
      <c r="KML118" s="60"/>
      <c r="KMM118" s="60"/>
      <c r="KMN118" s="60"/>
      <c r="KMO118" s="60"/>
      <c r="KMP118" s="60"/>
      <c r="KMQ118" s="60"/>
      <c r="KMR118" s="60"/>
      <c r="KMS118" s="60"/>
      <c r="KMT118" s="60"/>
      <c r="KMU118" s="60"/>
      <c r="KMV118" s="60"/>
      <c r="KMW118" s="60"/>
      <c r="KMX118" s="60"/>
      <c r="KMY118" s="60"/>
      <c r="KMZ118" s="60"/>
      <c r="KNA118" s="60"/>
      <c r="KNB118" s="60"/>
      <c r="KNC118" s="60"/>
      <c r="KND118" s="60"/>
      <c r="KNE118" s="60"/>
      <c r="KNF118" s="60"/>
      <c r="KNG118" s="60"/>
      <c r="KNH118" s="60"/>
      <c r="KNI118" s="60"/>
      <c r="KNJ118" s="60"/>
      <c r="KNK118" s="60"/>
      <c r="KNL118" s="60"/>
      <c r="KNM118" s="60"/>
      <c r="KNN118" s="60"/>
      <c r="KNO118" s="60"/>
      <c r="KNP118" s="60"/>
      <c r="KNQ118" s="60"/>
      <c r="KNR118" s="60"/>
      <c r="KNS118" s="60"/>
      <c r="KNT118" s="60"/>
      <c r="KNU118" s="60"/>
      <c r="KNV118" s="60"/>
      <c r="KNW118" s="60"/>
      <c r="KNX118" s="60"/>
      <c r="KNY118" s="60"/>
      <c r="KNZ118" s="60"/>
      <c r="KOA118" s="60"/>
      <c r="KOB118" s="60"/>
      <c r="KOC118" s="60"/>
      <c r="KOD118" s="60"/>
      <c r="KOE118" s="60"/>
      <c r="KOF118" s="60"/>
      <c r="KOG118" s="60"/>
      <c r="KOH118" s="60"/>
      <c r="KOI118" s="60"/>
      <c r="KOJ118" s="60"/>
      <c r="KOK118" s="60"/>
      <c r="KOL118" s="60"/>
      <c r="KOM118" s="60"/>
      <c r="KON118" s="60"/>
      <c r="KOO118" s="60"/>
      <c r="KOP118" s="60"/>
      <c r="KOQ118" s="60"/>
      <c r="KOR118" s="60"/>
      <c r="KOS118" s="60"/>
      <c r="KOT118" s="60"/>
      <c r="KOU118" s="60"/>
      <c r="KOV118" s="60"/>
      <c r="KOW118" s="60"/>
      <c r="KOX118" s="60"/>
      <c r="KOY118" s="60"/>
      <c r="KOZ118" s="60"/>
      <c r="KPA118" s="60"/>
      <c r="KPB118" s="60"/>
      <c r="KPC118" s="60"/>
      <c r="KPD118" s="60"/>
      <c r="KPE118" s="60"/>
      <c r="KPF118" s="60"/>
      <c r="KPG118" s="60"/>
      <c r="KPH118" s="60"/>
      <c r="KPI118" s="60"/>
      <c r="KPJ118" s="60"/>
      <c r="KPK118" s="60"/>
      <c r="KPL118" s="60"/>
      <c r="KPM118" s="60"/>
      <c r="KPN118" s="60"/>
      <c r="KPO118" s="60"/>
      <c r="KPP118" s="60"/>
      <c r="KPQ118" s="60"/>
      <c r="KPR118" s="60"/>
      <c r="KPS118" s="60"/>
      <c r="KPT118" s="60"/>
      <c r="KPU118" s="60"/>
      <c r="KPV118" s="60"/>
      <c r="KPW118" s="60"/>
      <c r="KPX118" s="60"/>
      <c r="KPY118" s="60"/>
      <c r="KPZ118" s="60"/>
      <c r="KQA118" s="60"/>
      <c r="KQB118" s="60"/>
      <c r="KQC118" s="60"/>
      <c r="KQD118" s="60"/>
      <c r="KQE118" s="60"/>
      <c r="KQF118" s="60"/>
      <c r="KQG118" s="60"/>
      <c r="KQH118" s="60"/>
      <c r="KQI118" s="60"/>
      <c r="KQJ118" s="60"/>
      <c r="KQK118" s="60"/>
      <c r="KQL118" s="60"/>
      <c r="KQM118" s="60"/>
      <c r="KQN118" s="60"/>
      <c r="KQO118" s="60"/>
      <c r="KQP118" s="60"/>
      <c r="KQQ118" s="60"/>
      <c r="KQR118" s="60"/>
      <c r="KQS118" s="60"/>
      <c r="KQT118" s="60"/>
      <c r="KQU118" s="60"/>
      <c r="KQV118" s="60"/>
      <c r="KQW118" s="60"/>
      <c r="KQX118" s="60"/>
      <c r="KQY118" s="60"/>
      <c r="KQZ118" s="60"/>
      <c r="KRA118" s="60"/>
      <c r="KRB118" s="60"/>
      <c r="KRC118" s="60"/>
      <c r="KRD118" s="60"/>
      <c r="KRE118" s="60"/>
      <c r="KRF118" s="60"/>
      <c r="KRG118" s="60"/>
      <c r="KRH118" s="60"/>
      <c r="KRI118" s="60"/>
      <c r="KRJ118" s="60"/>
      <c r="KRK118" s="60"/>
      <c r="KRL118" s="60"/>
      <c r="KRM118" s="60"/>
      <c r="KRN118" s="60"/>
      <c r="KRO118" s="60"/>
      <c r="KRP118" s="60"/>
      <c r="KRQ118" s="60"/>
      <c r="KRR118" s="60"/>
      <c r="KRS118" s="60"/>
      <c r="KRT118" s="60"/>
      <c r="KRU118" s="60"/>
      <c r="KRV118" s="60"/>
      <c r="KRW118" s="60"/>
      <c r="KRX118" s="60"/>
      <c r="KRY118" s="60"/>
      <c r="KRZ118" s="60"/>
      <c r="KSA118" s="60"/>
      <c r="KSB118" s="60"/>
      <c r="KSC118" s="60"/>
      <c r="KSD118" s="60"/>
      <c r="KSE118" s="60"/>
      <c r="KSF118" s="60"/>
      <c r="KSG118" s="60"/>
      <c r="KSH118" s="60"/>
      <c r="KSI118" s="60"/>
      <c r="KSJ118" s="60"/>
      <c r="KSK118" s="60"/>
      <c r="KSL118" s="60"/>
      <c r="KSM118" s="60"/>
      <c r="KSN118" s="60"/>
      <c r="KSO118" s="60"/>
      <c r="KSP118" s="60"/>
      <c r="KSQ118" s="60"/>
      <c r="KSR118" s="60"/>
      <c r="KSS118" s="60"/>
      <c r="KST118" s="60"/>
      <c r="KSU118" s="60"/>
      <c r="KSV118" s="60"/>
      <c r="KSW118" s="60"/>
      <c r="KSX118" s="60"/>
      <c r="KSY118" s="60"/>
      <c r="KSZ118" s="60"/>
      <c r="KTA118" s="60"/>
      <c r="KTB118" s="60"/>
      <c r="KTC118" s="60"/>
      <c r="KTD118" s="60"/>
      <c r="KTE118" s="60"/>
      <c r="KTF118" s="60"/>
      <c r="KTG118" s="60"/>
      <c r="KTH118" s="60"/>
      <c r="KTI118" s="60"/>
      <c r="KTJ118" s="60"/>
      <c r="KTK118" s="60"/>
      <c r="KTL118" s="60"/>
      <c r="KTM118" s="60"/>
      <c r="KTN118" s="60"/>
      <c r="KTO118" s="60"/>
      <c r="KTP118" s="60"/>
      <c r="KTQ118" s="60"/>
      <c r="KTR118" s="60"/>
      <c r="KTS118" s="60"/>
      <c r="KTT118" s="60"/>
      <c r="KTU118" s="60"/>
      <c r="KTV118" s="60"/>
      <c r="KTW118" s="60"/>
      <c r="KTX118" s="60"/>
      <c r="KTY118" s="60"/>
      <c r="KTZ118" s="60"/>
      <c r="KUA118" s="60"/>
      <c r="KUB118" s="60"/>
      <c r="KUC118" s="60"/>
      <c r="KUD118" s="60"/>
      <c r="KUE118" s="60"/>
      <c r="KUF118" s="60"/>
      <c r="KUG118" s="60"/>
      <c r="KUH118" s="60"/>
      <c r="KUI118" s="60"/>
      <c r="KUJ118" s="60"/>
      <c r="KUK118" s="60"/>
      <c r="KUL118" s="60"/>
      <c r="KUM118" s="60"/>
      <c r="KUN118" s="60"/>
      <c r="KUO118" s="60"/>
      <c r="KUP118" s="60"/>
      <c r="KUQ118" s="60"/>
      <c r="KUR118" s="60"/>
      <c r="KUS118" s="60"/>
      <c r="KUT118" s="60"/>
      <c r="KUU118" s="60"/>
      <c r="KUV118" s="60"/>
      <c r="KUW118" s="60"/>
      <c r="KUX118" s="60"/>
      <c r="KUY118" s="60"/>
      <c r="KUZ118" s="60"/>
      <c r="KVA118" s="60"/>
      <c r="KVB118" s="60"/>
      <c r="KVC118" s="60"/>
      <c r="KVD118" s="60"/>
      <c r="KVE118" s="60"/>
      <c r="KVF118" s="60"/>
      <c r="KVG118" s="60"/>
      <c r="KVH118" s="60"/>
      <c r="KVI118" s="60"/>
      <c r="KVJ118" s="60"/>
      <c r="KVK118" s="60"/>
      <c r="KVL118" s="60"/>
      <c r="KVM118" s="60"/>
      <c r="KVN118" s="60"/>
      <c r="KVO118" s="60"/>
      <c r="KVP118" s="60"/>
      <c r="KVQ118" s="60"/>
      <c r="KVR118" s="60"/>
      <c r="KVS118" s="60"/>
      <c r="KVT118" s="60"/>
      <c r="KVU118" s="60"/>
      <c r="KVV118" s="60"/>
      <c r="KVW118" s="60"/>
      <c r="KVX118" s="60"/>
      <c r="KVY118" s="60"/>
      <c r="KVZ118" s="60"/>
      <c r="KWA118" s="60"/>
      <c r="KWB118" s="60"/>
      <c r="KWC118" s="60"/>
      <c r="KWD118" s="60"/>
      <c r="KWE118" s="60"/>
      <c r="KWF118" s="60"/>
      <c r="KWG118" s="60"/>
      <c r="KWH118" s="60"/>
      <c r="KWI118" s="60"/>
      <c r="KWJ118" s="60"/>
      <c r="KWK118" s="60"/>
      <c r="KWL118" s="60"/>
      <c r="KWM118" s="60"/>
      <c r="KWN118" s="60"/>
      <c r="KWO118" s="60"/>
      <c r="KWP118" s="60"/>
      <c r="KWQ118" s="60"/>
      <c r="KWR118" s="60"/>
      <c r="KWS118" s="60"/>
      <c r="KWT118" s="60"/>
      <c r="KWU118" s="60"/>
      <c r="KWV118" s="60"/>
      <c r="KWW118" s="60"/>
      <c r="KWX118" s="60"/>
      <c r="KWY118" s="60"/>
      <c r="KWZ118" s="60"/>
      <c r="KXA118" s="60"/>
      <c r="KXB118" s="60"/>
      <c r="KXC118" s="60"/>
      <c r="KXD118" s="60"/>
      <c r="KXE118" s="60"/>
      <c r="KXF118" s="60"/>
      <c r="KXG118" s="60"/>
      <c r="KXH118" s="60"/>
      <c r="KXI118" s="60"/>
      <c r="KXJ118" s="60"/>
      <c r="KXK118" s="60"/>
      <c r="KXL118" s="60"/>
      <c r="KXM118" s="60"/>
      <c r="KXN118" s="60"/>
      <c r="KXO118" s="60"/>
      <c r="KXP118" s="60"/>
      <c r="KXQ118" s="60"/>
      <c r="KXR118" s="60"/>
      <c r="KXS118" s="60"/>
      <c r="KXT118" s="60"/>
      <c r="KXU118" s="60"/>
      <c r="KXV118" s="60"/>
      <c r="KXW118" s="60"/>
      <c r="KXX118" s="60"/>
      <c r="KXY118" s="60"/>
      <c r="KXZ118" s="60"/>
      <c r="KYA118" s="60"/>
      <c r="KYB118" s="60"/>
      <c r="KYC118" s="60"/>
      <c r="KYD118" s="60"/>
      <c r="KYE118" s="60"/>
      <c r="KYF118" s="60"/>
      <c r="KYG118" s="60"/>
      <c r="KYH118" s="60"/>
      <c r="KYI118" s="60"/>
      <c r="KYJ118" s="60"/>
      <c r="KYK118" s="60"/>
      <c r="KYL118" s="60"/>
      <c r="KYM118" s="60"/>
      <c r="KYN118" s="60"/>
      <c r="KYO118" s="60"/>
      <c r="KYP118" s="60"/>
      <c r="KYQ118" s="60"/>
      <c r="KYR118" s="60"/>
      <c r="KYS118" s="60"/>
      <c r="KYT118" s="60"/>
      <c r="KYU118" s="60"/>
      <c r="KYV118" s="60"/>
      <c r="KYW118" s="60"/>
      <c r="KYX118" s="60"/>
      <c r="KYY118" s="60"/>
      <c r="KYZ118" s="60"/>
      <c r="KZA118" s="60"/>
      <c r="KZB118" s="60"/>
      <c r="KZC118" s="60"/>
      <c r="KZD118" s="60"/>
      <c r="KZE118" s="60"/>
      <c r="KZF118" s="60"/>
      <c r="KZG118" s="60"/>
      <c r="KZH118" s="60"/>
      <c r="KZI118" s="60"/>
      <c r="KZJ118" s="60"/>
      <c r="KZK118" s="60"/>
      <c r="KZL118" s="60"/>
      <c r="KZM118" s="60"/>
      <c r="KZN118" s="60"/>
      <c r="KZO118" s="60"/>
      <c r="KZP118" s="60"/>
      <c r="KZQ118" s="60"/>
      <c r="KZR118" s="60"/>
      <c r="KZS118" s="60"/>
      <c r="KZT118" s="60"/>
      <c r="KZU118" s="60"/>
      <c r="KZV118" s="60"/>
      <c r="KZW118" s="60"/>
      <c r="KZX118" s="60"/>
      <c r="KZY118" s="60"/>
      <c r="KZZ118" s="60"/>
      <c r="LAA118" s="60"/>
      <c r="LAB118" s="60"/>
      <c r="LAC118" s="60"/>
      <c r="LAD118" s="60"/>
      <c r="LAE118" s="60"/>
      <c r="LAF118" s="60"/>
      <c r="LAG118" s="60"/>
      <c r="LAH118" s="60"/>
      <c r="LAI118" s="60"/>
      <c r="LAJ118" s="60"/>
      <c r="LAK118" s="60"/>
      <c r="LAL118" s="60"/>
      <c r="LAM118" s="60"/>
      <c r="LAN118" s="60"/>
      <c r="LAO118" s="60"/>
      <c r="LAP118" s="60"/>
      <c r="LAQ118" s="60"/>
      <c r="LAR118" s="60"/>
      <c r="LAS118" s="60"/>
      <c r="LAT118" s="60"/>
      <c r="LAU118" s="60"/>
      <c r="LAV118" s="60"/>
      <c r="LAW118" s="60"/>
      <c r="LAX118" s="60"/>
      <c r="LAY118" s="60"/>
      <c r="LAZ118" s="60"/>
      <c r="LBA118" s="60"/>
      <c r="LBB118" s="60"/>
      <c r="LBC118" s="60"/>
      <c r="LBD118" s="60"/>
      <c r="LBE118" s="60"/>
      <c r="LBF118" s="60"/>
      <c r="LBG118" s="60"/>
      <c r="LBH118" s="60"/>
      <c r="LBI118" s="60"/>
      <c r="LBJ118" s="60"/>
      <c r="LBK118" s="60"/>
      <c r="LBL118" s="60"/>
      <c r="LBM118" s="60"/>
      <c r="LBN118" s="60"/>
      <c r="LBO118" s="60"/>
      <c r="LBP118" s="60"/>
      <c r="LBQ118" s="60"/>
      <c r="LBR118" s="60"/>
      <c r="LBS118" s="60"/>
      <c r="LBT118" s="60"/>
      <c r="LBU118" s="60"/>
      <c r="LBV118" s="60"/>
      <c r="LBW118" s="60"/>
      <c r="LBX118" s="60"/>
      <c r="LBY118" s="60"/>
      <c r="LBZ118" s="60"/>
      <c r="LCA118" s="60"/>
      <c r="LCB118" s="60"/>
      <c r="LCC118" s="60"/>
      <c r="LCD118" s="60"/>
      <c r="LCE118" s="60"/>
      <c r="LCF118" s="60"/>
      <c r="LCG118" s="60"/>
      <c r="LCH118" s="60"/>
      <c r="LCI118" s="60"/>
      <c r="LCJ118" s="60"/>
      <c r="LCK118" s="60"/>
      <c r="LCL118" s="60"/>
      <c r="LCM118" s="60"/>
      <c r="LCN118" s="60"/>
      <c r="LCO118" s="60"/>
      <c r="LCP118" s="60"/>
      <c r="LCQ118" s="60"/>
      <c r="LCR118" s="60"/>
      <c r="LCS118" s="60"/>
      <c r="LCT118" s="60"/>
      <c r="LCU118" s="60"/>
      <c r="LCV118" s="60"/>
      <c r="LCW118" s="60"/>
      <c r="LCX118" s="60"/>
      <c r="LCY118" s="60"/>
      <c r="LCZ118" s="60"/>
      <c r="LDA118" s="60"/>
      <c r="LDB118" s="60"/>
      <c r="LDC118" s="60"/>
      <c r="LDD118" s="60"/>
      <c r="LDE118" s="60"/>
      <c r="LDF118" s="60"/>
      <c r="LDG118" s="60"/>
      <c r="LDH118" s="60"/>
      <c r="LDI118" s="60"/>
      <c r="LDJ118" s="60"/>
      <c r="LDK118" s="60"/>
      <c r="LDL118" s="60"/>
      <c r="LDM118" s="60"/>
      <c r="LDN118" s="60"/>
      <c r="LDO118" s="60"/>
      <c r="LDP118" s="60"/>
      <c r="LDQ118" s="60"/>
      <c r="LDR118" s="60"/>
      <c r="LDS118" s="60"/>
      <c r="LDT118" s="60"/>
      <c r="LDU118" s="60"/>
      <c r="LDV118" s="60"/>
      <c r="LDW118" s="60"/>
      <c r="LDX118" s="60"/>
      <c r="LDY118" s="60"/>
      <c r="LDZ118" s="60"/>
      <c r="LEA118" s="60"/>
      <c r="LEB118" s="60"/>
      <c r="LEC118" s="60"/>
      <c r="LED118" s="60"/>
      <c r="LEE118" s="60"/>
      <c r="LEF118" s="60"/>
      <c r="LEG118" s="60"/>
      <c r="LEH118" s="60"/>
      <c r="LEI118" s="60"/>
      <c r="LEJ118" s="60"/>
      <c r="LEK118" s="60"/>
      <c r="LEL118" s="60"/>
      <c r="LEM118" s="60"/>
      <c r="LEN118" s="60"/>
      <c r="LEO118" s="60"/>
      <c r="LEP118" s="60"/>
      <c r="LEQ118" s="60"/>
      <c r="LER118" s="60"/>
      <c r="LES118" s="60"/>
      <c r="LET118" s="60"/>
      <c r="LEU118" s="60"/>
      <c r="LEV118" s="60"/>
      <c r="LEW118" s="60"/>
      <c r="LEX118" s="60"/>
      <c r="LEY118" s="60"/>
      <c r="LEZ118" s="60"/>
      <c r="LFA118" s="60"/>
      <c r="LFB118" s="60"/>
      <c r="LFC118" s="60"/>
      <c r="LFD118" s="60"/>
      <c r="LFE118" s="60"/>
      <c r="LFF118" s="60"/>
      <c r="LFG118" s="60"/>
      <c r="LFH118" s="60"/>
      <c r="LFI118" s="60"/>
      <c r="LFJ118" s="60"/>
      <c r="LFK118" s="60"/>
      <c r="LFL118" s="60"/>
      <c r="LFM118" s="60"/>
      <c r="LFN118" s="60"/>
      <c r="LFO118" s="60"/>
      <c r="LFP118" s="60"/>
      <c r="LFQ118" s="60"/>
      <c r="LFR118" s="60"/>
      <c r="LFS118" s="60"/>
      <c r="LFT118" s="60"/>
      <c r="LFU118" s="60"/>
      <c r="LFV118" s="60"/>
      <c r="LFW118" s="60"/>
      <c r="LFX118" s="60"/>
      <c r="LFY118" s="60"/>
      <c r="LFZ118" s="60"/>
      <c r="LGA118" s="60"/>
      <c r="LGB118" s="60"/>
      <c r="LGC118" s="60"/>
      <c r="LGD118" s="60"/>
      <c r="LGE118" s="60"/>
      <c r="LGF118" s="60"/>
      <c r="LGG118" s="60"/>
      <c r="LGH118" s="60"/>
      <c r="LGI118" s="60"/>
      <c r="LGJ118" s="60"/>
      <c r="LGK118" s="60"/>
      <c r="LGL118" s="60"/>
      <c r="LGM118" s="60"/>
      <c r="LGN118" s="60"/>
      <c r="LGO118" s="60"/>
      <c r="LGP118" s="60"/>
      <c r="LGQ118" s="60"/>
      <c r="LGR118" s="60"/>
      <c r="LGS118" s="60"/>
      <c r="LGT118" s="60"/>
      <c r="LGU118" s="60"/>
      <c r="LGV118" s="60"/>
      <c r="LGW118" s="60"/>
      <c r="LGX118" s="60"/>
      <c r="LGY118" s="60"/>
      <c r="LGZ118" s="60"/>
      <c r="LHA118" s="60"/>
      <c r="LHB118" s="60"/>
      <c r="LHC118" s="60"/>
      <c r="LHD118" s="60"/>
      <c r="LHE118" s="60"/>
      <c r="LHF118" s="60"/>
      <c r="LHG118" s="60"/>
      <c r="LHH118" s="60"/>
      <c r="LHI118" s="60"/>
      <c r="LHJ118" s="60"/>
      <c r="LHK118" s="60"/>
      <c r="LHL118" s="60"/>
      <c r="LHM118" s="60"/>
      <c r="LHN118" s="60"/>
      <c r="LHO118" s="60"/>
      <c r="LHP118" s="60"/>
      <c r="LHQ118" s="60"/>
      <c r="LHR118" s="60"/>
      <c r="LHS118" s="60"/>
      <c r="LHT118" s="60"/>
      <c r="LHU118" s="60"/>
      <c r="LHV118" s="60"/>
      <c r="LHW118" s="60"/>
      <c r="LHX118" s="60"/>
      <c r="LHY118" s="60"/>
      <c r="LHZ118" s="60"/>
      <c r="LIA118" s="60"/>
      <c r="LIB118" s="60"/>
      <c r="LIC118" s="60"/>
      <c r="LID118" s="60"/>
      <c r="LIE118" s="60"/>
      <c r="LIF118" s="60"/>
      <c r="LIG118" s="60"/>
      <c r="LIH118" s="60"/>
      <c r="LII118" s="60"/>
      <c r="LIJ118" s="60"/>
      <c r="LIK118" s="60"/>
      <c r="LIL118" s="60"/>
      <c r="LIM118" s="60"/>
      <c r="LIN118" s="60"/>
      <c r="LIO118" s="60"/>
      <c r="LIP118" s="60"/>
      <c r="LIQ118" s="60"/>
      <c r="LIR118" s="60"/>
      <c r="LIS118" s="60"/>
      <c r="LIT118" s="60"/>
      <c r="LIU118" s="60"/>
      <c r="LIV118" s="60"/>
      <c r="LIW118" s="60"/>
      <c r="LIX118" s="60"/>
      <c r="LIY118" s="60"/>
      <c r="LIZ118" s="60"/>
      <c r="LJA118" s="60"/>
      <c r="LJB118" s="60"/>
      <c r="LJC118" s="60"/>
      <c r="LJD118" s="60"/>
      <c r="LJE118" s="60"/>
      <c r="LJF118" s="60"/>
      <c r="LJG118" s="60"/>
      <c r="LJH118" s="60"/>
      <c r="LJI118" s="60"/>
      <c r="LJJ118" s="60"/>
      <c r="LJK118" s="60"/>
      <c r="LJL118" s="60"/>
      <c r="LJM118" s="60"/>
      <c r="LJN118" s="60"/>
      <c r="LJO118" s="60"/>
      <c r="LJP118" s="60"/>
      <c r="LJQ118" s="60"/>
      <c r="LJR118" s="60"/>
      <c r="LJS118" s="60"/>
      <c r="LJT118" s="60"/>
      <c r="LJU118" s="60"/>
      <c r="LJV118" s="60"/>
      <c r="LJW118" s="60"/>
      <c r="LJX118" s="60"/>
      <c r="LJY118" s="60"/>
      <c r="LJZ118" s="60"/>
      <c r="LKA118" s="60"/>
      <c r="LKB118" s="60"/>
      <c r="LKC118" s="60"/>
      <c r="LKD118" s="60"/>
      <c r="LKE118" s="60"/>
      <c r="LKF118" s="60"/>
      <c r="LKG118" s="60"/>
      <c r="LKH118" s="60"/>
      <c r="LKI118" s="60"/>
      <c r="LKJ118" s="60"/>
      <c r="LKK118" s="60"/>
      <c r="LKL118" s="60"/>
      <c r="LKM118" s="60"/>
      <c r="LKN118" s="60"/>
      <c r="LKO118" s="60"/>
      <c r="LKP118" s="60"/>
      <c r="LKQ118" s="60"/>
      <c r="LKR118" s="60"/>
      <c r="LKS118" s="60"/>
      <c r="LKT118" s="60"/>
      <c r="LKU118" s="60"/>
      <c r="LKV118" s="60"/>
      <c r="LKW118" s="60"/>
      <c r="LKX118" s="60"/>
      <c r="LKY118" s="60"/>
      <c r="LKZ118" s="60"/>
      <c r="LLA118" s="60"/>
      <c r="LLB118" s="60"/>
      <c r="LLC118" s="60"/>
      <c r="LLD118" s="60"/>
      <c r="LLE118" s="60"/>
      <c r="LLF118" s="60"/>
      <c r="LLG118" s="60"/>
      <c r="LLH118" s="60"/>
      <c r="LLI118" s="60"/>
      <c r="LLJ118" s="60"/>
      <c r="LLK118" s="60"/>
      <c r="LLL118" s="60"/>
      <c r="LLM118" s="60"/>
      <c r="LLN118" s="60"/>
      <c r="LLO118" s="60"/>
      <c r="LLP118" s="60"/>
      <c r="LLQ118" s="60"/>
      <c r="LLR118" s="60"/>
      <c r="LLS118" s="60"/>
      <c r="LLT118" s="60"/>
      <c r="LLU118" s="60"/>
      <c r="LLV118" s="60"/>
      <c r="LLW118" s="60"/>
      <c r="LLX118" s="60"/>
      <c r="LLY118" s="60"/>
      <c r="LLZ118" s="60"/>
      <c r="LMA118" s="60"/>
      <c r="LMB118" s="60"/>
      <c r="LMC118" s="60"/>
      <c r="LMD118" s="60"/>
      <c r="LME118" s="60"/>
      <c r="LMF118" s="60"/>
      <c r="LMG118" s="60"/>
      <c r="LMH118" s="60"/>
      <c r="LMI118" s="60"/>
      <c r="LMJ118" s="60"/>
      <c r="LMK118" s="60"/>
      <c r="LML118" s="60"/>
      <c r="LMM118" s="60"/>
      <c r="LMN118" s="60"/>
      <c r="LMO118" s="60"/>
      <c r="LMP118" s="60"/>
      <c r="LMQ118" s="60"/>
      <c r="LMR118" s="60"/>
      <c r="LMS118" s="60"/>
      <c r="LMT118" s="60"/>
      <c r="LMU118" s="60"/>
      <c r="LMV118" s="60"/>
      <c r="LMW118" s="60"/>
      <c r="LMX118" s="60"/>
      <c r="LMY118" s="60"/>
      <c r="LMZ118" s="60"/>
      <c r="LNA118" s="60"/>
      <c r="LNB118" s="60"/>
      <c r="LNC118" s="60"/>
      <c r="LND118" s="60"/>
      <c r="LNE118" s="60"/>
      <c r="LNF118" s="60"/>
      <c r="LNG118" s="60"/>
      <c r="LNH118" s="60"/>
      <c r="LNI118" s="60"/>
      <c r="LNJ118" s="60"/>
      <c r="LNK118" s="60"/>
      <c r="LNL118" s="60"/>
      <c r="LNM118" s="60"/>
      <c r="LNN118" s="60"/>
      <c r="LNO118" s="60"/>
      <c r="LNP118" s="60"/>
      <c r="LNQ118" s="60"/>
      <c r="LNR118" s="60"/>
      <c r="LNS118" s="60"/>
      <c r="LNT118" s="60"/>
      <c r="LNU118" s="60"/>
      <c r="LNV118" s="60"/>
      <c r="LNW118" s="60"/>
      <c r="LNX118" s="60"/>
      <c r="LNY118" s="60"/>
      <c r="LNZ118" s="60"/>
      <c r="LOA118" s="60"/>
      <c r="LOB118" s="60"/>
      <c r="LOC118" s="60"/>
      <c r="LOD118" s="60"/>
      <c r="LOE118" s="60"/>
      <c r="LOF118" s="60"/>
      <c r="LOG118" s="60"/>
      <c r="LOH118" s="60"/>
      <c r="LOI118" s="60"/>
      <c r="LOJ118" s="60"/>
      <c r="LOK118" s="60"/>
      <c r="LOL118" s="60"/>
      <c r="LOM118" s="60"/>
      <c r="LON118" s="60"/>
      <c r="LOO118" s="60"/>
      <c r="LOP118" s="60"/>
      <c r="LOQ118" s="60"/>
      <c r="LOR118" s="60"/>
      <c r="LOS118" s="60"/>
      <c r="LOT118" s="60"/>
      <c r="LOU118" s="60"/>
      <c r="LOV118" s="60"/>
      <c r="LOW118" s="60"/>
      <c r="LOX118" s="60"/>
      <c r="LOY118" s="60"/>
      <c r="LOZ118" s="60"/>
      <c r="LPA118" s="60"/>
      <c r="LPB118" s="60"/>
      <c r="LPC118" s="60"/>
      <c r="LPD118" s="60"/>
      <c r="LPE118" s="60"/>
      <c r="LPF118" s="60"/>
      <c r="LPG118" s="60"/>
      <c r="LPH118" s="60"/>
      <c r="LPI118" s="60"/>
      <c r="LPJ118" s="60"/>
      <c r="LPK118" s="60"/>
      <c r="LPL118" s="60"/>
      <c r="LPM118" s="60"/>
      <c r="LPN118" s="60"/>
      <c r="LPO118" s="60"/>
      <c r="LPP118" s="60"/>
      <c r="LPQ118" s="60"/>
      <c r="LPR118" s="60"/>
      <c r="LPS118" s="60"/>
      <c r="LPT118" s="60"/>
      <c r="LPU118" s="60"/>
      <c r="LPV118" s="60"/>
      <c r="LPW118" s="60"/>
      <c r="LPX118" s="60"/>
      <c r="LPY118" s="60"/>
      <c r="LPZ118" s="60"/>
      <c r="LQA118" s="60"/>
      <c r="LQB118" s="60"/>
      <c r="LQC118" s="60"/>
      <c r="LQD118" s="60"/>
      <c r="LQE118" s="60"/>
      <c r="LQF118" s="60"/>
      <c r="LQG118" s="60"/>
      <c r="LQH118" s="60"/>
      <c r="LQI118" s="60"/>
      <c r="LQJ118" s="60"/>
      <c r="LQK118" s="60"/>
      <c r="LQL118" s="60"/>
      <c r="LQM118" s="60"/>
      <c r="LQN118" s="60"/>
      <c r="LQO118" s="60"/>
      <c r="LQP118" s="60"/>
      <c r="LQQ118" s="60"/>
      <c r="LQR118" s="60"/>
      <c r="LQS118" s="60"/>
      <c r="LQT118" s="60"/>
      <c r="LQU118" s="60"/>
      <c r="LQV118" s="60"/>
      <c r="LQW118" s="60"/>
      <c r="LQX118" s="60"/>
      <c r="LQY118" s="60"/>
      <c r="LQZ118" s="60"/>
      <c r="LRA118" s="60"/>
      <c r="LRB118" s="60"/>
      <c r="LRC118" s="60"/>
      <c r="LRD118" s="60"/>
      <c r="LRE118" s="60"/>
      <c r="LRF118" s="60"/>
      <c r="LRG118" s="60"/>
      <c r="LRH118" s="60"/>
      <c r="LRI118" s="60"/>
      <c r="LRJ118" s="60"/>
      <c r="LRK118" s="60"/>
      <c r="LRL118" s="60"/>
      <c r="LRM118" s="60"/>
      <c r="LRN118" s="60"/>
      <c r="LRO118" s="60"/>
      <c r="LRP118" s="60"/>
      <c r="LRQ118" s="60"/>
      <c r="LRR118" s="60"/>
      <c r="LRS118" s="60"/>
      <c r="LRT118" s="60"/>
      <c r="LRU118" s="60"/>
      <c r="LRV118" s="60"/>
      <c r="LRW118" s="60"/>
      <c r="LRX118" s="60"/>
      <c r="LRY118" s="60"/>
      <c r="LRZ118" s="60"/>
      <c r="LSA118" s="60"/>
      <c r="LSB118" s="60"/>
      <c r="LSC118" s="60"/>
      <c r="LSD118" s="60"/>
      <c r="LSE118" s="60"/>
      <c r="LSF118" s="60"/>
      <c r="LSG118" s="60"/>
      <c r="LSH118" s="60"/>
      <c r="LSI118" s="60"/>
      <c r="LSJ118" s="60"/>
      <c r="LSK118" s="60"/>
      <c r="LSL118" s="60"/>
      <c r="LSM118" s="60"/>
      <c r="LSN118" s="60"/>
      <c r="LSO118" s="60"/>
      <c r="LSP118" s="60"/>
      <c r="LSQ118" s="60"/>
      <c r="LSR118" s="60"/>
      <c r="LSS118" s="60"/>
      <c r="LST118" s="60"/>
      <c r="LSU118" s="60"/>
      <c r="LSV118" s="60"/>
      <c r="LSW118" s="60"/>
      <c r="LSX118" s="60"/>
      <c r="LSY118" s="60"/>
      <c r="LSZ118" s="60"/>
      <c r="LTA118" s="60"/>
      <c r="LTB118" s="60"/>
      <c r="LTC118" s="60"/>
      <c r="LTD118" s="60"/>
      <c r="LTE118" s="60"/>
      <c r="LTF118" s="60"/>
      <c r="LTG118" s="60"/>
      <c r="LTH118" s="60"/>
      <c r="LTI118" s="60"/>
      <c r="LTJ118" s="60"/>
      <c r="LTK118" s="60"/>
      <c r="LTL118" s="60"/>
      <c r="LTM118" s="60"/>
      <c r="LTN118" s="60"/>
      <c r="LTO118" s="60"/>
      <c r="LTP118" s="60"/>
      <c r="LTQ118" s="60"/>
      <c r="LTR118" s="60"/>
      <c r="LTS118" s="60"/>
      <c r="LTT118" s="60"/>
      <c r="LTU118" s="60"/>
      <c r="LTV118" s="60"/>
      <c r="LTW118" s="60"/>
      <c r="LTX118" s="60"/>
      <c r="LTY118" s="60"/>
      <c r="LTZ118" s="60"/>
      <c r="LUA118" s="60"/>
      <c r="LUB118" s="60"/>
      <c r="LUC118" s="60"/>
      <c r="LUD118" s="60"/>
      <c r="LUE118" s="60"/>
      <c r="LUF118" s="60"/>
      <c r="LUG118" s="60"/>
      <c r="LUH118" s="60"/>
      <c r="LUI118" s="60"/>
      <c r="LUJ118" s="60"/>
      <c r="LUK118" s="60"/>
      <c r="LUL118" s="60"/>
      <c r="LUM118" s="60"/>
      <c r="LUN118" s="60"/>
      <c r="LUO118" s="60"/>
      <c r="LUP118" s="60"/>
      <c r="LUQ118" s="60"/>
      <c r="LUR118" s="60"/>
      <c r="LUS118" s="60"/>
      <c r="LUT118" s="60"/>
      <c r="LUU118" s="60"/>
      <c r="LUV118" s="60"/>
      <c r="LUW118" s="60"/>
      <c r="LUX118" s="60"/>
      <c r="LUY118" s="60"/>
      <c r="LUZ118" s="60"/>
      <c r="LVA118" s="60"/>
      <c r="LVB118" s="60"/>
      <c r="LVC118" s="60"/>
      <c r="LVD118" s="60"/>
      <c r="LVE118" s="60"/>
      <c r="LVF118" s="60"/>
      <c r="LVG118" s="60"/>
      <c r="LVH118" s="60"/>
      <c r="LVI118" s="60"/>
      <c r="LVJ118" s="60"/>
      <c r="LVK118" s="60"/>
      <c r="LVL118" s="60"/>
      <c r="LVM118" s="60"/>
      <c r="LVN118" s="60"/>
      <c r="LVO118" s="60"/>
      <c r="LVP118" s="60"/>
      <c r="LVQ118" s="60"/>
      <c r="LVR118" s="60"/>
      <c r="LVS118" s="60"/>
      <c r="LVT118" s="60"/>
      <c r="LVU118" s="60"/>
      <c r="LVV118" s="60"/>
      <c r="LVW118" s="60"/>
      <c r="LVX118" s="60"/>
      <c r="LVY118" s="60"/>
      <c r="LVZ118" s="60"/>
      <c r="LWA118" s="60"/>
      <c r="LWB118" s="60"/>
      <c r="LWC118" s="60"/>
      <c r="LWD118" s="60"/>
      <c r="LWE118" s="60"/>
      <c r="LWF118" s="60"/>
      <c r="LWG118" s="60"/>
      <c r="LWH118" s="60"/>
      <c r="LWI118" s="60"/>
      <c r="LWJ118" s="60"/>
      <c r="LWK118" s="60"/>
      <c r="LWL118" s="60"/>
      <c r="LWM118" s="60"/>
      <c r="LWN118" s="60"/>
      <c r="LWO118" s="60"/>
      <c r="LWP118" s="60"/>
      <c r="LWQ118" s="60"/>
      <c r="LWR118" s="60"/>
      <c r="LWS118" s="60"/>
      <c r="LWT118" s="60"/>
      <c r="LWU118" s="60"/>
      <c r="LWV118" s="60"/>
      <c r="LWW118" s="60"/>
      <c r="LWX118" s="60"/>
      <c r="LWY118" s="60"/>
      <c r="LWZ118" s="60"/>
      <c r="LXA118" s="60"/>
      <c r="LXB118" s="60"/>
      <c r="LXC118" s="60"/>
      <c r="LXD118" s="60"/>
      <c r="LXE118" s="60"/>
      <c r="LXF118" s="60"/>
      <c r="LXG118" s="60"/>
      <c r="LXH118" s="60"/>
      <c r="LXI118" s="60"/>
      <c r="LXJ118" s="60"/>
      <c r="LXK118" s="60"/>
      <c r="LXL118" s="60"/>
      <c r="LXM118" s="60"/>
      <c r="LXN118" s="60"/>
      <c r="LXO118" s="60"/>
      <c r="LXP118" s="60"/>
      <c r="LXQ118" s="60"/>
      <c r="LXR118" s="60"/>
      <c r="LXS118" s="60"/>
      <c r="LXT118" s="60"/>
      <c r="LXU118" s="60"/>
      <c r="LXV118" s="60"/>
      <c r="LXW118" s="60"/>
      <c r="LXX118" s="60"/>
      <c r="LXY118" s="60"/>
      <c r="LXZ118" s="60"/>
      <c r="LYA118" s="60"/>
      <c r="LYB118" s="60"/>
      <c r="LYC118" s="60"/>
      <c r="LYD118" s="60"/>
      <c r="LYE118" s="60"/>
      <c r="LYF118" s="60"/>
      <c r="LYG118" s="60"/>
      <c r="LYH118" s="60"/>
      <c r="LYI118" s="60"/>
      <c r="LYJ118" s="60"/>
      <c r="LYK118" s="60"/>
      <c r="LYL118" s="60"/>
      <c r="LYM118" s="60"/>
      <c r="LYN118" s="60"/>
      <c r="LYO118" s="60"/>
      <c r="LYP118" s="60"/>
      <c r="LYQ118" s="60"/>
      <c r="LYR118" s="60"/>
      <c r="LYS118" s="60"/>
      <c r="LYT118" s="60"/>
      <c r="LYU118" s="60"/>
      <c r="LYV118" s="60"/>
      <c r="LYW118" s="60"/>
      <c r="LYX118" s="60"/>
      <c r="LYY118" s="60"/>
      <c r="LYZ118" s="60"/>
      <c r="LZA118" s="60"/>
      <c r="LZB118" s="60"/>
      <c r="LZC118" s="60"/>
      <c r="LZD118" s="60"/>
      <c r="LZE118" s="60"/>
      <c r="LZF118" s="60"/>
      <c r="LZG118" s="60"/>
      <c r="LZH118" s="60"/>
      <c r="LZI118" s="60"/>
      <c r="LZJ118" s="60"/>
      <c r="LZK118" s="60"/>
      <c r="LZL118" s="60"/>
      <c r="LZM118" s="60"/>
      <c r="LZN118" s="60"/>
      <c r="LZO118" s="60"/>
      <c r="LZP118" s="60"/>
      <c r="LZQ118" s="60"/>
      <c r="LZR118" s="60"/>
      <c r="LZS118" s="60"/>
      <c r="LZT118" s="60"/>
      <c r="LZU118" s="60"/>
      <c r="LZV118" s="60"/>
      <c r="LZW118" s="60"/>
      <c r="LZX118" s="60"/>
      <c r="LZY118" s="60"/>
      <c r="LZZ118" s="60"/>
      <c r="MAA118" s="60"/>
      <c r="MAB118" s="60"/>
      <c r="MAC118" s="60"/>
      <c r="MAD118" s="60"/>
      <c r="MAE118" s="60"/>
      <c r="MAF118" s="60"/>
      <c r="MAG118" s="60"/>
      <c r="MAH118" s="60"/>
      <c r="MAI118" s="60"/>
      <c r="MAJ118" s="60"/>
      <c r="MAK118" s="60"/>
      <c r="MAL118" s="60"/>
      <c r="MAM118" s="60"/>
      <c r="MAN118" s="60"/>
      <c r="MAO118" s="60"/>
      <c r="MAP118" s="60"/>
      <c r="MAQ118" s="60"/>
      <c r="MAR118" s="60"/>
      <c r="MAS118" s="60"/>
      <c r="MAT118" s="60"/>
      <c r="MAU118" s="60"/>
      <c r="MAV118" s="60"/>
      <c r="MAW118" s="60"/>
      <c r="MAX118" s="60"/>
      <c r="MAY118" s="60"/>
      <c r="MAZ118" s="60"/>
      <c r="MBA118" s="60"/>
      <c r="MBB118" s="60"/>
      <c r="MBC118" s="60"/>
      <c r="MBD118" s="60"/>
      <c r="MBE118" s="60"/>
      <c r="MBF118" s="60"/>
      <c r="MBG118" s="60"/>
      <c r="MBH118" s="60"/>
      <c r="MBI118" s="60"/>
      <c r="MBJ118" s="60"/>
      <c r="MBK118" s="60"/>
      <c r="MBL118" s="60"/>
      <c r="MBM118" s="60"/>
      <c r="MBN118" s="60"/>
      <c r="MBO118" s="60"/>
      <c r="MBP118" s="60"/>
      <c r="MBQ118" s="60"/>
      <c r="MBR118" s="60"/>
      <c r="MBS118" s="60"/>
      <c r="MBT118" s="60"/>
      <c r="MBU118" s="60"/>
      <c r="MBV118" s="60"/>
      <c r="MBW118" s="60"/>
      <c r="MBX118" s="60"/>
      <c r="MBY118" s="60"/>
      <c r="MBZ118" s="60"/>
      <c r="MCA118" s="60"/>
      <c r="MCB118" s="60"/>
      <c r="MCC118" s="60"/>
      <c r="MCD118" s="60"/>
      <c r="MCE118" s="60"/>
      <c r="MCF118" s="60"/>
      <c r="MCG118" s="60"/>
      <c r="MCH118" s="60"/>
      <c r="MCI118" s="60"/>
      <c r="MCJ118" s="60"/>
      <c r="MCK118" s="60"/>
      <c r="MCL118" s="60"/>
      <c r="MCM118" s="60"/>
      <c r="MCN118" s="60"/>
      <c r="MCO118" s="60"/>
      <c r="MCP118" s="60"/>
      <c r="MCQ118" s="60"/>
      <c r="MCR118" s="60"/>
      <c r="MCS118" s="60"/>
      <c r="MCT118" s="60"/>
      <c r="MCU118" s="60"/>
      <c r="MCV118" s="60"/>
      <c r="MCW118" s="60"/>
      <c r="MCX118" s="60"/>
      <c r="MCY118" s="60"/>
      <c r="MCZ118" s="60"/>
      <c r="MDA118" s="60"/>
      <c r="MDB118" s="60"/>
      <c r="MDC118" s="60"/>
      <c r="MDD118" s="60"/>
      <c r="MDE118" s="60"/>
      <c r="MDF118" s="60"/>
      <c r="MDG118" s="60"/>
      <c r="MDH118" s="60"/>
      <c r="MDI118" s="60"/>
      <c r="MDJ118" s="60"/>
      <c r="MDK118" s="60"/>
      <c r="MDL118" s="60"/>
      <c r="MDM118" s="60"/>
      <c r="MDN118" s="60"/>
      <c r="MDO118" s="60"/>
      <c r="MDP118" s="60"/>
      <c r="MDQ118" s="60"/>
      <c r="MDR118" s="60"/>
      <c r="MDS118" s="60"/>
      <c r="MDT118" s="60"/>
      <c r="MDU118" s="60"/>
      <c r="MDV118" s="60"/>
      <c r="MDW118" s="60"/>
      <c r="MDX118" s="60"/>
      <c r="MDY118" s="60"/>
      <c r="MDZ118" s="60"/>
      <c r="MEA118" s="60"/>
      <c r="MEB118" s="60"/>
      <c r="MEC118" s="60"/>
      <c r="MED118" s="60"/>
      <c r="MEE118" s="60"/>
      <c r="MEF118" s="60"/>
      <c r="MEG118" s="60"/>
      <c r="MEH118" s="60"/>
      <c r="MEI118" s="60"/>
      <c r="MEJ118" s="60"/>
      <c r="MEK118" s="60"/>
      <c r="MEL118" s="60"/>
      <c r="MEM118" s="60"/>
      <c r="MEN118" s="60"/>
      <c r="MEO118" s="60"/>
      <c r="MEP118" s="60"/>
      <c r="MEQ118" s="60"/>
      <c r="MER118" s="60"/>
      <c r="MES118" s="60"/>
      <c r="MET118" s="60"/>
      <c r="MEU118" s="60"/>
      <c r="MEV118" s="60"/>
      <c r="MEW118" s="60"/>
      <c r="MEX118" s="60"/>
      <c r="MEY118" s="60"/>
      <c r="MEZ118" s="60"/>
      <c r="MFA118" s="60"/>
      <c r="MFB118" s="60"/>
      <c r="MFC118" s="60"/>
      <c r="MFD118" s="60"/>
      <c r="MFE118" s="60"/>
      <c r="MFF118" s="60"/>
      <c r="MFG118" s="60"/>
      <c r="MFH118" s="60"/>
      <c r="MFI118" s="60"/>
      <c r="MFJ118" s="60"/>
      <c r="MFK118" s="60"/>
      <c r="MFL118" s="60"/>
      <c r="MFM118" s="60"/>
      <c r="MFN118" s="60"/>
      <c r="MFO118" s="60"/>
      <c r="MFP118" s="60"/>
      <c r="MFQ118" s="60"/>
      <c r="MFR118" s="60"/>
      <c r="MFS118" s="60"/>
      <c r="MFT118" s="60"/>
      <c r="MFU118" s="60"/>
      <c r="MFV118" s="60"/>
      <c r="MFW118" s="60"/>
      <c r="MFX118" s="60"/>
      <c r="MFY118" s="60"/>
      <c r="MFZ118" s="60"/>
      <c r="MGA118" s="60"/>
      <c r="MGB118" s="60"/>
      <c r="MGC118" s="60"/>
      <c r="MGD118" s="60"/>
      <c r="MGE118" s="60"/>
      <c r="MGF118" s="60"/>
      <c r="MGG118" s="60"/>
      <c r="MGH118" s="60"/>
      <c r="MGI118" s="60"/>
      <c r="MGJ118" s="60"/>
      <c r="MGK118" s="60"/>
      <c r="MGL118" s="60"/>
      <c r="MGM118" s="60"/>
      <c r="MGN118" s="60"/>
      <c r="MGO118" s="60"/>
      <c r="MGP118" s="60"/>
      <c r="MGQ118" s="60"/>
      <c r="MGR118" s="60"/>
      <c r="MGS118" s="60"/>
      <c r="MGT118" s="60"/>
      <c r="MGU118" s="60"/>
      <c r="MGV118" s="60"/>
      <c r="MGW118" s="60"/>
      <c r="MGX118" s="60"/>
      <c r="MGY118" s="60"/>
      <c r="MGZ118" s="60"/>
      <c r="MHA118" s="60"/>
      <c r="MHB118" s="60"/>
      <c r="MHC118" s="60"/>
      <c r="MHD118" s="60"/>
      <c r="MHE118" s="60"/>
      <c r="MHF118" s="60"/>
      <c r="MHG118" s="60"/>
      <c r="MHH118" s="60"/>
      <c r="MHI118" s="60"/>
      <c r="MHJ118" s="60"/>
      <c r="MHK118" s="60"/>
      <c r="MHL118" s="60"/>
      <c r="MHM118" s="60"/>
      <c r="MHN118" s="60"/>
      <c r="MHO118" s="60"/>
      <c r="MHP118" s="60"/>
      <c r="MHQ118" s="60"/>
      <c r="MHR118" s="60"/>
      <c r="MHS118" s="60"/>
      <c r="MHT118" s="60"/>
      <c r="MHU118" s="60"/>
      <c r="MHV118" s="60"/>
      <c r="MHW118" s="60"/>
      <c r="MHX118" s="60"/>
      <c r="MHY118" s="60"/>
      <c r="MHZ118" s="60"/>
      <c r="MIA118" s="60"/>
      <c r="MIB118" s="60"/>
      <c r="MIC118" s="60"/>
      <c r="MID118" s="60"/>
      <c r="MIE118" s="60"/>
      <c r="MIF118" s="60"/>
      <c r="MIG118" s="60"/>
      <c r="MIH118" s="60"/>
      <c r="MII118" s="60"/>
      <c r="MIJ118" s="60"/>
      <c r="MIK118" s="60"/>
      <c r="MIL118" s="60"/>
      <c r="MIM118" s="60"/>
      <c r="MIN118" s="60"/>
      <c r="MIO118" s="60"/>
      <c r="MIP118" s="60"/>
      <c r="MIQ118" s="60"/>
      <c r="MIR118" s="60"/>
      <c r="MIS118" s="60"/>
      <c r="MIT118" s="60"/>
      <c r="MIU118" s="60"/>
      <c r="MIV118" s="60"/>
      <c r="MIW118" s="60"/>
      <c r="MIX118" s="60"/>
      <c r="MIY118" s="60"/>
      <c r="MIZ118" s="60"/>
      <c r="MJA118" s="60"/>
      <c r="MJB118" s="60"/>
      <c r="MJC118" s="60"/>
      <c r="MJD118" s="60"/>
      <c r="MJE118" s="60"/>
      <c r="MJF118" s="60"/>
      <c r="MJG118" s="60"/>
      <c r="MJH118" s="60"/>
      <c r="MJI118" s="60"/>
      <c r="MJJ118" s="60"/>
      <c r="MJK118" s="60"/>
      <c r="MJL118" s="60"/>
      <c r="MJM118" s="60"/>
      <c r="MJN118" s="60"/>
      <c r="MJO118" s="60"/>
      <c r="MJP118" s="60"/>
      <c r="MJQ118" s="60"/>
      <c r="MJR118" s="60"/>
      <c r="MJS118" s="60"/>
      <c r="MJT118" s="60"/>
      <c r="MJU118" s="60"/>
      <c r="MJV118" s="60"/>
      <c r="MJW118" s="60"/>
      <c r="MJX118" s="60"/>
      <c r="MJY118" s="60"/>
      <c r="MJZ118" s="60"/>
      <c r="MKA118" s="60"/>
      <c r="MKB118" s="60"/>
      <c r="MKC118" s="60"/>
      <c r="MKD118" s="60"/>
      <c r="MKE118" s="60"/>
      <c r="MKF118" s="60"/>
      <c r="MKG118" s="60"/>
      <c r="MKH118" s="60"/>
      <c r="MKI118" s="60"/>
      <c r="MKJ118" s="60"/>
      <c r="MKK118" s="60"/>
      <c r="MKL118" s="60"/>
      <c r="MKM118" s="60"/>
      <c r="MKN118" s="60"/>
      <c r="MKO118" s="60"/>
      <c r="MKP118" s="60"/>
      <c r="MKQ118" s="60"/>
      <c r="MKR118" s="60"/>
      <c r="MKS118" s="60"/>
      <c r="MKT118" s="60"/>
      <c r="MKU118" s="60"/>
      <c r="MKV118" s="60"/>
      <c r="MKW118" s="60"/>
      <c r="MKX118" s="60"/>
      <c r="MKY118" s="60"/>
      <c r="MKZ118" s="60"/>
      <c r="MLA118" s="60"/>
      <c r="MLB118" s="60"/>
      <c r="MLC118" s="60"/>
      <c r="MLD118" s="60"/>
      <c r="MLE118" s="60"/>
      <c r="MLF118" s="60"/>
      <c r="MLG118" s="60"/>
      <c r="MLH118" s="60"/>
      <c r="MLI118" s="60"/>
      <c r="MLJ118" s="60"/>
      <c r="MLK118" s="60"/>
      <c r="MLL118" s="60"/>
      <c r="MLM118" s="60"/>
      <c r="MLN118" s="60"/>
      <c r="MLO118" s="60"/>
      <c r="MLP118" s="60"/>
      <c r="MLQ118" s="60"/>
      <c r="MLR118" s="60"/>
      <c r="MLS118" s="60"/>
      <c r="MLT118" s="60"/>
      <c r="MLU118" s="60"/>
      <c r="MLV118" s="60"/>
      <c r="MLW118" s="60"/>
      <c r="MLX118" s="60"/>
      <c r="MLY118" s="60"/>
      <c r="MLZ118" s="60"/>
      <c r="MMA118" s="60"/>
      <c r="MMB118" s="60"/>
      <c r="MMC118" s="60"/>
      <c r="MMD118" s="60"/>
      <c r="MME118" s="60"/>
      <c r="MMF118" s="60"/>
      <c r="MMG118" s="60"/>
      <c r="MMH118" s="60"/>
      <c r="MMI118" s="60"/>
      <c r="MMJ118" s="60"/>
      <c r="MMK118" s="60"/>
      <c r="MML118" s="60"/>
      <c r="MMM118" s="60"/>
      <c r="MMN118" s="60"/>
      <c r="MMO118" s="60"/>
      <c r="MMP118" s="60"/>
      <c r="MMQ118" s="60"/>
      <c r="MMR118" s="60"/>
      <c r="MMS118" s="60"/>
      <c r="MMT118" s="60"/>
      <c r="MMU118" s="60"/>
      <c r="MMV118" s="60"/>
      <c r="MMW118" s="60"/>
      <c r="MMX118" s="60"/>
      <c r="MMY118" s="60"/>
      <c r="MMZ118" s="60"/>
      <c r="MNA118" s="60"/>
      <c r="MNB118" s="60"/>
      <c r="MNC118" s="60"/>
      <c r="MND118" s="60"/>
      <c r="MNE118" s="60"/>
      <c r="MNF118" s="60"/>
      <c r="MNG118" s="60"/>
      <c r="MNH118" s="60"/>
      <c r="MNI118" s="60"/>
      <c r="MNJ118" s="60"/>
      <c r="MNK118" s="60"/>
      <c r="MNL118" s="60"/>
      <c r="MNM118" s="60"/>
      <c r="MNN118" s="60"/>
      <c r="MNO118" s="60"/>
      <c r="MNP118" s="60"/>
      <c r="MNQ118" s="60"/>
      <c r="MNR118" s="60"/>
      <c r="MNS118" s="60"/>
      <c r="MNT118" s="60"/>
      <c r="MNU118" s="60"/>
      <c r="MNV118" s="60"/>
      <c r="MNW118" s="60"/>
      <c r="MNX118" s="60"/>
      <c r="MNY118" s="60"/>
      <c r="MNZ118" s="60"/>
      <c r="MOA118" s="60"/>
      <c r="MOB118" s="60"/>
      <c r="MOC118" s="60"/>
      <c r="MOD118" s="60"/>
      <c r="MOE118" s="60"/>
      <c r="MOF118" s="60"/>
      <c r="MOG118" s="60"/>
      <c r="MOH118" s="60"/>
      <c r="MOI118" s="60"/>
      <c r="MOJ118" s="60"/>
      <c r="MOK118" s="60"/>
      <c r="MOL118" s="60"/>
      <c r="MOM118" s="60"/>
      <c r="MON118" s="60"/>
      <c r="MOO118" s="60"/>
      <c r="MOP118" s="60"/>
      <c r="MOQ118" s="60"/>
      <c r="MOR118" s="60"/>
      <c r="MOS118" s="60"/>
      <c r="MOT118" s="60"/>
      <c r="MOU118" s="60"/>
      <c r="MOV118" s="60"/>
      <c r="MOW118" s="60"/>
      <c r="MOX118" s="60"/>
      <c r="MOY118" s="60"/>
      <c r="MOZ118" s="60"/>
      <c r="MPA118" s="60"/>
      <c r="MPB118" s="60"/>
      <c r="MPC118" s="60"/>
      <c r="MPD118" s="60"/>
      <c r="MPE118" s="60"/>
      <c r="MPF118" s="60"/>
      <c r="MPG118" s="60"/>
      <c r="MPH118" s="60"/>
      <c r="MPI118" s="60"/>
      <c r="MPJ118" s="60"/>
      <c r="MPK118" s="60"/>
      <c r="MPL118" s="60"/>
      <c r="MPM118" s="60"/>
      <c r="MPN118" s="60"/>
      <c r="MPO118" s="60"/>
      <c r="MPP118" s="60"/>
      <c r="MPQ118" s="60"/>
      <c r="MPR118" s="60"/>
      <c r="MPS118" s="60"/>
      <c r="MPT118" s="60"/>
      <c r="MPU118" s="60"/>
      <c r="MPV118" s="60"/>
      <c r="MPW118" s="60"/>
      <c r="MPX118" s="60"/>
      <c r="MPY118" s="60"/>
      <c r="MPZ118" s="60"/>
      <c r="MQA118" s="60"/>
      <c r="MQB118" s="60"/>
      <c r="MQC118" s="60"/>
      <c r="MQD118" s="60"/>
      <c r="MQE118" s="60"/>
      <c r="MQF118" s="60"/>
      <c r="MQG118" s="60"/>
      <c r="MQH118" s="60"/>
      <c r="MQI118" s="60"/>
      <c r="MQJ118" s="60"/>
      <c r="MQK118" s="60"/>
      <c r="MQL118" s="60"/>
      <c r="MQM118" s="60"/>
      <c r="MQN118" s="60"/>
      <c r="MQO118" s="60"/>
      <c r="MQP118" s="60"/>
      <c r="MQQ118" s="60"/>
      <c r="MQR118" s="60"/>
      <c r="MQS118" s="60"/>
      <c r="MQT118" s="60"/>
      <c r="MQU118" s="60"/>
      <c r="MQV118" s="60"/>
      <c r="MQW118" s="60"/>
      <c r="MQX118" s="60"/>
      <c r="MQY118" s="60"/>
      <c r="MQZ118" s="60"/>
      <c r="MRA118" s="60"/>
      <c r="MRB118" s="60"/>
      <c r="MRC118" s="60"/>
      <c r="MRD118" s="60"/>
      <c r="MRE118" s="60"/>
      <c r="MRF118" s="60"/>
      <c r="MRG118" s="60"/>
      <c r="MRH118" s="60"/>
      <c r="MRI118" s="60"/>
      <c r="MRJ118" s="60"/>
      <c r="MRK118" s="60"/>
      <c r="MRL118" s="60"/>
      <c r="MRM118" s="60"/>
      <c r="MRN118" s="60"/>
      <c r="MRO118" s="60"/>
      <c r="MRP118" s="60"/>
      <c r="MRQ118" s="60"/>
      <c r="MRR118" s="60"/>
      <c r="MRS118" s="60"/>
      <c r="MRT118" s="60"/>
      <c r="MRU118" s="60"/>
      <c r="MRV118" s="60"/>
      <c r="MRW118" s="60"/>
      <c r="MRX118" s="60"/>
      <c r="MRY118" s="60"/>
      <c r="MRZ118" s="60"/>
      <c r="MSA118" s="60"/>
      <c r="MSB118" s="60"/>
      <c r="MSC118" s="60"/>
      <c r="MSD118" s="60"/>
      <c r="MSE118" s="60"/>
      <c r="MSF118" s="60"/>
      <c r="MSG118" s="60"/>
      <c r="MSH118" s="60"/>
      <c r="MSI118" s="60"/>
      <c r="MSJ118" s="60"/>
      <c r="MSK118" s="60"/>
      <c r="MSL118" s="60"/>
      <c r="MSM118" s="60"/>
      <c r="MSN118" s="60"/>
      <c r="MSO118" s="60"/>
      <c r="MSP118" s="60"/>
      <c r="MSQ118" s="60"/>
      <c r="MSR118" s="60"/>
      <c r="MSS118" s="60"/>
      <c r="MST118" s="60"/>
      <c r="MSU118" s="60"/>
      <c r="MSV118" s="60"/>
      <c r="MSW118" s="60"/>
      <c r="MSX118" s="60"/>
      <c r="MSY118" s="60"/>
      <c r="MSZ118" s="60"/>
      <c r="MTA118" s="60"/>
      <c r="MTB118" s="60"/>
      <c r="MTC118" s="60"/>
      <c r="MTD118" s="60"/>
      <c r="MTE118" s="60"/>
      <c r="MTF118" s="60"/>
      <c r="MTG118" s="60"/>
      <c r="MTH118" s="60"/>
      <c r="MTI118" s="60"/>
      <c r="MTJ118" s="60"/>
      <c r="MTK118" s="60"/>
      <c r="MTL118" s="60"/>
      <c r="MTM118" s="60"/>
      <c r="MTN118" s="60"/>
      <c r="MTO118" s="60"/>
      <c r="MTP118" s="60"/>
      <c r="MTQ118" s="60"/>
      <c r="MTR118" s="60"/>
      <c r="MTS118" s="60"/>
      <c r="MTT118" s="60"/>
      <c r="MTU118" s="60"/>
      <c r="MTV118" s="60"/>
      <c r="MTW118" s="60"/>
      <c r="MTX118" s="60"/>
      <c r="MTY118" s="60"/>
      <c r="MTZ118" s="60"/>
      <c r="MUA118" s="60"/>
      <c r="MUB118" s="60"/>
      <c r="MUC118" s="60"/>
      <c r="MUD118" s="60"/>
      <c r="MUE118" s="60"/>
      <c r="MUF118" s="60"/>
      <c r="MUG118" s="60"/>
      <c r="MUH118" s="60"/>
      <c r="MUI118" s="60"/>
      <c r="MUJ118" s="60"/>
      <c r="MUK118" s="60"/>
      <c r="MUL118" s="60"/>
      <c r="MUM118" s="60"/>
      <c r="MUN118" s="60"/>
      <c r="MUO118" s="60"/>
      <c r="MUP118" s="60"/>
      <c r="MUQ118" s="60"/>
      <c r="MUR118" s="60"/>
      <c r="MUS118" s="60"/>
      <c r="MUT118" s="60"/>
      <c r="MUU118" s="60"/>
      <c r="MUV118" s="60"/>
      <c r="MUW118" s="60"/>
      <c r="MUX118" s="60"/>
      <c r="MUY118" s="60"/>
      <c r="MUZ118" s="60"/>
      <c r="MVA118" s="60"/>
      <c r="MVB118" s="60"/>
      <c r="MVC118" s="60"/>
      <c r="MVD118" s="60"/>
      <c r="MVE118" s="60"/>
      <c r="MVF118" s="60"/>
      <c r="MVG118" s="60"/>
      <c r="MVH118" s="60"/>
      <c r="MVI118" s="60"/>
      <c r="MVJ118" s="60"/>
      <c r="MVK118" s="60"/>
      <c r="MVL118" s="60"/>
      <c r="MVM118" s="60"/>
      <c r="MVN118" s="60"/>
      <c r="MVO118" s="60"/>
      <c r="MVP118" s="60"/>
      <c r="MVQ118" s="60"/>
      <c r="MVR118" s="60"/>
      <c r="MVS118" s="60"/>
      <c r="MVT118" s="60"/>
      <c r="MVU118" s="60"/>
      <c r="MVV118" s="60"/>
      <c r="MVW118" s="60"/>
      <c r="MVX118" s="60"/>
      <c r="MVY118" s="60"/>
      <c r="MVZ118" s="60"/>
      <c r="MWA118" s="60"/>
      <c r="MWB118" s="60"/>
      <c r="MWC118" s="60"/>
      <c r="MWD118" s="60"/>
      <c r="MWE118" s="60"/>
      <c r="MWF118" s="60"/>
      <c r="MWG118" s="60"/>
      <c r="MWH118" s="60"/>
      <c r="MWI118" s="60"/>
      <c r="MWJ118" s="60"/>
      <c r="MWK118" s="60"/>
      <c r="MWL118" s="60"/>
      <c r="MWM118" s="60"/>
      <c r="MWN118" s="60"/>
      <c r="MWO118" s="60"/>
      <c r="MWP118" s="60"/>
      <c r="MWQ118" s="60"/>
      <c r="MWR118" s="60"/>
      <c r="MWS118" s="60"/>
      <c r="MWT118" s="60"/>
      <c r="MWU118" s="60"/>
      <c r="MWV118" s="60"/>
      <c r="MWW118" s="60"/>
      <c r="MWX118" s="60"/>
      <c r="MWY118" s="60"/>
      <c r="MWZ118" s="60"/>
      <c r="MXA118" s="60"/>
      <c r="MXB118" s="60"/>
      <c r="MXC118" s="60"/>
      <c r="MXD118" s="60"/>
      <c r="MXE118" s="60"/>
      <c r="MXF118" s="60"/>
      <c r="MXG118" s="60"/>
      <c r="MXH118" s="60"/>
      <c r="MXI118" s="60"/>
      <c r="MXJ118" s="60"/>
      <c r="MXK118" s="60"/>
      <c r="MXL118" s="60"/>
      <c r="MXM118" s="60"/>
      <c r="MXN118" s="60"/>
      <c r="MXO118" s="60"/>
      <c r="MXP118" s="60"/>
      <c r="MXQ118" s="60"/>
      <c r="MXR118" s="60"/>
      <c r="MXS118" s="60"/>
      <c r="MXT118" s="60"/>
      <c r="MXU118" s="60"/>
      <c r="MXV118" s="60"/>
      <c r="MXW118" s="60"/>
      <c r="MXX118" s="60"/>
      <c r="MXY118" s="60"/>
      <c r="MXZ118" s="60"/>
      <c r="MYA118" s="60"/>
      <c r="MYB118" s="60"/>
      <c r="MYC118" s="60"/>
      <c r="MYD118" s="60"/>
      <c r="MYE118" s="60"/>
      <c r="MYF118" s="60"/>
      <c r="MYG118" s="60"/>
      <c r="MYH118" s="60"/>
      <c r="MYI118" s="60"/>
      <c r="MYJ118" s="60"/>
      <c r="MYK118" s="60"/>
      <c r="MYL118" s="60"/>
      <c r="MYM118" s="60"/>
      <c r="MYN118" s="60"/>
      <c r="MYO118" s="60"/>
      <c r="MYP118" s="60"/>
      <c r="MYQ118" s="60"/>
      <c r="MYR118" s="60"/>
      <c r="MYS118" s="60"/>
      <c r="MYT118" s="60"/>
      <c r="MYU118" s="60"/>
      <c r="MYV118" s="60"/>
      <c r="MYW118" s="60"/>
      <c r="MYX118" s="60"/>
      <c r="MYY118" s="60"/>
      <c r="MYZ118" s="60"/>
      <c r="MZA118" s="60"/>
      <c r="MZB118" s="60"/>
      <c r="MZC118" s="60"/>
      <c r="MZD118" s="60"/>
      <c r="MZE118" s="60"/>
      <c r="MZF118" s="60"/>
      <c r="MZG118" s="60"/>
      <c r="MZH118" s="60"/>
      <c r="MZI118" s="60"/>
      <c r="MZJ118" s="60"/>
      <c r="MZK118" s="60"/>
      <c r="MZL118" s="60"/>
      <c r="MZM118" s="60"/>
      <c r="MZN118" s="60"/>
      <c r="MZO118" s="60"/>
      <c r="MZP118" s="60"/>
      <c r="MZQ118" s="60"/>
      <c r="MZR118" s="60"/>
      <c r="MZS118" s="60"/>
      <c r="MZT118" s="60"/>
      <c r="MZU118" s="60"/>
      <c r="MZV118" s="60"/>
      <c r="MZW118" s="60"/>
      <c r="MZX118" s="60"/>
      <c r="MZY118" s="60"/>
      <c r="MZZ118" s="60"/>
      <c r="NAA118" s="60"/>
      <c r="NAB118" s="60"/>
      <c r="NAC118" s="60"/>
      <c r="NAD118" s="60"/>
      <c r="NAE118" s="60"/>
      <c r="NAF118" s="60"/>
      <c r="NAG118" s="60"/>
      <c r="NAH118" s="60"/>
      <c r="NAI118" s="60"/>
      <c r="NAJ118" s="60"/>
      <c r="NAK118" s="60"/>
      <c r="NAL118" s="60"/>
      <c r="NAM118" s="60"/>
      <c r="NAN118" s="60"/>
      <c r="NAO118" s="60"/>
      <c r="NAP118" s="60"/>
      <c r="NAQ118" s="60"/>
      <c r="NAR118" s="60"/>
      <c r="NAS118" s="60"/>
      <c r="NAT118" s="60"/>
      <c r="NAU118" s="60"/>
      <c r="NAV118" s="60"/>
      <c r="NAW118" s="60"/>
      <c r="NAX118" s="60"/>
      <c r="NAY118" s="60"/>
      <c r="NAZ118" s="60"/>
      <c r="NBA118" s="60"/>
      <c r="NBB118" s="60"/>
      <c r="NBC118" s="60"/>
      <c r="NBD118" s="60"/>
      <c r="NBE118" s="60"/>
      <c r="NBF118" s="60"/>
      <c r="NBG118" s="60"/>
      <c r="NBH118" s="60"/>
      <c r="NBI118" s="60"/>
      <c r="NBJ118" s="60"/>
      <c r="NBK118" s="60"/>
      <c r="NBL118" s="60"/>
      <c r="NBM118" s="60"/>
      <c r="NBN118" s="60"/>
      <c r="NBO118" s="60"/>
      <c r="NBP118" s="60"/>
      <c r="NBQ118" s="60"/>
      <c r="NBR118" s="60"/>
      <c r="NBS118" s="60"/>
      <c r="NBT118" s="60"/>
      <c r="NBU118" s="60"/>
      <c r="NBV118" s="60"/>
      <c r="NBW118" s="60"/>
      <c r="NBX118" s="60"/>
      <c r="NBY118" s="60"/>
      <c r="NBZ118" s="60"/>
      <c r="NCA118" s="60"/>
      <c r="NCB118" s="60"/>
      <c r="NCC118" s="60"/>
      <c r="NCD118" s="60"/>
      <c r="NCE118" s="60"/>
      <c r="NCF118" s="60"/>
      <c r="NCG118" s="60"/>
      <c r="NCH118" s="60"/>
      <c r="NCI118" s="60"/>
      <c r="NCJ118" s="60"/>
      <c r="NCK118" s="60"/>
      <c r="NCL118" s="60"/>
      <c r="NCM118" s="60"/>
      <c r="NCN118" s="60"/>
      <c r="NCO118" s="60"/>
      <c r="NCP118" s="60"/>
      <c r="NCQ118" s="60"/>
      <c r="NCR118" s="60"/>
      <c r="NCS118" s="60"/>
      <c r="NCT118" s="60"/>
      <c r="NCU118" s="60"/>
      <c r="NCV118" s="60"/>
      <c r="NCW118" s="60"/>
      <c r="NCX118" s="60"/>
      <c r="NCY118" s="60"/>
      <c r="NCZ118" s="60"/>
      <c r="NDA118" s="60"/>
      <c r="NDB118" s="60"/>
      <c r="NDC118" s="60"/>
      <c r="NDD118" s="60"/>
      <c r="NDE118" s="60"/>
      <c r="NDF118" s="60"/>
      <c r="NDG118" s="60"/>
      <c r="NDH118" s="60"/>
      <c r="NDI118" s="60"/>
      <c r="NDJ118" s="60"/>
      <c r="NDK118" s="60"/>
      <c r="NDL118" s="60"/>
      <c r="NDM118" s="60"/>
      <c r="NDN118" s="60"/>
      <c r="NDO118" s="60"/>
      <c r="NDP118" s="60"/>
      <c r="NDQ118" s="60"/>
      <c r="NDR118" s="60"/>
      <c r="NDS118" s="60"/>
      <c r="NDT118" s="60"/>
      <c r="NDU118" s="60"/>
      <c r="NDV118" s="60"/>
      <c r="NDW118" s="60"/>
      <c r="NDX118" s="60"/>
      <c r="NDY118" s="60"/>
      <c r="NDZ118" s="60"/>
      <c r="NEA118" s="60"/>
      <c r="NEB118" s="60"/>
      <c r="NEC118" s="60"/>
      <c r="NED118" s="60"/>
      <c r="NEE118" s="60"/>
      <c r="NEF118" s="60"/>
      <c r="NEG118" s="60"/>
      <c r="NEH118" s="60"/>
      <c r="NEI118" s="60"/>
      <c r="NEJ118" s="60"/>
      <c r="NEK118" s="60"/>
      <c r="NEL118" s="60"/>
      <c r="NEM118" s="60"/>
      <c r="NEN118" s="60"/>
      <c r="NEO118" s="60"/>
      <c r="NEP118" s="60"/>
      <c r="NEQ118" s="60"/>
      <c r="NER118" s="60"/>
      <c r="NES118" s="60"/>
      <c r="NET118" s="60"/>
      <c r="NEU118" s="60"/>
      <c r="NEV118" s="60"/>
      <c r="NEW118" s="60"/>
      <c r="NEX118" s="60"/>
      <c r="NEY118" s="60"/>
      <c r="NEZ118" s="60"/>
      <c r="NFA118" s="60"/>
      <c r="NFB118" s="60"/>
      <c r="NFC118" s="60"/>
      <c r="NFD118" s="60"/>
      <c r="NFE118" s="60"/>
      <c r="NFF118" s="60"/>
      <c r="NFG118" s="60"/>
      <c r="NFH118" s="60"/>
      <c r="NFI118" s="60"/>
      <c r="NFJ118" s="60"/>
      <c r="NFK118" s="60"/>
      <c r="NFL118" s="60"/>
      <c r="NFM118" s="60"/>
      <c r="NFN118" s="60"/>
      <c r="NFO118" s="60"/>
      <c r="NFP118" s="60"/>
      <c r="NFQ118" s="60"/>
      <c r="NFR118" s="60"/>
      <c r="NFS118" s="60"/>
      <c r="NFT118" s="60"/>
      <c r="NFU118" s="60"/>
      <c r="NFV118" s="60"/>
      <c r="NFW118" s="60"/>
      <c r="NFX118" s="60"/>
      <c r="NFY118" s="60"/>
      <c r="NFZ118" s="60"/>
      <c r="NGA118" s="60"/>
      <c r="NGB118" s="60"/>
      <c r="NGC118" s="60"/>
      <c r="NGD118" s="60"/>
      <c r="NGE118" s="60"/>
      <c r="NGF118" s="60"/>
      <c r="NGG118" s="60"/>
      <c r="NGH118" s="60"/>
      <c r="NGI118" s="60"/>
      <c r="NGJ118" s="60"/>
      <c r="NGK118" s="60"/>
      <c r="NGL118" s="60"/>
      <c r="NGM118" s="60"/>
      <c r="NGN118" s="60"/>
      <c r="NGO118" s="60"/>
      <c r="NGP118" s="60"/>
      <c r="NGQ118" s="60"/>
      <c r="NGR118" s="60"/>
      <c r="NGS118" s="60"/>
      <c r="NGT118" s="60"/>
      <c r="NGU118" s="60"/>
      <c r="NGV118" s="60"/>
      <c r="NGW118" s="60"/>
      <c r="NGX118" s="60"/>
      <c r="NGY118" s="60"/>
      <c r="NGZ118" s="60"/>
      <c r="NHA118" s="60"/>
      <c r="NHB118" s="60"/>
      <c r="NHC118" s="60"/>
      <c r="NHD118" s="60"/>
      <c r="NHE118" s="60"/>
      <c r="NHF118" s="60"/>
      <c r="NHG118" s="60"/>
      <c r="NHH118" s="60"/>
      <c r="NHI118" s="60"/>
      <c r="NHJ118" s="60"/>
      <c r="NHK118" s="60"/>
      <c r="NHL118" s="60"/>
      <c r="NHM118" s="60"/>
      <c r="NHN118" s="60"/>
      <c r="NHO118" s="60"/>
      <c r="NHP118" s="60"/>
      <c r="NHQ118" s="60"/>
      <c r="NHR118" s="60"/>
      <c r="NHS118" s="60"/>
      <c r="NHT118" s="60"/>
      <c r="NHU118" s="60"/>
      <c r="NHV118" s="60"/>
      <c r="NHW118" s="60"/>
      <c r="NHX118" s="60"/>
      <c r="NHY118" s="60"/>
      <c r="NHZ118" s="60"/>
      <c r="NIA118" s="60"/>
      <c r="NIB118" s="60"/>
      <c r="NIC118" s="60"/>
      <c r="NID118" s="60"/>
      <c r="NIE118" s="60"/>
      <c r="NIF118" s="60"/>
      <c r="NIG118" s="60"/>
      <c r="NIH118" s="60"/>
      <c r="NII118" s="60"/>
      <c r="NIJ118" s="60"/>
      <c r="NIK118" s="60"/>
      <c r="NIL118" s="60"/>
      <c r="NIM118" s="60"/>
      <c r="NIN118" s="60"/>
      <c r="NIO118" s="60"/>
      <c r="NIP118" s="60"/>
      <c r="NIQ118" s="60"/>
      <c r="NIR118" s="60"/>
      <c r="NIS118" s="60"/>
      <c r="NIT118" s="60"/>
      <c r="NIU118" s="60"/>
      <c r="NIV118" s="60"/>
      <c r="NIW118" s="60"/>
      <c r="NIX118" s="60"/>
      <c r="NIY118" s="60"/>
      <c r="NIZ118" s="60"/>
      <c r="NJA118" s="60"/>
      <c r="NJB118" s="60"/>
      <c r="NJC118" s="60"/>
      <c r="NJD118" s="60"/>
      <c r="NJE118" s="60"/>
      <c r="NJF118" s="60"/>
      <c r="NJG118" s="60"/>
      <c r="NJH118" s="60"/>
      <c r="NJI118" s="60"/>
      <c r="NJJ118" s="60"/>
      <c r="NJK118" s="60"/>
      <c r="NJL118" s="60"/>
      <c r="NJM118" s="60"/>
      <c r="NJN118" s="60"/>
      <c r="NJO118" s="60"/>
      <c r="NJP118" s="60"/>
      <c r="NJQ118" s="60"/>
      <c r="NJR118" s="60"/>
      <c r="NJS118" s="60"/>
      <c r="NJT118" s="60"/>
      <c r="NJU118" s="60"/>
      <c r="NJV118" s="60"/>
      <c r="NJW118" s="60"/>
      <c r="NJX118" s="60"/>
      <c r="NJY118" s="60"/>
      <c r="NJZ118" s="60"/>
      <c r="NKA118" s="60"/>
      <c r="NKB118" s="60"/>
      <c r="NKC118" s="60"/>
      <c r="NKD118" s="60"/>
      <c r="NKE118" s="60"/>
      <c r="NKF118" s="60"/>
      <c r="NKG118" s="60"/>
      <c r="NKH118" s="60"/>
      <c r="NKI118" s="60"/>
      <c r="NKJ118" s="60"/>
      <c r="NKK118" s="60"/>
      <c r="NKL118" s="60"/>
      <c r="NKM118" s="60"/>
      <c r="NKN118" s="60"/>
      <c r="NKO118" s="60"/>
      <c r="NKP118" s="60"/>
      <c r="NKQ118" s="60"/>
      <c r="NKR118" s="60"/>
      <c r="NKS118" s="60"/>
      <c r="NKT118" s="60"/>
      <c r="NKU118" s="60"/>
      <c r="NKV118" s="60"/>
      <c r="NKW118" s="60"/>
      <c r="NKX118" s="60"/>
      <c r="NKY118" s="60"/>
      <c r="NKZ118" s="60"/>
      <c r="NLA118" s="60"/>
      <c r="NLB118" s="60"/>
      <c r="NLC118" s="60"/>
      <c r="NLD118" s="60"/>
      <c r="NLE118" s="60"/>
      <c r="NLF118" s="60"/>
      <c r="NLG118" s="60"/>
      <c r="NLH118" s="60"/>
      <c r="NLI118" s="60"/>
      <c r="NLJ118" s="60"/>
      <c r="NLK118" s="60"/>
      <c r="NLL118" s="60"/>
      <c r="NLM118" s="60"/>
      <c r="NLN118" s="60"/>
      <c r="NLO118" s="60"/>
      <c r="NLP118" s="60"/>
      <c r="NLQ118" s="60"/>
      <c r="NLR118" s="60"/>
      <c r="NLS118" s="60"/>
      <c r="NLT118" s="60"/>
      <c r="NLU118" s="60"/>
      <c r="NLV118" s="60"/>
      <c r="NLW118" s="60"/>
      <c r="NLX118" s="60"/>
      <c r="NLY118" s="60"/>
      <c r="NLZ118" s="60"/>
      <c r="NMA118" s="60"/>
      <c r="NMB118" s="60"/>
      <c r="NMC118" s="60"/>
      <c r="NMD118" s="60"/>
      <c r="NME118" s="60"/>
      <c r="NMF118" s="60"/>
      <c r="NMG118" s="60"/>
      <c r="NMH118" s="60"/>
      <c r="NMI118" s="60"/>
      <c r="NMJ118" s="60"/>
      <c r="NMK118" s="60"/>
      <c r="NML118" s="60"/>
      <c r="NMM118" s="60"/>
      <c r="NMN118" s="60"/>
      <c r="NMO118" s="60"/>
      <c r="NMP118" s="60"/>
      <c r="NMQ118" s="60"/>
      <c r="NMR118" s="60"/>
      <c r="NMS118" s="60"/>
      <c r="NMT118" s="60"/>
      <c r="NMU118" s="60"/>
      <c r="NMV118" s="60"/>
      <c r="NMW118" s="60"/>
      <c r="NMX118" s="60"/>
      <c r="NMY118" s="60"/>
      <c r="NMZ118" s="60"/>
      <c r="NNA118" s="60"/>
      <c r="NNB118" s="60"/>
      <c r="NNC118" s="60"/>
      <c r="NND118" s="60"/>
      <c r="NNE118" s="60"/>
      <c r="NNF118" s="60"/>
      <c r="NNG118" s="60"/>
      <c r="NNH118" s="60"/>
      <c r="NNI118" s="60"/>
      <c r="NNJ118" s="60"/>
      <c r="NNK118" s="60"/>
      <c r="NNL118" s="60"/>
      <c r="NNM118" s="60"/>
      <c r="NNN118" s="60"/>
      <c r="NNO118" s="60"/>
      <c r="NNP118" s="60"/>
      <c r="NNQ118" s="60"/>
      <c r="NNR118" s="60"/>
      <c r="NNS118" s="60"/>
      <c r="NNT118" s="60"/>
      <c r="NNU118" s="60"/>
      <c r="NNV118" s="60"/>
      <c r="NNW118" s="60"/>
      <c r="NNX118" s="60"/>
      <c r="NNY118" s="60"/>
      <c r="NNZ118" s="60"/>
      <c r="NOA118" s="60"/>
      <c r="NOB118" s="60"/>
      <c r="NOC118" s="60"/>
      <c r="NOD118" s="60"/>
      <c r="NOE118" s="60"/>
      <c r="NOF118" s="60"/>
      <c r="NOG118" s="60"/>
      <c r="NOH118" s="60"/>
      <c r="NOI118" s="60"/>
      <c r="NOJ118" s="60"/>
      <c r="NOK118" s="60"/>
      <c r="NOL118" s="60"/>
      <c r="NOM118" s="60"/>
      <c r="NON118" s="60"/>
      <c r="NOO118" s="60"/>
      <c r="NOP118" s="60"/>
      <c r="NOQ118" s="60"/>
      <c r="NOR118" s="60"/>
      <c r="NOS118" s="60"/>
      <c r="NOT118" s="60"/>
      <c r="NOU118" s="60"/>
      <c r="NOV118" s="60"/>
      <c r="NOW118" s="60"/>
      <c r="NOX118" s="60"/>
      <c r="NOY118" s="60"/>
      <c r="NOZ118" s="60"/>
      <c r="NPA118" s="60"/>
      <c r="NPB118" s="60"/>
      <c r="NPC118" s="60"/>
      <c r="NPD118" s="60"/>
      <c r="NPE118" s="60"/>
      <c r="NPF118" s="60"/>
      <c r="NPG118" s="60"/>
      <c r="NPH118" s="60"/>
      <c r="NPI118" s="60"/>
      <c r="NPJ118" s="60"/>
      <c r="NPK118" s="60"/>
      <c r="NPL118" s="60"/>
      <c r="NPM118" s="60"/>
      <c r="NPN118" s="60"/>
      <c r="NPO118" s="60"/>
      <c r="NPP118" s="60"/>
      <c r="NPQ118" s="60"/>
      <c r="NPR118" s="60"/>
      <c r="NPS118" s="60"/>
      <c r="NPT118" s="60"/>
      <c r="NPU118" s="60"/>
      <c r="NPV118" s="60"/>
      <c r="NPW118" s="60"/>
      <c r="NPX118" s="60"/>
      <c r="NPY118" s="60"/>
      <c r="NPZ118" s="60"/>
      <c r="NQA118" s="60"/>
      <c r="NQB118" s="60"/>
      <c r="NQC118" s="60"/>
      <c r="NQD118" s="60"/>
      <c r="NQE118" s="60"/>
      <c r="NQF118" s="60"/>
      <c r="NQG118" s="60"/>
      <c r="NQH118" s="60"/>
      <c r="NQI118" s="60"/>
      <c r="NQJ118" s="60"/>
      <c r="NQK118" s="60"/>
      <c r="NQL118" s="60"/>
      <c r="NQM118" s="60"/>
      <c r="NQN118" s="60"/>
      <c r="NQO118" s="60"/>
      <c r="NQP118" s="60"/>
      <c r="NQQ118" s="60"/>
      <c r="NQR118" s="60"/>
      <c r="NQS118" s="60"/>
      <c r="NQT118" s="60"/>
      <c r="NQU118" s="60"/>
      <c r="NQV118" s="60"/>
      <c r="NQW118" s="60"/>
      <c r="NQX118" s="60"/>
      <c r="NQY118" s="60"/>
      <c r="NQZ118" s="60"/>
      <c r="NRA118" s="60"/>
      <c r="NRB118" s="60"/>
      <c r="NRC118" s="60"/>
      <c r="NRD118" s="60"/>
      <c r="NRE118" s="60"/>
      <c r="NRF118" s="60"/>
      <c r="NRG118" s="60"/>
      <c r="NRH118" s="60"/>
      <c r="NRI118" s="60"/>
      <c r="NRJ118" s="60"/>
      <c r="NRK118" s="60"/>
      <c r="NRL118" s="60"/>
      <c r="NRM118" s="60"/>
      <c r="NRN118" s="60"/>
      <c r="NRO118" s="60"/>
      <c r="NRP118" s="60"/>
      <c r="NRQ118" s="60"/>
      <c r="NRR118" s="60"/>
      <c r="NRS118" s="60"/>
      <c r="NRT118" s="60"/>
      <c r="NRU118" s="60"/>
      <c r="NRV118" s="60"/>
      <c r="NRW118" s="60"/>
      <c r="NRX118" s="60"/>
      <c r="NRY118" s="60"/>
      <c r="NRZ118" s="60"/>
      <c r="NSA118" s="60"/>
      <c r="NSB118" s="60"/>
      <c r="NSC118" s="60"/>
      <c r="NSD118" s="60"/>
      <c r="NSE118" s="60"/>
      <c r="NSF118" s="60"/>
      <c r="NSG118" s="60"/>
      <c r="NSH118" s="60"/>
      <c r="NSI118" s="60"/>
      <c r="NSJ118" s="60"/>
      <c r="NSK118" s="60"/>
      <c r="NSL118" s="60"/>
      <c r="NSM118" s="60"/>
      <c r="NSN118" s="60"/>
      <c r="NSO118" s="60"/>
      <c r="NSP118" s="60"/>
      <c r="NSQ118" s="60"/>
      <c r="NSR118" s="60"/>
      <c r="NSS118" s="60"/>
      <c r="NST118" s="60"/>
      <c r="NSU118" s="60"/>
      <c r="NSV118" s="60"/>
      <c r="NSW118" s="60"/>
      <c r="NSX118" s="60"/>
      <c r="NSY118" s="60"/>
      <c r="NSZ118" s="60"/>
      <c r="NTA118" s="60"/>
      <c r="NTB118" s="60"/>
      <c r="NTC118" s="60"/>
      <c r="NTD118" s="60"/>
      <c r="NTE118" s="60"/>
      <c r="NTF118" s="60"/>
      <c r="NTG118" s="60"/>
      <c r="NTH118" s="60"/>
      <c r="NTI118" s="60"/>
      <c r="NTJ118" s="60"/>
      <c r="NTK118" s="60"/>
      <c r="NTL118" s="60"/>
      <c r="NTM118" s="60"/>
      <c r="NTN118" s="60"/>
      <c r="NTO118" s="60"/>
      <c r="NTP118" s="60"/>
      <c r="NTQ118" s="60"/>
      <c r="NTR118" s="60"/>
      <c r="NTS118" s="60"/>
      <c r="NTT118" s="60"/>
      <c r="NTU118" s="60"/>
      <c r="NTV118" s="60"/>
      <c r="NTW118" s="60"/>
      <c r="NTX118" s="60"/>
      <c r="NTY118" s="60"/>
      <c r="NTZ118" s="60"/>
      <c r="NUA118" s="60"/>
      <c r="NUB118" s="60"/>
      <c r="NUC118" s="60"/>
      <c r="NUD118" s="60"/>
      <c r="NUE118" s="60"/>
      <c r="NUF118" s="60"/>
      <c r="NUG118" s="60"/>
      <c r="NUH118" s="60"/>
      <c r="NUI118" s="60"/>
      <c r="NUJ118" s="60"/>
      <c r="NUK118" s="60"/>
      <c r="NUL118" s="60"/>
      <c r="NUM118" s="60"/>
      <c r="NUN118" s="60"/>
      <c r="NUO118" s="60"/>
      <c r="NUP118" s="60"/>
      <c r="NUQ118" s="60"/>
      <c r="NUR118" s="60"/>
      <c r="NUS118" s="60"/>
      <c r="NUT118" s="60"/>
      <c r="NUU118" s="60"/>
      <c r="NUV118" s="60"/>
      <c r="NUW118" s="60"/>
      <c r="NUX118" s="60"/>
      <c r="NUY118" s="60"/>
      <c r="NUZ118" s="60"/>
      <c r="NVA118" s="60"/>
      <c r="NVB118" s="60"/>
      <c r="NVC118" s="60"/>
      <c r="NVD118" s="60"/>
      <c r="NVE118" s="60"/>
      <c r="NVF118" s="60"/>
      <c r="NVG118" s="60"/>
      <c r="NVH118" s="60"/>
      <c r="NVI118" s="60"/>
      <c r="NVJ118" s="60"/>
      <c r="NVK118" s="60"/>
      <c r="NVL118" s="60"/>
      <c r="NVM118" s="60"/>
      <c r="NVN118" s="60"/>
      <c r="NVO118" s="60"/>
      <c r="NVP118" s="60"/>
      <c r="NVQ118" s="60"/>
      <c r="NVR118" s="60"/>
      <c r="NVS118" s="60"/>
      <c r="NVT118" s="60"/>
      <c r="NVU118" s="60"/>
      <c r="NVV118" s="60"/>
      <c r="NVW118" s="60"/>
      <c r="NVX118" s="60"/>
      <c r="NVY118" s="60"/>
      <c r="NVZ118" s="60"/>
      <c r="NWA118" s="60"/>
      <c r="NWB118" s="60"/>
      <c r="NWC118" s="60"/>
      <c r="NWD118" s="60"/>
      <c r="NWE118" s="60"/>
      <c r="NWF118" s="60"/>
      <c r="NWG118" s="60"/>
      <c r="NWH118" s="60"/>
      <c r="NWI118" s="60"/>
      <c r="NWJ118" s="60"/>
      <c r="NWK118" s="60"/>
      <c r="NWL118" s="60"/>
      <c r="NWM118" s="60"/>
      <c r="NWN118" s="60"/>
      <c r="NWO118" s="60"/>
      <c r="NWP118" s="60"/>
      <c r="NWQ118" s="60"/>
      <c r="NWR118" s="60"/>
      <c r="NWS118" s="60"/>
      <c r="NWT118" s="60"/>
      <c r="NWU118" s="60"/>
      <c r="NWV118" s="60"/>
      <c r="NWW118" s="60"/>
      <c r="NWX118" s="60"/>
      <c r="NWY118" s="60"/>
      <c r="NWZ118" s="60"/>
      <c r="NXA118" s="60"/>
      <c r="NXB118" s="60"/>
      <c r="NXC118" s="60"/>
      <c r="NXD118" s="60"/>
      <c r="NXE118" s="60"/>
      <c r="NXF118" s="60"/>
      <c r="NXG118" s="60"/>
      <c r="NXH118" s="60"/>
      <c r="NXI118" s="60"/>
      <c r="NXJ118" s="60"/>
      <c r="NXK118" s="60"/>
      <c r="NXL118" s="60"/>
      <c r="NXM118" s="60"/>
      <c r="NXN118" s="60"/>
      <c r="NXO118" s="60"/>
      <c r="NXP118" s="60"/>
      <c r="NXQ118" s="60"/>
      <c r="NXR118" s="60"/>
      <c r="NXS118" s="60"/>
      <c r="NXT118" s="60"/>
      <c r="NXU118" s="60"/>
      <c r="NXV118" s="60"/>
      <c r="NXW118" s="60"/>
      <c r="NXX118" s="60"/>
      <c r="NXY118" s="60"/>
      <c r="NXZ118" s="60"/>
      <c r="NYA118" s="60"/>
      <c r="NYB118" s="60"/>
      <c r="NYC118" s="60"/>
      <c r="NYD118" s="60"/>
      <c r="NYE118" s="60"/>
      <c r="NYF118" s="60"/>
      <c r="NYG118" s="60"/>
      <c r="NYH118" s="60"/>
      <c r="NYI118" s="60"/>
      <c r="NYJ118" s="60"/>
      <c r="NYK118" s="60"/>
      <c r="NYL118" s="60"/>
      <c r="NYM118" s="60"/>
      <c r="NYN118" s="60"/>
      <c r="NYO118" s="60"/>
      <c r="NYP118" s="60"/>
      <c r="NYQ118" s="60"/>
      <c r="NYR118" s="60"/>
      <c r="NYS118" s="60"/>
      <c r="NYT118" s="60"/>
      <c r="NYU118" s="60"/>
      <c r="NYV118" s="60"/>
      <c r="NYW118" s="60"/>
      <c r="NYX118" s="60"/>
      <c r="NYY118" s="60"/>
      <c r="NYZ118" s="60"/>
      <c r="NZA118" s="60"/>
      <c r="NZB118" s="60"/>
      <c r="NZC118" s="60"/>
      <c r="NZD118" s="60"/>
      <c r="NZE118" s="60"/>
      <c r="NZF118" s="60"/>
      <c r="NZG118" s="60"/>
      <c r="NZH118" s="60"/>
      <c r="NZI118" s="60"/>
      <c r="NZJ118" s="60"/>
      <c r="NZK118" s="60"/>
      <c r="NZL118" s="60"/>
      <c r="NZM118" s="60"/>
      <c r="NZN118" s="60"/>
      <c r="NZO118" s="60"/>
      <c r="NZP118" s="60"/>
      <c r="NZQ118" s="60"/>
      <c r="NZR118" s="60"/>
      <c r="NZS118" s="60"/>
      <c r="NZT118" s="60"/>
      <c r="NZU118" s="60"/>
      <c r="NZV118" s="60"/>
      <c r="NZW118" s="60"/>
      <c r="NZX118" s="60"/>
      <c r="NZY118" s="60"/>
      <c r="NZZ118" s="60"/>
      <c r="OAA118" s="60"/>
      <c r="OAB118" s="60"/>
      <c r="OAC118" s="60"/>
      <c r="OAD118" s="60"/>
      <c r="OAE118" s="60"/>
      <c r="OAF118" s="60"/>
      <c r="OAG118" s="60"/>
      <c r="OAH118" s="60"/>
      <c r="OAI118" s="60"/>
      <c r="OAJ118" s="60"/>
      <c r="OAK118" s="60"/>
      <c r="OAL118" s="60"/>
      <c r="OAM118" s="60"/>
      <c r="OAN118" s="60"/>
      <c r="OAO118" s="60"/>
      <c r="OAP118" s="60"/>
      <c r="OAQ118" s="60"/>
      <c r="OAR118" s="60"/>
      <c r="OAS118" s="60"/>
      <c r="OAT118" s="60"/>
      <c r="OAU118" s="60"/>
      <c r="OAV118" s="60"/>
      <c r="OAW118" s="60"/>
      <c r="OAX118" s="60"/>
      <c r="OAY118" s="60"/>
      <c r="OAZ118" s="60"/>
      <c r="OBA118" s="60"/>
      <c r="OBB118" s="60"/>
      <c r="OBC118" s="60"/>
      <c r="OBD118" s="60"/>
      <c r="OBE118" s="60"/>
      <c r="OBF118" s="60"/>
      <c r="OBG118" s="60"/>
      <c r="OBH118" s="60"/>
      <c r="OBI118" s="60"/>
      <c r="OBJ118" s="60"/>
      <c r="OBK118" s="60"/>
      <c r="OBL118" s="60"/>
      <c r="OBM118" s="60"/>
      <c r="OBN118" s="60"/>
      <c r="OBO118" s="60"/>
      <c r="OBP118" s="60"/>
      <c r="OBQ118" s="60"/>
      <c r="OBR118" s="60"/>
      <c r="OBS118" s="60"/>
      <c r="OBT118" s="60"/>
      <c r="OBU118" s="60"/>
      <c r="OBV118" s="60"/>
      <c r="OBW118" s="60"/>
      <c r="OBX118" s="60"/>
      <c r="OBY118" s="60"/>
      <c r="OBZ118" s="60"/>
      <c r="OCA118" s="60"/>
      <c r="OCB118" s="60"/>
      <c r="OCC118" s="60"/>
      <c r="OCD118" s="60"/>
      <c r="OCE118" s="60"/>
      <c r="OCF118" s="60"/>
      <c r="OCG118" s="60"/>
      <c r="OCH118" s="60"/>
      <c r="OCI118" s="60"/>
      <c r="OCJ118" s="60"/>
      <c r="OCK118" s="60"/>
      <c r="OCL118" s="60"/>
      <c r="OCM118" s="60"/>
      <c r="OCN118" s="60"/>
      <c r="OCO118" s="60"/>
      <c r="OCP118" s="60"/>
      <c r="OCQ118" s="60"/>
      <c r="OCR118" s="60"/>
      <c r="OCS118" s="60"/>
      <c r="OCT118" s="60"/>
      <c r="OCU118" s="60"/>
      <c r="OCV118" s="60"/>
      <c r="OCW118" s="60"/>
      <c r="OCX118" s="60"/>
      <c r="OCY118" s="60"/>
      <c r="OCZ118" s="60"/>
      <c r="ODA118" s="60"/>
      <c r="ODB118" s="60"/>
      <c r="ODC118" s="60"/>
      <c r="ODD118" s="60"/>
      <c r="ODE118" s="60"/>
      <c r="ODF118" s="60"/>
      <c r="ODG118" s="60"/>
      <c r="ODH118" s="60"/>
      <c r="ODI118" s="60"/>
      <c r="ODJ118" s="60"/>
      <c r="ODK118" s="60"/>
      <c r="ODL118" s="60"/>
      <c r="ODM118" s="60"/>
      <c r="ODN118" s="60"/>
      <c r="ODO118" s="60"/>
      <c r="ODP118" s="60"/>
      <c r="ODQ118" s="60"/>
      <c r="ODR118" s="60"/>
      <c r="ODS118" s="60"/>
      <c r="ODT118" s="60"/>
      <c r="ODU118" s="60"/>
      <c r="ODV118" s="60"/>
      <c r="ODW118" s="60"/>
      <c r="ODX118" s="60"/>
      <c r="ODY118" s="60"/>
      <c r="ODZ118" s="60"/>
      <c r="OEA118" s="60"/>
      <c r="OEB118" s="60"/>
      <c r="OEC118" s="60"/>
      <c r="OED118" s="60"/>
      <c r="OEE118" s="60"/>
      <c r="OEF118" s="60"/>
      <c r="OEG118" s="60"/>
      <c r="OEH118" s="60"/>
      <c r="OEI118" s="60"/>
      <c r="OEJ118" s="60"/>
      <c r="OEK118" s="60"/>
      <c r="OEL118" s="60"/>
      <c r="OEM118" s="60"/>
      <c r="OEN118" s="60"/>
      <c r="OEO118" s="60"/>
      <c r="OEP118" s="60"/>
      <c r="OEQ118" s="60"/>
      <c r="OER118" s="60"/>
      <c r="OES118" s="60"/>
      <c r="OET118" s="60"/>
      <c r="OEU118" s="60"/>
      <c r="OEV118" s="60"/>
      <c r="OEW118" s="60"/>
      <c r="OEX118" s="60"/>
      <c r="OEY118" s="60"/>
      <c r="OEZ118" s="60"/>
      <c r="OFA118" s="60"/>
      <c r="OFB118" s="60"/>
      <c r="OFC118" s="60"/>
      <c r="OFD118" s="60"/>
      <c r="OFE118" s="60"/>
      <c r="OFF118" s="60"/>
      <c r="OFG118" s="60"/>
      <c r="OFH118" s="60"/>
      <c r="OFI118" s="60"/>
      <c r="OFJ118" s="60"/>
      <c r="OFK118" s="60"/>
      <c r="OFL118" s="60"/>
      <c r="OFM118" s="60"/>
      <c r="OFN118" s="60"/>
      <c r="OFO118" s="60"/>
      <c r="OFP118" s="60"/>
      <c r="OFQ118" s="60"/>
      <c r="OFR118" s="60"/>
      <c r="OFS118" s="60"/>
      <c r="OFT118" s="60"/>
      <c r="OFU118" s="60"/>
      <c r="OFV118" s="60"/>
      <c r="OFW118" s="60"/>
      <c r="OFX118" s="60"/>
      <c r="OFY118" s="60"/>
      <c r="OFZ118" s="60"/>
      <c r="OGA118" s="60"/>
      <c r="OGB118" s="60"/>
      <c r="OGC118" s="60"/>
      <c r="OGD118" s="60"/>
      <c r="OGE118" s="60"/>
      <c r="OGF118" s="60"/>
      <c r="OGG118" s="60"/>
      <c r="OGH118" s="60"/>
      <c r="OGI118" s="60"/>
      <c r="OGJ118" s="60"/>
      <c r="OGK118" s="60"/>
      <c r="OGL118" s="60"/>
      <c r="OGM118" s="60"/>
      <c r="OGN118" s="60"/>
      <c r="OGO118" s="60"/>
      <c r="OGP118" s="60"/>
      <c r="OGQ118" s="60"/>
      <c r="OGR118" s="60"/>
      <c r="OGS118" s="60"/>
      <c r="OGT118" s="60"/>
      <c r="OGU118" s="60"/>
      <c r="OGV118" s="60"/>
      <c r="OGW118" s="60"/>
      <c r="OGX118" s="60"/>
      <c r="OGY118" s="60"/>
      <c r="OGZ118" s="60"/>
      <c r="OHA118" s="60"/>
      <c r="OHB118" s="60"/>
      <c r="OHC118" s="60"/>
      <c r="OHD118" s="60"/>
      <c r="OHE118" s="60"/>
      <c r="OHF118" s="60"/>
      <c r="OHG118" s="60"/>
      <c r="OHH118" s="60"/>
      <c r="OHI118" s="60"/>
      <c r="OHJ118" s="60"/>
      <c r="OHK118" s="60"/>
      <c r="OHL118" s="60"/>
      <c r="OHM118" s="60"/>
      <c r="OHN118" s="60"/>
      <c r="OHO118" s="60"/>
      <c r="OHP118" s="60"/>
      <c r="OHQ118" s="60"/>
      <c r="OHR118" s="60"/>
      <c r="OHS118" s="60"/>
      <c r="OHT118" s="60"/>
      <c r="OHU118" s="60"/>
      <c r="OHV118" s="60"/>
      <c r="OHW118" s="60"/>
      <c r="OHX118" s="60"/>
      <c r="OHY118" s="60"/>
      <c r="OHZ118" s="60"/>
      <c r="OIA118" s="60"/>
      <c r="OIB118" s="60"/>
      <c r="OIC118" s="60"/>
      <c r="OID118" s="60"/>
      <c r="OIE118" s="60"/>
      <c r="OIF118" s="60"/>
      <c r="OIG118" s="60"/>
      <c r="OIH118" s="60"/>
      <c r="OII118" s="60"/>
      <c r="OIJ118" s="60"/>
      <c r="OIK118" s="60"/>
      <c r="OIL118" s="60"/>
      <c r="OIM118" s="60"/>
      <c r="OIN118" s="60"/>
      <c r="OIO118" s="60"/>
      <c r="OIP118" s="60"/>
      <c r="OIQ118" s="60"/>
      <c r="OIR118" s="60"/>
      <c r="OIS118" s="60"/>
      <c r="OIT118" s="60"/>
      <c r="OIU118" s="60"/>
      <c r="OIV118" s="60"/>
      <c r="OIW118" s="60"/>
      <c r="OIX118" s="60"/>
      <c r="OIY118" s="60"/>
      <c r="OIZ118" s="60"/>
      <c r="OJA118" s="60"/>
      <c r="OJB118" s="60"/>
      <c r="OJC118" s="60"/>
      <c r="OJD118" s="60"/>
      <c r="OJE118" s="60"/>
      <c r="OJF118" s="60"/>
      <c r="OJG118" s="60"/>
      <c r="OJH118" s="60"/>
      <c r="OJI118" s="60"/>
      <c r="OJJ118" s="60"/>
      <c r="OJK118" s="60"/>
      <c r="OJL118" s="60"/>
      <c r="OJM118" s="60"/>
      <c r="OJN118" s="60"/>
      <c r="OJO118" s="60"/>
      <c r="OJP118" s="60"/>
      <c r="OJQ118" s="60"/>
      <c r="OJR118" s="60"/>
      <c r="OJS118" s="60"/>
      <c r="OJT118" s="60"/>
      <c r="OJU118" s="60"/>
      <c r="OJV118" s="60"/>
      <c r="OJW118" s="60"/>
      <c r="OJX118" s="60"/>
      <c r="OJY118" s="60"/>
      <c r="OJZ118" s="60"/>
      <c r="OKA118" s="60"/>
      <c r="OKB118" s="60"/>
      <c r="OKC118" s="60"/>
      <c r="OKD118" s="60"/>
      <c r="OKE118" s="60"/>
      <c r="OKF118" s="60"/>
      <c r="OKG118" s="60"/>
      <c r="OKH118" s="60"/>
      <c r="OKI118" s="60"/>
      <c r="OKJ118" s="60"/>
      <c r="OKK118" s="60"/>
      <c r="OKL118" s="60"/>
      <c r="OKM118" s="60"/>
      <c r="OKN118" s="60"/>
      <c r="OKO118" s="60"/>
      <c r="OKP118" s="60"/>
      <c r="OKQ118" s="60"/>
      <c r="OKR118" s="60"/>
      <c r="OKS118" s="60"/>
      <c r="OKT118" s="60"/>
      <c r="OKU118" s="60"/>
      <c r="OKV118" s="60"/>
      <c r="OKW118" s="60"/>
      <c r="OKX118" s="60"/>
      <c r="OKY118" s="60"/>
      <c r="OKZ118" s="60"/>
      <c r="OLA118" s="60"/>
      <c r="OLB118" s="60"/>
      <c r="OLC118" s="60"/>
      <c r="OLD118" s="60"/>
      <c r="OLE118" s="60"/>
      <c r="OLF118" s="60"/>
      <c r="OLG118" s="60"/>
      <c r="OLH118" s="60"/>
      <c r="OLI118" s="60"/>
      <c r="OLJ118" s="60"/>
      <c r="OLK118" s="60"/>
      <c r="OLL118" s="60"/>
      <c r="OLM118" s="60"/>
      <c r="OLN118" s="60"/>
      <c r="OLO118" s="60"/>
      <c r="OLP118" s="60"/>
      <c r="OLQ118" s="60"/>
      <c r="OLR118" s="60"/>
      <c r="OLS118" s="60"/>
      <c r="OLT118" s="60"/>
      <c r="OLU118" s="60"/>
      <c r="OLV118" s="60"/>
      <c r="OLW118" s="60"/>
      <c r="OLX118" s="60"/>
      <c r="OLY118" s="60"/>
      <c r="OLZ118" s="60"/>
      <c r="OMA118" s="60"/>
      <c r="OMB118" s="60"/>
      <c r="OMC118" s="60"/>
      <c r="OMD118" s="60"/>
      <c r="OME118" s="60"/>
      <c r="OMF118" s="60"/>
      <c r="OMG118" s="60"/>
      <c r="OMH118" s="60"/>
      <c r="OMI118" s="60"/>
      <c r="OMJ118" s="60"/>
      <c r="OMK118" s="60"/>
      <c r="OML118" s="60"/>
      <c r="OMM118" s="60"/>
      <c r="OMN118" s="60"/>
      <c r="OMO118" s="60"/>
      <c r="OMP118" s="60"/>
      <c r="OMQ118" s="60"/>
      <c r="OMR118" s="60"/>
      <c r="OMS118" s="60"/>
      <c r="OMT118" s="60"/>
      <c r="OMU118" s="60"/>
      <c r="OMV118" s="60"/>
      <c r="OMW118" s="60"/>
      <c r="OMX118" s="60"/>
      <c r="OMY118" s="60"/>
      <c r="OMZ118" s="60"/>
      <c r="ONA118" s="60"/>
      <c r="ONB118" s="60"/>
      <c r="ONC118" s="60"/>
      <c r="OND118" s="60"/>
      <c r="ONE118" s="60"/>
      <c r="ONF118" s="60"/>
      <c r="ONG118" s="60"/>
      <c r="ONH118" s="60"/>
      <c r="ONI118" s="60"/>
      <c r="ONJ118" s="60"/>
      <c r="ONK118" s="60"/>
      <c r="ONL118" s="60"/>
      <c r="ONM118" s="60"/>
      <c r="ONN118" s="60"/>
      <c r="ONO118" s="60"/>
      <c r="ONP118" s="60"/>
      <c r="ONQ118" s="60"/>
      <c r="ONR118" s="60"/>
      <c r="ONS118" s="60"/>
      <c r="ONT118" s="60"/>
      <c r="ONU118" s="60"/>
      <c r="ONV118" s="60"/>
      <c r="ONW118" s="60"/>
      <c r="ONX118" s="60"/>
      <c r="ONY118" s="60"/>
      <c r="ONZ118" s="60"/>
      <c r="OOA118" s="60"/>
      <c r="OOB118" s="60"/>
      <c r="OOC118" s="60"/>
      <c r="OOD118" s="60"/>
      <c r="OOE118" s="60"/>
      <c r="OOF118" s="60"/>
      <c r="OOG118" s="60"/>
      <c r="OOH118" s="60"/>
      <c r="OOI118" s="60"/>
      <c r="OOJ118" s="60"/>
      <c r="OOK118" s="60"/>
      <c r="OOL118" s="60"/>
      <c r="OOM118" s="60"/>
      <c r="OON118" s="60"/>
      <c r="OOO118" s="60"/>
      <c r="OOP118" s="60"/>
      <c r="OOQ118" s="60"/>
      <c r="OOR118" s="60"/>
      <c r="OOS118" s="60"/>
      <c r="OOT118" s="60"/>
      <c r="OOU118" s="60"/>
      <c r="OOV118" s="60"/>
      <c r="OOW118" s="60"/>
      <c r="OOX118" s="60"/>
      <c r="OOY118" s="60"/>
      <c r="OOZ118" s="60"/>
      <c r="OPA118" s="60"/>
      <c r="OPB118" s="60"/>
      <c r="OPC118" s="60"/>
      <c r="OPD118" s="60"/>
      <c r="OPE118" s="60"/>
      <c r="OPF118" s="60"/>
      <c r="OPG118" s="60"/>
      <c r="OPH118" s="60"/>
      <c r="OPI118" s="60"/>
      <c r="OPJ118" s="60"/>
      <c r="OPK118" s="60"/>
      <c r="OPL118" s="60"/>
      <c r="OPM118" s="60"/>
      <c r="OPN118" s="60"/>
      <c r="OPO118" s="60"/>
      <c r="OPP118" s="60"/>
      <c r="OPQ118" s="60"/>
      <c r="OPR118" s="60"/>
      <c r="OPS118" s="60"/>
      <c r="OPT118" s="60"/>
      <c r="OPU118" s="60"/>
      <c r="OPV118" s="60"/>
      <c r="OPW118" s="60"/>
      <c r="OPX118" s="60"/>
      <c r="OPY118" s="60"/>
      <c r="OPZ118" s="60"/>
      <c r="OQA118" s="60"/>
      <c r="OQB118" s="60"/>
      <c r="OQC118" s="60"/>
      <c r="OQD118" s="60"/>
      <c r="OQE118" s="60"/>
      <c r="OQF118" s="60"/>
      <c r="OQG118" s="60"/>
      <c r="OQH118" s="60"/>
      <c r="OQI118" s="60"/>
      <c r="OQJ118" s="60"/>
      <c r="OQK118" s="60"/>
      <c r="OQL118" s="60"/>
      <c r="OQM118" s="60"/>
      <c r="OQN118" s="60"/>
      <c r="OQO118" s="60"/>
      <c r="OQP118" s="60"/>
      <c r="OQQ118" s="60"/>
      <c r="OQR118" s="60"/>
      <c r="OQS118" s="60"/>
      <c r="OQT118" s="60"/>
      <c r="OQU118" s="60"/>
      <c r="OQV118" s="60"/>
      <c r="OQW118" s="60"/>
      <c r="OQX118" s="60"/>
      <c r="OQY118" s="60"/>
      <c r="OQZ118" s="60"/>
      <c r="ORA118" s="60"/>
      <c r="ORB118" s="60"/>
      <c r="ORC118" s="60"/>
      <c r="ORD118" s="60"/>
      <c r="ORE118" s="60"/>
      <c r="ORF118" s="60"/>
      <c r="ORG118" s="60"/>
      <c r="ORH118" s="60"/>
      <c r="ORI118" s="60"/>
      <c r="ORJ118" s="60"/>
      <c r="ORK118" s="60"/>
      <c r="ORL118" s="60"/>
      <c r="ORM118" s="60"/>
      <c r="ORN118" s="60"/>
      <c r="ORO118" s="60"/>
      <c r="ORP118" s="60"/>
      <c r="ORQ118" s="60"/>
      <c r="ORR118" s="60"/>
      <c r="ORS118" s="60"/>
      <c r="ORT118" s="60"/>
      <c r="ORU118" s="60"/>
      <c r="ORV118" s="60"/>
      <c r="ORW118" s="60"/>
      <c r="ORX118" s="60"/>
      <c r="ORY118" s="60"/>
      <c r="ORZ118" s="60"/>
      <c r="OSA118" s="60"/>
      <c r="OSB118" s="60"/>
      <c r="OSC118" s="60"/>
      <c r="OSD118" s="60"/>
      <c r="OSE118" s="60"/>
      <c r="OSF118" s="60"/>
      <c r="OSG118" s="60"/>
      <c r="OSH118" s="60"/>
      <c r="OSI118" s="60"/>
      <c r="OSJ118" s="60"/>
      <c r="OSK118" s="60"/>
      <c r="OSL118" s="60"/>
      <c r="OSM118" s="60"/>
      <c r="OSN118" s="60"/>
      <c r="OSO118" s="60"/>
      <c r="OSP118" s="60"/>
      <c r="OSQ118" s="60"/>
      <c r="OSR118" s="60"/>
      <c r="OSS118" s="60"/>
      <c r="OST118" s="60"/>
      <c r="OSU118" s="60"/>
      <c r="OSV118" s="60"/>
      <c r="OSW118" s="60"/>
      <c r="OSX118" s="60"/>
      <c r="OSY118" s="60"/>
      <c r="OSZ118" s="60"/>
      <c r="OTA118" s="60"/>
      <c r="OTB118" s="60"/>
      <c r="OTC118" s="60"/>
      <c r="OTD118" s="60"/>
      <c r="OTE118" s="60"/>
      <c r="OTF118" s="60"/>
      <c r="OTG118" s="60"/>
      <c r="OTH118" s="60"/>
      <c r="OTI118" s="60"/>
      <c r="OTJ118" s="60"/>
      <c r="OTK118" s="60"/>
      <c r="OTL118" s="60"/>
      <c r="OTM118" s="60"/>
      <c r="OTN118" s="60"/>
      <c r="OTO118" s="60"/>
      <c r="OTP118" s="60"/>
      <c r="OTQ118" s="60"/>
      <c r="OTR118" s="60"/>
      <c r="OTS118" s="60"/>
      <c r="OTT118" s="60"/>
      <c r="OTU118" s="60"/>
      <c r="OTV118" s="60"/>
      <c r="OTW118" s="60"/>
      <c r="OTX118" s="60"/>
      <c r="OTY118" s="60"/>
      <c r="OTZ118" s="60"/>
      <c r="OUA118" s="60"/>
      <c r="OUB118" s="60"/>
      <c r="OUC118" s="60"/>
      <c r="OUD118" s="60"/>
      <c r="OUE118" s="60"/>
      <c r="OUF118" s="60"/>
      <c r="OUG118" s="60"/>
      <c r="OUH118" s="60"/>
      <c r="OUI118" s="60"/>
      <c r="OUJ118" s="60"/>
      <c r="OUK118" s="60"/>
      <c r="OUL118" s="60"/>
      <c r="OUM118" s="60"/>
      <c r="OUN118" s="60"/>
      <c r="OUO118" s="60"/>
      <c r="OUP118" s="60"/>
      <c r="OUQ118" s="60"/>
      <c r="OUR118" s="60"/>
      <c r="OUS118" s="60"/>
      <c r="OUT118" s="60"/>
      <c r="OUU118" s="60"/>
      <c r="OUV118" s="60"/>
      <c r="OUW118" s="60"/>
      <c r="OUX118" s="60"/>
      <c r="OUY118" s="60"/>
      <c r="OUZ118" s="60"/>
      <c r="OVA118" s="60"/>
      <c r="OVB118" s="60"/>
      <c r="OVC118" s="60"/>
      <c r="OVD118" s="60"/>
      <c r="OVE118" s="60"/>
      <c r="OVF118" s="60"/>
      <c r="OVG118" s="60"/>
      <c r="OVH118" s="60"/>
      <c r="OVI118" s="60"/>
      <c r="OVJ118" s="60"/>
      <c r="OVK118" s="60"/>
      <c r="OVL118" s="60"/>
      <c r="OVM118" s="60"/>
      <c r="OVN118" s="60"/>
      <c r="OVO118" s="60"/>
      <c r="OVP118" s="60"/>
      <c r="OVQ118" s="60"/>
      <c r="OVR118" s="60"/>
      <c r="OVS118" s="60"/>
      <c r="OVT118" s="60"/>
      <c r="OVU118" s="60"/>
      <c r="OVV118" s="60"/>
      <c r="OVW118" s="60"/>
      <c r="OVX118" s="60"/>
      <c r="OVY118" s="60"/>
      <c r="OVZ118" s="60"/>
      <c r="OWA118" s="60"/>
      <c r="OWB118" s="60"/>
      <c r="OWC118" s="60"/>
      <c r="OWD118" s="60"/>
      <c r="OWE118" s="60"/>
      <c r="OWF118" s="60"/>
      <c r="OWG118" s="60"/>
      <c r="OWH118" s="60"/>
      <c r="OWI118" s="60"/>
      <c r="OWJ118" s="60"/>
      <c r="OWK118" s="60"/>
      <c r="OWL118" s="60"/>
      <c r="OWM118" s="60"/>
      <c r="OWN118" s="60"/>
      <c r="OWO118" s="60"/>
      <c r="OWP118" s="60"/>
      <c r="OWQ118" s="60"/>
      <c r="OWR118" s="60"/>
      <c r="OWS118" s="60"/>
      <c r="OWT118" s="60"/>
      <c r="OWU118" s="60"/>
      <c r="OWV118" s="60"/>
      <c r="OWW118" s="60"/>
      <c r="OWX118" s="60"/>
      <c r="OWY118" s="60"/>
      <c r="OWZ118" s="60"/>
      <c r="OXA118" s="60"/>
      <c r="OXB118" s="60"/>
      <c r="OXC118" s="60"/>
      <c r="OXD118" s="60"/>
      <c r="OXE118" s="60"/>
      <c r="OXF118" s="60"/>
      <c r="OXG118" s="60"/>
      <c r="OXH118" s="60"/>
      <c r="OXI118" s="60"/>
      <c r="OXJ118" s="60"/>
      <c r="OXK118" s="60"/>
      <c r="OXL118" s="60"/>
      <c r="OXM118" s="60"/>
      <c r="OXN118" s="60"/>
      <c r="OXO118" s="60"/>
      <c r="OXP118" s="60"/>
      <c r="OXQ118" s="60"/>
      <c r="OXR118" s="60"/>
      <c r="OXS118" s="60"/>
      <c r="OXT118" s="60"/>
      <c r="OXU118" s="60"/>
      <c r="OXV118" s="60"/>
      <c r="OXW118" s="60"/>
      <c r="OXX118" s="60"/>
      <c r="OXY118" s="60"/>
      <c r="OXZ118" s="60"/>
      <c r="OYA118" s="60"/>
      <c r="OYB118" s="60"/>
      <c r="OYC118" s="60"/>
      <c r="OYD118" s="60"/>
      <c r="OYE118" s="60"/>
      <c r="OYF118" s="60"/>
      <c r="OYG118" s="60"/>
      <c r="OYH118" s="60"/>
      <c r="OYI118" s="60"/>
      <c r="OYJ118" s="60"/>
      <c r="OYK118" s="60"/>
      <c r="OYL118" s="60"/>
      <c r="OYM118" s="60"/>
      <c r="OYN118" s="60"/>
      <c r="OYO118" s="60"/>
      <c r="OYP118" s="60"/>
      <c r="OYQ118" s="60"/>
      <c r="OYR118" s="60"/>
      <c r="OYS118" s="60"/>
      <c r="OYT118" s="60"/>
      <c r="OYU118" s="60"/>
      <c r="OYV118" s="60"/>
      <c r="OYW118" s="60"/>
      <c r="OYX118" s="60"/>
      <c r="OYY118" s="60"/>
      <c r="OYZ118" s="60"/>
      <c r="OZA118" s="60"/>
      <c r="OZB118" s="60"/>
      <c r="OZC118" s="60"/>
      <c r="OZD118" s="60"/>
      <c r="OZE118" s="60"/>
      <c r="OZF118" s="60"/>
      <c r="OZG118" s="60"/>
      <c r="OZH118" s="60"/>
      <c r="OZI118" s="60"/>
      <c r="OZJ118" s="60"/>
      <c r="OZK118" s="60"/>
      <c r="OZL118" s="60"/>
      <c r="OZM118" s="60"/>
      <c r="OZN118" s="60"/>
      <c r="OZO118" s="60"/>
      <c r="OZP118" s="60"/>
      <c r="OZQ118" s="60"/>
      <c r="OZR118" s="60"/>
      <c r="OZS118" s="60"/>
      <c r="OZT118" s="60"/>
      <c r="OZU118" s="60"/>
      <c r="OZV118" s="60"/>
      <c r="OZW118" s="60"/>
      <c r="OZX118" s="60"/>
      <c r="OZY118" s="60"/>
      <c r="OZZ118" s="60"/>
      <c r="PAA118" s="60"/>
      <c r="PAB118" s="60"/>
      <c r="PAC118" s="60"/>
      <c r="PAD118" s="60"/>
      <c r="PAE118" s="60"/>
      <c r="PAF118" s="60"/>
      <c r="PAG118" s="60"/>
      <c r="PAH118" s="60"/>
      <c r="PAI118" s="60"/>
      <c r="PAJ118" s="60"/>
      <c r="PAK118" s="60"/>
      <c r="PAL118" s="60"/>
      <c r="PAM118" s="60"/>
      <c r="PAN118" s="60"/>
      <c r="PAO118" s="60"/>
      <c r="PAP118" s="60"/>
      <c r="PAQ118" s="60"/>
      <c r="PAR118" s="60"/>
      <c r="PAS118" s="60"/>
      <c r="PAT118" s="60"/>
      <c r="PAU118" s="60"/>
      <c r="PAV118" s="60"/>
      <c r="PAW118" s="60"/>
      <c r="PAX118" s="60"/>
      <c r="PAY118" s="60"/>
      <c r="PAZ118" s="60"/>
      <c r="PBA118" s="60"/>
      <c r="PBB118" s="60"/>
      <c r="PBC118" s="60"/>
      <c r="PBD118" s="60"/>
      <c r="PBE118" s="60"/>
      <c r="PBF118" s="60"/>
      <c r="PBG118" s="60"/>
      <c r="PBH118" s="60"/>
      <c r="PBI118" s="60"/>
      <c r="PBJ118" s="60"/>
      <c r="PBK118" s="60"/>
      <c r="PBL118" s="60"/>
      <c r="PBM118" s="60"/>
      <c r="PBN118" s="60"/>
      <c r="PBO118" s="60"/>
      <c r="PBP118" s="60"/>
      <c r="PBQ118" s="60"/>
      <c r="PBR118" s="60"/>
      <c r="PBS118" s="60"/>
      <c r="PBT118" s="60"/>
      <c r="PBU118" s="60"/>
      <c r="PBV118" s="60"/>
      <c r="PBW118" s="60"/>
      <c r="PBX118" s="60"/>
      <c r="PBY118" s="60"/>
      <c r="PBZ118" s="60"/>
      <c r="PCA118" s="60"/>
      <c r="PCB118" s="60"/>
      <c r="PCC118" s="60"/>
      <c r="PCD118" s="60"/>
      <c r="PCE118" s="60"/>
      <c r="PCF118" s="60"/>
      <c r="PCG118" s="60"/>
      <c r="PCH118" s="60"/>
      <c r="PCI118" s="60"/>
      <c r="PCJ118" s="60"/>
      <c r="PCK118" s="60"/>
      <c r="PCL118" s="60"/>
      <c r="PCM118" s="60"/>
      <c r="PCN118" s="60"/>
      <c r="PCO118" s="60"/>
      <c r="PCP118" s="60"/>
      <c r="PCQ118" s="60"/>
      <c r="PCR118" s="60"/>
      <c r="PCS118" s="60"/>
      <c r="PCT118" s="60"/>
      <c r="PCU118" s="60"/>
      <c r="PCV118" s="60"/>
      <c r="PCW118" s="60"/>
      <c r="PCX118" s="60"/>
      <c r="PCY118" s="60"/>
      <c r="PCZ118" s="60"/>
      <c r="PDA118" s="60"/>
      <c r="PDB118" s="60"/>
      <c r="PDC118" s="60"/>
      <c r="PDD118" s="60"/>
      <c r="PDE118" s="60"/>
      <c r="PDF118" s="60"/>
      <c r="PDG118" s="60"/>
      <c r="PDH118" s="60"/>
      <c r="PDI118" s="60"/>
      <c r="PDJ118" s="60"/>
      <c r="PDK118" s="60"/>
      <c r="PDL118" s="60"/>
      <c r="PDM118" s="60"/>
      <c r="PDN118" s="60"/>
      <c r="PDO118" s="60"/>
      <c r="PDP118" s="60"/>
      <c r="PDQ118" s="60"/>
      <c r="PDR118" s="60"/>
      <c r="PDS118" s="60"/>
      <c r="PDT118" s="60"/>
      <c r="PDU118" s="60"/>
      <c r="PDV118" s="60"/>
      <c r="PDW118" s="60"/>
      <c r="PDX118" s="60"/>
      <c r="PDY118" s="60"/>
      <c r="PDZ118" s="60"/>
      <c r="PEA118" s="60"/>
      <c r="PEB118" s="60"/>
      <c r="PEC118" s="60"/>
      <c r="PED118" s="60"/>
      <c r="PEE118" s="60"/>
      <c r="PEF118" s="60"/>
      <c r="PEG118" s="60"/>
      <c r="PEH118" s="60"/>
      <c r="PEI118" s="60"/>
      <c r="PEJ118" s="60"/>
      <c r="PEK118" s="60"/>
      <c r="PEL118" s="60"/>
      <c r="PEM118" s="60"/>
      <c r="PEN118" s="60"/>
      <c r="PEO118" s="60"/>
      <c r="PEP118" s="60"/>
      <c r="PEQ118" s="60"/>
      <c r="PER118" s="60"/>
      <c r="PES118" s="60"/>
      <c r="PET118" s="60"/>
      <c r="PEU118" s="60"/>
      <c r="PEV118" s="60"/>
      <c r="PEW118" s="60"/>
      <c r="PEX118" s="60"/>
      <c r="PEY118" s="60"/>
      <c r="PEZ118" s="60"/>
      <c r="PFA118" s="60"/>
      <c r="PFB118" s="60"/>
      <c r="PFC118" s="60"/>
      <c r="PFD118" s="60"/>
      <c r="PFE118" s="60"/>
      <c r="PFF118" s="60"/>
      <c r="PFG118" s="60"/>
      <c r="PFH118" s="60"/>
      <c r="PFI118" s="60"/>
      <c r="PFJ118" s="60"/>
      <c r="PFK118" s="60"/>
      <c r="PFL118" s="60"/>
      <c r="PFM118" s="60"/>
      <c r="PFN118" s="60"/>
      <c r="PFO118" s="60"/>
      <c r="PFP118" s="60"/>
      <c r="PFQ118" s="60"/>
      <c r="PFR118" s="60"/>
      <c r="PFS118" s="60"/>
      <c r="PFT118" s="60"/>
      <c r="PFU118" s="60"/>
      <c r="PFV118" s="60"/>
      <c r="PFW118" s="60"/>
      <c r="PFX118" s="60"/>
      <c r="PFY118" s="60"/>
      <c r="PFZ118" s="60"/>
      <c r="PGA118" s="60"/>
      <c r="PGB118" s="60"/>
      <c r="PGC118" s="60"/>
      <c r="PGD118" s="60"/>
      <c r="PGE118" s="60"/>
      <c r="PGF118" s="60"/>
      <c r="PGG118" s="60"/>
      <c r="PGH118" s="60"/>
      <c r="PGI118" s="60"/>
      <c r="PGJ118" s="60"/>
      <c r="PGK118" s="60"/>
      <c r="PGL118" s="60"/>
      <c r="PGM118" s="60"/>
      <c r="PGN118" s="60"/>
      <c r="PGO118" s="60"/>
      <c r="PGP118" s="60"/>
      <c r="PGQ118" s="60"/>
      <c r="PGR118" s="60"/>
      <c r="PGS118" s="60"/>
      <c r="PGT118" s="60"/>
      <c r="PGU118" s="60"/>
      <c r="PGV118" s="60"/>
      <c r="PGW118" s="60"/>
      <c r="PGX118" s="60"/>
      <c r="PGY118" s="60"/>
      <c r="PGZ118" s="60"/>
      <c r="PHA118" s="60"/>
      <c r="PHB118" s="60"/>
      <c r="PHC118" s="60"/>
      <c r="PHD118" s="60"/>
      <c r="PHE118" s="60"/>
      <c r="PHF118" s="60"/>
      <c r="PHG118" s="60"/>
      <c r="PHH118" s="60"/>
      <c r="PHI118" s="60"/>
      <c r="PHJ118" s="60"/>
      <c r="PHK118" s="60"/>
      <c r="PHL118" s="60"/>
      <c r="PHM118" s="60"/>
      <c r="PHN118" s="60"/>
      <c r="PHO118" s="60"/>
      <c r="PHP118" s="60"/>
      <c r="PHQ118" s="60"/>
      <c r="PHR118" s="60"/>
      <c r="PHS118" s="60"/>
      <c r="PHT118" s="60"/>
      <c r="PHU118" s="60"/>
      <c r="PHV118" s="60"/>
      <c r="PHW118" s="60"/>
      <c r="PHX118" s="60"/>
      <c r="PHY118" s="60"/>
      <c r="PHZ118" s="60"/>
      <c r="PIA118" s="60"/>
      <c r="PIB118" s="60"/>
      <c r="PIC118" s="60"/>
      <c r="PID118" s="60"/>
      <c r="PIE118" s="60"/>
      <c r="PIF118" s="60"/>
      <c r="PIG118" s="60"/>
      <c r="PIH118" s="60"/>
      <c r="PII118" s="60"/>
      <c r="PIJ118" s="60"/>
      <c r="PIK118" s="60"/>
      <c r="PIL118" s="60"/>
      <c r="PIM118" s="60"/>
      <c r="PIN118" s="60"/>
      <c r="PIO118" s="60"/>
      <c r="PIP118" s="60"/>
      <c r="PIQ118" s="60"/>
      <c r="PIR118" s="60"/>
      <c r="PIS118" s="60"/>
      <c r="PIT118" s="60"/>
      <c r="PIU118" s="60"/>
      <c r="PIV118" s="60"/>
      <c r="PIW118" s="60"/>
      <c r="PIX118" s="60"/>
      <c r="PIY118" s="60"/>
      <c r="PIZ118" s="60"/>
      <c r="PJA118" s="60"/>
      <c r="PJB118" s="60"/>
      <c r="PJC118" s="60"/>
      <c r="PJD118" s="60"/>
      <c r="PJE118" s="60"/>
      <c r="PJF118" s="60"/>
      <c r="PJG118" s="60"/>
      <c r="PJH118" s="60"/>
      <c r="PJI118" s="60"/>
      <c r="PJJ118" s="60"/>
      <c r="PJK118" s="60"/>
      <c r="PJL118" s="60"/>
      <c r="PJM118" s="60"/>
      <c r="PJN118" s="60"/>
      <c r="PJO118" s="60"/>
      <c r="PJP118" s="60"/>
      <c r="PJQ118" s="60"/>
      <c r="PJR118" s="60"/>
      <c r="PJS118" s="60"/>
      <c r="PJT118" s="60"/>
      <c r="PJU118" s="60"/>
      <c r="PJV118" s="60"/>
      <c r="PJW118" s="60"/>
      <c r="PJX118" s="60"/>
      <c r="PJY118" s="60"/>
      <c r="PJZ118" s="60"/>
      <c r="PKA118" s="60"/>
      <c r="PKB118" s="60"/>
      <c r="PKC118" s="60"/>
      <c r="PKD118" s="60"/>
      <c r="PKE118" s="60"/>
      <c r="PKF118" s="60"/>
      <c r="PKG118" s="60"/>
      <c r="PKH118" s="60"/>
      <c r="PKI118" s="60"/>
      <c r="PKJ118" s="60"/>
      <c r="PKK118" s="60"/>
      <c r="PKL118" s="60"/>
      <c r="PKM118" s="60"/>
      <c r="PKN118" s="60"/>
      <c r="PKO118" s="60"/>
      <c r="PKP118" s="60"/>
      <c r="PKQ118" s="60"/>
      <c r="PKR118" s="60"/>
      <c r="PKS118" s="60"/>
      <c r="PKT118" s="60"/>
      <c r="PKU118" s="60"/>
      <c r="PKV118" s="60"/>
      <c r="PKW118" s="60"/>
      <c r="PKX118" s="60"/>
      <c r="PKY118" s="60"/>
      <c r="PKZ118" s="60"/>
      <c r="PLA118" s="60"/>
      <c r="PLB118" s="60"/>
      <c r="PLC118" s="60"/>
      <c r="PLD118" s="60"/>
      <c r="PLE118" s="60"/>
      <c r="PLF118" s="60"/>
      <c r="PLG118" s="60"/>
      <c r="PLH118" s="60"/>
      <c r="PLI118" s="60"/>
      <c r="PLJ118" s="60"/>
      <c r="PLK118" s="60"/>
      <c r="PLL118" s="60"/>
      <c r="PLM118" s="60"/>
      <c r="PLN118" s="60"/>
      <c r="PLO118" s="60"/>
      <c r="PLP118" s="60"/>
      <c r="PLQ118" s="60"/>
      <c r="PLR118" s="60"/>
      <c r="PLS118" s="60"/>
      <c r="PLT118" s="60"/>
      <c r="PLU118" s="60"/>
      <c r="PLV118" s="60"/>
      <c r="PLW118" s="60"/>
      <c r="PLX118" s="60"/>
      <c r="PLY118" s="60"/>
      <c r="PLZ118" s="60"/>
      <c r="PMA118" s="60"/>
      <c r="PMB118" s="60"/>
      <c r="PMC118" s="60"/>
      <c r="PMD118" s="60"/>
      <c r="PME118" s="60"/>
      <c r="PMF118" s="60"/>
      <c r="PMG118" s="60"/>
      <c r="PMH118" s="60"/>
      <c r="PMI118" s="60"/>
      <c r="PMJ118" s="60"/>
      <c r="PMK118" s="60"/>
      <c r="PML118" s="60"/>
      <c r="PMM118" s="60"/>
      <c r="PMN118" s="60"/>
      <c r="PMO118" s="60"/>
      <c r="PMP118" s="60"/>
      <c r="PMQ118" s="60"/>
      <c r="PMR118" s="60"/>
      <c r="PMS118" s="60"/>
      <c r="PMT118" s="60"/>
      <c r="PMU118" s="60"/>
      <c r="PMV118" s="60"/>
      <c r="PMW118" s="60"/>
      <c r="PMX118" s="60"/>
      <c r="PMY118" s="60"/>
      <c r="PMZ118" s="60"/>
      <c r="PNA118" s="60"/>
      <c r="PNB118" s="60"/>
      <c r="PNC118" s="60"/>
      <c r="PND118" s="60"/>
      <c r="PNE118" s="60"/>
      <c r="PNF118" s="60"/>
      <c r="PNG118" s="60"/>
      <c r="PNH118" s="60"/>
      <c r="PNI118" s="60"/>
      <c r="PNJ118" s="60"/>
      <c r="PNK118" s="60"/>
      <c r="PNL118" s="60"/>
      <c r="PNM118" s="60"/>
      <c r="PNN118" s="60"/>
      <c r="PNO118" s="60"/>
      <c r="PNP118" s="60"/>
      <c r="PNQ118" s="60"/>
      <c r="PNR118" s="60"/>
      <c r="PNS118" s="60"/>
      <c r="PNT118" s="60"/>
      <c r="PNU118" s="60"/>
      <c r="PNV118" s="60"/>
      <c r="PNW118" s="60"/>
      <c r="PNX118" s="60"/>
      <c r="PNY118" s="60"/>
      <c r="PNZ118" s="60"/>
      <c r="POA118" s="60"/>
      <c r="POB118" s="60"/>
      <c r="POC118" s="60"/>
      <c r="POD118" s="60"/>
      <c r="POE118" s="60"/>
      <c r="POF118" s="60"/>
      <c r="POG118" s="60"/>
      <c r="POH118" s="60"/>
      <c r="POI118" s="60"/>
      <c r="POJ118" s="60"/>
      <c r="POK118" s="60"/>
      <c r="POL118" s="60"/>
      <c r="POM118" s="60"/>
      <c r="PON118" s="60"/>
      <c r="POO118" s="60"/>
      <c r="POP118" s="60"/>
      <c r="POQ118" s="60"/>
      <c r="POR118" s="60"/>
      <c r="POS118" s="60"/>
      <c r="POT118" s="60"/>
      <c r="POU118" s="60"/>
      <c r="POV118" s="60"/>
      <c r="POW118" s="60"/>
      <c r="POX118" s="60"/>
      <c r="POY118" s="60"/>
      <c r="POZ118" s="60"/>
      <c r="PPA118" s="60"/>
      <c r="PPB118" s="60"/>
      <c r="PPC118" s="60"/>
      <c r="PPD118" s="60"/>
      <c r="PPE118" s="60"/>
      <c r="PPF118" s="60"/>
      <c r="PPG118" s="60"/>
      <c r="PPH118" s="60"/>
      <c r="PPI118" s="60"/>
      <c r="PPJ118" s="60"/>
      <c r="PPK118" s="60"/>
      <c r="PPL118" s="60"/>
      <c r="PPM118" s="60"/>
      <c r="PPN118" s="60"/>
      <c r="PPO118" s="60"/>
      <c r="PPP118" s="60"/>
      <c r="PPQ118" s="60"/>
      <c r="PPR118" s="60"/>
      <c r="PPS118" s="60"/>
      <c r="PPT118" s="60"/>
      <c r="PPU118" s="60"/>
      <c r="PPV118" s="60"/>
      <c r="PPW118" s="60"/>
      <c r="PPX118" s="60"/>
      <c r="PPY118" s="60"/>
      <c r="PPZ118" s="60"/>
      <c r="PQA118" s="60"/>
      <c r="PQB118" s="60"/>
      <c r="PQC118" s="60"/>
      <c r="PQD118" s="60"/>
      <c r="PQE118" s="60"/>
      <c r="PQF118" s="60"/>
      <c r="PQG118" s="60"/>
      <c r="PQH118" s="60"/>
      <c r="PQI118" s="60"/>
      <c r="PQJ118" s="60"/>
      <c r="PQK118" s="60"/>
      <c r="PQL118" s="60"/>
      <c r="PQM118" s="60"/>
      <c r="PQN118" s="60"/>
      <c r="PQO118" s="60"/>
      <c r="PQP118" s="60"/>
      <c r="PQQ118" s="60"/>
      <c r="PQR118" s="60"/>
      <c r="PQS118" s="60"/>
      <c r="PQT118" s="60"/>
      <c r="PQU118" s="60"/>
      <c r="PQV118" s="60"/>
      <c r="PQW118" s="60"/>
      <c r="PQX118" s="60"/>
      <c r="PQY118" s="60"/>
      <c r="PQZ118" s="60"/>
      <c r="PRA118" s="60"/>
      <c r="PRB118" s="60"/>
      <c r="PRC118" s="60"/>
      <c r="PRD118" s="60"/>
      <c r="PRE118" s="60"/>
      <c r="PRF118" s="60"/>
      <c r="PRG118" s="60"/>
      <c r="PRH118" s="60"/>
      <c r="PRI118" s="60"/>
      <c r="PRJ118" s="60"/>
      <c r="PRK118" s="60"/>
      <c r="PRL118" s="60"/>
      <c r="PRM118" s="60"/>
      <c r="PRN118" s="60"/>
      <c r="PRO118" s="60"/>
      <c r="PRP118" s="60"/>
      <c r="PRQ118" s="60"/>
      <c r="PRR118" s="60"/>
      <c r="PRS118" s="60"/>
      <c r="PRT118" s="60"/>
      <c r="PRU118" s="60"/>
      <c r="PRV118" s="60"/>
      <c r="PRW118" s="60"/>
      <c r="PRX118" s="60"/>
      <c r="PRY118" s="60"/>
      <c r="PRZ118" s="60"/>
      <c r="PSA118" s="60"/>
      <c r="PSB118" s="60"/>
      <c r="PSC118" s="60"/>
      <c r="PSD118" s="60"/>
      <c r="PSE118" s="60"/>
      <c r="PSF118" s="60"/>
      <c r="PSG118" s="60"/>
      <c r="PSH118" s="60"/>
      <c r="PSI118" s="60"/>
      <c r="PSJ118" s="60"/>
      <c r="PSK118" s="60"/>
      <c r="PSL118" s="60"/>
      <c r="PSM118" s="60"/>
      <c r="PSN118" s="60"/>
      <c r="PSO118" s="60"/>
      <c r="PSP118" s="60"/>
      <c r="PSQ118" s="60"/>
      <c r="PSR118" s="60"/>
      <c r="PSS118" s="60"/>
      <c r="PST118" s="60"/>
      <c r="PSU118" s="60"/>
      <c r="PSV118" s="60"/>
      <c r="PSW118" s="60"/>
      <c r="PSX118" s="60"/>
      <c r="PSY118" s="60"/>
      <c r="PSZ118" s="60"/>
      <c r="PTA118" s="60"/>
      <c r="PTB118" s="60"/>
      <c r="PTC118" s="60"/>
      <c r="PTD118" s="60"/>
      <c r="PTE118" s="60"/>
      <c r="PTF118" s="60"/>
      <c r="PTG118" s="60"/>
      <c r="PTH118" s="60"/>
      <c r="PTI118" s="60"/>
      <c r="PTJ118" s="60"/>
      <c r="PTK118" s="60"/>
      <c r="PTL118" s="60"/>
      <c r="PTM118" s="60"/>
      <c r="PTN118" s="60"/>
      <c r="PTO118" s="60"/>
      <c r="PTP118" s="60"/>
      <c r="PTQ118" s="60"/>
      <c r="PTR118" s="60"/>
      <c r="PTS118" s="60"/>
      <c r="PTT118" s="60"/>
      <c r="PTU118" s="60"/>
      <c r="PTV118" s="60"/>
      <c r="PTW118" s="60"/>
      <c r="PTX118" s="60"/>
      <c r="PTY118" s="60"/>
      <c r="PTZ118" s="60"/>
      <c r="PUA118" s="60"/>
      <c r="PUB118" s="60"/>
      <c r="PUC118" s="60"/>
      <c r="PUD118" s="60"/>
      <c r="PUE118" s="60"/>
      <c r="PUF118" s="60"/>
      <c r="PUG118" s="60"/>
      <c r="PUH118" s="60"/>
      <c r="PUI118" s="60"/>
      <c r="PUJ118" s="60"/>
      <c r="PUK118" s="60"/>
      <c r="PUL118" s="60"/>
      <c r="PUM118" s="60"/>
      <c r="PUN118" s="60"/>
      <c r="PUO118" s="60"/>
      <c r="PUP118" s="60"/>
      <c r="PUQ118" s="60"/>
      <c r="PUR118" s="60"/>
      <c r="PUS118" s="60"/>
      <c r="PUT118" s="60"/>
      <c r="PUU118" s="60"/>
      <c r="PUV118" s="60"/>
      <c r="PUW118" s="60"/>
      <c r="PUX118" s="60"/>
      <c r="PUY118" s="60"/>
      <c r="PUZ118" s="60"/>
      <c r="PVA118" s="60"/>
      <c r="PVB118" s="60"/>
      <c r="PVC118" s="60"/>
      <c r="PVD118" s="60"/>
      <c r="PVE118" s="60"/>
      <c r="PVF118" s="60"/>
      <c r="PVG118" s="60"/>
      <c r="PVH118" s="60"/>
      <c r="PVI118" s="60"/>
      <c r="PVJ118" s="60"/>
      <c r="PVK118" s="60"/>
      <c r="PVL118" s="60"/>
      <c r="PVM118" s="60"/>
      <c r="PVN118" s="60"/>
      <c r="PVO118" s="60"/>
      <c r="PVP118" s="60"/>
      <c r="PVQ118" s="60"/>
      <c r="PVR118" s="60"/>
      <c r="PVS118" s="60"/>
      <c r="PVT118" s="60"/>
      <c r="PVU118" s="60"/>
      <c r="PVV118" s="60"/>
      <c r="PVW118" s="60"/>
      <c r="PVX118" s="60"/>
      <c r="PVY118" s="60"/>
      <c r="PVZ118" s="60"/>
      <c r="PWA118" s="60"/>
      <c r="PWB118" s="60"/>
      <c r="PWC118" s="60"/>
      <c r="PWD118" s="60"/>
      <c r="PWE118" s="60"/>
      <c r="PWF118" s="60"/>
      <c r="PWG118" s="60"/>
      <c r="PWH118" s="60"/>
      <c r="PWI118" s="60"/>
      <c r="PWJ118" s="60"/>
      <c r="PWK118" s="60"/>
      <c r="PWL118" s="60"/>
      <c r="PWM118" s="60"/>
      <c r="PWN118" s="60"/>
      <c r="PWO118" s="60"/>
      <c r="PWP118" s="60"/>
      <c r="PWQ118" s="60"/>
      <c r="PWR118" s="60"/>
      <c r="PWS118" s="60"/>
      <c r="PWT118" s="60"/>
      <c r="PWU118" s="60"/>
      <c r="PWV118" s="60"/>
      <c r="PWW118" s="60"/>
      <c r="PWX118" s="60"/>
      <c r="PWY118" s="60"/>
      <c r="PWZ118" s="60"/>
      <c r="PXA118" s="60"/>
      <c r="PXB118" s="60"/>
      <c r="PXC118" s="60"/>
      <c r="PXD118" s="60"/>
      <c r="PXE118" s="60"/>
      <c r="PXF118" s="60"/>
      <c r="PXG118" s="60"/>
      <c r="PXH118" s="60"/>
      <c r="PXI118" s="60"/>
      <c r="PXJ118" s="60"/>
      <c r="PXK118" s="60"/>
      <c r="PXL118" s="60"/>
      <c r="PXM118" s="60"/>
      <c r="PXN118" s="60"/>
      <c r="PXO118" s="60"/>
      <c r="PXP118" s="60"/>
      <c r="PXQ118" s="60"/>
      <c r="PXR118" s="60"/>
      <c r="PXS118" s="60"/>
      <c r="PXT118" s="60"/>
      <c r="PXU118" s="60"/>
      <c r="PXV118" s="60"/>
      <c r="PXW118" s="60"/>
      <c r="PXX118" s="60"/>
      <c r="PXY118" s="60"/>
      <c r="PXZ118" s="60"/>
      <c r="PYA118" s="60"/>
      <c r="PYB118" s="60"/>
      <c r="PYC118" s="60"/>
      <c r="PYD118" s="60"/>
      <c r="PYE118" s="60"/>
      <c r="PYF118" s="60"/>
      <c r="PYG118" s="60"/>
      <c r="PYH118" s="60"/>
      <c r="PYI118" s="60"/>
      <c r="PYJ118" s="60"/>
      <c r="PYK118" s="60"/>
      <c r="PYL118" s="60"/>
      <c r="PYM118" s="60"/>
      <c r="PYN118" s="60"/>
      <c r="PYO118" s="60"/>
      <c r="PYP118" s="60"/>
      <c r="PYQ118" s="60"/>
      <c r="PYR118" s="60"/>
      <c r="PYS118" s="60"/>
      <c r="PYT118" s="60"/>
      <c r="PYU118" s="60"/>
      <c r="PYV118" s="60"/>
      <c r="PYW118" s="60"/>
      <c r="PYX118" s="60"/>
      <c r="PYY118" s="60"/>
      <c r="PYZ118" s="60"/>
      <c r="PZA118" s="60"/>
      <c r="PZB118" s="60"/>
      <c r="PZC118" s="60"/>
      <c r="PZD118" s="60"/>
      <c r="PZE118" s="60"/>
      <c r="PZF118" s="60"/>
      <c r="PZG118" s="60"/>
      <c r="PZH118" s="60"/>
      <c r="PZI118" s="60"/>
      <c r="PZJ118" s="60"/>
      <c r="PZK118" s="60"/>
      <c r="PZL118" s="60"/>
      <c r="PZM118" s="60"/>
      <c r="PZN118" s="60"/>
      <c r="PZO118" s="60"/>
      <c r="PZP118" s="60"/>
      <c r="PZQ118" s="60"/>
      <c r="PZR118" s="60"/>
      <c r="PZS118" s="60"/>
      <c r="PZT118" s="60"/>
      <c r="PZU118" s="60"/>
      <c r="PZV118" s="60"/>
      <c r="PZW118" s="60"/>
      <c r="PZX118" s="60"/>
      <c r="PZY118" s="60"/>
      <c r="PZZ118" s="60"/>
      <c r="QAA118" s="60"/>
      <c r="QAB118" s="60"/>
      <c r="QAC118" s="60"/>
      <c r="QAD118" s="60"/>
      <c r="QAE118" s="60"/>
      <c r="QAF118" s="60"/>
      <c r="QAG118" s="60"/>
      <c r="QAH118" s="60"/>
      <c r="QAI118" s="60"/>
      <c r="QAJ118" s="60"/>
      <c r="QAK118" s="60"/>
      <c r="QAL118" s="60"/>
      <c r="QAM118" s="60"/>
      <c r="QAN118" s="60"/>
      <c r="QAO118" s="60"/>
      <c r="QAP118" s="60"/>
      <c r="QAQ118" s="60"/>
      <c r="QAR118" s="60"/>
      <c r="QAS118" s="60"/>
      <c r="QAT118" s="60"/>
      <c r="QAU118" s="60"/>
      <c r="QAV118" s="60"/>
      <c r="QAW118" s="60"/>
      <c r="QAX118" s="60"/>
      <c r="QAY118" s="60"/>
      <c r="QAZ118" s="60"/>
      <c r="QBA118" s="60"/>
      <c r="QBB118" s="60"/>
      <c r="QBC118" s="60"/>
      <c r="QBD118" s="60"/>
      <c r="QBE118" s="60"/>
      <c r="QBF118" s="60"/>
      <c r="QBG118" s="60"/>
      <c r="QBH118" s="60"/>
      <c r="QBI118" s="60"/>
      <c r="QBJ118" s="60"/>
      <c r="QBK118" s="60"/>
      <c r="QBL118" s="60"/>
      <c r="QBM118" s="60"/>
      <c r="QBN118" s="60"/>
      <c r="QBO118" s="60"/>
      <c r="QBP118" s="60"/>
      <c r="QBQ118" s="60"/>
      <c r="QBR118" s="60"/>
      <c r="QBS118" s="60"/>
      <c r="QBT118" s="60"/>
      <c r="QBU118" s="60"/>
      <c r="QBV118" s="60"/>
      <c r="QBW118" s="60"/>
      <c r="QBX118" s="60"/>
      <c r="QBY118" s="60"/>
      <c r="QBZ118" s="60"/>
      <c r="QCA118" s="60"/>
      <c r="QCB118" s="60"/>
      <c r="QCC118" s="60"/>
      <c r="QCD118" s="60"/>
      <c r="QCE118" s="60"/>
      <c r="QCF118" s="60"/>
      <c r="QCG118" s="60"/>
      <c r="QCH118" s="60"/>
      <c r="QCI118" s="60"/>
      <c r="QCJ118" s="60"/>
      <c r="QCK118" s="60"/>
      <c r="QCL118" s="60"/>
      <c r="QCM118" s="60"/>
      <c r="QCN118" s="60"/>
      <c r="QCO118" s="60"/>
      <c r="QCP118" s="60"/>
      <c r="QCQ118" s="60"/>
      <c r="QCR118" s="60"/>
      <c r="QCS118" s="60"/>
      <c r="QCT118" s="60"/>
      <c r="QCU118" s="60"/>
      <c r="QCV118" s="60"/>
      <c r="QCW118" s="60"/>
      <c r="QCX118" s="60"/>
      <c r="QCY118" s="60"/>
      <c r="QCZ118" s="60"/>
      <c r="QDA118" s="60"/>
      <c r="QDB118" s="60"/>
      <c r="QDC118" s="60"/>
      <c r="QDD118" s="60"/>
      <c r="QDE118" s="60"/>
      <c r="QDF118" s="60"/>
      <c r="QDG118" s="60"/>
      <c r="QDH118" s="60"/>
      <c r="QDI118" s="60"/>
      <c r="QDJ118" s="60"/>
      <c r="QDK118" s="60"/>
      <c r="QDL118" s="60"/>
      <c r="QDM118" s="60"/>
      <c r="QDN118" s="60"/>
      <c r="QDO118" s="60"/>
      <c r="QDP118" s="60"/>
      <c r="QDQ118" s="60"/>
      <c r="QDR118" s="60"/>
      <c r="QDS118" s="60"/>
      <c r="QDT118" s="60"/>
      <c r="QDU118" s="60"/>
      <c r="QDV118" s="60"/>
      <c r="QDW118" s="60"/>
      <c r="QDX118" s="60"/>
      <c r="QDY118" s="60"/>
      <c r="QDZ118" s="60"/>
      <c r="QEA118" s="60"/>
      <c r="QEB118" s="60"/>
      <c r="QEC118" s="60"/>
      <c r="QED118" s="60"/>
      <c r="QEE118" s="60"/>
      <c r="QEF118" s="60"/>
      <c r="QEG118" s="60"/>
      <c r="QEH118" s="60"/>
      <c r="QEI118" s="60"/>
      <c r="QEJ118" s="60"/>
      <c r="QEK118" s="60"/>
      <c r="QEL118" s="60"/>
      <c r="QEM118" s="60"/>
      <c r="QEN118" s="60"/>
      <c r="QEO118" s="60"/>
      <c r="QEP118" s="60"/>
      <c r="QEQ118" s="60"/>
      <c r="QER118" s="60"/>
      <c r="QES118" s="60"/>
      <c r="QET118" s="60"/>
      <c r="QEU118" s="60"/>
      <c r="QEV118" s="60"/>
      <c r="QEW118" s="60"/>
      <c r="QEX118" s="60"/>
      <c r="QEY118" s="60"/>
      <c r="QEZ118" s="60"/>
      <c r="QFA118" s="60"/>
      <c r="QFB118" s="60"/>
      <c r="QFC118" s="60"/>
      <c r="QFD118" s="60"/>
      <c r="QFE118" s="60"/>
      <c r="QFF118" s="60"/>
      <c r="QFG118" s="60"/>
      <c r="QFH118" s="60"/>
      <c r="QFI118" s="60"/>
      <c r="QFJ118" s="60"/>
      <c r="QFK118" s="60"/>
      <c r="QFL118" s="60"/>
      <c r="QFM118" s="60"/>
      <c r="QFN118" s="60"/>
      <c r="QFO118" s="60"/>
      <c r="QFP118" s="60"/>
      <c r="QFQ118" s="60"/>
      <c r="QFR118" s="60"/>
      <c r="QFS118" s="60"/>
      <c r="QFT118" s="60"/>
      <c r="QFU118" s="60"/>
      <c r="QFV118" s="60"/>
      <c r="QFW118" s="60"/>
      <c r="QFX118" s="60"/>
      <c r="QFY118" s="60"/>
      <c r="QFZ118" s="60"/>
      <c r="QGA118" s="60"/>
      <c r="QGB118" s="60"/>
      <c r="QGC118" s="60"/>
      <c r="QGD118" s="60"/>
      <c r="QGE118" s="60"/>
      <c r="QGF118" s="60"/>
      <c r="QGG118" s="60"/>
      <c r="QGH118" s="60"/>
      <c r="QGI118" s="60"/>
      <c r="QGJ118" s="60"/>
      <c r="QGK118" s="60"/>
      <c r="QGL118" s="60"/>
      <c r="QGM118" s="60"/>
      <c r="QGN118" s="60"/>
      <c r="QGO118" s="60"/>
      <c r="QGP118" s="60"/>
      <c r="QGQ118" s="60"/>
      <c r="QGR118" s="60"/>
      <c r="QGS118" s="60"/>
      <c r="QGT118" s="60"/>
      <c r="QGU118" s="60"/>
      <c r="QGV118" s="60"/>
      <c r="QGW118" s="60"/>
      <c r="QGX118" s="60"/>
      <c r="QGY118" s="60"/>
      <c r="QGZ118" s="60"/>
      <c r="QHA118" s="60"/>
      <c r="QHB118" s="60"/>
      <c r="QHC118" s="60"/>
      <c r="QHD118" s="60"/>
      <c r="QHE118" s="60"/>
      <c r="QHF118" s="60"/>
      <c r="QHG118" s="60"/>
      <c r="QHH118" s="60"/>
      <c r="QHI118" s="60"/>
      <c r="QHJ118" s="60"/>
      <c r="QHK118" s="60"/>
      <c r="QHL118" s="60"/>
      <c r="QHM118" s="60"/>
      <c r="QHN118" s="60"/>
      <c r="QHO118" s="60"/>
      <c r="QHP118" s="60"/>
      <c r="QHQ118" s="60"/>
      <c r="QHR118" s="60"/>
      <c r="QHS118" s="60"/>
      <c r="QHT118" s="60"/>
      <c r="QHU118" s="60"/>
      <c r="QHV118" s="60"/>
      <c r="QHW118" s="60"/>
      <c r="QHX118" s="60"/>
      <c r="QHY118" s="60"/>
      <c r="QHZ118" s="60"/>
      <c r="QIA118" s="60"/>
      <c r="QIB118" s="60"/>
      <c r="QIC118" s="60"/>
      <c r="QID118" s="60"/>
      <c r="QIE118" s="60"/>
      <c r="QIF118" s="60"/>
      <c r="QIG118" s="60"/>
      <c r="QIH118" s="60"/>
      <c r="QII118" s="60"/>
      <c r="QIJ118" s="60"/>
      <c r="QIK118" s="60"/>
      <c r="QIL118" s="60"/>
      <c r="QIM118" s="60"/>
      <c r="QIN118" s="60"/>
      <c r="QIO118" s="60"/>
      <c r="QIP118" s="60"/>
      <c r="QIQ118" s="60"/>
      <c r="QIR118" s="60"/>
      <c r="QIS118" s="60"/>
      <c r="QIT118" s="60"/>
      <c r="QIU118" s="60"/>
      <c r="QIV118" s="60"/>
      <c r="QIW118" s="60"/>
      <c r="QIX118" s="60"/>
      <c r="QIY118" s="60"/>
      <c r="QIZ118" s="60"/>
      <c r="QJA118" s="60"/>
      <c r="QJB118" s="60"/>
      <c r="QJC118" s="60"/>
      <c r="QJD118" s="60"/>
      <c r="QJE118" s="60"/>
      <c r="QJF118" s="60"/>
      <c r="QJG118" s="60"/>
      <c r="QJH118" s="60"/>
      <c r="QJI118" s="60"/>
      <c r="QJJ118" s="60"/>
      <c r="QJK118" s="60"/>
      <c r="QJL118" s="60"/>
      <c r="QJM118" s="60"/>
      <c r="QJN118" s="60"/>
      <c r="QJO118" s="60"/>
      <c r="QJP118" s="60"/>
      <c r="QJQ118" s="60"/>
      <c r="QJR118" s="60"/>
      <c r="QJS118" s="60"/>
      <c r="QJT118" s="60"/>
      <c r="QJU118" s="60"/>
      <c r="QJV118" s="60"/>
      <c r="QJW118" s="60"/>
      <c r="QJX118" s="60"/>
      <c r="QJY118" s="60"/>
      <c r="QJZ118" s="60"/>
      <c r="QKA118" s="60"/>
      <c r="QKB118" s="60"/>
      <c r="QKC118" s="60"/>
      <c r="QKD118" s="60"/>
      <c r="QKE118" s="60"/>
      <c r="QKF118" s="60"/>
      <c r="QKG118" s="60"/>
      <c r="QKH118" s="60"/>
      <c r="QKI118" s="60"/>
      <c r="QKJ118" s="60"/>
      <c r="QKK118" s="60"/>
      <c r="QKL118" s="60"/>
      <c r="QKM118" s="60"/>
      <c r="QKN118" s="60"/>
      <c r="QKO118" s="60"/>
      <c r="QKP118" s="60"/>
      <c r="QKQ118" s="60"/>
      <c r="QKR118" s="60"/>
      <c r="QKS118" s="60"/>
      <c r="QKT118" s="60"/>
      <c r="QKU118" s="60"/>
      <c r="QKV118" s="60"/>
      <c r="QKW118" s="60"/>
      <c r="QKX118" s="60"/>
      <c r="QKY118" s="60"/>
      <c r="QKZ118" s="60"/>
      <c r="QLA118" s="60"/>
      <c r="QLB118" s="60"/>
      <c r="QLC118" s="60"/>
      <c r="QLD118" s="60"/>
      <c r="QLE118" s="60"/>
      <c r="QLF118" s="60"/>
      <c r="QLG118" s="60"/>
      <c r="QLH118" s="60"/>
      <c r="QLI118" s="60"/>
      <c r="QLJ118" s="60"/>
      <c r="QLK118" s="60"/>
      <c r="QLL118" s="60"/>
      <c r="QLM118" s="60"/>
      <c r="QLN118" s="60"/>
      <c r="QLO118" s="60"/>
      <c r="QLP118" s="60"/>
      <c r="QLQ118" s="60"/>
      <c r="QLR118" s="60"/>
      <c r="QLS118" s="60"/>
      <c r="QLT118" s="60"/>
      <c r="QLU118" s="60"/>
      <c r="QLV118" s="60"/>
      <c r="QLW118" s="60"/>
      <c r="QLX118" s="60"/>
      <c r="QLY118" s="60"/>
      <c r="QLZ118" s="60"/>
      <c r="QMA118" s="60"/>
      <c r="QMB118" s="60"/>
      <c r="QMC118" s="60"/>
      <c r="QMD118" s="60"/>
      <c r="QME118" s="60"/>
      <c r="QMF118" s="60"/>
      <c r="QMG118" s="60"/>
      <c r="QMH118" s="60"/>
      <c r="QMI118" s="60"/>
      <c r="QMJ118" s="60"/>
      <c r="QMK118" s="60"/>
      <c r="QML118" s="60"/>
      <c r="QMM118" s="60"/>
      <c r="QMN118" s="60"/>
      <c r="QMO118" s="60"/>
      <c r="QMP118" s="60"/>
      <c r="QMQ118" s="60"/>
      <c r="QMR118" s="60"/>
      <c r="QMS118" s="60"/>
      <c r="QMT118" s="60"/>
      <c r="QMU118" s="60"/>
      <c r="QMV118" s="60"/>
      <c r="QMW118" s="60"/>
      <c r="QMX118" s="60"/>
      <c r="QMY118" s="60"/>
      <c r="QMZ118" s="60"/>
      <c r="QNA118" s="60"/>
      <c r="QNB118" s="60"/>
      <c r="QNC118" s="60"/>
      <c r="QND118" s="60"/>
      <c r="QNE118" s="60"/>
      <c r="QNF118" s="60"/>
      <c r="QNG118" s="60"/>
      <c r="QNH118" s="60"/>
      <c r="QNI118" s="60"/>
      <c r="QNJ118" s="60"/>
      <c r="QNK118" s="60"/>
      <c r="QNL118" s="60"/>
      <c r="QNM118" s="60"/>
      <c r="QNN118" s="60"/>
      <c r="QNO118" s="60"/>
      <c r="QNP118" s="60"/>
      <c r="QNQ118" s="60"/>
      <c r="QNR118" s="60"/>
      <c r="QNS118" s="60"/>
      <c r="QNT118" s="60"/>
      <c r="QNU118" s="60"/>
      <c r="QNV118" s="60"/>
      <c r="QNW118" s="60"/>
      <c r="QNX118" s="60"/>
      <c r="QNY118" s="60"/>
      <c r="QNZ118" s="60"/>
      <c r="QOA118" s="60"/>
      <c r="QOB118" s="60"/>
      <c r="QOC118" s="60"/>
      <c r="QOD118" s="60"/>
      <c r="QOE118" s="60"/>
      <c r="QOF118" s="60"/>
      <c r="QOG118" s="60"/>
      <c r="QOH118" s="60"/>
      <c r="QOI118" s="60"/>
      <c r="QOJ118" s="60"/>
      <c r="QOK118" s="60"/>
      <c r="QOL118" s="60"/>
      <c r="QOM118" s="60"/>
      <c r="QON118" s="60"/>
      <c r="QOO118" s="60"/>
      <c r="QOP118" s="60"/>
      <c r="QOQ118" s="60"/>
      <c r="QOR118" s="60"/>
      <c r="QOS118" s="60"/>
      <c r="QOT118" s="60"/>
      <c r="QOU118" s="60"/>
      <c r="QOV118" s="60"/>
      <c r="QOW118" s="60"/>
      <c r="QOX118" s="60"/>
      <c r="QOY118" s="60"/>
      <c r="QOZ118" s="60"/>
      <c r="QPA118" s="60"/>
      <c r="QPB118" s="60"/>
      <c r="QPC118" s="60"/>
      <c r="QPD118" s="60"/>
      <c r="QPE118" s="60"/>
      <c r="QPF118" s="60"/>
      <c r="QPG118" s="60"/>
      <c r="QPH118" s="60"/>
      <c r="QPI118" s="60"/>
      <c r="QPJ118" s="60"/>
      <c r="QPK118" s="60"/>
      <c r="QPL118" s="60"/>
      <c r="QPM118" s="60"/>
      <c r="QPN118" s="60"/>
      <c r="QPO118" s="60"/>
      <c r="QPP118" s="60"/>
      <c r="QPQ118" s="60"/>
      <c r="QPR118" s="60"/>
      <c r="QPS118" s="60"/>
      <c r="QPT118" s="60"/>
      <c r="QPU118" s="60"/>
      <c r="QPV118" s="60"/>
      <c r="QPW118" s="60"/>
      <c r="QPX118" s="60"/>
      <c r="QPY118" s="60"/>
      <c r="QPZ118" s="60"/>
      <c r="QQA118" s="60"/>
      <c r="QQB118" s="60"/>
      <c r="QQC118" s="60"/>
      <c r="QQD118" s="60"/>
      <c r="QQE118" s="60"/>
      <c r="QQF118" s="60"/>
      <c r="QQG118" s="60"/>
      <c r="QQH118" s="60"/>
      <c r="QQI118" s="60"/>
      <c r="QQJ118" s="60"/>
      <c r="QQK118" s="60"/>
      <c r="QQL118" s="60"/>
      <c r="QQM118" s="60"/>
      <c r="QQN118" s="60"/>
      <c r="QQO118" s="60"/>
      <c r="QQP118" s="60"/>
      <c r="QQQ118" s="60"/>
      <c r="QQR118" s="60"/>
      <c r="QQS118" s="60"/>
      <c r="QQT118" s="60"/>
      <c r="QQU118" s="60"/>
      <c r="QQV118" s="60"/>
      <c r="QQW118" s="60"/>
      <c r="QQX118" s="60"/>
      <c r="QQY118" s="60"/>
      <c r="QQZ118" s="60"/>
      <c r="QRA118" s="60"/>
      <c r="QRB118" s="60"/>
      <c r="QRC118" s="60"/>
      <c r="QRD118" s="60"/>
      <c r="QRE118" s="60"/>
      <c r="QRF118" s="60"/>
      <c r="QRG118" s="60"/>
      <c r="QRH118" s="60"/>
      <c r="QRI118" s="60"/>
      <c r="QRJ118" s="60"/>
      <c r="QRK118" s="60"/>
      <c r="QRL118" s="60"/>
      <c r="QRM118" s="60"/>
      <c r="QRN118" s="60"/>
      <c r="QRO118" s="60"/>
      <c r="QRP118" s="60"/>
      <c r="QRQ118" s="60"/>
      <c r="QRR118" s="60"/>
      <c r="QRS118" s="60"/>
      <c r="QRT118" s="60"/>
      <c r="QRU118" s="60"/>
      <c r="QRV118" s="60"/>
      <c r="QRW118" s="60"/>
      <c r="QRX118" s="60"/>
      <c r="QRY118" s="60"/>
      <c r="QRZ118" s="60"/>
      <c r="QSA118" s="60"/>
      <c r="QSB118" s="60"/>
      <c r="QSC118" s="60"/>
      <c r="QSD118" s="60"/>
      <c r="QSE118" s="60"/>
      <c r="QSF118" s="60"/>
      <c r="QSG118" s="60"/>
      <c r="QSH118" s="60"/>
      <c r="QSI118" s="60"/>
      <c r="QSJ118" s="60"/>
      <c r="QSK118" s="60"/>
      <c r="QSL118" s="60"/>
      <c r="QSM118" s="60"/>
      <c r="QSN118" s="60"/>
      <c r="QSO118" s="60"/>
      <c r="QSP118" s="60"/>
      <c r="QSQ118" s="60"/>
      <c r="QSR118" s="60"/>
      <c r="QSS118" s="60"/>
      <c r="QST118" s="60"/>
      <c r="QSU118" s="60"/>
      <c r="QSV118" s="60"/>
      <c r="QSW118" s="60"/>
      <c r="QSX118" s="60"/>
      <c r="QSY118" s="60"/>
      <c r="QSZ118" s="60"/>
      <c r="QTA118" s="60"/>
      <c r="QTB118" s="60"/>
      <c r="QTC118" s="60"/>
      <c r="QTD118" s="60"/>
      <c r="QTE118" s="60"/>
      <c r="QTF118" s="60"/>
      <c r="QTG118" s="60"/>
      <c r="QTH118" s="60"/>
      <c r="QTI118" s="60"/>
      <c r="QTJ118" s="60"/>
      <c r="QTK118" s="60"/>
      <c r="QTL118" s="60"/>
      <c r="QTM118" s="60"/>
      <c r="QTN118" s="60"/>
      <c r="QTO118" s="60"/>
      <c r="QTP118" s="60"/>
      <c r="QTQ118" s="60"/>
      <c r="QTR118" s="60"/>
      <c r="QTS118" s="60"/>
      <c r="QTT118" s="60"/>
      <c r="QTU118" s="60"/>
      <c r="QTV118" s="60"/>
      <c r="QTW118" s="60"/>
      <c r="QTX118" s="60"/>
      <c r="QTY118" s="60"/>
      <c r="QTZ118" s="60"/>
      <c r="QUA118" s="60"/>
      <c r="QUB118" s="60"/>
      <c r="QUC118" s="60"/>
      <c r="QUD118" s="60"/>
      <c r="QUE118" s="60"/>
      <c r="QUF118" s="60"/>
      <c r="QUG118" s="60"/>
      <c r="QUH118" s="60"/>
      <c r="QUI118" s="60"/>
      <c r="QUJ118" s="60"/>
      <c r="QUK118" s="60"/>
      <c r="QUL118" s="60"/>
      <c r="QUM118" s="60"/>
      <c r="QUN118" s="60"/>
      <c r="QUO118" s="60"/>
      <c r="QUP118" s="60"/>
      <c r="QUQ118" s="60"/>
      <c r="QUR118" s="60"/>
      <c r="QUS118" s="60"/>
      <c r="QUT118" s="60"/>
      <c r="QUU118" s="60"/>
      <c r="QUV118" s="60"/>
      <c r="QUW118" s="60"/>
      <c r="QUX118" s="60"/>
      <c r="QUY118" s="60"/>
      <c r="QUZ118" s="60"/>
      <c r="QVA118" s="60"/>
      <c r="QVB118" s="60"/>
      <c r="QVC118" s="60"/>
      <c r="QVD118" s="60"/>
      <c r="QVE118" s="60"/>
      <c r="QVF118" s="60"/>
      <c r="QVG118" s="60"/>
      <c r="QVH118" s="60"/>
      <c r="QVI118" s="60"/>
      <c r="QVJ118" s="60"/>
      <c r="QVK118" s="60"/>
      <c r="QVL118" s="60"/>
      <c r="QVM118" s="60"/>
      <c r="QVN118" s="60"/>
      <c r="QVO118" s="60"/>
      <c r="QVP118" s="60"/>
      <c r="QVQ118" s="60"/>
      <c r="QVR118" s="60"/>
      <c r="QVS118" s="60"/>
      <c r="QVT118" s="60"/>
      <c r="QVU118" s="60"/>
      <c r="QVV118" s="60"/>
      <c r="QVW118" s="60"/>
      <c r="QVX118" s="60"/>
      <c r="QVY118" s="60"/>
      <c r="QVZ118" s="60"/>
      <c r="QWA118" s="60"/>
      <c r="QWB118" s="60"/>
      <c r="QWC118" s="60"/>
      <c r="QWD118" s="60"/>
      <c r="QWE118" s="60"/>
      <c r="QWF118" s="60"/>
      <c r="QWG118" s="60"/>
      <c r="QWH118" s="60"/>
      <c r="QWI118" s="60"/>
      <c r="QWJ118" s="60"/>
      <c r="QWK118" s="60"/>
      <c r="QWL118" s="60"/>
      <c r="QWM118" s="60"/>
      <c r="QWN118" s="60"/>
      <c r="QWO118" s="60"/>
      <c r="QWP118" s="60"/>
      <c r="QWQ118" s="60"/>
      <c r="QWR118" s="60"/>
      <c r="QWS118" s="60"/>
      <c r="QWT118" s="60"/>
      <c r="QWU118" s="60"/>
      <c r="QWV118" s="60"/>
      <c r="QWW118" s="60"/>
      <c r="QWX118" s="60"/>
      <c r="QWY118" s="60"/>
      <c r="QWZ118" s="60"/>
      <c r="QXA118" s="60"/>
      <c r="QXB118" s="60"/>
      <c r="QXC118" s="60"/>
      <c r="QXD118" s="60"/>
      <c r="QXE118" s="60"/>
      <c r="QXF118" s="60"/>
      <c r="QXG118" s="60"/>
      <c r="QXH118" s="60"/>
      <c r="QXI118" s="60"/>
      <c r="QXJ118" s="60"/>
      <c r="QXK118" s="60"/>
      <c r="QXL118" s="60"/>
      <c r="QXM118" s="60"/>
      <c r="QXN118" s="60"/>
      <c r="QXO118" s="60"/>
      <c r="QXP118" s="60"/>
      <c r="QXQ118" s="60"/>
      <c r="QXR118" s="60"/>
      <c r="QXS118" s="60"/>
      <c r="QXT118" s="60"/>
      <c r="QXU118" s="60"/>
      <c r="QXV118" s="60"/>
      <c r="QXW118" s="60"/>
      <c r="QXX118" s="60"/>
      <c r="QXY118" s="60"/>
      <c r="QXZ118" s="60"/>
      <c r="QYA118" s="60"/>
      <c r="QYB118" s="60"/>
      <c r="QYC118" s="60"/>
      <c r="QYD118" s="60"/>
      <c r="QYE118" s="60"/>
      <c r="QYF118" s="60"/>
      <c r="QYG118" s="60"/>
      <c r="QYH118" s="60"/>
      <c r="QYI118" s="60"/>
      <c r="QYJ118" s="60"/>
      <c r="QYK118" s="60"/>
      <c r="QYL118" s="60"/>
      <c r="QYM118" s="60"/>
      <c r="QYN118" s="60"/>
      <c r="QYO118" s="60"/>
      <c r="QYP118" s="60"/>
      <c r="QYQ118" s="60"/>
      <c r="QYR118" s="60"/>
      <c r="QYS118" s="60"/>
      <c r="QYT118" s="60"/>
      <c r="QYU118" s="60"/>
      <c r="QYV118" s="60"/>
      <c r="QYW118" s="60"/>
      <c r="QYX118" s="60"/>
      <c r="QYY118" s="60"/>
      <c r="QYZ118" s="60"/>
      <c r="QZA118" s="60"/>
      <c r="QZB118" s="60"/>
      <c r="QZC118" s="60"/>
      <c r="QZD118" s="60"/>
      <c r="QZE118" s="60"/>
      <c r="QZF118" s="60"/>
      <c r="QZG118" s="60"/>
      <c r="QZH118" s="60"/>
      <c r="QZI118" s="60"/>
      <c r="QZJ118" s="60"/>
      <c r="QZK118" s="60"/>
      <c r="QZL118" s="60"/>
      <c r="QZM118" s="60"/>
      <c r="QZN118" s="60"/>
      <c r="QZO118" s="60"/>
      <c r="QZP118" s="60"/>
      <c r="QZQ118" s="60"/>
      <c r="QZR118" s="60"/>
      <c r="QZS118" s="60"/>
      <c r="QZT118" s="60"/>
      <c r="QZU118" s="60"/>
      <c r="QZV118" s="60"/>
      <c r="QZW118" s="60"/>
      <c r="QZX118" s="60"/>
      <c r="QZY118" s="60"/>
      <c r="QZZ118" s="60"/>
      <c r="RAA118" s="60"/>
      <c r="RAB118" s="60"/>
      <c r="RAC118" s="60"/>
      <c r="RAD118" s="60"/>
      <c r="RAE118" s="60"/>
      <c r="RAF118" s="60"/>
      <c r="RAG118" s="60"/>
      <c r="RAH118" s="60"/>
      <c r="RAI118" s="60"/>
      <c r="RAJ118" s="60"/>
      <c r="RAK118" s="60"/>
      <c r="RAL118" s="60"/>
      <c r="RAM118" s="60"/>
      <c r="RAN118" s="60"/>
      <c r="RAO118" s="60"/>
      <c r="RAP118" s="60"/>
      <c r="RAQ118" s="60"/>
      <c r="RAR118" s="60"/>
      <c r="RAS118" s="60"/>
      <c r="RAT118" s="60"/>
      <c r="RAU118" s="60"/>
      <c r="RAV118" s="60"/>
      <c r="RAW118" s="60"/>
      <c r="RAX118" s="60"/>
      <c r="RAY118" s="60"/>
      <c r="RAZ118" s="60"/>
      <c r="RBA118" s="60"/>
      <c r="RBB118" s="60"/>
      <c r="RBC118" s="60"/>
      <c r="RBD118" s="60"/>
      <c r="RBE118" s="60"/>
      <c r="RBF118" s="60"/>
      <c r="RBG118" s="60"/>
      <c r="RBH118" s="60"/>
      <c r="RBI118" s="60"/>
      <c r="RBJ118" s="60"/>
      <c r="RBK118" s="60"/>
      <c r="RBL118" s="60"/>
      <c r="RBM118" s="60"/>
      <c r="RBN118" s="60"/>
      <c r="RBO118" s="60"/>
      <c r="RBP118" s="60"/>
      <c r="RBQ118" s="60"/>
      <c r="RBR118" s="60"/>
      <c r="RBS118" s="60"/>
      <c r="RBT118" s="60"/>
      <c r="RBU118" s="60"/>
      <c r="RBV118" s="60"/>
      <c r="RBW118" s="60"/>
      <c r="RBX118" s="60"/>
      <c r="RBY118" s="60"/>
      <c r="RBZ118" s="60"/>
      <c r="RCA118" s="60"/>
      <c r="RCB118" s="60"/>
      <c r="RCC118" s="60"/>
      <c r="RCD118" s="60"/>
      <c r="RCE118" s="60"/>
      <c r="RCF118" s="60"/>
      <c r="RCG118" s="60"/>
      <c r="RCH118" s="60"/>
      <c r="RCI118" s="60"/>
      <c r="RCJ118" s="60"/>
      <c r="RCK118" s="60"/>
      <c r="RCL118" s="60"/>
      <c r="RCM118" s="60"/>
      <c r="RCN118" s="60"/>
      <c r="RCO118" s="60"/>
      <c r="RCP118" s="60"/>
      <c r="RCQ118" s="60"/>
      <c r="RCR118" s="60"/>
      <c r="RCS118" s="60"/>
      <c r="RCT118" s="60"/>
      <c r="RCU118" s="60"/>
      <c r="RCV118" s="60"/>
      <c r="RCW118" s="60"/>
      <c r="RCX118" s="60"/>
      <c r="RCY118" s="60"/>
      <c r="RCZ118" s="60"/>
      <c r="RDA118" s="60"/>
      <c r="RDB118" s="60"/>
      <c r="RDC118" s="60"/>
      <c r="RDD118" s="60"/>
      <c r="RDE118" s="60"/>
      <c r="RDF118" s="60"/>
      <c r="RDG118" s="60"/>
      <c r="RDH118" s="60"/>
      <c r="RDI118" s="60"/>
      <c r="RDJ118" s="60"/>
      <c r="RDK118" s="60"/>
      <c r="RDL118" s="60"/>
      <c r="RDM118" s="60"/>
      <c r="RDN118" s="60"/>
      <c r="RDO118" s="60"/>
      <c r="RDP118" s="60"/>
      <c r="RDQ118" s="60"/>
      <c r="RDR118" s="60"/>
      <c r="RDS118" s="60"/>
      <c r="RDT118" s="60"/>
      <c r="RDU118" s="60"/>
      <c r="RDV118" s="60"/>
      <c r="RDW118" s="60"/>
      <c r="RDX118" s="60"/>
      <c r="RDY118" s="60"/>
      <c r="RDZ118" s="60"/>
      <c r="REA118" s="60"/>
      <c r="REB118" s="60"/>
      <c r="REC118" s="60"/>
      <c r="RED118" s="60"/>
      <c r="REE118" s="60"/>
      <c r="REF118" s="60"/>
      <c r="REG118" s="60"/>
      <c r="REH118" s="60"/>
      <c r="REI118" s="60"/>
      <c r="REJ118" s="60"/>
      <c r="REK118" s="60"/>
      <c r="REL118" s="60"/>
      <c r="REM118" s="60"/>
      <c r="REN118" s="60"/>
      <c r="REO118" s="60"/>
      <c r="REP118" s="60"/>
      <c r="REQ118" s="60"/>
      <c r="RER118" s="60"/>
      <c r="RES118" s="60"/>
      <c r="RET118" s="60"/>
      <c r="REU118" s="60"/>
      <c r="REV118" s="60"/>
      <c r="REW118" s="60"/>
      <c r="REX118" s="60"/>
      <c r="REY118" s="60"/>
      <c r="REZ118" s="60"/>
      <c r="RFA118" s="60"/>
      <c r="RFB118" s="60"/>
      <c r="RFC118" s="60"/>
      <c r="RFD118" s="60"/>
      <c r="RFE118" s="60"/>
      <c r="RFF118" s="60"/>
      <c r="RFG118" s="60"/>
      <c r="RFH118" s="60"/>
      <c r="RFI118" s="60"/>
      <c r="RFJ118" s="60"/>
      <c r="RFK118" s="60"/>
      <c r="RFL118" s="60"/>
      <c r="RFM118" s="60"/>
      <c r="RFN118" s="60"/>
      <c r="RFO118" s="60"/>
      <c r="RFP118" s="60"/>
      <c r="RFQ118" s="60"/>
      <c r="RFR118" s="60"/>
      <c r="RFS118" s="60"/>
      <c r="RFT118" s="60"/>
      <c r="RFU118" s="60"/>
      <c r="RFV118" s="60"/>
      <c r="RFW118" s="60"/>
      <c r="RFX118" s="60"/>
      <c r="RFY118" s="60"/>
      <c r="RFZ118" s="60"/>
      <c r="RGA118" s="60"/>
      <c r="RGB118" s="60"/>
      <c r="RGC118" s="60"/>
      <c r="RGD118" s="60"/>
      <c r="RGE118" s="60"/>
      <c r="RGF118" s="60"/>
      <c r="RGG118" s="60"/>
      <c r="RGH118" s="60"/>
      <c r="RGI118" s="60"/>
      <c r="RGJ118" s="60"/>
      <c r="RGK118" s="60"/>
      <c r="RGL118" s="60"/>
      <c r="RGM118" s="60"/>
      <c r="RGN118" s="60"/>
      <c r="RGO118" s="60"/>
      <c r="RGP118" s="60"/>
      <c r="RGQ118" s="60"/>
      <c r="RGR118" s="60"/>
      <c r="RGS118" s="60"/>
      <c r="RGT118" s="60"/>
      <c r="RGU118" s="60"/>
      <c r="RGV118" s="60"/>
      <c r="RGW118" s="60"/>
      <c r="RGX118" s="60"/>
      <c r="RGY118" s="60"/>
      <c r="RGZ118" s="60"/>
      <c r="RHA118" s="60"/>
      <c r="RHB118" s="60"/>
      <c r="RHC118" s="60"/>
      <c r="RHD118" s="60"/>
      <c r="RHE118" s="60"/>
      <c r="RHF118" s="60"/>
      <c r="RHG118" s="60"/>
      <c r="RHH118" s="60"/>
      <c r="RHI118" s="60"/>
      <c r="RHJ118" s="60"/>
      <c r="RHK118" s="60"/>
      <c r="RHL118" s="60"/>
      <c r="RHM118" s="60"/>
      <c r="RHN118" s="60"/>
      <c r="RHO118" s="60"/>
      <c r="RHP118" s="60"/>
      <c r="RHQ118" s="60"/>
      <c r="RHR118" s="60"/>
      <c r="RHS118" s="60"/>
      <c r="RHT118" s="60"/>
      <c r="RHU118" s="60"/>
      <c r="RHV118" s="60"/>
      <c r="RHW118" s="60"/>
      <c r="RHX118" s="60"/>
      <c r="RHY118" s="60"/>
      <c r="RHZ118" s="60"/>
      <c r="RIA118" s="60"/>
      <c r="RIB118" s="60"/>
      <c r="RIC118" s="60"/>
      <c r="RID118" s="60"/>
      <c r="RIE118" s="60"/>
      <c r="RIF118" s="60"/>
      <c r="RIG118" s="60"/>
      <c r="RIH118" s="60"/>
      <c r="RII118" s="60"/>
      <c r="RIJ118" s="60"/>
      <c r="RIK118" s="60"/>
      <c r="RIL118" s="60"/>
      <c r="RIM118" s="60"/>
      <c r="RIN118" s="60"/>
      <c r="RIO118" s="60"/>
      <c r="RIP118" s="60"/>
      <c r="RIQ118" s="60"/>
      <c r="RIR118" s="60"/>
      <c r="RIS118" s="60"/>
      <c r="RIT118" s="60"/>
      <c r="RIU118" s="60"/>
      <c r="RIV118" s="60"/>
      <c r="RIW118" s="60"/>
      <c r="RIX118" s="60"/>
      <c r="RIY118" s="60"/>
      <c r="RIZ118" s="60"/>
      <c r="RJA118" s="60"/>
      <c r="RJB118" s="60"/>
      <c r="RJC118" s="60"/>
      <c r="RJD118" s="60"/>
      <c r="RJE118" s="60"/>
      <c r="RJF118" s="60"/>
      <c r="RJG118" s="60"/>
      <c r="RJH118" s="60"/>
      <c r="RJI118" s="60"/>
      <c r="RJJ118" s="60"/>
      <c r="RJK118" s="60"/>
      <c r="RJL118" s="60"/>
      <c r="RJM118" s="60"/>
      <c r="RJN118" s="60"/>
      <c r="RJO118" s="60"/>
      <c r="RJP118" s="60"/>
      <c r="RJQ118" s="60"/>
      <c r="RJR118" s="60"/>
      <c r="RJS118" s="60"/>
      <c r="RJT118" s="60"/>
      <c r="RJU118" s="60"/>
      <c r="RJV118" s="60"/>
      <c r="RJW118" s="60"/>
      <c r="RJX118" s="60"/>
      <c r="RJY118" s="60"/>
      <c r="RJZ118" s="60"/>
      <c r="RKA118" s="60"/>
      <c r="RKB118" s="60"/>
      <c r="RKC118" s="60"/>
      <c r="RKD118" s="60"/>
      <c r="RKE118" s="60"/>
      <c r="RKF118" s="60"/>
      <c r="RKG118" s="60"/>
      <c r="RKH118" s="60"/>
      <c r="RKI118" s="60"/>
      <c r="RKJ118" s="60"/>
      <c r="RKK118" s="60"/>
      <c r="RKL118" s="60"/>
      <c r="RKM118" s="60"/>
      <c r="RKN118" s="60"/>
      <c r="RKO118" s="60"/>
      <c r="RKP118" s="60"/>
      <c r="RKQ118" s="60"/>
      <c r="RKR118" s="60"/>
      <c r="RKS118" s="60"/>
      <c r="RKT118" s="60"/>
      <c r="RKU118" s="60"/>
      <c r="RKV118" s="60"/>
      <c r="RKW118" s="60"/>
      <c r="RKX118" s="60"/>
      <c r="RKY118" s="60"/>
      <c r="RKZ118" s="60"/>
      <c r="RLA118" s="60"/>
      <c r="RLB118" s="60"/>
      <c r="RLC118" s="60"/>
      <c r="RLD118" s="60"/>
      <c r="RLE118" s="60"/>
      <c r="RLF118" s="60"/>
      <c r="RLG118" s="60"/>
      <c r="RLH118" s="60"/>
      <c r="RLI118" s="60"/>
      <c r="RLJ118" s="60"/>
      <c r="RLK118" s="60"/>
      <c r="RLL118" s="60"/>
      <c r="RLM118" s="60"/>
      <c r="RLN118" s="60"/>
      <c r="RLO118" s="60"/>
      <c r="RLP118" s="60"/>
      <c r="RLQ118" s="60"/>
      <c r="RLR118" s="60"/>
      <c r="RLS118" s="60"/>
      <c r="RLT118" s="60"/>
      <c r="RLU118" s="60"/>
      <c r="RLV118" s="60"/>
      <c r="RLW118" s="60"/>
      <c r="RLX118" s="60"/>
      <c r="RLY118" s="60"/>
      <c r="RLZ118" s="60"/>
      <c r="RMA118" s="60"/>
      <c r="RMB118" s="60"/>
      <c r="RMC118" s="60"/>
      <c r="RMD118" s="60"/>
      <c r="RME118" s="60"/>
      <c r="RMF118" s="60"/>
      <c r="RMG118" s="60"/>
      <c r="RMH118" s="60"/>
      <c r="RMI118" s="60"/>
      <c r="RMJ118" s="60"/>
      <c r="RMK118" s="60"/>
      <c r="RML118" s="60"/>
      <c r="RMM118" s="60"/>
      <c r="RMN118" s="60"/>
      <c r="RMO118" s="60"/>
      <c r="RMP118" s="60"/>
      <c r="RMQ118" s="60"/>
      <c r="RMR118" s="60"/>
      <c r="RMS118" s="60"/>
      <c r="RMT118" s="60"/>
      <c r="RMU118" s="60"/>
      <c r="RMV118" s="60"/>
      <c r="RMW118" s="60"/>
      <c r="RMX118" s="60"/>
      <c r="RMY118" s="60"/>
      <c r="RMZ118" s="60"/>
      <c r="RNA118" s="60"/>
      <c r="RNB118" s="60"/>
      <c r="RNC118" s="60"/>
      <c r="RND118" s="60"/>
      <c r="RNE118" s="60"/>
      <c r="RNF118" s="60"/>
      <c r="RNG118" s="60"/>
      <c r="RNH118" s="60"/>
      <c r="RNI118" s="60"/>
      <c r="RNJ118" s="60"/>
      <c r="RNK118" s="60"/>
      <c r="RNL118" s="60"/>
      <c r="RNM118" s="60"/>
      <c r="RNN118" s="60"/>
      <c r="RNO118" s="60"/>
      <c r="RNP118" s="60"/>
      <c r="RNQ118" s="60"/>
      <c r="RNR118" s="60"/>
      <c r="RNS118" s="60"/>
      <c r="RNT118" s="60"/>
      <c r="RNU118" s="60"/>
      <c r="RNV118" s="60"/>
      <c r="RNW118" s="60"/>
      <c r="RNX118" s="60"/>
      <c r="RNY118" s="60"/>
      <c r="RNZ118" s="60"/>
      <c r="ROA118" s="60"/>
      <c r="ROB118" s="60"/>
      <c r="ROC118" s="60"/>
      <c r="ROD118" s="60"/>
      <c r="ROE118" s="60"/>
      <c r="ROF118" s="60"/>
      <c r="ROG118" s="60"/>
      <c r="ROH118" s="60"/>
      <c r="ROI118" s="60"/>
      <c r="ROJ118" s="60"/>
      <c r="ROK118" s="60"/>
      <c r="ROL118" s="60"/>
      <c r="ROM118" s="60"/>
      <c r="RON118" s="60"/>
      <c r="ROO118" s="60"/>
      <c r="ROP118" s="60"/>
      <c r="ROQ118" s="60"/>
      <c r="ROR118" s="60"/>
      <c r="ROS118" s="60"/>
      <c r="ROT118" s="60"/>
      <c r="ROU118" s="60"/>
      <c r="ROV118" s="60"/>
      <c r="ROW118" s="60"/>
      <c r="ROX118" s="60"/>
      <c r="ROY118" s="60"/>
      <c r="ROZ118" s="60"/>
      <c r="RPA118" s="60"/>
      <c r="RPB118" s="60"/>
      <c r="RPC118" s="60"/>
      <c r="RPD118" s="60"/>
      <c r="RPE118" s="60"/>
      <c r="RPF118" s="60"/>
      <c r="RPG118" s="60"/>
      <c r="RPH118" s="60"/>
      <c r="RPI118" s="60"/>
      <c r="RPJ118" s="60"/>
      <c r="RPK118" s="60"/>
      <c r="RPL118" s="60"/>
      <c r="RPM118" s="60"/>
      <c r="RPN118" s="60"/>
      <c r="RPO118" s="60"/>
      <c r="RPP118" s="60"/>
      <c r="RPQ118" s="60"/>
      <c r="RPR118" s="60"/>
      <c r="RPS118" s="60"/>
      <c r="RPT118" s="60"/>
      <c r="RPU118" s="60"/>
      <c r="RPV118" s="60"/>
      <c r="RPW118" s="60"/>
      <c r="RPX118" s="60"/>
      <c r="RPY118" s="60"/>
      <c r="RPZ118" s="60"/>
      <c r="RQA118" s="60"/>
      <c r="RQB118" s="60"/>
      <c r="RQC118" s="60"/>
      <c r="RQD118" s="60"/>
      <c r="RQE118" s="60"/>
      <c r="RQF118" s="60"/>
      <c r="RQG118" s="60"/>
      <c r="RQH118" s="60"/>
      <c r="RQI118" s="60"/>
      <c r="RQJ118" s="60"/>
      <c r="RQK118" s="60"/>
      <c r="RQL118" s="60"/>
      <c r="RQM118" s="60"/>
      <c r="RQN118" s="60"/>
      <c r="RQO118" s="60"/>
      <c r="RQP118" s="60"/>
      <c r="RQQ118" s="60"/>
      <c r="RQR118" s="60"/>
      <c r="RQS118" s="60"/>
      <c r="RQT118" s="60"/>
      <c r="RQU118" s="60"/>
      <c r="RQV118" s="60"/>
      <c r="RQW118" s="60"/>
      <c r="RQX118" s="60"/>
      <c r="RQY118" s="60"/>
      <c r="RQZ118" s="60"/>
      <c r="RRA118" s="60"/>
      <c r="RRB118" s="60"/>
      <c r="RRC118" s="60"/>
      <c r="RRD118" s="60"/>
      <c r="RRE118" s="60"/>
      <c r="RRF118" s="60"/>
      <c r="RRG118" s="60"/>
      <c r="RRH118" s="60"/>
      <c r="RRI118" s="60"/>
      <c r="RRJ118" s="60"/>
      <c r="RRK118" s="60"/>
      <c r="RRL118" s="60"/>
      <c r="RRM118" s="60"/>
      <c r="RRN118" s="60"/>
      <c r="RRO118" s="60"/>
      <c r="RRP118" s="60"/>
      <c r="RRQ118" s="60"/>
      <c r="RRR118" s="60"/>
      <c r="RRS118" s="60"/>
      <c r="RRT118" s="60"/>
      <c r="RRU118" s="60"/>
      <c r="RRV118" s="60"/>
      <c r="RRW118" s="60"/>
      <c r="RRX118" s="60"/>
      <c r="RRY118" s="60"/>
      <c r="RRZ118" s="60"/>
      <c r="RSA118" s="60"/>
      <c r="RSB118" s="60"/>
      <c r="RSC118" s="60"/>
      <c r="RSD118" s="60"/>
      <c r="RSE118" s="60"/>
      <c r="RSF118" s="60"/>
      <c r="RSG118" s="60"/>
      <c r="RSH118" s="60"/>
      <c r="RSI118" s="60"/>
      <c r="RSJ118" s="60"/>
      <c r="RSK118" s="60"/>
      <c r="RSL118" s="60"/>
      <c r="RSM118" s="60"/>
      <c r="RSN118" s="60"/>
      <c r="RSO118" s="60"/>
      <c r="RSP118" s="60"/>
      <c r="RSQ118" s="60"/>
      <c r="RSR118" s="60"/>
      <c r="RSS118" s="60"/>
      <c r="RST118" s="60"/>
      <c r="RSU118" s="60"/>
      <c r="RSV118" s="60"/>
      <c r="RSW118" s="60"/>
      <c r="RSX118" s="60"/>
      <c r="RSY118" s="60"/>
      <c r="RSZ118" s="60"/>
      <c r="RTA118" s="60"/>
      <c r="RTB118" s="60"/>
      <c r="RTC118" s="60"/>
      <c r="RTD118" s="60"/>
      <c r="RTE118" s="60"/>
      <c r="RTF118" s="60"/>
      <c r="RTG118" s="60"/>
      <c r="RTH118" s="60"/>
      <c r="RTI118" s="60"/>
      <c r="RTJ118" s="60"/>
      <c r="RTK118" s="60"/>
      <c r="RTL118" s="60"/>
      <c r="RTM118" s="60"/>
      <c r="RTN118" s="60"/>
      <c r="RTO118" s="60"/>
      <c r="RTP118" s="60"/>
      <c r="RTQ118" s="60"/>
      <c r="RTR118" s="60"/>
      <c r="RTS118" s="60"/>
      <c r="RTT118" s="60"/>
      <c r="RTU118" s="60"/>
      <c r="RTV118" s="60"/>
      <c r="RTW118" s="60"/>
      <c r="RTX118" s="60"/>
      <c r="RTY118" s="60"/>
      <c r="RTZ118" s="60"/>
      <c r="RUA118" s="60"/>
      <c r="RUB118" s="60"/>
      <c r="RUC118" s="60"/>
      <c r="RUD118" s="60"/>
      <c r="RUE118" s="60"/>
      <c r="RUF118" s="60"/>
      <c r="RUG118" s="60"/>
      <c r="RUH118" s="60"/>
      <c r="RUI118" s="60"/>
      <c r="RUJ118" s="60"/>
      <c r="RUK118" s="60"/>
      <c r="RUL118" s="60"/>
      <c r="RUM118" s="60"/>
      <c r="RUN118" s="60"/>
      <c r="RUO118" s="60"/>
      <c r="RUP118" s="60"/>
      <c r="RUQ118" s="60"/>
      <c r="RUR118" s="60"/>
      <c r="RUS118" s="60"/>
      <c r="RUT118" s="60"/>
      <c r="RUU118" s="60"/>
      <c r="RUV118" s="60"/>
      <c r="RUW118" s="60"/>
      <c r="RUX118" s="60"/>
      <c r="RUY118" s="60"/>
      <c r="RUZ118" s="60"/>
      <c r="RVA118" s="60"/>
      <c r="RVB118" s="60"/>
      <c r="RVC118" s="60"/>
      <c r="RVD118" s="60"/>
      <c r="RVE118" s="60"/>
      <c r="RVF118" s="60"/>
      <c r="RVG118" s="60"/>
      <c r="RVH118" s="60"/>
      <c r="RVI118" s="60"/>
      <c r="RVJ118" s="60"/>
      <c r="RVK118" s="60"/>
      <c r="RVL118" s="60"/>
      <c r="RVM118" s="60"/>
      <c r="RVN118" s="60"/>
      <c r="RVO118" s="60"/>
      <c r="RVP118" s="60"/>
      <c r="RVQ118" s="60"/>
      <c r="RVR118" s="60"/>
      <c r="RVS118" s="60"/>
      <c r="RVT118" s="60"/>
      <c r="RVU118" s="60"/>
      <c r="RVV118" s="60"/>
      <c r="RVW118" s="60"/>
      <c r="RVX118" s="60"/>
      <c r="RVY118" s="60"/>
      <c r="RVZ118" s="60"/>
      <c r="RWA118" s="60"/>
      <c r="RWB118" s="60"/>
      <c r="RWC118" s="60"/>
      <c r="RWD118" s="60"/>
      <c r="RWE118" s="60"/>
      <c r="RWF118" s="60"/>
      <c r="RWG118" s="60"/>
      <c r="RWH118" s="60"/>
      <c r="RWI118" s="60"/>
      <c r="RWJ118" s="60"/>
      <c r="RWK118" s="60"/>
      <c r="RWL118" s="60"/>
      <c r="RWM118" s="60"/>
      <c r="RWN118" s="60"/>
      <c r="RWO118" s="60"/>
      <c r="RWP118" s="60"/>
      <c r="RWQ118" s="60"/>
      <c r="RWR118" s="60"/>
      <c r="RWS118" s="60"/>
      <c r="RWT118" s="60"/>
      <c r="RWU118" s="60"/>
      <c r="RWV118" s="60"/>
      <c r="RWW118" s="60"/>
      <c r="RWX118" s="60"/>
      <c r="RWY118" s="60"/>
      <c r="RWZ118" s="60"/>
      <c r="RXA118" s="60"/>
      <c r="RXB118" s="60"/>
      <c r="RXC118" s="60"/>
      <c r="RXD118" s="60"/>
      <c r="RXE118" s="60"/>
      <c r="RXF118" s="60"/>
      <c r="RXG118" s="60"/>
      <c r="RXH118" s="60"/>
      <c r="RXI118" s="60"/>
      <c r="RXJ118" s="60"/>
      <c r="RXK118" s="60"/>
      <c r="RXL118" s="60"/>
      <c r="RXM118" s="60"/>
      <c r="RXN118" s="60"/>
      <c r="RXO118" s="60"/>
      <c r="RXP118" s="60"/>
      <c r="RXQ118" s="60"/>
      <c r="RXR118" s="60"/>
      <c r="RXS118" s="60"/>
      <c r="RXT118" s="60"/>
      <c r="RXU118" s="60"/>
      <c r="RXV118" s="60"/>
      <c r="RXW118" s="60"/>
      <c r="RXX118" s="60"/>
      <c r="RXY118" s="60"/>
      <c r="RXZ118" s="60"/>
      <c r="RYA118" s="60"/>
      <c r="RYB118" s="60"/>
      <c r="RYC118" s="60"/>
      <c r="RYD118" s="60"/>
      <c r="RYE118" s="60"/>
      <c r="RYF118" s="60"/>
      <c r="RYG118" s="60"/>
      <c r="RYH118" s="60"/>
      <c r="RYI118" s="60"/>
      <c r="RYJ118" s="60"/>
      <c r="RYK118" s="60"/>
      <c r="RYL118" s="60"/>
      <c r="RYM118" s="60"/>
      <c r="RYN118" s="60"/>
      <c r="RYO118" s="60"/>
      <c r="RYP118" s="60"/>
      <c r="RYQ118" s="60"/>
      <c r="RYR118" s="60"/>
      <c r="RYS118" s="60"/>
      <c r="RYT118" s="60"/>
      <c r="RYU118" s="60"/>
      <c r="RYV118" s="60"/>
      <c r="RYW118" s="60"/>
      <c r="RYX118" s="60"/>
      <c r="RYY118" s="60"/>
      <c r="RYZ118" s="60"/>
      <c r="RZA118" s="60"/>
      <c r="RZB118" s="60"/>
      <c r="RZC118" s="60"/>
      <c r="RZD118" s="60"/>
      <c r="RZE118" s="60"/>
      <c r="RZF118" s="60"/>
      <c r="RZG118" s="60"/>
      <c r="RZH118" s="60"/>
      <c r="RZI118" s="60"/>
      <c r="RZJ118" s="60"/>
      <c r="RZK118" s="60"/>
      <c r="RZL118" s="60"/>
      <c r="RZM118" s="60"/>
      <c r="RZN118" s="60"/>
      <c r="RZO118" s="60"/>
      <c r="RZP118" s="60"/>
      <c r="RZQ118" s="60"/>
      <c r="RZR118" s="60"/>
      <c r="RZS118" s="60"/>
      <c r="RZT118" s="60"/>
      <c r="RZU118" s="60"/>
      <c r="RZV118" s="60"/>
      <c r="RZW118" s="60"/>
      <c r="RZX118" s="60"/>
      <c r="RZY118" s="60"/>
      <c r="RZZ118" s="60"/>
      <c r="SAA118" s="60"/>
      <c r="SAB118" s="60"/>
      <c r="SAC118" s="60"/>
      <c r="SAD118" s="60"/>
      <c r="SAE118" s="60"/>
      <c r="SAF118" s="60"/>
      <c r="SAG118" s="60"/>
      <c r="SAH118" s="60"/>
      <c r="SAI118" s="60"/>
      <c r="SAJ118" s="60"/>
      <c r="SAK118" s="60"/>
      <c r="SAL118" s="60"/>
      <c r="SAM118" s="60"/>
      <c r="SAN118" s="60"/>
      <c r="SAO118" s="60"/>
      <c r="SAP118" s="60"/>
      <c r="SAQ118" s="60"/>
      <c r="SAR118" s="60"/>
      <c r="SAS118" s="60"/>
      <c r="SAT118" s="60"/>
      <c r="SAU118" s="60"/>
      <c r="SAV118" s="60"/>
      <c r="SAW118" s="60"/>
      <c r="SAX118" s="60"/>
      <c r="SAY118" s="60"/>
      <c r="SAZ118" s="60"/>
      <c r="SBA118" s="60"/>
      <c r="SBB118" s="60"/>
      <c r="SBC118" s="60"/>
      <c r="SBD118" s="60"/>
      <c r="SBE118" s="60"/>
      <c r="SBF118" s="60"/>
      <c r="SBG118" s="60"/>
      <c r="SBH118" s="60"/>
      <c r="SBI118" s="60"/>
      <c r="SBJ118" s="60"/>
      <c r="SBK118" s="60"/>
      <c r="SBL118" s="60"/>
      <c r="SBM118" s="60"/>
      <c r="SBN118" s="60"/>
      <c r="SBO118" s="60"/>
      <c r="SBP118" s="60"/>
      <c r="SBQ118" s="60"/>
      <c r="SBR118" s="60"/>
      <c r="SBS118" s="60"/>
      <c r="SBT118" s="60"/>
      <c r="SBU118" s="60"/>
      <c r="SBV118" s="60"/>
      <c r="SBW118" s="60"/>
      <c r="SBX118" s="60"/>
      <c r="SBY118" s="60"/>
      <c r="SBZ118" s="60"/>
      <c r="SCA118" s="60"/>
      <c r="SCB118" s="60"/>
      <c r="SCC118" s="60"/>
      <c r="SCD118" s="60"/>
      <c r="SCE118" s="60"/>
      <c r="SCF118" s="60"/>
      <c r="SCG118" s="60"/>
      <c r="SCH118" s="60"/>
      <c r="SCI118" s="60"/>
      <c r="SCJ118" s="60"/>
      <c r="SCK118" s="60"/>
      <c r="SCL118" s="60"/>
      <c r="SCM118" s="60"/>
      <c r="SCN118" s="60"/>
      <c r="SCO118" s="60"/>
      <c r="SCP118" s="60"/>
      <c r="SCQ118" s="60"/>
      <c r="SCR118" s="60"/>
      <c r="SCS118" s="60"/>
      <c r="SCT118" s="60"/>
      <c r="SCU118" s="60"/>
      <c r="SCV118" s="60"/>
      <c r="SCW118" s="60"/>
      <c r="SCX118" s="60"/>
      <c r="SCY118" s="60"/>
      <c r="SCZ118" s="60"/>
      <c r="SDA118" s="60"/>
      <c r="SDB118" s="60"/>
      <c r="SDC118" s="60"/>
      <c r="SDD118" s="60"/>
      <c r="SDE118" s="60"/>
      <c r="SDF118" s="60"/>
      <c r="SDG118" s="60"/>
      <c r="SDH118" s="60"/>
      <c r="SDI118" s="60"/>
      <c r="SDJ118" s="60"/>
      <c r="SDK118" s="60"/>
      <c r="SDL118" s="60"/>
      <c r="SDM118" s="60"/>
      <c r="SDN118" s="60"/>
      <c r="SDO118" s="60"/>
      <c r="SDP118" s="60"/>
      <c r="SDQ118" s="60"/>
      <c r="SDR118" s="60"/>
      <c r="SDS118" s="60"/>
      <c r="SDT118" s="60"/>
      <c r="SDU118" s="60"/>
      <c r="SDV118" s="60"/>
      <c r="SDW118" s="60"/>
      <c r="SDX118" s="60"/>
      <c r="SDY118" s="60"/>
      <c r="SDZ118" s="60"/>
      <c r="SEA118" s="60"/>
      <c r="SEB118" s="60"/>
      <c r="SEC118" s="60"/>
      <c r="SED118" s="60"/>
      <c r="SEE118" s="60"/>
      <c r="SEF118" s="60"/>
      <c r="SEG118" s="60"/>
      <c r="SEH118" s="60"/>
      <c r="SEI118" s="60"/>
      <c r="SEJ118" s="60"/>
      <c r="SEK118" s="60"/>
      <c r="SEL118" s="60"/>
      <c r="SEM118" s="60"/>
      <c r="SEN118" s="60"/>
      <c r="SEO118" s="60"/>
      <c r="SEP118" s="60"/>
      <c r="SEQ118" s="60"/>
      <c r="SER118" s="60"/>
      <c r="SES118" s="60"/>
      <c r="SET118" s="60"/>
      <c r="SEU118" s="60"/>
      <c r="SEV118" s="60"/>
      <c r="SEW118" s="60"/>
      <c r="SEX118" s="60"/>
      <c r="SEY118" s="60"/>
      <c r="SEZ118" s="60"/>
      <c r="SFA118" s="60"/>
      <c r="SFB118" s="60"/>
      <c r="SFC118" s="60"/>
      <c r="SFD118" s="60"/>
      <c r="SFE118" s="60"/>
      <c r="SFF118" s="60"/>
      <c r="SFG118" s="60"/>
      <c r="SFH118" s="60"/>
      <c r="SFI118" s="60"/>
      <c r="SFJ118" s="60"/>
      <c r="SFK118" s="60"/>
      <c r="SFL118" s="60"/>
      <c r="SFM118" s="60"/>
      <c r="SFN118" s="60"/>
      <c r="SFO118" s="60"/>
      <c r="SFP118" s="60"/>
      <c r="SFQ118" s="60"/>
      <c r="SFR118" s="60"/>
      <c r="SFS118" s="60"/>
      <c r="SFT118" s="60"/>
      <c r="SFU118" s="60"/>
      <c r="SFV118" s="60"/>
      <c r="SFW118" s="60"/>
      <c r="SFX118" s="60"/>
      <c r="SFY118" s="60"/>
      <c r="SFZ118" s="60"/>
      <c r="SGA118" s="60"/>
      <c r="SGB118" s="60"/>
      <c r="SGC118" s="60"/>
      <c r="SGD118" s="60"/>
      <c r="SGE118" s="60"/>
      <c r="SGF118" s="60"/>
      <c r="SGG118" s="60"/>
      <c r="SGH118" s="60"/>
      <c r="SGI118" s="60"/>
      <c r="SGJ118" s="60"/>
      <c r="SGK118" s="60"/>
      <c r="SGL118" s="60"/>
      <c r="SGM118" s="60"/>
      <c r="SGN118" s="60"/>
      <c r="SGO118" s="60"/>
      <c r="SGP118" s="60"/>
      <c r="SGQ118" s="60"/>
      <c r="SGR118" s="60"/>
      <c r="SGS118" s="60"/>
      <c r="SGT118" s="60"/>
      <c r="SGU118" s="60"/>
      <c r="SGV118" s="60"/>
      <c r="SGW118" s="60"/>
      <c r="SGX118" s="60"/>
      <c r="SGY118" s="60"/>
      <c r="SGZ118" s="60"/>
      <c r="SHA118" s="60"/>
      <c r="SHB118" s="60"/>
      <c r="SHC118" s="60"/>
      <c r="SHD118" s="60"/>
      <c r="SHE118" s="60"/>
      <c r="SHF118" s="60"/>
      <c r="SHG118" s="60"/>
      <c r="SHH118" s="60"/>
      <c r="SHI118" s="60"/>
      <c r="SHJ118" s="60"/>
      <c r="SHK118" s="60"/>
      <c r="SHL118" s="60"/>
      <c r="SHM118" s="60"/>
      <c r="SHN118" s="60"/>
      <c r="SHO118" s="60"/>
      <c r="SHP118" s="60"/>
      <c r="SHQ118" s="60"/>
      <c r="SHR118" s="60"/>
      <c r="SHS118" s="60"/>
      <c r="SHT118" s="60"/>
      <c r="SHU118" s="60"/>
      <c r="SHV118" s="60"/>
      <c r="SHW118" s="60"/>
      <c r="SHX118" s="60"/>
      <c r="SHY118" s="60"/>
      <c r="SHZ118" s="60"/>
      <c r="SIA118" s="60"/>
      <c r="SIB118" s="60"/>
      <c r="SIC118" s="60"/>
      <c r="SID118" s="60"/>
      <c r="SIE118" s="60"/>
      <c r="SIF118" s="60"/>
      <c r="SIG118" s="60"/>
      <c r="SIH118" s="60"/>
      <c r="SII118" s="60"/>
      <c r="SIJ118" s="60"/>
      <c r="SIK118" s="60"/>
      <c r="SIL118" s="60"/>
      <c r="SIM118" s="60"/>
      <c r="SIN118" s="60"/>
      <c r="SIO118" s="60"/>
      <c r="SIP118" s="60"/>
      <c r="SIQ118" s="60"/>
      <c r="SIR118" s="60"/>
      <c r="SIS118" s="60"/>
      <c r="SIT118" s="60"/>
      <c r="SIU118" s="60"/>
      <c r="SIV118" s="60"/>
      <c r="SIW118" s="60"/>
      <c r="SIX118" s="60"/>
      <c r="SIY118" s="60"/>
      <c r="SIZ118" s="60"/>
      <c r="SJA118" s="60"/>
      <c r="SJB118" s="60"/>
      <c r="SJC118" s="60"/>
      <c r="SJD118" s="60"/>
      <c r="SJE118" s="60"/>
      <c r="SJF118" s="60"/>
      <c r="SJG118" s="60"/>
      <c r="SJH118" s="60"/>
      <c r="SJI118" s="60"/>
      <c r="SJJ118" s="60"/>
      <c r="SJK118" s="60"/>
      <c r="SJL118" s="60"/>
      <c r="SJM118" s="60"/>
      <c r="SJN118" s="60"/>
      <c r="SJO118" s="60"/>
      <c r="SJP118" s="60"/>
      <c r="SJQ118" s="60"/>
      <c r="SJR118" s="60"/>
      <c r="SJS118" s="60"/>
      <c r="SJT118" s="60"/>
      <c r="SJU118" s="60"/>
      <c r="SJV118" s="60"/>
      <c r="SJW118" s="60"/>
      <c r="SJX118" s="60"/>
      <c r="SJY118" s="60"/>
      <c r="SJZ118" s="60"/>
      <c r="SKA118" s="60"/>
      <c r="SKB118" s="60"/>
      <c r="SKC118" s="60"/>
      <c r="SKD118" s="60"/>
      <c r="SKE118" s="60"/>
      <c r="SKF118" s="60"/>
      <c r="SKG118" s="60"/>
      <c r="SKH118" s="60"/>
      <c r="SKI118" s="60"/>
      <c r="SKJ118" s="60"/>
      <c r="SKK118" s="60"/>
      <c r="SKL118" s="60"/>
      <c r="SKM118" s="60"/>
      <c r="SKN118" s="60"/>
      <c r="SKO118" s="60"/>
      <c r="SKP118" s="60"/>
      <c r="SKQ118" s="60"/>
      <c r="SKR118" s="60"/>
      <c r="SKS118" s="60"/>
      <c r="SKT118" s="60"/>
      <c r="SKU118" s="60"/>
      <c r="SKV118" s="60"/>
      <c r="SKW118" s="60"/>
      <c r="SKX118" s="60"/>
      <c r="SKY118" s="60"/>
      <c r="SKZ118" s="60"/>
      <c r="SLA118" s="60"/>
      <c r="SLB118" s="60"/>
      <c r="SLC118" s="60"/>
      <c r="SLD118" s="60"/>
      <c r="SLE118" s="60"/>
      <c r="SLF118" s="60"/>
      <c r="SLG118" s="60"/>
      <c r="SLH118" s="60"/>
      <c r="SLI118" s="60"/>
      <c r="SLJ118" s="60"/>
      <c r="SLK118" s="60"/>
      <c r="SLL118" s="60"/>
      <c r="SLM118" s="60"/>
      <c r="SLN118" s="60"/>
      <c r="SLO118" s="60"/>
      <c r="SLP118" s="60"/>
      <c r="SLQ118" s="60"/>
      <c r="SLR118" s="60"/>
      <c r="SLS118" s="60"/>
      <c r="SLT118" s="60"/>
      <c r="SLU118" s="60"/>
      <c r="SLV118" s="60"/>
      <c r="SLW118" s="60"/>
      <c r="SLX118" s="60"/>
      <c r="SLY118" s="60"/>
      <c r="SLZ118" s="60"/>
      <c r="SMA118" s="60"/>
      <c r="SMB118" s="60"/>
      <c r="SMC118" s="60"/>
      <c r="SMD118" s="60"/>
      <c r="SME118" s="60"/>
      <c r="SMF118" s="60"/>
      <c r="SMG118" s="60"/>
      <c r="SMH118" s="60"/>
      <c r="SMI118" s="60"/>
      <c r="SMJ118" s="60"/>
      <c r="SMK118" s="60"/>
      <c r="SML118" s="60"/>
      <c r="SMM118" s="60"/>
      <c r="SMN118" s="60"/>
      <c r="SMO118" s="60"/>
      <c r="SMP118" s="60"/>
      <c r="SMQ118" s="60"/>
      <c r="SMR118" s="60"/>
      <c r="SMS118" s="60"/>
      <c r="SMT118" s="60"/>
      <c r="SMU118" s="60"/>
      <c r="SMV118" s="60"/>
      <c r="SMW118" s="60"/>
      <c r="SMX118" s="60"/>
      <c r="SMY118" s="60"/>
      <c r="SMZ118" s="60"/>
      <c r="SNA118" s="60"/>
      <c r="SNB118" s="60"/>
      <c r="SNC118" s="60"/>
      <c r="SND118" s="60"/>
      <c r="SNE118" s="60"/>
      <c r="SNF118" s="60"/>
      <c r="SNG118" s="60"/>
      <c r="SNH118" s="60"/>
      <c r="SNI118" s="60"/>
      <c r="SNJ118" s="60"/>
      <c r="SNK118" s="60"/>
      <c r="SNL118" s="60"/>
      <c r="SNM118" s="60"/>
      <c r="SNN118" s="60"/>
      <c r="SNO118" s="60"/>
      <c r="SNP118" s="60"/>
      <c r="SNQ118" s="60"/>
      <c r="SNR118" s="60"/>
      <c r="SNS118" s="60"/>
      <c r="SNT118" s="60"/>
      <c r="SNU118" s="60"/>
      <c r="SNV118" s="60"/>
      <c r="SNW118" s="60"/>
      <c r="SNX118" s="60"/>
      <c r="SNY118" s="60"/>
      <c r="SNZ118" s="60"/>
      <c r="SOA118" s="60"/>
      <c r="SOB118" s="60"/>
      <c r="SOC118" s="60"/>
      <c r="SOD118" s="60"/>
      <c r="SOE118" s="60"/>
      <c r="SOF118" s="60"/>
      <c r="SOG118" s="60"/>
      <c r="SOH118" s="60"/>
      <c r="SOI118" s="60"/>
      <c r="SOJ118" s="60"/>
      <c r="SOK118" s="60"/>
      <c r="SOL118" s="60"/>
      <c r="SOM118" s="60"/>
      <c r="SON118" s="60"/>
      <c r="SOO118" s="60"/>
      <c r="SOP118" s="60"/>
      <c r="SOQ118" s="60"/>
      <c r="SOR118" s="60"/>
      <c r="SOS118" s="60"/>
      <c r="SOT118" s="60"/>
      <c r="SOU118" s="60"/>
      <c r="SOV118" s="60"/>
      <c r="SOW118" s="60"/>
      <c r="SOX118" s="60"/>
      <c r="SOY118" s="60"/>
      <c r="SOZ118" s="60"/>
      <c r="SPA118" s="60"/>
      <c r="SPB118" s="60"/>
      <c r="SPC118" s="60"/>
      <c r="SPD118" s="60"/>
      <c r="SPE118" s="60"/>
      <c r="SPF118" s="60"/>
      <c r="SPG118" s="60"/>
      <c r="SPH118" s="60"/>
      <c r="SPI118" s="60"/>
      <c r="SPJ118" s="60"/>
      <c r="SPK118" s="60"/>
      <c r="SPL118" s="60"/>
      <c r="SPM118" s="60"/>
      <c r="SPN118" s="60"/>
      <c r="SPO118" s="60"/>
      <c r="SPP118" s="60"/>
      <c r="SPQ118" s="60"/>
      <c r="SPR118" s="60"/>
      <c r="SPS118" s="60"/>
      <c r="SPT118" s="60"/>
      <c r="SPU118" s="60"/>
      <c r="SPV118" s="60"/>
      <c r="SPW118" s="60"/>
      <c r="SPX118" s="60"/>
      <c r="SPY118" s="60"/>
      <c r="SPZ118" s="60"/>
      <c r="SQA118" s="60"/>
      <c r="SQB118" s="60"/>
      <c r="SQC118" s="60"/>
      <c r="SQD118" s="60"/>
      <c r="SQE118" s="60"/>
      <c r="SQF118" s="60"/>
      <c r="SQG118" s="60"/>
      <c r="SQH118" s="60"/>
      <c r="SQI118" s="60"/>
      <c r="SQJ118" s="60"/>
      <c r="SQK118" s="60"/>
      <c r="SQL118" s="60"/>
      <c r="SQM118" s="60"/>
      <c r="SQN118" s="60"/>
      <c r="SQO118" s="60"/>
      <c r="SQP118" s="60"/>
      <c r="SQQ118" s="60"/>
      <c r="SQR118" s="60"/>
      <c r="SQS118" s="60"/>
      <c r="SQT118" s="60"/>
      <c r="SQU118" s="60"/>
      <c r="SQV118" s="60"/>
      <c r="SQW118" s="60"/>
      <c r="SQX118" s="60"/>
      <c r="SQY118" s="60"/>
      <c r="SQZ118" s="60"/>
      <c r="SRA118" s="60"/>
      <c r="SRB118" s="60"/>
      <c r="SRC118" s="60"/>
      <c r="SRD118" s="60"/>
      <c r="SRE118" s="60"/>
      <c r="SRF118" s="60"/>
      <c r="SRG118" s="60"/>
      <c r="SRH118" s="60"/>
      <c r="SRI118" s="60"/>
      <c r="SRJ118" s="60"/>
      <c r="SRK118" s="60"/>
      <c r="SRL118" s="60"/>
      <c r="SRM118" s="60"/>
      <c r="SRN118" s="60"/>
      <c r="SRO118" s="60"/>
      <c r="SRP118" s="60"/>
      <c r="SRQ118" s="60"/>
      <c r="SRR118" s="60"/>
      <c r="SRS118" s="60"/>
      <c r="SRT118" s="60"/>
      <c r="SRU118" s="60"/>
      <c r="SRV118" s="60"/>
      <c r="SRW118" s="60"/>
      <c r="SRX118" s="60"/>
      <c r="SRY118" s="60"/>
      <c r="SRZ118" s="60"/>
      <c r="SSA118" s="60"/>
      <c r="SSB118" s="60"/>
      <c r="SSC118" s="60"/>
      <c r="SSD118" s="60"/>
      <c r="SSE118" s="60"/>
      <c r="SSF118" s="60"/>
      <c r="SSG118" s="60"/>
      <c r="SSH118" s="60"/>
      <c r="SSI118" s="60"/>
      <c r="SSJ118" s="60"/>
      <c r="SSK118" s="60"/>
      <c r="SSL118" s="60"/>
      <c r="SSM118" s="60"/>
      <c r="SSN118" s="60"/>
      <c r="SSO118" s="60"/>
      <c r="SSP118" s="60"/>
      <c r="SSQ118" s="60"/>
      <c r="SSR118" s="60"/>
      <c r="SSS118" s="60"/>
      <c r="SST118" s="60"/>
      <c r="SSU118" s="60"/>
      <c r="SSV118" s="60"/>
      <c r="SSW118" s="60"/>
      <c r="SSX118" s="60"/>
      <c r="SSY118" s="60"/>
      <c r="SSZ118" s="60"/>
      <c r="STA118" s="60"/>
      <c r="STB118" s="60"/>
      <c r="STC118" s="60"/>
      <c r="STD118" s="60"/>
      <c r="STE118" s="60"/>
      <c r="STF118" s="60"/>
      <c r="STG118" s="60"/>
      <c r="STH118" s="60"/>
      <c r="STI118" s="60"/>
      <c r="STJ118" s="60"/>
      <c r="STK118" s="60"/>
      <c r="STL118" s="60"/>
      <c r="STM118" s="60"/>
      <c r="STN118" s="60"/>
      <c r="STO118" s="60"/>
      <c r="STP118" s="60"/>
      <c r="STQ118" s="60"/>
      <c r="STR118" s="60"/>
      <c r="STS118" s="60"/>
      <c r="STT118" s="60"/>
      <c r="STU118" s="60"/>
      <c r="STV118" s="60"/>
      <c r="STW118" s="60"/>
      <c r="STX118" s="60"/>
      <c r="STY118" s="60"/>
      <c r="STZ118" s="60"/>
      <c r="SUA118" s="60"/>
      <c r="SUB118" s="60"/>
      <c r="SUC118" s="60"/>
      <c r="SUD118" s="60"/>
      <c r="SUE118" s="60"/>
      <c r="SUF118" s="60"/>
      <c r="SUG118" s="60"/>
      <c r="SUH118" s="60"/>
      <c r="SUI118" s="60"/>
      <c r="SUJ118" s="60"/>
      <c r="SUK118" s="60"/>
      <c r="SUL118" s="60"/>
      <c r="SUM118" s="60"/>
      <c r="SUN118" s="60"/>
      <c r="SUO118" s="60"/>
      <c r="SUP118" s="60"/>
      <c r="SUQ118" s="60"/>
      <c r="SUR118" s="60"/>
      <c r="SUS118" s="60"/>
      <c r="SUT118" s="60"/>
      <c r="SUU118" s="60"/>
      <c r="SUV118" s="60"/>
      <c r="SUW118" s="60"/>
      <c r="SUX118" s="60"/>
      <c r="SUY118" s="60"/>
      <c r="SUZ118" s="60"/>
      <c r="SVA118" s="60"/>
      <c r="SVB118" s="60"/>
      <c r="SVC118" s="60"/>
      <c r="SVD118" s="60"/>
      <c r="SVE118" s="60"/>
      <c r="SVF118" s="60"/>
      <c r="SVG118" s="60"/>
      <c r="SVH118" s="60"/>
      <c r="SVI118" s="60"/>
      <c r="SVJ118" s="60"/>
      <c r="SVK118" s="60"/>
      <c r="SVL118" s="60"/>
      <c r="SVM118" s="60"/>
      <c r="SVN118" s="60"/>
      <c r="SVO118" s="60"/>
      <c r="SVP118" s="60"/>
      <c r="SVQ118" s="60"/>
      <c r="SVR118" s="60"/>
      <c r="SVS118" s="60"/>
      <c r="SVT118" s="60"/>
      <c r="SVU118" s="60"/>
      <c r="SVV118" s="60"/>
      <c r="SVW118" s="60"/>
      <c r="SVX118" s="60"/>
      <c r="SVY118" s="60"/>
      <c r="SVZ118" s="60"/>
      <c r="SWA118" s="60"/>
      <c r="SWB118" s="60"/>
      <c r="SWC118" s="60"/>
      <c r="SWD118" s="60"/>
      <c r="SWE118" s="60"/>
      <c r="SWF118" s="60"/>
      <c r="SWG118" s="60"/>
      <c r="SWH118" s="60"/>
      <c r="SWI118" s="60"/>
      <c r="SWJ118" s="60"/>
      <c r="SWK118" s="60"/>
      <c r="SWL118" s="60"/>
      <c r="SWM118" s="60"/>
      <c r="SWN118" s="60"/>
      <c r="SWO118" s="60"/>
      <c r="SWP118" s="60"/>
      <c r="SWQ118" s="60"/>
      <c r="SWR118" s="60"/>
      <c r="SWS118" s="60"/>
      <c r="SWT118" s="60"/>
      <c r="SWU118" s="60"/>
      <c r="SWV118" s="60"/>
      <c r="SWW118" s="60"/>
      <c r="SWX118" s="60"/>
      <c r="SWY118" s="60"/>
      <c r="SWZ118" s="60"/>
      <c r="SXA118" s="60"/>
      <c r="SXB118" s="60"/>
      <c r="SXC118" s="60"/>
      <c r="SXD118" s="60"/>
      <c r="SXE118" s="60"/>
      <c r="SXF118" s="60"/>
      <c r="SXG118" s="60"/>
      <c r="SXH118" s="60"/>
      <c r="SXI118" s="60"/>
      <c r="SXJ118" s="60"/>
      <c r="SXK118" s="60"/>
      <c r="SXL118" s="60"/>
      <c r="SXM118" s="60"/>
      <c r="SXN118" s="60"/>
      <c r="SXO118" s="60"/>
      <c r="SXP118" s="60"/>
      <c r="SXQ118" s="60"/>
      <c r="SXR118" s="60"/>
      <c r="SXS118" s="60"/>
      <c r="SXT118" s="60"/>
      <c r="SXU118" s="60"/>
      <c r="SXV118" s="60"/>
      <c r="SXW118" s="60"/>
      <c r="SXX118" s="60"/>
      <c r="SXY118" s="60"/>
      <c r="SXZ118" s="60"/>
      <c r="SYA118" s="60"/>
      <c r="SYB118" s="60"/>
      <c r="SYC118" s="60"/>
      <c r="SYD118" s="60"/>
      <c r="SYE118" s="60"/>
      <c r="SYF118" s="60"/>
      <c r="SYG118" s="60"/>
      <c r="SYH118" s="60"/>
      <c r="SYI118" s="60"/>
      <c r="SYJ118" s="60"/>
      <c r="SYK118" s="60"/>
      <c r="SYL118" s="60"/>
      <c r="SYM118" s="60"/>
      <c r="SYN118" s="60"/>
      <c r="SYO118" s="60"/>
      <c r="SYP118" s="60"/>
      <c r="SYQ118" s="60"/>
      <c r="SYR118" s="60"/>
      <c r="SYS118" s="60"/>
      <c r="SYT118" s="60"/>
      <c r="SYU118" s="60"/>
      <c r="SYV118" s="60"/>
      <c r="SYW118" s="60"/>
      <c r="SYX118" s="60"/>
      <c r="SYY118" s="60"/>
      <c r="SYZ118" s="60"/>
      <c r="SZA118" s="60"/>
      <c r="SZB118" s="60"/>
      <c r="SZC118" s="60"/>
      <c r="SZD118" s="60"/>
      <c r="SZE118" s="60"/>
      <c r="SZF118" s="60"/>
      <c r="SZG118" s="60"/>
      <c r="SZH118" s="60"/>
      <c r="SZI118" s="60"/>
      <c r="SZJ118" s="60"/>
      <c r="SZK118" s="60"/>
      <c r="SZL118" s="60"/>
      <c r="SZM118" s="60"/>
      <c r="SZN118" s="60"/>
      <c r="SZO118" s="60"/>
      <c r="SZP118" s="60"/>
      <c r="SZQ118" s="60"/>
      <c r="SZR118" s="60"/>
      <c r="SZS118" s="60"/>
      <c r="SZT118" s="60"/>
      <c r="SZU118" s="60"/>
      <c r="SZV118" s="60"/>
      <c r="SZW118" s="60"/>
      <c r="SZX118" s="60"/>
      <c r="SZY118" s="60"/>
      <c r="SZZ118" s="60"/>
      <c r="TAA118" s="60"/>
      <c r="TAB118" s="60"/>
      <c r="TAC118" s="60"/>
      <c r="TAD118" s="60"/>
      <c r="TAE118" s="60"/>
      <c r="TAF118" s="60"/>
      <c r="TAG118" s="60"/>
      <c r="TAH118" s="60"/>
      <c r="TAI118" s="60"/>
      <c r="TAJ118" s="60"/>
      <c r="TAK118" s="60"/>
      <c r="TAL118" s="60"/>
      <c r="TAM118" s="60"/>
      <c r="TAN118" s="60"/>
      <c r="TAO118" s="60"/>
      <c r="TAP118" s="60"/>
      <c r="TAQ118" s="60"/>
      <c r="TAR118" s="60"/>
      <c r="TAS118" s="60"/>
      <c r="TAT118" s="60"/>
      <c r="TAU118" s="60"/>
      <c r="TAV118" s="60"/>
      <c r="TAW118" s="60"/>
      <c r="TAX118" s="60"/>
      <c r="TAY118" s="60"/>
      <c r="TAZ118" s="60"/>
      <c r="TBA118" s="60"/>
      <c r="TBB118" s="60"/>
      <c r="TBC118" s="60"/>
      <c r="TBD118" s="60"/>
      <c r="TBE118" s="60"/>
      <c r="TBF118" s="60"/>
      <c r="TBG118" s="60"/>
      <c r="TBH118" s="60"/>
      <c r="TBI118" s="60"/>
      <c r="TBJ118" s="60"/>
      <c r="TBK118" s="60"/>
      <c r="TBL118" s="60"/>
      <c r="TBM118" s="60"/>
      <c r="TBN118" s="60"/>
      <c r="TBO118" s="60"/>
      <c r="TBP118" s="60"/>
      <c r="TBQ118" s="60"/>
      <c r="TBR118" s="60"/>
      <c r="TBS118" s="60"/>
      <c r="TBT118" s="60"/>
      <c r="TBU118" s="60"/>
      <c r="TBV118" s="60"/>
      <c r="TBW118" s="60"/>
      <c r="TBX118" s="60"/>
      <c r="TBY118" s="60"/>
      <c r="TBZ118" s="60"/>
      <c r="TCA118" s="60"/>
      <c r="TCB118" s="60"/>
      <c r="TCC118" s="60"/>
      <c r="TCD118" s="60"/>
      <c r="TCE118" s="60"/>
      <c r="TCF118" s="60"/>
      <c r="TCG118" s="60"/>
      <c r="TCH118" s="60"/>
      <c r="TCI118" s="60"/>
      <c r="TCJ118" s="60"/>
      <c r="TCK118" s="60"/>
      <c r="TCL118" s="60"/>
      <c r="TCM118" s="60"/>
      <c r="TCN118" s="60"/>
      <c r="TCO118" s="60"/>
      <c r="TCP118" s="60"/>
      <c r="TCQ118" s="60"/>
      <c r="TCR118" s="60"/>
      <c r="TCS118" s="60"/>
      <c r="TCT118" s="60"/>
      <c r="TCU118" s="60"/>
      <c r="TCV118" s="60"/>
      <c r="TCW118" s="60"/>
      <c r="TCX118" s="60"/>
      <c r="TCY118" s="60"/>
      <c r="TCZ118" s="60"/>
      <c r="TDA118" s="60"/>
      <c r="TDB118" s="60"/>
      <c r="TDC118" s="60"/>
      <c r="TDD118" s="60"/>
      <c r="TDE118" s="60"/>
      <c r="TDF118" s="60"/>
      <c r="TDG118" s="60"/>
      <c r="TDH118" s="60"/>
      <c r="TDI118" s="60"/>
      <c r="TDJ118" s="60"/>
      <c r="TDK118" s="60"/>
      <c r="TDL118" s="60"/>
      <c r="TDM118" s="60"/>
      <c r="TDN118" s="60"/>
      <c r="TDO118" s="60"/>
      <c r="TDP118" s="60"/>
      <c r="TDQ118" s="60"/>
      <c r="TDR118" s="60"/>
      <c r="TDS118" s="60"/>
      <c r="TDT118" s="60"/>
      <c r="TDU118" s="60"/>
      <c r="TDV118" s="60"/>
      <c r="TDW118" s="60"/>
      <c r="TDX118" s="60"/>
      <c r="TDY118" s="60"/>
      <c r="TDZ118" s="60"/>
      <c r="TEA118" s="60"/>
      <c r="TEB118" s="60"/>
      <c r="TEC118" s="60"/>
      <c r="TED118" s="60"/>
      <c r="TEE118" s="60"/>
      <c r="TEF118" s="60"/>
      <c r="TEG118" s="60"/>
      <c r="TEH118" s="60"/>
      <c r="TEI118" s="60"/>
      <c r="TEJ118" s="60"/>
      <c r="TEK118" s="60"/>
      <c r="TEL118" s="60"/>
      <c r="TEM118" s="60"/>
      <c r="TEN118" s="60"/>
      <c r="TEO118" s="60"/>
      <c r="TEP118" s="60"/>
      <c r="TEQ118" s="60"/>
      <c r="TER118" s="60"/>
      <c r="TES118" s="60"/>
      <c r="TET118" s="60"/>
      <c r="TEU118" s="60"/>
      <c r="TEV118" s="60"/>
      <c r="TEW118" s="60"/>
      <c r="TEX118" s="60"/>
      <c r="TEY118" s="60"/>
      <c r="TEZ118" s="60"/>
      <c r="TFA118" s="60"/>
      <c r="TFB118" s="60"/>
      <c r="TFC118" s="60"/>
      <c r="TFD118" s="60"/>
      <c r="TFE118" s="60"/>
      <c r="TFF118" s="60"/>
      <c r="TFG118" s="60"/>
      <c r="TFH118" s="60"/>
      <c r="TFI118" s="60"/>
      <c r="TFJ118" s="60"/>
      <c r="TFK118" s="60"/>
      <c r="TFL118" s="60"/>
      <c r="TFM118" s="60"/>
      <c r="TFN118" s="60"/>
      <c r="TFO118" s="60"/>
      <c r="TFP118" s="60"/>
      <c r="TFQ118" s="60"/>
      <c r="TFR118" s="60"/>
      <c r="TFS118" s="60"/>
      <c r="TFT118" s="60"/>
      <c r="TFU118" s="60"/>
      <c r="TFV118" s="60"/>
      <c r="TFW118" s="60"/>
      <c r="TFX118" s="60"/>
      <c r="TFY118" s="60"/>
      <c r="TFZ118" s="60"/>
      <c r="TGA118" s="60"/>
      <c r="TGB118" s="60"/>
      <c r="TGC118" s="60"/>
      <c r="TGD118" s="60"/>
      <c r="TGE118" s="60"/>
      <c r="TGF118" s="60"/>
      <c r="TGG118" s="60"/>
      <c r="TGH118" s="60"/>
      <c r="TGI118" s="60"/>
      <c r="TGJ118" s="60"/>
      <c r="TGK118" s="60"/>
      <c r="TGL118" s="60"/>
      <c r="TGM118" s="60"/>
      <c r="TGN118" s="60"/>
      <c r="TGO118" s="60"/>
      <c r="TGP118" s="60"/>
      <c r="TGQ118" s="60"/>
      <c r="TGR118" s="60"/>
      <c r="TGS118" s="60"/>
      <c r="TGT118" s="60"/>
      <c r="TGU118" s="60"/>
      <c r="TGV118" s="60"/>
      <c r="TGW118" s="60"/>
      <c r="TGX118" s="60"/>
      <c r="TGY118" s="60"/>
      <c r="TGZ118" s="60"/>
      <c r="THA118" s="60"/>
      <c r="THB118" s="60"/>
      <c r="THC118" s="60"/>
      <c r="THD118" s="60"/>
      <c r="THE118" s="60"/>
      <c r="THF118" s="60"/>
      <c r="THG118" s="60"/>
      <c r="THH118" s="60"/>
      <c r="THI118" s="60"/>
      <c r="THJ118" s="60"/>
      <c r="THK118" s="60"/>
      <c r="THL118" s="60"/>
      <c r="THM118" s="60"/>
      <c r="THN118" s="60"/>
      <c r="THO118" s="60"/>
      <c r="THP118" s="60"/>
      <c r="THQ118" s="60"/>
      <c r="THR118" s="60"/>
      <c r="THS118" s="60"/>
      <c r="THT118" s="60"/>
      <c r="THU118" s="60"/>
      <c r="THV118" s="60"/>
      <c r="THW118" s="60"/>
      <c r="THX118" s="60"/>
      <c r="THY118" s="60"/>
      <c r="THZ118" s="60"/>
      <c r="TIA118" s="60"/>
      <c r="TIB118" s="60"/>
      <c r="TIC118" s="60"/>
      <c r="TID118" s="60"/>
      <c r="TIE118" s="60"/>
      <c r="TIF118" s="60"/>
      <c r="TIG118" s="60"/>
      <c r="TIH118" s="60"/>
      <c r="TII118" s="60"/>
      <c r="TIJ118" s="60"/>
      <c r="TIK118" s="60"/>
      <c r="TIL118" s="60"/>
      <c r="TIM118" s="60"/>
      <c r="TIN118" s="60"/>
      <c r="TIO118" s="60"/>
      <c r="TIP118" s="60"/>
      <c r="TIQ118" s="60"/>
      <c r="TIR118" s="60"/>
      <c r="TIS118" s="60"/>
      <c r="TIT118" s="60"/>
      <c r="TIU118" s="60"/>
      <c r="TIV118" s="60"/>
      <c r="TIW118" s="60"/>
      <c r="TIX118" s="60"/>
      <c r="TIY118" s="60"/>
      <c r="TIZ118" s="60"/>
      <c r="TJA118" s="60"/>
      <c r="TJB118" s="60"/>
      <c r="TJC118" s="60"/>
      <c r="TJD118" s="60"/>
      <c r="TJE118" s="60"/>
      <c r="TJF118" s="60"/>
      <c r="TJG118" s="60"/>
      <c r="TJH118" s="60"/>
      <c r="TJI118" s="60"/>
      <c r="TJJ118" s="60"/>
      <c r="TJK118" s="60"/>
      <c r="TJL118" s="60"/>
      <c r="TJM118" s="60"/>
      <c r="TJN118" s="60"/>
      <c r="TJO118" s="60"/>
      <c r="TJP118" s="60"/>
      <c r="TJQ118" s="60"/>
      <c r="TJR118" s="60"/>
      <c r="TJS118" s="60"/>
      <c r="TJT118" s="60"/>
      <c r="TJU118" s="60"/>
      <c r="TJV118" s="60"/>
      <c r="TJW118" s="60"/>
      <c r="TJX118" s="60"/>
      <c r="TJY118" s="60"/>
      <c r="TJZ118" s="60"/>
      <c r="TKA118" s="60"/>
      <c r="TKB118" s="60"/>
      <c r="TKC118" s="60"/>
      <c r="TKD118" s="60"/>
      <c r="TKE118" s="60"/>
      <c r="TKF118" s="60"/>
      <c r="TKG118" s="60"/>
      <c r="TKH118" s="60"/>
      <c r="TKI118" s="60"/>
      <c r="TKJ118" s="60"/>
      <c r="TKK118" s="60"/>
      <c r="TKL118" s="60"/>
      <c r="TKM118" s="60"/>
      <c r="TKN118" s="60"/>
      <c r="TKO118" s="60"/>
      <c r="TKP118" s="60"/>
      <c r="TKQ118" s="60"/>
      <c r="TKR118" s="60"/>
      <c r="TKS118" s="60"/>
      <c r="TKT118" s="60"/>
      <c r="TKU118" s="60"/>
      <c r="TKV118" s="60"/>
      <c r="TKW118" s="60"/>
      <c r="TKX118" s="60"/>
      <c r="TKY118" s="60"/>
      <c r="TKZ118" s="60"/>
      <c r="TLA118" s="60"/>
      <c r="TLB118" s="60"/>
      <c r="TLC118" s="60"/>
      <c r="TLD118" s="60"/>
      <c r="TLE118" s="60"/>
      <c r="TLF118" s="60"/>
      <c r="TLG118" s="60"/>
      <c r="TLH118" s="60"/>
      <c r="TLI118" s="60"/>
      <c r="TLJ118" s="60"/>
      <c r="TLK118" s="60"/>
      <c r="TLL118" s="60"/>
      <c r="TLM118" s="60"/>
      <c r="TLN118" s="60"/>
      <c r="TLO118" s="60"/>
      <c r="TLP118" s="60"/>
      <c r="TLQ118" s="60"/>
      <c r="TLR118" s="60"/>
      <c r="TLS118" s="60"/>
      <c r="TLT118" s="60"/>
      <c r="TLU118" s="60"/>
      <c r="TLV118" s="60"/>
      <c r="TLW118" s="60"/>
      <c r="TLX118" s="60"/>
      <c r="TLY118" s="60"/>
      <c r="TLZ118" s="60"/>
      <c r="TMA118" s="60"/>
      <c r="TMB118" s="60"/>
      <c r="TMC118" s="60"/>
      <c r="TMD118" s="60"/>
      <c r="TME118" s="60"/>
      <c r="TMF118" s="60"/>
      <c r="TMG118" s="60"/>
      <c r="TMH118" s="60"/>
      <c r="TMI118" s="60"/>
      <c r="TMJ118" s="60"/>
      <c r="TMK118" s="60"/>
      <c r="TML118" s="60"/>
      <c r="TMM118" s="60"/>
      <c r="TMN118" s="60"/>
      <c r="TMO118" s="60"/>
      <c r="TMP118" s="60"/>
      <c r="TMQ118" s="60"/>
      <c r="TMR118" s="60"/>
      <c r="TMS118" s="60"/>
      <c r="TMT118" s="60"/>
      <c r="TMU118" s="60"/>
      <c r="TMV118" s="60"/>
      <c r="TMW118" s="60"/>
      <c r="TMX118" s="60"/>
      <c r="TMY118" s="60"/>
      <c r="TMZ118" s="60"/>
      <c r="TNA118" s="60"/>
      <c r="TNB118" s="60"/>
      <c r="TNC118" s="60"/>
      <c r="TND118" s="60"/>
      <c r="TNE118" s="60"/>
      <c r="TNF118" s="60"/>
      <c r="TNG118" s="60"/>
      <c r="TNH118" s="60"/>
      <c r="TNI118" s="60"/>
      <c r="TNJ118" s="60"/>
      <c r="TNK118" s="60"/>
      <c r="TNL118" s="60"/>
      <c r="TNM118" s="60"/>
      <c r="TNN118" s="60"/>
      <c r="TNO118" s="60"/>
      <c r="TNP118" s="60"/>
      <c r="TNQ118" s="60"/>
      <c r="TNR118" s="60"/>
      <c r="TNS118" s="60"/>
      <c r="TNT118" s="60"/>
      <c r="TNU118" s="60"/>
      <c r="TNV118" s="60"/>
      <c r="TNW118" s="60"/>
      <c r="TNX118" s="60"/>
      <c r="TNY118" s="60"/>
      <c r="TNZ118" s="60"/>
      <c r="TOA118" s="60"/>
      <c r="TOB118" s="60"/>
      <c r="TOC118" s="60"/>
      <c r="TOD118" s="60"/>
      <c r="TOE118" s="60"/>
      <c r="TOF118" s="60"/>
      <c r="TOG118" s="60"/>
      <c r="TOH118" s="60"/>
      <c r="TOI118" s="60"/>
      <c r="TOJ118" s="60"/>
      <c r="TOK118" s="60"/>
      <c r="TOL118" s="60"/>
      <c r="TOM118" s="60"/>
      <c r="TON118" s="60"/>
      <c r="TOO118" s="60"/>
      <c r="TOP118" s="60"/>
      <c r="TOQ118" s="60"/>
      <c r="TOR118" s="60"/>
      <c r="TOS118" s="60"/>
      <c r="TOT118" s="60"/>
      <c r="TOU118" s="60"/>
      <c r="TOV118" s="60"/>
      <c r="TOW118" s="60"/>
      <c r="TOX118" s="60"/>
      <c r="TOY118" s="60"/>
      <c r="TOZ118" s="60"/>
      <c r="TPA118" s="60"/>
      <c r="TPB118" s="60"/>
      <c r="TPC118" s="60"/>
      <c r="TPD118" s="60"/>
      <c r="TPE118" s="60"/>
      <c r="TPF118" s="60"/>
      <c r="TPG118" s="60"/>
      <c r="TPH118" s="60"/>
      <c r="TPI118" s="60"/>
      <c r="TPJ118" s="60"/>
      <c r="TPK118" s="60"/>
      <c r="TPL118" s="60"/>
      <c r="TPM118" s="60"/>
      <c r="TPN118" s="60"/>
      <c r="TPO118" s="60"/>
      <c r="TPP118" s="60"/>
      <c r="TPQ118" s="60"/>
      <c r="TPR118" s="60"/>
      <c r="TPS118" s="60"/>
      <c r="TPT118" s="60"/>
      <c r="TPU118" s="60"/>
      <c r="TPV118" s="60"/>
      <c r="TPW118" s="60"/>
      <c r="TPX118" s="60"/>
      <c r="TPY118" s="60"/>
      <c r="TPZ118" s="60"/>
      <c r="TQA118" s="60"/>
      <c r="TQB118" s="60"/>
      <c r="TQC118" s="60"/>
      <c r="TQD118" s="60"/>
      <c r="TQE118" s="60"/>
      <c r="TQF118" s="60"/>
      <c r="TQG118" s="60"/>
      <c r="TQH118" s="60"/>
      <c r="TQI118" s="60"/>
      <c r="TQJ118" s="60"/>
      <c r="TQK118" s="60"/>
      <c r="TQL118" s="60"/>
      <c r="TQM118" s="60"/>
      <c r="TQN118" s="60"/>
      <c r="TQO118" s="60"/>
      <c r="TQP118" s="60"/>
      <c r="TQQ118" s="60"/>
      <c r="TQR118" s="60"/>
      <c r="TQS118" s="60"/>
      <c r="TQT118" s="60"/>
      <c r="TQU118" s="60"/>
      <c r="TQV118" s="60"/>
      <c r="TQW118" s="60"/>
      <c r="TQX118" s="60"/>
      <c r="TQY118" s="60"/>
      <c r="TQZ118" s="60"/>
      <c r="TRA118" s="60"/>
      <c r="TRB118" s="60"/>
      <c r="TRC118" s="60"/>
      <c r="TRD118" s="60"/>
      <c r="TRE118" s="60"/>
      <c r="TRF118" s="60"/>
      <c r="TRG118" s="60"/>
      <c r="TRH118" s="60"/>
      <c r="TRI118" s="60"/>
      <c r="TRJ118" s="60"/>
      <c r="TRK118" s="60"/>
      <c r="TRL118" s="60"/>
      <c r="TRM118" s="60"/>
      <c r="TRN118" s="60"/>
      <c r="TRO118" s="60"/>
      <c r="TRP118" s="60"/>
      <c r="TRQ118" s="60"/>
      <c r="TRR118" s="60"/>
      <c r="TRS118" s="60"/>
      <c r="TRT118" s="60"/>
      <c r="TRU118" s="60"/>
      <c r="TRV118" s="60"/>
      <c r="TRW118" s="60"/>
      <c r="TRX118" s="60"/>
      <c r="TRY118" s="60"/>
      <c r="TRZ118" s="60"/>
      <c r="TSA118" s="60"/>
      <c r="TSB118" s="60"/>
      <c r="TSC118" s="60"/>
      <c r="TSD118" s="60"/>
      <c r="TSE118" s="60"/>
      <c r="TSF118" s="60"/>
      <c r="TSG118" s="60"/>
      <c r="TSH118" s="60"/>
      <c r="TSI118" s="60"/>
      <c r="TSJ118" s="60"/>
      <c r="TSK118" s="60"/>
      <c r="TSL118" s="60"/>
      <c r="TSM118" s="60"/>
      <c r="TSN118" s="60"/>
      <c r="TSO118" s="60"/>
      <c r="TSP118" s="60"/>
      <c r="TSQ118" s="60"/>
      <c r="TSR118" s="60"/>
      <c r="TSS118" s="60"/>
      <c r="TST118" s="60"/>
      <c r="TSU118" s="60"/>
      <c r="TSV118" s="60"/>
      <c r="TSW118" s="60"/>
      <c r="TSX118" s="60"/>
      <c r="TSY118" s="60"/>
      <c r="TSZ118" s="60"/>
      <c r="TTA118" s="60"/>
      <c r="TTB118" s="60"/>
      <c r="TTC118" s="60"/>
      <c r="TTD118" s="60"/>
      <c r="TTE118" s="60"/>
      <c r="TTF118" s="60"/>
      <c r="TTG118" s="60"/>
      <c r="TTH118" s="60"/>
      <c r="TTI118" s="60"/>
      <c r="TTJ118" s="60"/>
      <c r="TTK118" s="60"/>
      <c r="TTL118" s="60"/>
      <c r="TTM118" s="60"/>
      <c r="TTN118" s="60"/>
      <c r="TTO118" s="60"/>
      <c r="TTP118" s="60"/>
      <c r="TTQ118" s="60"/>
      <c r="TTR118" s="60"/>
      <c r="TTS118" s="60"/>
      <c r="TTT118" s="60"/>
      <c r="TTU118" s="60"/>
      <c r="TTV118" s="60"/>
      <c r="TTW118" s="60"/>
      <c r="TTX118" s="60"/>
      <c r="TTY118" s="60"/>
      <c r="TTZ118" s="60"/>
      <c r="TUA118" s="60"/>
      <c r="TUB118" s="60"/>
      <c r="TUC118" s="60"/>
      <c r="TUD118" s="60"/>
      <c r="TUE118" s="60"/>
      <c r="TUF118" s="60"/>
      <c r="TUG118" s="60"/>
      <c r="TUH118" s="60"/>
      <c r="TUI118" s="60"/>
      <c r="TUJ118" s="60"/>
      <c r="TUK118" s="60"/>
      <c r="TUL118" s="60"/>
      <c r="TUM118" s="60"/>
      <c r="TUN118" s="60"/>
      <c r="TUO118" s="60"/>
      <c r="TUP118" s="60"/>
      <c r="TUQ118" s="60"/>
      <c r="TUR118" s="60"/>
      <c r="TUS118" s="60"/>
      <c r="TUT118" s="60"/>
      <c r="TUU118" s="60"/>
      <c r="TUV118" s="60"/>
      <c r="TUW118" s="60"/>
      <c r="TUX118" s="60"/>
      <c r="TUY118" s="60"/>
      <c r="TUZ118" s="60"/>
      <c r="TVA118" s="60"/>
      <c r="TVB118" s="60"/>
      <c r="TVC118" s="60"/>
      <c r="TVD118" s="60"/>
      <c r="TVE118" s="60"/>
      <c r="TVF118" s="60"/>
      <c r="TVG118" s="60"/>
      <c r="TVH118" s="60"/>
      <c r="TVI118" s="60"/>
      <c r="TVJ118" s="60"/>
      <c r="TVK118" s="60"/>
      <c r="TVL118" s="60"/>
      <c r="TVM118" s="60"/>
      <c r="TVN118" s="60"/>
      <c r="TVO118" s="60"/>
      <c r="TVP118" s="60"/>
      <c r="TVQ118" s="60"/>
      <c r="TVR118" s="60"/>
      <c r="TVS118" s="60"/>
      <c r="TVT118" s="60"/>
      <c r="TVU118" s="60"/>
      <c r="TVV118" s="60"/>
      <c r="TVW118" s="60"/>
      <c r="TVX118" s="60"/>
      <c r="TVY118" s="60"/>
      <c r="TVZ118" s="60"/>
      <c r="TWA118" s="60"/>
      <c r="TWB118" s="60"/>
      <c r="TWC118" s="60"/>
      <c r="TWD118" s="60"/>
      <c r="TWE118" s="60"/>
      <c r="TWF118" s="60"/>
      <c r="TWG118" s="60"/>
      <c r="TWH118" s="60"/>
      <c r="TWI118" s="60"/>
      <c r="TWJ118" s="60"/>
      <c r="TWK118" s="60"/>
      <c r="TWL118" s="60"/>
      <c r="TWM118" s="60"/>
      <c r="TWN118" s="60"/>
      <c r="TWO118" s="60"/>
      <c r="TWP118" s="60"/>
      <c r="TWQ118" s="60"/>
      <c r="TWR118" s="60"/>
      <c r="TWS118" s="60"/>
      <c r="TWT118" s="60"/>
      <c r="TWU118" s="60"/>
      <c r="TWV118" s="60"/>
      <c r="TWW118" s="60"/>
      <c r="TWX118" s="60"/>
      <c r="TWY118" s="60"/>
      <c r="TWZ118" s="60"/>
      <c r="TXA118" s="60"/>
      <c r="TXB118" s="60"/>
      <c r="TXC118" s="60"/>
      <c r="TXD118" s="60"/>
      <c r="TXE118" s="60"/>
      <c r="TXF118" s="60"/>
      <c r="TXG118" s="60"/>
      <c r="TXH118" s="60"/>
      <c r="TXI118" s="60"/>
      <c r="TXJ118" s="60"/>
      <c r="TXK118" s="60"/>
      <c r="TXL118" s="60"/>
      <c r="TXM118" s="60"/>
      <c r="TXN118" s="60"/>
      <c r="TXO118" s="60"/>
      <c r="TXP118" s="60"/>
      <c r="TXQ118" s="60"/>
      <c r="TXR118" s="60"/>
      <c r="TXS118" s="60"/>
      <c r="TXT118" s="60"/>
      <c r="TXU118" s="60"/>
      <c r="TXV118" s="60"/>
      <c r="TXW118" s="60"/>
      <c r="TXX118" s="60"/>
      <c r="TXY118" s="60"/>
      <c r="TXZ118" s="60"/>
      <c r="TYA118" s="60"/>
      <c r="TYB118" s="60"/>
      <c r="TYC118" s="60"/>
      <c r="TYD118" s="60"/>
      <c r="TYE118" s="60"/>
      <c r="TYF118" s="60"/>
      <c r="TYG118" s="60"/>
      <c r="TYH118" s="60"/>
      <c r="TYI118" s="60"/>
      <c r="TYJ118" s="60"/>
      <c r="TYK118" s="60"/>
      <c r="TYL118" s="60"/>
      <c r="TYM118" s="60"/>
      <c r="TYN118" s="60"/>
      <c r="TYO118" s="60"/>
      <c r="TYP118" s="60"/>
      <c r="TYQ118" s="60"/>
      <c r="TYR118" s="60"/>
      <c r="TYS118" s="60"/>
      <c r="TYT118" s="60"/>
      <c r="TYU118" s="60"/>
      <c r="TYV118" s="60"/>
      <c r="TYW118" s="60"/>
      <c r="TYX118" s="60"/>
      <c r="TYY118" s="60"/>
      <c r="TYZ118" s="60"/>
      <c r="TZA118" s="60"/>
      <c r="TZB118" s="60"/>
      <c r="TZC118" s="60"/>
      <c r="TZD118" s="60"/>
      <c r="TZE118" s="60"/>
      <c r="TZF118" s="60"/>
      <c r="TZG118" s="60"/>
      <c r="TZH118" s="60"/>
      <c r="TZI118" s="60"/>
      <c r="TZJ118" s="60"/>
      <c r="TZK118" s="60"/>
      <c r="TZL118" s="60"/>
      <c r="TZM118" s="60"/>
      <c r="TZN118" s="60"/>
      <c r="TZO118" s="60"/>
      <c r="TZP118" s="60"/>
      <c r="TZQ118" s="60"/>
      <c r="TZR118" s="60"/>
      <c r="TZS118" s="60"/>
      <c r="TZT118" s="60"/>
      <c r="TZU118" s="60"/>
      <c r="TZV118" s="60"/>
      <c r="TZW118" s="60"/>
      <c r="TZX118" s="60"/>
      <c r="TZY118" s="60"/>
      <c r="TZZ118" s="60"/>
      <c r="UAA118" s="60"/>
      <c r="UAB118" s="60"/>
      <c r="UAC118" s="60"/>
      <c r="UAD118" s="60"/>
      <c r="UAE118" s="60"/>
      <c r="UAF118" s="60"/>
      <c r="UAG118" s="60"/>
      <c r="UAH118" s="60"/>
      <c r="UAI118" s="60"/>
      <c r="UAJ118" s="60"/>
      <c r="UAK118" s="60"/>
      <c r="UAL118" s="60"/>
      <c r="UAM118" s="60"/>
      <c r="UAN118" s="60"/>
      <c r="UAO118" s="60"/>
      <c r="UAP118" s="60"/>
      <c r="UAQ118" s="60"/>
      <c r="UAR118" s="60"/>
      <c r="UAS118" s="60"/>
      <c r="UAT118" s="60"/>
      <c r="UAU118" s="60"/>
      <c r="UAV118" s="60"/>
      <c r="UAW118" s="60"/>
      <c r="UAX118" s="60"/>
      <c r="UAY118" s="60"/>
      <c r="UAZ118" s="60"/>
      <c r="UBA118" s="60"/>
      <c r="UBB118" s="60"/>
      <c r="UBC118" s="60"/>
      <c r="UBD118" s="60"/>
      <c r="UBE118" s="60"/>
      <c r="UBF118" s="60"/>
      <c r="UBG118" s="60"/>
      <c r="UBH118" s="60"/>
      <c r="UBI118" s="60"/>
      <c r="UBJ118" s="60"/>
      <c r="UBK118" s="60"/>
      <c r="UBL118" s="60"/>
      <c r="UBM118" s="60"/>
      <c r="UBN118" s="60"/>
      <c r="UBO118" s="60"/>
      <c r="UBP118" s="60"/>
      <c r="UBQ118" s="60"/>
      <c r="UBR118" s="60"/>
      <c r="UBS118" s="60"/>
      <c r="UBT118" s="60"/>
      <c r="UBU118" s="60"/>
      <c r="UBV118" s="60"/>
      <c r="UBW118" s="60"/>
      <c r="UBX118" s="60"/>
      <c r="UBY118" s="60"/>
      <c r="UBZ118" s="60"/>
      <c r="UCA118" s="60"/>
      <c r="UCB118" s="60"/>
      <c r="UCC118" s="60"/>
      <c r="UCD118" s="60"/>
      <c r="UCE118" s="60"/>
      <c r="UCF118" s="60"/>
      <c r="UCG118" s="60"/>
      <c r="UCH118" s="60"/>
      <c r="UCI118" s="60"/>
      <c r="UCJ118" s="60"/>
      <c r="UCK118" s="60"/>
      <c r="UCL118" s="60"/>
      <c r="UCM118" s="60"/>
      <c r="UCN118" s="60"/>
      <c r="UCO118" s="60"/>
      <c r="UCP118" s="60"/>
      <c r="UCQ118" s="60"/>
      <c r="UCR118" s="60"/>
      <c r="UCS118" s="60"/>
      <c r="UCT118" s="60"/>
      <c r="UCU118" s="60"/>
      <c r="UCV118" s="60"/>
      <c r="UCW118" s="60"/>
      <c r="UCX118" s="60"/>
      <c r="UCY118" s="60"/>
      <c r="UCZ118" s="60"/>
      <c r="UDA118" s="60"/>
      <c r="UDB118" s="60"/>
      <c r="UDC118" s="60"/>
      <c r="UDD118" s="60"/>
      <c r="UDE118" s="60"/>
      <c r="UDF118" s="60"/>
      <c r="UDG118" s="60"/>
      <c r="UDH118" s="60"/>
      <c r="UDI118" s="60"/>
      <c r="UDJ118" s="60"/>
      <c r="UDK118" s="60"/>
      <c r="UDL118" s="60"/>
      <c r="UDM118" s="60"/>
      <c r="UDN118" s="60"/>
      <c r="UDO118" s="60"/>
      <c r="UDP118" s="60"/>
      <c r="UDQ118" s="60"/>
      <c r="UDR118" s="60"/>
      <c r="UDS118" s="60"/>
      <c r="UDT118" s="60"/>
      <c r="UDU118" s="60"/>
      <c r="UDV118" s="60"/>
      <c r="UDW118" s="60"/>
      <c r="UDX118" s="60"/>
      <c r="UDY118" s="60"/>
      <c r="UDZ118" s="60"/>
      <c r="UEA118" s="60"/>
      <c r="UEB118" s="60"/>
      <c r="UEC118" s="60"/>
      <c r="UED118" s="60"/>
      <c r="UEE118" s="60"/>
      <c r="UEF118" s="60"/>
      <c r="UEG118" s="60"/>
      <c r="UEH118" s="60"/>
      <c r="UEI118" s="60"/>
      <c r="UEJ118" s="60"/>
      <c r="UEK118" s="60"/>
      <c r="UEL118" s="60"/>
      <c r="UEM118" s="60"/>
      <c r="UEN118" s="60"/>
      <c r="UEO118" s="60"/>
      <c r="UEP118" s="60"/>
      <c r="UEQ118" s="60"/>
      <c r="UER118" s="60"/>
      <c r="UES118" s="60"/>
      <c r="UET118" s="60"/>
      <c r="UEU118" s="60"/>
      <c r="UEV118" s="60"/>
      <c r="UEW118" s="60"/>
      <c r="UEX118" s="60"/>
      <c r="UEY118" s="60"/>
      <c r="UEZ118" s="60"/>
      <c r="UFA118" s="60"/>
      <c r="UFB118" s="60"/>
      <c r="UFC118" s="60"/>
      <c r="UFD118" s="60"/>
      <c r="UFE118" s="60"/>
      <c r="UFF118" s="60"/>
      <c r="UFG118" s="60"/>
      <c r="UFH118" s="60"/>
      <c r="UFI118" s="60"/>
      <c r="UFJ118" s="60"/>
      <c r="UFK118" s="60"/>
      <c r="UFL118" s="60"/>
      <c r="UFM118" s="60"/>
      <c r="UFN118" s="60"/>
      <c r="UFO118" s="60"/>
      <c r="UFP118" s="60"/>
      <c r="UFQ118" s="60"/>
      <c r="UFR118" s="60"/>
      <c r="UFS118" s="60"/>
      <c r="UFT118" s="60"/>
      <c r="UFU118" s="60"/>
      <c r="UFV118" s="60"/>
      <c r="UFW118" s="60"/>
      <c r="UFX118" s="60"/>
      <c r="UFY118" s="60"/>
      <c r="UFZ118" s="60"/>
      <c r="UGA118" s="60"/>
      <c r="UGB118" s="60"/>
      <c r="UGC118" s="60"/>
      <c r="UGD118" s="60"/>
      <c r="UGE118" s="60"/>
      <c r="UGF118" s="60"/>
      <c r="UGG118" s="60"/>
      <c r="UGH118" s="60"/>
      <c r="UGI118" s="60"/>
      <c r="UGJ118" s="60"/>
      <c r="UGK118" s="60"/>
      <c r="UGL118" s="60"/>
      <c r="UGM118" s="60"/>
      <c r="UGN118" s="60"/>
      <c r="UGO118" s="60"/>
      <c r="UGP118" s="60"/>
      <c r="UGQ118" s="60"/>
      <c r="UGR118" s="60"/>
      <c r="UGS118" s="60"/>
      <c r="UGT118" s="60"/>
      <c r="UGU118" s="60"/>
      <c r="UGV118" s="60"/>
      <c r="UGW118" s="60"/>
      <c r="UGX118" s="60"/>
      <c r="UGY118" s="60"/>
      <c r="UGZ118" s="60"/>
      <c r="UHA118" s="60"/>
      <c r="UHB118" s="60"/>
      <c r="UHC118" s="60"/>
      <c r="UHD118" s="60"/>
      <c r="UHE118" s="60"/>
      <c r="UHF118" s="60"/>
      <c r="UHG118" s="60"/>
      <c r="UHH118" s="60"/>
      <c r="UHI118" s="60"/>
      <c r="UHJ118" s="60"/>
      <c r="UHK118" s="60"/>
      <c r="UHL118" s="60"/>
      <c r="UHM118" s="60"/>
      <c r="UHN118" s="60"/>
      <c r="UHO118" s="60"/>
      <c r="UHP118" s="60"/>
      <c r="UHQ118" s="60"/>
      <c r="UHR118" s="60"/>
      <c r="UHS118" s="60"/>
      <c r="UHT118" s="60"/>
      <c r="UHU118" s="60"/>
      <c r="UHV118" s="60"/>
      <c r="UHW118" s="60"/>
      <c r="UHX118" s="60"/>
      <c r="UHY118" s="60"/>
      <c r="UHZ118" s="60"/>
      <c r="UIA118" s="60"/>
      <c r="UIB118" s="60"/>
      <c r="UIC118" s="60"/>
      <c r="UID118" s="60"/>
      <c r="UIE118" s="60"/>
      <c r="UIF118" s="60"/>
      <c r="UIG118" s="60"/>
      <c r="UIH118" s="60"/>
      <c r="UII118" s="60"/>
      <c r="UIJ118" s="60"/>
      <c r="UIK118" s="60"/>
      <c r="UIL118" s="60"/>
      <c r="UIM118" s="60"/>
      <c r="UIN118" s="60"/>
      <c r="UIO118" s="60"/>
      <c r="UIP118" s="60"/>
      <c r="UIQ118" s="60"/>
      <c r="UIR118" s="60"/>
      <c r="UIS118" s="60"/>
      <c r="UIT118" s="60"/>
      <c r="UIU118" s="60"/>
      <c r="UIV118" s="60"/>
      <c r="UIW118" s="60"/>
      <c r="UIX118" s="60"/>
      <c r="UIY118" s="60"/>
      <c r="UIZ118" s="60"/>
      <c r="UJA118" s="60"/>
      <c r="UJB118" s="60"/>
      <c r="UJC118" s="60"/>
      <c r="UJD118" s="60"/>
      <c r="UJE118" s="60"/>
      <c r="UJF118" s="60"/>
      <c r="UJG118" s="60"/>
      <c r="UJH118" s="60"/>
      <c r="UJI118" s="60"/>
      <c r="UJJ118" s="60"/>
      <c r="UJK118" s="60"/>
      <c r="UJL118" s="60"/>
      <c r="UJM118" s="60"/>
      <c r="UJN118" s="60"/>
      <c r="UJO118" s="60"/>
      <c r="UJP118" s="60"/>
      <c r="UJQ118" s="60"/>
      <c r="UJR118" s="60"/>
      <c r="UJS118" s="60"/>
      <c r="UJT118" s="60"/>
      <c r="UJU118" s="60"/>
      <c r="UJV118" s="60"/>
      <c r="UJW118" s="60"/>
      <c r="UJX118" s="60"/>
      <c r="UJY118" s="60"/>
      <c r="UJZ118" s="60"/>
      <c r="UKA118" s="60"/>
      <c r="UKB118" s="60"/>
      <c r="UKC118" s="60"/>
      <c r="UKD118" s="60"/>
      <c r="UKE118" s="60"/>
      <c r="UKF118" s="60"/>
      <c r="UKG118" s="60"/>
      <c r="UKH118" s="60"/>
      <c r="UKI118" s="60"/>
      <c r="UKJ118" s="60"/>
      <c r="UKK118" s="60"/>
      <c r="UKL118" s="60"/>
      <c r="UKM118" s="60"/>
      <c r="UKN118" s="60"/>
      <c r="UKO118" s="60"/>
      <c r="UKP118" s="60"/>
      <c r="UKQ118" s="60"/>
      <c r="UKR118" s="60"/>
      <c r="UKS118" s="60"/>
      <c r="UKT118" s="60"/>
      <c r="UKU118" s="60"/>
      <c r="UKV118" s="60"/>
      <c r="UKW118" s="60"/>
      <c r="UKX118" s="60"/>
      <c r="UKY118" s="60"/>
      <c r="UKZ118" s="60"/>
      <c r="ULA118" s="60"/>
      <c r="ULB118" s="60"/>
      <c r="ULC118" s="60"/>
      <c r="ULD118" s="60"/>
      <c r="ULE118" s="60"/>
      <c r="ULF118" s="60"/>
      <c r="ULG118" s="60"/>
      <c r="ULH118" s="60"/>
      <c r="ULI118" s="60"/>
      <c r="ULJ118" s="60"/>
      <c r="ULK118" s="60"/>
      <c r="ULL118" s="60"/>
      <c r="ULM118" s="60"/>
      <c r="ULN118" s="60"/>
      <c r="ULO118" s="60"/>
      <c r="ULP118" s="60"/>
      <c r="ULQ118" s="60"/>
      <c r="ULR118" s="60"/>
      <c r="ULS118" s="60"/>
      <c r="ULT118" s="60"/>
      <c r="ULU118" s="60"/>
      <c r="ULV118" s="60"/>
      <c r="ULW118" s="60"/>
      <c r="ULX118" s="60"/>
      <c r="ULY118" s="60"/>
      <c r="ULZ118" s="60"/>
      <c r="UMA118" s="60"/>
      <c r="UMB118" s="60"/>
      <c r="UMC118" s="60"/>
      <c r="UMD118" s="60"/>
      <c r="UME118" s="60"/>
      <c r="UMF118" s="60"/>
      <c r="UMG118" s="60"/>
      <c r="UMH118" s="60"/>
      <c r="UMI118" s="60"/>
      <c r="UMJ118" s="60"/>
      <c r="UMK118" s="60"/>
      <c r="UML118" s="60"/>
      <c r="UMM118" s="60"/>
      <c r="UMN118" s="60"/>
      <c r="UMO118" s="60"/>
      <c r="UMP118" s="60"/>
      <c r="UMQ118" s="60"/>
      <c r="UMR118" s="60"/>
      <c r="UMS118" s="60"/>
      <c r="UMT118" s="60"/>
      <c r="UMU118" s="60"/>
      <c r="UMV118" s="60"/>
      <c r="UMW118" s="60"/>
      <c r="UMX118" s="60"/>
      <c r="UMY118" s="60"/>
      <c r="UMZ118" s="60"/>
      <c r="UNA118" s="60"/>
      <c r="UNB118" s="60"/>
      <c r="UNC118" s="60"/>
      <c r="UND118" s="60"/>
      <c r="UNE118" s="60"/>
      <c r="UNF118" s="60"/>
      <c r="UNG118" s="60"/>
      <c r="UNH118" s="60"/>
      <c r="UNI118" s="60"/>
      <c r="UNJ118" s="60"/>
      <c r="UNK118" s="60"/>
      <c r="UNL118" s="60"/>
      <c r="UNM118" s="60"/>
      <c r="UNN118" s="60"/>
      <c r="UNO118" s="60"/>
      <c r="UNP118" s="60"/>
      <c r="UNQ118" s="60"/>
      <c r="UNR118" s="60"/>
      <c r="UNS118" s="60"/>
      <c r="UNT118" s="60"/>
      <c r="UNU118" s="60"/>
      <c r="UNV118" s="60"/>
      <c r="UNW118" s="60"/>
      <c r="UNX118" s="60"/>
      <c r="UNY118" s="60"/>
      <c r="UNZ118" s="60"/>
      <c r="UOA118" s="60"/>
      <c r="UOB118" s="60"/>
      <c r="UOC118" s="60"/>
      <c r="UOD118" s="60"/>
      <c r="UOE118" s="60"/>
      <c r="UOF118" s="60"/>
      <c r="UOG118" s="60"/>
      <c r="UOH118" s="60"/>
      <c r="UOI118" s="60"/>
      <c r="UOJ118" s="60"/>
      <c r="UOK118" s="60"/>
      <c r="UOL118" s="60"/>
      <c r="UOM118" s="60"/>
      <c r="UON118" s="60"/>
      <c r="UOO118" s="60"/>
      <c r="UOP118" s="60"/>
      <c r="UOQ118" s="60"/>
      <c r="UOR118" s="60"/>
      <c r="UOS118" s="60"/>
      <c r="UOT118" s="60"/>
      <c r="UOU118" s="60"/>
      <c r="UOV118" s="60"/>
      <c r="UOW118" s="60"/>
      <c r="UOX118" s="60"/>
      <c r="UOY118" s="60"/>
      <c r="UOZ118" s="60"/>
      <c r="UPA118" s="60"/>
      <c r="UPB118" s="60"/>
      <c r="UPC118" s="60"/>
      <c r="UPD118" s="60"/>
      <c r="UPE118" s="60"/>
      <c r="UPF118" s="60"/>
      <c r="UPG118" s="60"/>
      <c r="UPH118" s="60"/>
      <c r="UPI118" s="60"/>
      <c r="UPJ118" s="60"/>
      <c r="UPK118" s="60"/>
      <c r="UPL118" s="60"/>
      <c r="UPM118" s="60"/>
      <c r="UPN118" s="60"/>
      <c r="UPO118" s="60"/>
      <c r="UPP118" s="60"/>
      <c r="UPQ118" s="60"/>
      <c r="UPR118" s="60"/>
      <c r="UPS118" s="60"/>
      <c r="UPT118" s="60"/>
      <c r="UPU118" s="60"/>
      <c r="UPV118" s="60"/>
      <c r="UPW118" s="60"/>
      <c r="UPX118" s="60"/>
      <c r="UPY118" s="60"/>
      <c r="UPZ118" s="60"/>
      <c r="UQA118" s="60"/>
      <c r="UQB118" s="60"/>
      <c r="UQC118" s="60"/>
      <c r="UQD118" s="60"/>
      <c r="UQE118" s="60"/>
      <c r="UQF118" s="60"/>
      <c r="UQG118" s="60"/>
      <c r="UQH118" s="60"/>
      <c r="UQI118" s="60"/>
      <c r="UQJ118" s="60"/>
      <c r="UQK118" s="60"/>
      <c r="UQL118" s="60"/>
      <c r="UQM118" s="60"/>
      <c r="UQN118" s="60"/>
      <c r="UQO118" s="60"/>
      <c r="UQP118" s="60"/>
      <c r="UQQ118" s="60"/>
      <c r="UQR118" s="60"/>
      <c r="UQS118" s="60"/>
      <c r="UQT118" s="60"/>
      <c r="UQU118" s="60"/>
      <c r="UQV118" s="60"/>
      <c r="UQW118" s="60"/>
      <c r="UQX118" s="60"/>
      <c r="UQY118" s="60"/>
      <c r="UQZ118" s="60"/>
      <c r="URA118" s="60"/>
      <c r="URB118" s="60"/>
      <c r="URC118" s="60"/>
      <c r="URD118" s="60"/>
      <c r="URE118" s="60"/>
      <c r="URF118" s="60"/>
      <c r="URG118" s="60"/>
      <c r="URH118" s="60"/>
      <c r="URI118" s="60"/>
      <c r="URJ118" s="60"/>
      <c r="URK118" s="60"/>
      <c r="URL118" s="60"/>
      <c r="URM118" s="60"/>
      <c r="URN118" s="60"/>
      <c r="URO118" s="60"/>
      <c r="URP118" s="60"/>
      <c r="URQ118" s="60"/>
      <c r="URR118" s="60"/>
      <c r="URS118" s="60"/>
      <c r="URT118" s="60"/>
      <c r="URU118" s="60"/>
      <c r="URV118" s="60"/>
      <c r="URW118" s="60"/>
      <c r="URX118" s="60"/>
      <c r="URY118" s="60"/>
      <c r="URZ118" s="60"/>
      <c r="USA118" s="60"/>
      <c r="USB118" s="60"/>
      <c r="USC118" s="60"/>
      <c r="USD118" s="60"/>
      <c r="USE118" s="60"/>
      <c r="USF118" s="60"/>
      <c r="USG118" s="60"/>
      <c r="USH118" s="60"/>
      <c r="USI118" s="60"/>
      <c r="USJ118" s="60"/>
      <c r="USK118" s="60"/>
      <c r="USL118" s="60"/>
      <c r="USM118" s="60"/>
      <c r="USN118" s="60"/>
      <c r="USO118" s="60"/>
      <c r="USP118" s="60"/>
      <c r="USQ118" s="60"/>
      <c r="USR118" s="60"/>
      <c r="USS118" s="60"/>
      <c r="UST118" s="60"/>
      <c r="USU118" s="60"/>
      <c r="USV118" s="60"/>
      <c r="USW118" s="60"/>
      <c r="USX118" s="60"/>
      <c r="USY118" s="60"/>
      <c r="USZ118" s="60"/>
      <c r="UTA118" s="60"/>
      <c r="UTB118" s="60"/>
      <c r="UTC118" s="60"/>
      <c r="UTD118" s="60"/>
      <c r="UTE118" s="60"/>
      <c r="UTF118" s="60"/>
      <c r="UTG118" s="60"/>
      <c r="UTH118" s="60"/>
      <c r="UTI118" s="60"/>
      <c r="UTJ118" s="60"/>
      <c r="UTK118" s="60"/>
      <c r="UTL118" s="60"/>
      <c r="UTM118" s="60"/>
      <c r="UTN118" s="60"/>
      <c r="UTO118" s="60"/>
      <c r="UTP118" s="60"/>
      <c r="UTQ118" s="60"/>
      <c r="UTR118" s="60"/>
      <c r="UTS118" s="60"/>
      <c r="UTT118" s="60"/>
      <c r="UTU118" s="60"/>
      <c r="UTV118" s="60"/>
      <c r="UTW118" s="60"/>
      <c r="UTX118" s="60"/>
      <c r="UTY118" s="60"/>
      <c r="UTZ118" s="60"/>
      <c r="UUA118" s="60"/>
      <c r="UUB118" s="60"/>
      <c r="UUC118" s="60"/>
      <c r="UUD118" s="60"/>
      <c r="UUE118" s="60"/>
      <c r="UUF118" s="60"/>
      <c r="UUG118" s="60"/>
      <c r="UUH118" s="60"/>
      <c r="UUI118" s="60"/>
      <c r="UUJ118" s="60"/>
      <c r="UUK118" s="60"/>
      <c r="UUL118" s="60"/>
      <c r="UUM118" s="60"/>
      <c r="UUN118" s="60"/>
      <c r="UUO118" s="60"/>
      <c r="UUP118" s="60"/>
      <c r="UUQ118" s="60"/>
      <c r="UUR118" s="60"/>
      <c r="UUS118" s="60"/>
      <c r="UUT118" s="60"/>
      <c r="UUU118" s="60"/>
      <c r="UUV118" s="60"/>
      <c r="UUW118" s="60"/>
      <c r="UUX118" s="60"/>
      <c r="UUY118" s="60"/>
      <c r="UUZ118" s="60"/>
      <c r="UVA118" s="60"/>
      <c r="UVB118" s="60"/>
      <c r="UVC118" s="60"/>
      <c r="UVD118" s="60"/>
      <c r="UVE118" s="60"/>
      <c r="UVF118" s="60"/>
      <c r="UVG118" s="60"/>
      <c r="UVH118" s="60"/>
      <c r="UVI118" s="60"/>
      <c r="UVJ118" s="60"/>
      <c r="UVK118" s="60"/>
      <c r="UVL118" s="60"/>
      <c r="UVM118" s="60"/>
      <c r="UVN118" s="60"/>
      <c r="UVO118" s="60"/>
      <c r="UVP118" s="60"/>
      <c r="UVQ118" s="60"/>
      <c r="UVR118" s="60"/>
      <c r="UVS118" s="60"/>
      <c r="UVT118" s="60"/>
      <c r="UVU118" s="60"/>
      <c r="UVV118" s="60"/>
      <c r="UVW118" s="60"/>
      <c r="UVX118" s="60"/>
      <c r="UVY118" s="60"/>
      <c r="UVZ118" s="60"/>
      <c r="UWA118" s="60"/>
      <c r="UWB118" s="60"/>
      <c r="UWC118" s="60"/>
      <c r="UWD118" s="60"/>
      <c r="UWE118" s="60"/>
      <c r="UWF118" s="60"/>
      <c r="UWG118" s="60"/>
      <c r="UWH118" s="60"/>
      <c r="UWI118" s="60"/>
      <c r="UWJ118" s="60"/>
      <c r="UWK118" s="60"/>
      <c r="UWL118" s="60"/>
      <c r="UWM118" s="60"/>
      <c r="UWN118" s="60"/>
      <c r="UWO118" s="60"/>
      <c r="UWP118" s="60"/>
      <c r="UWQ118" s="60"/>
      <c r="UWR118" s="60"/>
      <c r="UWS118" s="60"/>
      <c r="UWT118" s="60"/>
      <c r="UWU118" s="60"/>
      <c r="UWV118" s="60"/>
      <c r="UWW118" s="60"/>
      <c r="UWX118" s="60"/>
      <c r="UWY118" s="60"/>
      <c r="UWZ118" s="60"/>
      <c r="UXA118" s="60"/>
      <c r="UXB118" s="60"/>
      <c r="UXC118" s="60"/>
      <c r="UXD118" s="60"/>
      <c r="UXE118" s="60"/>
      <c r="UXF118" s="60"/>
      <c r="UXG118" s="60"/>
      <c r="UXH118" s="60"/>
      <c r="UXI118" s="60"/>
      <c r="UXJ118" s="60"/>
      <c r="UXK118" s="60"/>
      <c r="UXL118" s="60"/>
      <c r="UXM118" s="60"/>
      <c r="UXN118" s="60"/>
      <c r="UXO118" s="60"/>
      <c r="UXP118" s="60"/>
      <c r="UXQ118" s="60"/>
      <c r="UXR118" s="60"/>
      <c r="UXS118" s="60"/>
      <c r="UXT118" s="60"/>
      <c r="UXU118" s="60"/>
      <c r="UXV118" s="60"/>
      <c r="UXW118" s="60"/>
      <c r="UXX118" s="60"/>
      <c r="UXY118" s="60"/>
      <c r="UXZ118" s="60"/>
      <c r="UYA118" s="60"/>
      <c r="UYB118" s="60"/>
      <c r="UYC118" s="60"/>
      <c r="UYD118" s="60"/>
      <c r="UYE118" s="60"/>
      <c r="UYF118" s="60"/>
      <c r="UYG118" s="60"/>
      <c r="UYH118" s="60"/>
      <c r="UYI118" s="60"/>
      <c r="UYJ118" s="60"/>
      <c r="UYK118" s="60"/>
      <c r="UYL118" s="60"/>
      <c r="UYM118" s="60"/>
      <c r="UYN118" s="60"/>
      <c r="UYO118" s="60"/>
      <c r="UYP118" s="60"/>
      <c r="UYQ118" s="60"/>
      <c r="UYR118" s="60"/>
      <c r="UYS118" s="60"/>
      <c r="UYT118" s="60"/>
      <c r="UYU118" s="60"/>
      <c r="UYV118" s="60"/>
      <c r="UYW118" s="60"/>
      <c r="UYX118" s="60"/>
      <c r="UYY118" s="60"/>
      <c r="UYZ118" s="60"/>
      <c r="UZA118" s="60"/>
      <c r="UZB118" s="60"/>
      <c r="UZC118" s="60"/>
      <c r="UZD118" s="60"/>
      <c r="UZE118" s="60"/>
      <c r="UZF118" s="60"/>
      <c r="UZG118" s="60"/>
      <c r="UZH118" s="60"/>
      <c r="UZI118" s="60"/>
      <c r="UZJ118" s="60"/>
      <c r="UZK118" s="60"/>
      <c r="UZL118" s="60"/>
      <c r="UZM118" s="60"/>
      <c r="UZN118" s="60"/>
      <c r="UZO118" s="60"/>
      <c r="UZP118" s="60"/>
      <c r="UZQ118" s="60"/>
      <c r="UZR118" s="60"/>
      <c r="UZS118" s="60"/>
      <c r="UZT118" s="60"/>
      <c r="UZU118" s="60"/>
      <c r="UZV118" s="60"/>
      <c r="UZW118" s="60"/>
      <c r="UZX118" s="60"/>
      <c r="UZY118" s="60"/>
      <c r="UZZ118" s="60"/>
      <c r="VAA118" s="60"/>
      <c r="VAB118" s="60"/>
      <c r="VAC118" s="60"/>
      <c r="VAD118" s="60"/>
      <c r="VAE118" s="60"/>
      <c r="VAF118" s="60"/>
      <c r="VAG118" s="60"/>
      <c r="VAH118" s="60"/>
      <c r="VAI118" s="60"/>
      <c r="VAJ118" s="60"/>
      <c r="VAK118" s="60"/>
      <c r="VAL118" s="60"/>
      <c r="VAM118" s="60"/>
      <c r="VAN118" s="60"/>
      <c r="VAO118" s="60"/>
      <c r="VAP118" s="60"/>
      <c r="VAQ118" s="60"/>
      <c r="VAR118" s="60"/>
      <c r="VAS118" s="60"/>
      <c r="VAT118" s="60"/>
      <c r="VAU118" s="60"/>
      <c r="VAV118" s="60"/>
      <c r="VAW118" s="60"/>
      <c r="VAX118" s="60"/>
      <c r="VAY118" s="60"/>
      <c r="VAZ118" s="60"/>
      <c r="VBA118" s="60"/>
      <c r="VBB118" s="60"/>
      <c r="VBC118" s="60"/>
      <c r="VBD118" s="60"/>
      <c r="VBE118" s="60"/>
      <c r="VBF118" s="60"/>
      <c r="VBG118" s="60"/>
      <c r="VBH118" s="60"/>
      <c r="VBI118" s="60"/>
      <c r="VBJ118" s="60"/>
      <c r="VBK118" s="60"/>
      <c r="VBL118" s="60"/>
      <c r="VBM118" s="60"/>
      <c r="VBN118" s="60"/>
      <c r="VBO118" s="60"/>
      <c r="VBP118" s="60"/>
      <c r="VBQ118" s="60"/>
      <c r="VBR118" s="60"/>
      <c r="VBS118" s="60"/>
      <c r="VBT118" s="60"/>
      <c r="VBU118" s="60"/>
      <c r="VBV118" s="60"/>
      <c r="VBW118" s="60"/>
      <c r="VBX118" s="60"/>
      <c r="VBY118" s="60"/>
      <c r="VBZ118" s="60"/>
      <c r="VCA118" s="60"/>
      <c r="VCB118" s="60"/>
      <c r="VCC118" s="60"/>
      <c r="VCD118" s="60"/>
      <c r="VCE118" s="60"/>
      <c r="VCF118" s="60"/>
      <c r="VCG118" s="60"/>
      <c r="VCH118" s="60"/>
      <c r="VCI118" s="60"/>
      <c r="VCJ118" s="60"/>
      <c r="VCK118" s="60"/>
      <c r="VCL118" s="60"/>
      <c r="VCM118" s="60"/>
      <c r="VCN118" s="60"/>
      <c r="VCO118" s="60"/>
      <c r="VCP118" s="60"/>
      <c r="VCQ118" s="60"/>
      <c r="VCR118" s="60"/>
      <c r="VCS118" s="60"/>
      <c r="VCT118" s="60"/>
      <c r="VCU118" s="60"/>
      <c r="VCV118" s="60"/>
      <c r="VCW118" s="60"/>
      <c r="VCX118" s="60"/>
      <c r="VCY118" s="60"/>
      <c r="VCZ118" s="60"/>
      <c r="VDA118" s="60"/>
      <c r="VDB118" s="60"/>
      <c r="VDC118" s="60"/>
      <c r="VDD118" s="60"/>
      <c r="VDE118" s="60"/>
      <c r="VDF118" s="60"/>
      <c r="VDG118" s="60"/>
      <c r="VDH118" s="60"/>
      <c r="VDI118" s="60"/>
      <c r="VDJ118" s="60"/>
      <c r="VDK118" s="60"/>
      <c r="VDL118" s="60"/>
      <c r="VDM118" s="60"/>
      <c r="VDN118" s="60"/>
      <c r="VDO118" s="60"/>
      <c r="VDP118" s="60"/>
      <c r="VDQ118" s="60"/>
      <c r="VDR118" s="60"/>
      <c r="VDS118" s="60"/>
      <c r="VDT118" s="60"/>
      <c r="VDU118" s="60"/>
      <c r="VDV118" s="60"/>
      <c r="VDW118" s="60"/>
      <c r="VDX118" s="60"/>
      <c r="VDY118" s="60"/>
      <c r="VDZ118" s="60"/>
      <c r="VEA118" s="60"/>
      <c r="VEB118" s="60"/>
      <c r="VEC118" s="60"/>
      <c r="VED118" s="60"/>
      <c r="VEE118" s="60"/>
      <c r="VEF118" s="60"/>
      <c r="VEG118" s="60"/>
      <c r="VEH118" s="60"/>
      <c r="VEI118" s="60"/>
      <c r="VEJ118" s="60"/>
      <c r="VEK118" s="60"/>
      <c r="VEL118" s="60"/>
      <c r="VEM118" s="60"/>
      <c r="VEN118" s="60"/>
      <c r="VEO118" s="60"/>
      <c r="VEP118" s="60"/>
      <c r="VEQ118" s="60"/>
      <c r="VER118" s="60"/>
      <c r="VES118" s="60"/>
      <c r="VET118" s="60"/>
      <c r="VEU118" s="60"/>
      <c r="VEV118" s="60"/>
      <c r="VEW118" s="60"/>
      <c r="VEX118" s="60"/>
      <c r="VEY118" s="60"/>
      <c r="VEZ118" s="60"/>
      <c r="VFA118" s="60"/>
      <c r="VFB118" s="60"/>
      <c r="VFC118" s="60"/>
      <c r="VFD118" s="60"/>
      <c r="VFE118" s="60"/>
      <c r="VFF118" s="60"/>
      <c r="VFG118" s="60"/>
      <c r="VFH118" s="60"/>
      <c r="VFI118" s="60"/>
      <c r="VFJ118" s="60"/>
      <c r="VFK118" s="60"/>
      <c r="VFL118" s="60"/>
      <c r="VFM118" s="60"/>
      <c r="VFN118" s="60"/>
      <c r="VFO118" s="60"/>
      <c r="VFP118" s="60"/>
      <c r="VFQ118" s="60"/>
      <c r="VFR118" s="60"/>
      <c r="VFS118" s="60"/>
      <c r="VFT118" s="60"/>
      <c r="VFU118" s="60"/>
      <c r="VFV118" s="60"/>
      <c r="VFW118" s="60"/>
      <c r="VFX118" s="60"/>
      <c r="VFY118" s="60"/>
      <c r="VFZ118" s="60"/>
      <c r="VGA118" s="60"/>
      <c r="VGB118" s="60"/>
      <c r="VGC118" s="60"/>
      <c r="VGD118" s="60"/>
      <c r="VGE118" s="60"/>
      <c r="VGF118" s="60"/>
      <c r="VGG118" s="60"/>
      <c r="VGH118" s="60"/>
      <c r="VGI118" s="60"/>
      <c r="VGJ118" s="60"/>
      <c r="VGK118" s="60"/>
      <c r="VGL118" s="60"/>
      <c r="VGM118" s="60"/>
      <c r="VGN118" s="60"/>
      <c r="VGO118" s="60"/>
      <c r="VGP118" s="60"/>
      <c r="VGQ118" s="60"/>
      <c r="VGR118" s="60"/>
      <c r="VGS118" s="60"/>
      <c r="VGT118" s="60"/>
      <c r="VGU118" s="60"/>
      <c r="VGV118" s="60"/>
      <c r="VGW118" s="60"/>
      <c r="VGX118" s="60"/>
      <c r="VGY118" s="60"/>
      <c r="VGZ118" s="60"/>
      <c r="VHA118" s="60"/>
      <c r="VHB118" s="60"/>
      <c r="VHC118" s="60"/>
      <c r="VHD118" s="60"/>
      <c r="VHE118" s="60"/>
      <c r="VHF118" s="60"/>
      <c r="VHG118" s="60"/>
      <c r="VHH118" s="60"/>
      <c r="VHI118" s="60"/>
      <c r="VHJ118" s="60"/>
      <c r="VHK118" s="60"/>
      <c r="VHL118" s="60"/>
      <c r="VHM118" s="60"/>
      <c r="VHN118" s="60"/>
      <c r="VHO118" s="60"/>
      <c r="VHP118" s="60"/>
      <c r="VHQ118" s="60"/>
      <c r="VHR118" s="60"/>
      <c r="VHS118" s="60"/>
      <c r="VHT118" s="60"/>
      <c r="VHU118" s="60"/>
      <c r="VHV118" s="60"/>
      <c r="VHW118" s="60"/>
      <c r="VHX118" s="60"/>
      <c r="VHY118" s="60"/>
      <c r="VHZ118" s="60"/>
      <c r="VIA118" s="60"/>
      <c r="VIB118" s="60"/>
      <c r="VIC118" s="60"/>
      <c r="VID118" s="60"/>
      <c r="VIE118" s="60"/>
      <c r="VIF118" s="60"/>
      <c r="VIG118" s="60"/>
      <c r="VIH118" s="60"/>
      <c r="VII118" s="60"/>
      <c r="VIJ118" s="60"/>
      <c r="VIK118" s="60"/>
      <c r="VIL118" s="60"/>
      <c r="VIM118" s="60"/>
      <c r="VIN118" s="60"/>
      <c r="VIO118" s="60"/>
      <c r="VIP118" s="60"/>
      <c r="VIQ118" s="60"/>
      <c r="VIR118" s="60"/>
      <c r="VIS118" s="60"/>
      <c r="VIT118" s="60"/>
      <c r="VIU118" s="60"/>
      <c r="VIV118" s="60"/>
      <c r="VIW118" s="60"/>
      <c r="VIX118" s="60"/>
      <c r="VIY118" s="60"/>
      <c r="VIZ118" s="60"/>
      <c r="VJA118" s="60"/>
      <c r="VJB118" s="60"/>
      <c r="VJC118" s="60"/>
      <c r="VJD118" s="60"/>
      <c r="VJE118" s="60"/>
      <c r="VJF118" s="60"/>
      <c r="VJG118" s="60"/>
      <c r="VJH118" s="60"/>
      <c r="VJI118" s="60"/>
      <c r="VJJ118" s="60"/>
      <c r="VJK118" s="60"/>
      <c r="VJL118" s="60"/>
      <c r="VJM118" s="60"/>
      <c r="VJN118" s="60"/>
      <c r="VJO118" s="60"/>
      <c r="VJP118" s="60"/>
      <c r="VJQ118" s="60"/>
      <c r="VJR118" s="60"/>
      <c r="VJS118" s="60"/>
      <c r="VJT118" s="60"/>
      <c r="VJU118" s="60"/>
      <c r="VJV118" s="60"/>
      <c r="VJW118" s="60"/>
      <c r="VJX118" s="60"/>
      <c r="VJY118" s="60"/>
      <c r="VJZ118" s="60"/>
      <c r="VKA118" s="60"/>
      <c r="VKB118" s="60"/>
      <c r="VKC118" s="60"/>
      <c r="VKD118" s="60"/>
      <c r="VKE118" s="60"/>
      <c r="VKF118" s="60"/>
      <c r="VKG118" s="60"/>
      <c r="VKH118" s="60"/>
      <c r="VKI118" s="60"/>
      <c r="VKJ118" s="60"/>
      <c r="VKK118" s="60"/>
      <c r="VKL118" s="60"/>
      <c r="VKM118" s="60"/>
      <c r="VKN118" s="60"/>
      <c r="VKO118" s="60"/>
      <c r="VKP118" s="60"/>
      <c r="VKQ118" s="60"/>
      <c r="VKR118" s="60"/>
      <c r="VKS118" s="60"/>
      <c r="VKT118" s="60"/>
      <c r="VKU118" s="60"/>
      <c r="VKV118" s="60"/>
      <c r="VKW118" s="60"/>
      <c r="VKX118" s="60"/>
      <c r="VKY118" s="60"/>
      <c r="VKZ118" s="60"/>
      <c r="VLA118" s="60"/>
      <c r="VLB118" s="60"/>
      <c r="VLC118" s="60"/>
      <c r="VLD118" s="60"/>
      <c r="VLE118" s="60"/>
      <c r="VLF118" s="60"/>
      <c r="VLG118" s="60"/>
      <c r="VLH118" s="60"/>
      <c r="VLI118" s="60"/>
      <c r="VLJ118" s="60"/>
      <c r="VLK118" s="60"/>
      <c r="VLL118" s="60"/>
      <c r="VLM118" s="60"/>
      <c r="VLN118" s="60"/>
      <c r="VLO118" s="60"/>
      <c r="VLP118" s="60"/>
      <c r="VLQ118" s="60"/>
      <c r="VLR118" s="60"/>
      <c r="VLS118" s="60"/>
      <c r="VLT118" s="60"/>
      <c r="VLU118" s="60"/>
      <c r="VLV118" s="60"/>
      <c r="VLW118" s="60"/>
      <c r="VLX118" s="60"/>
      <c r="VLY118" s="60"/>
      <c r="VLZ118" s="60"/>
      <c r="VMA118" s="60"/>
      <c r="VMB118" s="60"/>
      <c r="VMC118" s="60"/>
      <c r="VMD118" s="60"/>
      <c r="VME118" s="60"/>
      <c r="VMF118" s="60"/>
      <c r="VMG118" s="60"/>
      <c r="VMH118" s="60"/>
      <c r="VMI118" s="60"/>
      <c r="VMJ118" s="60"/>
      <c r="VMK118" s="60"/>
      <c r="VML118" s="60"/>
      <c r="VMM118" s="60"/>
      <c r="VMN118" s="60"/>
      <c r="VMO118" s="60"/>
      <c r="VMP118" s="60"/>
      <c r="VMQ118" s="60"/>
      <c r="VMR118" s="60"/>
      <c r="VMS118" s="60"/>
      <c r="VMT118" s="60"/>
      <c r="VMU118" s="60"/>
      <c r="VMV118" s="60"/>
      <c r="VMW118" s="60"/>
      <c r="VMX118" s="60"/>
      <c r="VMY118" s="60"/>
      <c r="VMZ118" s="60"/>
      <c r="VNA118" s="60"/>
      <c r="VNB118" s="60"/>
      <c r="VNC118" s="60"/>
      <c r="VND118" s="60"/>
      <c r="VNE118" s="60"/>
      <c r="VNF118" s="60"/>
      <c r="VNG118" s="60"/>
      <c r="VNH118" s="60"/>
      <c r="VNI118" s="60"/>
      <c r="VNJ118" s="60"/>
      <c r="VNK118" s="60"/>
      <c r="VNL118" s="60"/>
      <c r="VNM118" s="60"/>
      <c r="VNN118" s="60"/>
      <c r="VNO118" s="60"/>
      <c r="VNP118" s="60"/>
      <c r="VNQ118" s="60"/>
      <c r="VNR118" s="60"/>
      <c r="VNS118" s="60"/>
      <c r="VNT118" s="60"/>
      <c r="VNU118" s="60"/>
      <c r="VNV118" s="60"/>
      <c r="VNW118" s="60"/>
      <c r="VNX118" s="60"/>
      <c r="VNY118" s="60"/>
      <c r="VNZ118" s="60"/>
      <c r="VOA118" s="60"/>
      <c r="VOB118" s="60"/>
      <c r="VOC118" s="60"/>
      <c r="VOD118" s="60"/>
      <c r="VOE118" s="60"/>
      <c r="VOF118" s="60"/>
      <c r="VOG118" s="60"/>
      <c r="VOH118" s="60"/>
      <c r="VOI118" s="60"/>
      <c r="VOJ118" s="60"/>
      <c r="VOK118" s="60"/>
      <c r="VOL118" s="60"/>
      <c r="VOM118" s="60"/>
      <c r="VON118" s="60"/>
      <c r="VOO118" s="60"/>
      <c r="VOP118" s="60"/>
      <c r="VOQ118" s="60"/>
      <c r="VOR118" s="60"/>
      <c r="VOS118" s="60"/>
      <c r="VOT118" s="60"/>
      <c r="VOU118" s="60"/>
      <c r="VOV118" s="60"/>
      <c r="VOW118" s="60"/>
      <c r="VOX118" s="60"/>
      <c r="VOY118" s="60"/>
      <c r="VOZ118" s="60"/>
      <c r="VPA118" s="60"/>
      <c r="VPB118" s="60"/>
      <c r="VPC118" s="60"/>
      <c r="VPD118" s="60"/>
      <c r="VPE118" s="60"/>
      <c r="VPF118" s="60"/>
      <c r="VPG118" s="60"/>
      <c r="VPH118" s="60"/>
      <c r="VPI118" s="60"/>
      <c r="VPJ118" s="60"/>
      <c r="VPK118" s="60"/>
      <c r="VPL118" s="60"/>
      <c r="VPM118" s="60"/>
      <c r="VPN118" s="60"/>
      <c r="VPO118" s="60"/>
      <c r="VPP118" s="60"/>
      <c r="VPQ118" s="60"/>
      <c r="VPR118" s="60"/>
      <c r="VPS118" s="60"/>
      <c r="VPT118" s="60"/>
      <c r="VPU118" s="60"/>
      <c r="VPV118" s="60"/>
      <c r="VPW118" s="60"/>
      <c r="VPX118" s="60"/>
      <c r="VPY118" s="60"/>
      <c r="VPZ118" s="60"/>
      <c r="VQA118" s="60"/>
      <c r="VQB118" s="60"/>
      <c r="VQC118" s="60"/>
      <c r="VQD118" s="60"/>
      <c r="VQE118" s="60"/>
      <c r="VQF118" s="60"/>
      <c r="VQG118" s="60"/>
      <c r="VQH118" s="60"/>
      <c r="VQI118" s="60"/>
      <c r="VQJ118" s="60"/>
      <c r="VQK118" s="60"/>
      <c r="VQL118" s="60"/>
      <c r="VQM118" s="60"/>
      <c r="VQN118" s="60"/>
      <c r="VQO118" s="60"/>
      <c r="VQP118" s="60"/>
      <c r="VQQ118" s="60"/>
      <c r="VQR118" s="60"/>
      <c r="VQS118" s="60"/>
      <c r="VQT118" s="60"/>
      <c r="VQU118" s="60"/>
      <c r="VQV118" s="60"/>
      <c r="VQW118" s="60"/>
      <c r="VQX118" s="60"/>
      <c r="VQY118" s="60"/>
      <c r="VQZ118" s="60"/>
      <c r="VRA118" s="60"/>
      <c r="VRB118" s="60"/>
      <c r="VRC118" s="60"/>
      <c r="VRD118" s="60"/>
      <c r="VRE118" s="60"/>
      <c r="VRF118" s="60"/>
      <c r="VRG118" s="60"/>
      <c r="VRH118" s="60"/>
      <c r="VRI118" s="60"/>
      <c r="VRJ118" s="60"/>
      <c r="VRK118" s="60"/>
      <c r="VRL118" s="60"/>
      <c r="VRM118" s="60"/>
      <c r="VRN118" s="60"/>
      <c r="VRO118" s="60"/>
      <c r="VRP118" s="60"/>
      <c r="VRQ118" s="60"/>
      <c r="VRR118" s="60"/>
      <c r="VRS118" s="60"/>
      <c r="VRT118" s="60"/>
      <c r="VRU118" s="60"/>
      <c r="VRV118" s="60"/>
      <c r="VRW118" s="60"/>
      <c r="VRX118" s="60"/>
      <c r="VRY118" s="60"/>
      <c r="VRZ118" s="60"/>
      <c r="VSA118" s="60"/>
      <c r="VSB118" s="60"/>
      <c r="VSC118" s="60"/>
      <c r="VSD118" s="60"/>
      <c r="VSE118" s="60"/>
      <c r="VSF118" s="60"/>
      <c r="VSG118" s="60"/>
      <c r="VSH118" s="60"/>
      <c r="VSI118" s="60"/>
      <c r="VSJ118" s="60"/>
      <c r="VSK118" s="60"/>
      <c r="VSL118" s="60"/>
      <c r="VSM118" s="60"/>
      <c r="VSN118" s="60"/>
      <c r="VSO118" s="60"/>
      <c r="VSP118" s="60"/>
      <c r="VSQ118" s="60"/>
      <c r="VSR118" s="60"/>
      <c r="VSS118" s="60"/>
      <c r="VST118" s="60"/>
      <c r="VSU118" s="60"/>
      <c r="VSV118" s="60"/>
      <c r="VSW118" s="60"/>
      <c r="VSX118" s="60"/>
      <c r="VSY118" s="60"/>
      <c r="VSZ118" s="60"/>
      <c r="VTA118" s="60"/>
      <c r="VTB118" s="60"/>
      <c r="VTC118" s="60"/>
      <c r="VTD118" s="60"/>
      <c r="VTE118" s="60"/>
      <c r="VTF118" s="60"/>
      <c r="VTG118" s="60"/>
      <c r="VTH118" s="60"/>
      <c r="VTI118" s="60"/>
      <c r="VTJ118" s="60"/>
      <c r="VTK118" s="60"/>
      <c r="VTL118" s="60"/>
      <c r="VTM118" s="60"/>
      <c r="VTN118" s="60"/>
      <c r="VTO118" s="60"/>
      <c r="VTP118" s="60"/>
      <c r="VTQ118" s="60"/>
      <c r="VTR118" s="60"/>
      <c r="VTS118" s="60"/>
      <c r="VTT118" s="60"/>
      <c r="VTU118" s="60"/>
      <c r="VTV118" s="60"/>
      <c r="VTW118" s="60"/>
      <c r="VTX118" s="60"/>
      <c r="VTY118" s="60"/>
      <c r="VTZ118" s="60"/>
      <c r="VUA118" s="60"/>
      <c r="VUB118" s="60"/>
      <c r="VUC118" s="60"/>
      <c r="VUD118" s="60"/>
      <c r="VUE118" s="60"/>
      <c r="VUF118" s="60"/>
      <c r="VUG118" s="60"/>
      <c r="VUH118" s="60"/>
      <c r="VUI118" s="60"/>
      <c r="VUJ118" s="60"/>
      <c r="VUK118" s="60"/>
      <c r="VUL118" s="60"/>
      <c r="VUM118" s="60"/>
      <c r="VUN118" s="60"/>
      <c r="VUO118" s="60"/>
      <c r="VUP118" s="60"/>
      <c r="VUQ118" s="60"/>
      <c r="VUR118" s="60"/>
      <c r="VUS118" s="60"/>
      <c r="VUT118" s="60"/>
      <c r="VUU118" s="60"/>
      <c r="VUV118" s="60"/>
      <c r="VUW118" s="60"/>
      <c r="VUX118" s="60"/>
      <c r="VUY118" s="60"/>
      <c r="VUZ118" s="60"/>
      <c r="VVA118" s="60"/>
      <c r="VVB118" s="60"/>
      <c r="VVC118" s="60"/>
      <c r="VVD118" s="60"/>
      <c r="VVE118" s="60"/>
      <c r="VVF118" s="60"/>
      <c r="VVG118" s="60"/>
      <c r="VVH118" s="60"/>
      <c r="VVI118" s="60"/>
      <c r="VVJ118" s="60"/>
      <c r="VVK118" s="60"/>
      <c r="VVL118" s="60"/>
      <c r="VVM118" s="60"/>
      <c r="VVN118" s="60"/>
      <c r="VVO118" s="60"/>
      <c r="VVP118" s="60"/>
      <c r="VVQ118" s="60"/>
      <c r="VVR118" s="60"/>
      <c r="VVS118" s="60"/>
      <c r="VVT118" s="60"/>
      <c r="VVU118" s="60"/>
      <c r="VVV118" s="60"/>
      <c r="VVW118" s="60"/>
      <c r="VVX118" s="60"/>
      <c r="VVY118" s="60"/>
      <c r="VVZ118" s="60"/>
      <c r="VWA118" s="60"/>
      <c r="VWB118" s="60"/>
      <c r="VWC118" s="60"/>
      <c r="VWD118" s="60"/>
      <c r="VWE118" s="60"/>
      <c r="VWF118" s="60"/>
      <c r="VWG118" s="60"/>
      <c r="VWH118" s="60"/>
      <c r="VWI118" s="60"/>
      <c r="VWJ118" s="60"/>
      <c r="VWK118" s="60"/>
      <c r="VWL118" s="60"/>
      <c r="VWM118" s="60"/>
      <c r="VWN118" s="60"/>
      <c r="VWO118" s="60"/>
      <c r="VWP118" s="60"/>
      <c r="VWQ118" s="60"/>
      <c r="VWR118" s="60"/>
      <c r="VWS118" s="60"/>
      <c r="VWT118" s="60"/>
      <c r="VWU118" s="60"/>
      <c r="VWV118" s="60"/>
      <c r="VWW118" s="60"/>
      <c r="VWX118" s="60"/>
      <c r="VWY118" s="60"/>
      <c r="VWZ118" s="60"/>
      <c r="VXA118" s="60"/>
      <c r="VXB118" s="60"/>
      <c r="VXC118" s="60"/>
      <c r="VXD118" s="60"/>
      <c r="VXE118" s="60"/>
      <c r="VXF118" s="60"/>
      <c r="VXG118" s="60"/>
      <c r="VXH118" s="60"/>
      <c r="VXI118" s="60"/>
      <c r="VXJ118" s="60"/>
      <c r="VXK118" s="60"/>
      <c r="VXL118" s="60"/>
      <c r="VXM118" s="60"/>
      <c r="VXN118" s="60"/>
      <c r="VXO118" s="60"/>
      <c r="VXP118" s="60"/>
      <c r="VXQ118" s="60"/>
      <c r="VXR118" s="60"/>
      <c r="VXS118" s="60"/>
      <c r="VXT118" s="60"/>
      <c r="VXU118" s="60"/>
      <c r="VXV118" s="60"/>
      <c r="VXW118" s="60"/>
      <c r="VXX118" s="60"/>
      <c r="VXY118" s="60"/>
      <c r="VXZ118" s="60"/>
      <c r="VYA118" s="60"/>
      <c r="VYB118" s="60"/>
      <c r="VYC118" s="60"/>
      <c r="VYD118" s="60"/>
      <c r="VYE118" s="60"/>
      <c r="VYF118" s="60"/>
      <c r="VYG118" s="60"/>
      <c r="VYH118" s="60"/>
      <c r="VYI118" s="60"/>
      <c r="VYJ118" s="60"/>
      <c r="VYK118" s="60"/>
      <c r="VYL118" s="60"/>
      <c r="VYM118" s="60"/>
      <c r="VYN118" s="60"/>
      <c r="VYO118" s="60"/>
      <c r="VYP118" s="60"/>
      <c r="VYQ118" s="60"/>
      <c r="VYR118" s="60"/>
      <c r="VYS118" s="60"/>
      <c r="VYT118" s="60"/>
      <c r="VYU118" s="60"/>
      <c r="VYV118" s="60"/>
      <c r="VYW118" s="60"/>
      <c r="VYX118" s="60"/>
      <c r="VYY118" s="60"/>
      <c r="VYZ118" s="60"/>
      <c r="VZA118" s="60"/>
      <c r="VZB118" s="60"/>
      <c r="VZC118" s="60"/>
      <c r="VZD118" s="60"/>
      <c r="VZE118" s="60"/>
      <c r="VZF118" s="60"/>
      <c r="VZG118" s="60"/>
      <c r="VZH118" s="60"/>
      <c r="VZI118" s="60"/>
      <c r="VZJ118" s="60"/>
      <c r="VZK118" s="60"/>
      <c r="VZL118" s="60"/>
      <c r="VZM118" s="60"/>
      <c r="VZN118" s="60"/>
      <c r="VZO118" s="60"/>
      <c r="VZP118" s="60"/>
      <c r="VZQ118" s="60"/>
      <c r="VZR118" s="60"/>
      <c r="VZS118" s="60"/>
      <c r="VZT118" s="60"/>
      <c r="VZU118" s="60"/>
      <c r="VZV118" s="60"/>
      <c r="VZW118" s="60"/>
      <c r="VZX118" s="60"/>
      <c r="VZY118" s="60"/>
      <c r="VZZ118" s="60"/>
      <c r="WAA118" s="60"/>
      <c r="WAB118" s="60"/>
      <c r="WAC118" s="60"/>
      <c r="WAD118" s="60"/>
      <c r="WAE118" s="60"/>
      <c r="WAF118" s="60"/>
      <c r="WAG118" s="60"/>
      <c r="WAH118" s="60"/>
      <c r="WAI118" s="60"/>
      <c r="WAJ118" s="60"/>
      <c r="WAK118" s="60"/>
      <c r="WAL118" s="60"/>
      <c r="WAM118" s="60"/>
      <c r="WAN118" s="60"/>
      <c r="WAO118" s="60"/>
      <c r="WAP118" s="60"/>
      <c r="WAQ118" s="60"/>
      <c r="WAR118" s="60"/>
      <c r="WAS118" s="60"/>
      <c r="WAT118" s="60"/>
      <c r="WAU118" s="60"/>
      <c r="WAV118" s="60"/>
      <c r="WAW118" s="60"/>
      <c r="WAX118" s="60"/>
      <c r="WAY118" s="60"/>
      <c r="WAZ118" s="60"/>
      <c r="WBA118" s="60"/>
      <c r="WBB118" s="60"/>
      <c r="WBC118" s="60"/>
      <c r="WBD118" s="60"/>
      <c r="WBE118" s="60"/>
      <c r="WBF118" s="60"/>
      <c r="WBG118" s="60"/>
      <c r="WBH118" s="60"/>
      <c r="WBI118" s="60"/>
      <c r="WBJ118" s="60"/>
      <c r="WBK118" s="60"/>
      <c r="WBL118" s="60"/>
      <c r="WBM118" s="60"/>
      <c r="WBN118" s="60"/>
      <c r="WBO118" s="60"/>
      <c r="WBP118" s="60"/>
      <c r="WBQ118" s="60"/>
      <c r="WBR118" s="60"/>
      <c r="WBS118" s="60"/>
      <c r="WBT118" s="60"/>
      <c r="WBU118" s="60"/>
      <c r="WBV118" s="60"/>
      <c r="WBW118" s="60"/>
      <c r="WBX118" s="60"/>
      <c r="WBY118" s="60"/>
      <c r="WBZ118" s="60"/>
      <c r="WCA118" s="60"/>
      <c r="WCB118" s="60"/>
      <c r="WCC118" s="60"/>
      <c r="WCD118" s="60"/>
      <c r="WCE118" s="60"/>
      <c r="WCF118" s="60"/>
      <c r="WCG118" s="60"/>
      <c r="WCH118" s="60"/>
      <c r="WCI118" s="60"/>
      <c r="WCJ118" s="60"/>
      <c r="WCK118" s="60"/>
      <c r="WCL118" s="60"/>
      <c r="WCM118" s="60"/>
      <c r="WCN118" s="60"/>
      <c r="WCO118" s="60"/>
      <c r="WCP118" s="60"/>
      <c r="WCQ118" s="60"/>
      <c r="WCR118" s="60"/>
      <c r="WCS118" s="60"/>
      <c r="WCT118" s="60"/>
      <c r="WCU118" s="60"/>
      <c r="WCV118" s="60"/>
      <c r="WCW118" s="60"/>
      <c r="WCX118" s="60"/>
      <c r="WCY118" s="60"/>
      <c r="WCZ118" s="60"/>
      <c r="WDA118" s="60"/>
      <c r="WDB118" s="60"/>
      <c r="WDC118" s="60"/>
      <c r="WDD118" s="60"/>
      <c r="WDE118" s="60"/>
      <c r="WDF118" s="60"/>
      <c r="WDG118" s="60"/>
      <c r="WDH118" s="60"/>
      <c r="WDI118" s="60"/>
      <c r="WDJ118" s="60"/>
      <c r="WDK118" s="60"/>
      <c r="WDL118" s="60"/>
      <c r="WDM118" s="60"/>
      <c r="WDN118" s="60"/>
      <c r="WDO118" s="60"/>
      <c r="WDP118" s="60"/>
      <c r="WDQ118" s="60"/>
      <c r="WDR118" s="60"/>
      <c r="WDS118" s="60"/>
      <c r="WDT118" s="60"/>
      <c r="WDU118" s="60"/>
      <c r="WDV118" s="60"/>
      <c r="WDW118" s="60"/>
      <c r="WDX118" s="60"/>
      <c r="WDY118" s="60"/>
      <c r="WDZ118" s="60"/>
      <c r="WEA118" s="60"/>
      <c r="WEB118" s="60"/>
      <c r="WEC118" s="60"/>
      <c r="WED118" s="60"/>
      <c r="WEE118" s="60"/>
      <c r="WEF118" s="60"/>
      <c r="WEG118" s="60"/>
      <c r="WEH118" s="60"/>
      <c r="WEI118" s="60"/>
      <c r="WEJ118" s="60"/>
      <c r="WEK118" s="60"/>
      <c r="WEL118" s="60"/>
      <c r="WEM118" s="60"/>
      <c r="WEN118" s="60"/>
      <c r="WEO118" s="60"/>
      <c r="WEP118" s="60"/>
      <c r="WEQ118" s="60"/>
      <c r="WER118" s="60"/>
      <c r="WES118" s="60"/>
      <c r="WET118" s="60"/>
      <c r="WEU118" s="60"/>
      <c r="WEV118" s="60"/>
      <c r="WEW118" s="60"/>
      <c r="WEX118" s="60"/>
      <c r="WEY118" s="60"/>
      <c r="WEZ118" s="60"/>
      <c r="WFA118" s="60"/>
      <c r="WFB118" s="60"/>
      <c r="WFC118" s="60"/>
      <c r="WFD118" s="60"/>
      <c r="WFE118" s="60"/>
      <c r="WFF118" s="60"/>
      <c r="WFG118" s="60"/>
      <c r="WFH118" s="60"/>
      <c r="WFI118" s="60"/>
      <c r="WFJ118" s="60"/>
      <c r="WFK118" s="60"/>
      <c r="WFL118" s="60"/>
      <c r="WFM118" s="60"/>
      <c r="WFN118" s="60"/>
      <c r="WFO118" s="60"/>
      <c r="WFP118" s="60"/>
      <c r="WFQ118" s="60"/>
      <c r="WFR118" s="60"/>
      <c r="WFS118" s="60"/>
      <c r="WFT118" s="60"/>
      <c r="WFU118" s="60"/>
      <c r="WFV118" s="60"/>
      <c r="WFW118" s="60"/>
      <c r="WFX118" s="60"/>
      <c r="WFY118" s="60"/>
      <c r="WFZ118" s="60"/>
      <c r="WGA118" s="60"/>
      <c r="WGB118" s="60"/>
      <c r="WGC118" s="60"/>
      <c r="WGD118" s="60"/>
      <c r="WGE118" s="60"/>
      <c r="WGF118" s="60"/>
      <c r="WGG118" s="60"/>
      <c r="WGH118" s="60"/>
      <c r="WGI118" s="60"/>
      <c r="WGJ118" s="60"/>
      <c r="WGK118" s="60"/>
      <c r="WGL118" s="60"/>
      <c r="WGM118" s="60"/>
      <c r="WGN118" s="60"/>
      <c r="WGO118" s="60"/>
      <c r="WGP118" s="60"/>
      <c r="WGQ118" s="60"/>
      <c r="WGR118" s="60"/>
      <c r="WGS118" s="60"/>
      <c r="WGT118" s="60"/>
      <c r="WGU118" s="60"/>
      <c r="WGV118" s="60"/>
      <c r="WGW118" s="60"/>
      <c r="WGX118" s="60"/>
      <c r="WGY118" s="60"/>
      <c r="WGZ118" s="60"/>
      <c r="WHA118" s="60"/>
      <c r="WHB118" s="60"/>
      <c r="WHC118" s="60"/>
      <c r="WHD118" s="60"/>
      <c r="WHE118" s="60"/>
      <c r="WHF118" s="60"/>
      <c r="WHG118" s="60"/>
      <c r="WHH118" s="60"/>
      <c r="WHI118" s="60"/>
      <c r="WHJ118" s="60"/>
      <c r="WHK118" s="60"/>
      <c r="WHL118" s="60"/>
      <c r="WHM118" s="60"/>
      <c r="WHN118" s="60"/>
      <c r="WHO118" s="60"/>
      <c r="WHP118" s="60"/>
      <c r="WHQ118" s="60"/>
      <c r="WHR118" s="60"/>
      <c r="WHS118" s="60"/>
      <c r="WHT118" s="60"/>
      <c r="WHU118" s="60"/>
      <c r="WHV118" s="60"/>
      <c r="WHW118" s="60"/>
      <c r="WHX118" s="60"/>
      <c r="WHY118" s="60"/>
      <c r="WHZ118" s="60"/>
      <c r="WIA118" s="60"/>
      <c r="WIB118" s="60"/>
      <c r="WIC118" s="60"/>
      <c r="WID118" s="60"/>
      <c r="WIE118" s="60"/>
      <c r="WIF118" s="60"/>
      <c r="WIG118" s="60"/>
      <c r="WIH118" s="60"/>
      <c r="WII118" s="60"/>
      <c r="WIJ118" s="60"/>
      <c r="WIK118" s="60"/>
      <c r="WIL118" s="60"/>
      <c r="WIM118" s="60"/>
      <c r="WIN118" s="60"/>
      <c r="WIO118" s="60"/>
      <c r="WIP118" s="60"/>
      <c r="WIQ118" s="60"/>
      <c r="WIR118" s="60"/>
      <c r="WIS118" s="60"/>
      <c r="WIT118" s="60"/>
      <c r="WIU118" s="60"/>
      <c r="WIV118" s="60"/>
      <c r="WIW118" s="60"/>
      <c r="WIX118" s="60"/>
      <c r="WIY118" s="60"/>
      <c r="WIZ118" s="60"/>
      <c r="WJA118" s="60"/>
      <c r="WJB118" s="60"/>
      <c r="WJC118" s="60"/>
      <c r="WJD118" s="60"/>
      <c r="WJE118" s="60"/>
      <c r="WJF118" s="60"/>
      <c r="WJG118" s="60"/>
      <c r="WJH118" s="60"/>
      <c r="WJI118" s="60"/>
      <c r="WJJ118" s="60"/>
      <c r="WJK118" s="60"/>
      <c r="WJL118" s="60"/>
      <c r="WJM118" s="60"/>
      <c r="WJN118" s="60"/>
      <c r="WJO118" s="60"/>
      <c r="WJP118" s="60"/>
      <c r="WJQ118" s="60"/>
      <c r="WJR118" s="60"/>
      <c r="WJS118" s="60"/>
      <c r="WJT118" s="60"/>
      <c r="WJU118" s="60"/>
      <c r="WJV118" s="60"/>
      <c r="WJW118" s="60"/>
      <c r="WJX118" s="60"/>
      <c r="WJY118" s="60"/>
      <c r="WJZ118" s="60"/>
      <c r="WKA118" s="60"/>
      <c r="WKB118" s="60"/>
      <c r="WKC118" s="60"/>
      <c r="WKD118" s="60"/>
      <c r="WKE118" s="60"/>
      <c r="WKF118" s="60"/>
      <c r="WKG118" s="60"/>
      <c r="WKH118" s="60"/>
      <c r="WKI118" s="60"/>
      <c r="WKJ118" s="60"/>
      <c r="WKK118" s="60"/>
      <c r="WKL118" s="60"/>
      <c r="WKM118" s="60"/>
      <c r="WKN118" s="60"/>
      <c r="WKO118" s="60"/>
      <c r="WKP118" s="60"/>
      <c r="WKQ118" s="60"/>
      <c r="WKR118" s="60"/>
      <c r="WKS118" s="60"/>
      <c r="WKT118" s="60"/>
      <c r="WKU118" s="60"/>
      <c r="WKV118" s="60"/>
      <c r="WKW118" s="60"/>
      <c r="WKX118" s="60"/>
      <c r="WKY118" s="60"/>
      <c r="WKZ118" s="60"/>
      <c r="WLA118" s="60"/>
      <c r="WLB118" s="60"/>
      <c r="WLC118" s="60"/>
      <c r="WLD118" s="60"/>
      <c r="WLE118" s="60"/>
      <c r="WLF118" s="60"/>
      <c r="WLG118" s="60"/>
      <c r="WLH118" s="60"/>
      <c r="WLI118" s="60"/>
      <c r="WLJ118" s="60"/>
      <c r="WLK118" s="60"/>
      <c r="WLL118" s="60"/>
      <c r="WLM118" s="60"/>
      <c r="WLN118" s="60"/>
      <c r="WLO118" s="60"/>
      <c r="WLP118" s="60"/>
      <c r="WLQ118" s="60"/>
      <c r="WLR118" s="60"/>
      <c r="WLS118" s="60"/>
      <c r="WLT118" s="60"/>
      <c r="WLU118" s="60"/>
      <c r="WLV118" s="60"/>
      <c r="WLW118" s="60"/>
      <c r="WLX118" s="60"/>
      <c r="WLY118" s="60"/>
      <c r="WLZ118" s="60"/>
      <c r="WMA118" s="60"/>
      <c r="WMB118" s="60"/>
      <c r="WMC118" s="60"/>
      <c r="WMD118" s="60"/>
      <c r="WME118" s="60"/>
      <c r="WMF118" s="60"/>
      <c r="WMG118" s="60"/>
      <c r="WMH118" s="60"/>
      <c r="WMI118" s="60"/>
      <c r="WMJ118" s="60"/>
      <c r="WMK118" s="60"/>
      <c r="WML118" s="60"/>
      <c r="WMM118" s="60"/>
      <c r="WMN118" s="60"/>
      <c r="WMO118" s="60"/>
      <c r="WMP118" s="60"/>
      <c r="WMQ118" s="60"/>
      <c r="WMR118" s="60"/>
      <c r="WMS118" s="60"/>
      <c r="WMT118" s="60"/>
      <c r="WMU118" s="60"/>
      <c r="WMV118" s="60"/>
      <c r="WMW118" s="60"/>
      <c r="WMX118" s="60"/>
      <c r="WMY118" s="60"/>
      <c r="WMZ118" s="60"/>
      <c r="WNA118" s="60"/>
      <c r="WNB118" s="60"/>
      <c r="WNC118" s="60"/>
      <c r="WND118" s="60"/>
      <c r="WNE118" s="60"/>
      <c r="WNF118" s="60"/>
      <c r="WNG118" s="60"/>
      <c r="WNH118" s="60"/>
      <c r="WNI118" s="60"/>
      <c r="WNJ118" s="60"/>
      <c r="WNK118" s="60"/>
      <c r="WNL118" s="60"/>
      <c r="WNM118" s="60"/>
      <c r="WNN118" s="60"/>
      <c r="WNO118" s="60"/>
      <c r="WNP118" s="60"/>
      <c r="WNQ118" s="60"/>
      <c r="WNR118" s="60"/>
      <c r="WNS118" s="60"/>
      <c r="WNT118" s="60"/>
      <c r="WNU118" s="60"/>
      <c r="WNV118" s="60"/>
      <c r="WNW118" s="60"/>
      <c r="WNX118" s="60"/>
      <c r="WNY118" s="60"/>
      <c r="WNZ118" s="60"/>
      <c r="WOA118" s="60"/>
      <c r="WOB118" s="60"/>
      <c r="WOC118" s="60"/>
      <c r="WOD118" s="60"/>
      <c r="WOE118" s="60"/>
      <c r="WOF118" s="60"/>
      <c r="WOG118" s="60"/>
      <c r="WOH118" s="60"/>
      <c r="WOI118" s="60"/>
      <c r="WOJ118" s="60"/>
      <c r="WOK118" s="60"/>
      <c r="WOL118" s="60"/>
      <c r="WOM118" s="60"/>
      <c r="WON118" s="60"/>
      <c r="WOO118" s="60"/>
      <c r="WOP118" s="60"/>
      <c r="WOQ118" s="60"/>
      <c r="WOR118" s="60"/>
      <c r="WOS118" s="60"/>
      <c r="WOT118" s="60"/>
      <c r="WOU118" s="60"/>
      <c r="WOV118" s="60"/>
      <c r="WOW118" s="60"/>
      <c r="WOX118" s="60"/>
      <c r="WOY118" s="60"/>
      <c r="WOZ118" s="60"/>
      <c r="WPA118" s="60"/>
      <c r="WPB118" s="60"/>
      <c r="WPC118" s="60"/>
      <c r="WPD118" s="60"/>
      <c r="WPE118" s="60"/>
      <c r="WPF118" s="60"/>
      <c r="WPG118" s="60"/>
      <c r="WPH118" s="60"/>
      <c r="WPI118" s="60"/>
      <c r="WPJ118" s="60"/>
      <c r="WPK118" s="60"/>
      <c r="WPL118" s="60"/>
      <c r="WPM118" s="60"/>
      <c r="WPN118" s="60"/>
      <c r="WPO118" s="60"/>
      <c r="WPP118" s="60"/>
      <c r="WPQ118" s="60"/>
      <c r="WPR118" s="60"/>
      <c r="WPS118" s="60"/>
      <c r="WPT118" s="60"/>
      <c r="WPU118" s="60"/>
      <c r="WPV118" s="60"/>
      <c r="WPW118" s="60"/>
      <c r="WPX118" s="60"/>
      <c r="WPY118" s="60"/>
      <c r="WPZ118" s="60"/>
      <c r="WQA118" s="60"/>
      <c r="WQB118" s="60"/>
      <c r="WQC118" s="60"/>
      <c r="WQD118" s="60"/>
      <c r="WQE118" s="60"/>
      <c r="WQF118" s="60"/>
      <c r="WQG118" s="60"/>
      <c r="WQH118" s="60"/>
      <c r="WQI118" s="60"/>
      <c r="WQJ118" s="60"/>
      <c r="WQK118" s="60"/>
      <c r="WQL118" s="60"/>
      <c r="WQM118" s="60"/>
      <c r="WQN118" s="60"/>
      <c r="WQO118" s="60"/>
      <c r="WQP118" s="60"/>
      <c r="WQQ118" s="60"/>
      <c r="WQR118" s="60"/>
      <c r="WQS118" s="60"/>
      <c r="WQT118" s="60"/>
      <c r="WQU118" s="60"/>
      <c r="WQV118" s="60"/>
      <c r="WQW118" s="60"/>
      <c r="WQX118" s="60"/>
      <c r="WQY118" s="60"/>
      <c r="WQZ118" s="60"/>
      <c r="WRA118" s="60"/>
      <c r="WRB118" s="60"/>
      <c r="WRC118" s="60"/>
      <c r="WRD118" s="60"/>
      <c r="WRE118" s="60"/>
      <c r="WRF118" s="60"/>
      <c r="WRG118" s="60"/>
      <c r="WRH118" s="60"/>
      <c r="WRI118" s="60"/>
      <c r="WRJ118" s="60"/>
      <c r="WRK118" s="60"/>
      <c r="WRL118" s="60"/>
      <c r="WRM118" s="60"/>
      <c r="WRN118" s="60"/>
      <c r="WRO118" s="60"/>
      <c r="WRP118" s="60"/>
      <c r="WRQ118" s="60"/>
      <c r="WRR118" s="60"/>
      <c r="WRS118" s="60"/>
      <c r="WRT118" s="60"/>
      <c r="WRU118" s="60"/>
      <c r="WRV118" s="60"/>
      <c r="WRW118" s="60"/>
      <c r="WRX118" s="60"/>
      <c r="WRY118" s="60"/>
      <c r="WRZ118" s="60"/>
      <c r="WSA118" s="60"/>
      <c r="WSB118" s="60"/>
      <c r="WSC118" s="60"/>
      <c r="WSD118" s="60"/>
      <c r="WSE118" s="60"/>
      <c r="WSF118" s="60"/>
      <c r="WSG118" s="60"/>
      <c r="WSH118" s="60"/>
      <c r="WSI118" s="60"/>
      <c r="WSJ118" s="60"/>
      <c r="WSK118" s="60"/>
      <c r="WSL118" s="60"/>
      <c r="WSM118" s="60"/>
      <c r="WSN118" s="60"/>
      <c r="WSO118" s="60"/>
      <c r="WSP118" s="60"/>
      <c r="WSQ118" s="60"/>
      <c r="WSR118" s="60"/>
      <c r="WSS118" s="60"/>
      <c r="WST118" s="60"/>
      <c r="WSU118" s="60"/>
      <c r="WSV118" s="60"/>
      <c r="WSW118" s="60"/>
      <c r="WSX118" s="60"/>
      <c r="WSY118" s="60"/>
      <c r="WSZ118" s="60"/>
      <c r="WTA118" s="60"/>
      <c r="WTB118" s="60"/>
      <c r="WTC118" s="60"/>
      <c r="WTD118" s="60"/>
      <c r="WTE118" s="60"/>
      <c r="WTF118" s="60"/>
      <c r="WTG118" s="60"/>
      <c r="WTH118" s="60"/>
      <c r="WTI118" s="60"/>
      <c r="WTJ118" s="60"/>
      <c r="WTK118" s="60"/>
      <c r="WTL118" s="60"/>
      <c r="WTM118" s="60"/>
      <c r="WTN118" s="60"/>
      <c r="WTO118" s="60"/>
      <c r="WTP118" s="60"/>
      <c r="WTQ118" s="60"/>
      <c r="WTR118" s="60"/>
      <c r="WTS118" s="60"/>
      <c r="WTT118" s="60"/>
      <c r="WTU118" s="60"/>
      <c r="WTV118" s="60"/>
      <c r="WTW118" s="60"/>
      <c r="WTX118" s="60"/>
      <c r="WTY118" s="60"/>
      <c r="WTZ118" s="60"/>
      <c r="WUA118" s="60"/>
      <c r="WUB118" s="60"/>
      <c r="WUC118" s="60"/>
      <c r="WUD118" s="60"/>
      <c r="WUE118" s="60"/>
      <c r="WUF118" s="60"/>
      <c r="WUG118" s="60"/>
      <c r="WUH118" s="60"/>
      <c r="WUI118" s="60"/>
      <c r="WUJ118" s="60"/>
      <c r="WUK118" s="60"/>
      <c r="WUL118" s="60"/>
      <c r="WUM118" s="60"/>
      <c r="WUN118" s="60"/>
      <c r="WUO118" s="60"/>
      <c r="WUP118" s="60"/>
      <c r="WUQ118" s="60"/>
      <c r="WUR118" s="60"/>
      <c r="WUS118" s="60"/>
      <c r="WUT118" s="60"/>
      <c r="WUU118" s="60"/>
      <c r="WUV118" s="60"/>
    </row>
    <row r="119" spans="1:16116" ht="16.5" x14ac:dyDescent="0.3">
      <c r="A119" s="321" t="s">
        <v>80</v>
      </c>
      <c r="C119" s="720">
        <v>11</v>
      </c>
      <c r="D119" s="720">
        <v>53</v>
      </c>
      <c r="E119" s="721">
        <v>1526247</v>
      </c>
      <c r="G119" s="106">
        <v>37.931034482758619</v>
      </c>
      <c r="H119" s="100">
        <v>26.282751472396644</v>
      </c>
      <c r="I119"/>
      <c r="J119"/>
      <c r="K119"/>
      <c r="L119"/>
      <c r="M119"/>
      <c r="N119"/>
      <c r="O119"/>
      <c r="P119"/>
      <c r="Q119"/>
      <c r="R119"/>
      <c r="S119"/>
      <c r="T119"/>
    </row>
    <row r="120" spans="1:16116" s="107" customFormat="1" ht="16.5" x14ac:dyDescent="0.3">
      <c r="A120" s="96" t="s">
        <v>81</v>
      </c>
      <c r="C120" s="112">
        <f>SUM(C111:C119)</f>
        <v>80</v>
      </c>
      <c r="D120" s="112">
        <f>SUM(D111:D119)</f>
        <v>282</v>
      </c>
      <c r="E120" s="112">
        <f>SUM(E111:E119)</f>
        <v>11837992</v>
      </c>
      <c r="F120" s="110"/>
      <c r="G120" s="113">
        <v>40.609137055837564</v>
      </c>
      <c r="H120" s="114">
        <v>31.388887901927454</v>
      </c>
      <c r="I120"/>
      <c r="J120"/>
      <c r="K120"/>
      <c r="L120"/>
      <c r="M120"/>
      <c r="N120"/>
      <c r="O120"/>
      <c r="P120"/>
      <c r="Q120"/>
      <c r="R120"/>
      <c r="S120"/>
      <c r="T120"/>
    </row>
    <row r="121" spans="1:16116" s="107" customFormat="1" ht="16.5" x14ac:dyDescent="0.3">
      <c r="A121" s="96"/>
      <c r="C121" s="112"/>
      <c r="D121" s="112"/>
      <c r="E121" s="112"/>
      <c r="F121" s="110"/>
      <c r="G121" s="113"/>
      <c r="H121" s="114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16116" s="107" customFormat="1" x14ac:dyDescent="0.3">
      <c r="A122" s="96" t="s">
        <v>82</v>
      </c>
      <c r="C122" s="715">
        <v>0</v>
      </c>
      <c r="D122" s="715">
        <v>0</v>
      </c>
      <c r="E122" s="715">
        <v>0</v>
      </c>
      <c r="F122" s="722"/>
      <c r="G122" s="113">
        <v>0</v>
      </c>
      <c r="H122" s="114">
        <v>0</v>
      </c>
    </row>
    <row r="123" spans="1:16116" s="8" customFormat="1" x14ac:dyDescent="0.3">
      <c r="A123" s="117"/>
      <c r="B123" s="118"/>
      <c r="C123" s="119"/>
      <c r="D123" s="119"/>
      <c r="E123" s="120"/>
      <c r="F123" s="121"/>
      <c r="G123" s="95"/>
      <c r="H123" s="95"/>
    </row>
    <row r="124" spans="1:16116" s="8" customFormat="1" x14ac:dyDescent="0.3">
      <c r="A124" s="122"/>
      <c r="B124" s="118"/>
      <c r="C124" s="123"/>
      <c r="D124" s="124"/>
      <c r="E124" s="125"/>
      <c r="F124" s="121"/>
      <c r="G124" s="126"/>
      <c r="H124" s="127"/>
    </row>
    <row r="125" spans="1:16116" s="8" customFormat="1" ht="16.5" x14ac:dyDescent="0.3">
      <c r="A125" s="128" t="s">
        <v>17</v>
      </c>
      <c r="B125" s="118"/>
      <c r="C125" s="129">
        <f>C120+C108+C97+C92+C85+C54+C32+C25+C13+C10+C122</f>
        <v>605</v>
      </c>
      <c r="D125" s="130">
        <f>D120+D108+D97+D92+D85+D54+D32+D25+D13+D10+D122</f>
        <v>2049</v>
      </c>
      <c r="E125" s="131">
        <f>E120+E108+E97+E92+E85+E54+E32+E25+E13+E10+E122</f>
        <v>92786355</v>
      </c>
      <c r="F125" s="121"/>
      <c r="G125" s="132">
        <v>39.960369881109642</v>
      </c>
      <c r="H125" s="133">
        <v>31.45987818442444</v>
      </c>
    </row>
    <row r="126" spans="1:16116" ht="12.75" customHeight="1" x14ac:dyDescent="0.3">
      <c r="A126" s="134"/>
      <c r="C126" s="135"/>
      <c r="D126" s="136"/>
      <c r="E126" s="137"/>
      <c r="G126" s="138"/>
      <c r="H126" s="139"/>
    </row>
    <row r="127" spans="1:16116" s="101" customFormat="1" x14ac:dyDescent="0.3">
      <c r="A127" s="96"/>
      <c r="B127" s="96"/>
      <c r="C127" s="92"/>
      <c r="D127" s="92"/>
      <c r="E127" s="92"/>
      <c r="F127" s="141"/>
      <c r="G127" s="141"/>
      <c r="H127" s="141"/>
    </row>
    <row r="128" spans="1:16116" ht="15.75" customHeight="1" x14ac:dyDescent="0.3">
      <c r="A128" s="40" t="s">
        <v>18</v>
      </c>
      <c r="C128" s="102"/>
      <c r="D128" s="102"/>
    </row>
    <row r="129" spans="1:24" s="146" customFormat="1" ht="15.75" customHeight="1" x14ac:dyDescent="0.3">
      <c r="A129" s="40" t="s">
        <v>19</v>
      </c>
      <c r="B129" s="142"/>
      <c r="C129" s="143"/>
      <c r="D129" s="143"/>
      <c r="E129" s="143"/>
      <c r="F129" s="145"/>
      <c r="G129" s="145"/>
      <c r="H129" s="145" t="s">
        <v>265</v>
      </c>
    </row>
    <row r="130" spans="1:24" s="153" customFormat="1" ht="15.75" customHeight="1" x14ac:dyDescent="0.3">
      <c r="A130" s="147" t="s">
        <v>83</v>
      </c>
      <c r="B130" s="148"/>
      <c r="C130" s="149"/>
      <c r="D130" s="149"/>
      <c r="E130" s="150"/>
      <c r="F130" s="151"/>
      <c r="G130" s="152"/>
      <c r="H130" s="152"/>
      <c r="P130"/>
      <c r="Q130"/>
      <c r="R130"/>
      <c r="S130"/>
      <c r="T130"/>
      <c r="U130"/>
      <c r="V130"/>
      <c r="W130"/>
      <c r="X130"/>
    </row>
    <row r="131" spans="1:24" ht="16.5" x14ac:dyDescent="0.3">
      <c r="B131" s="14"/>
      <c r="C131" s="102"/>
      <c r="D131" s="102"/>
      <c r="P131"/>
      <c r="Q131"/>
      <c r="R131"/>
      <c r="S131"/>
      <c r="T131"/>
      <c r="U131"/>
      <c r="V131"/>
      <c r="W131"/>
      <c r="X131"/>
    </row>
    <row r="132" spans="1:24" ht="16.5" x14ac:dyDescent="0.3">
      <c r="A132" s="14" t="s">
        <v>289</v>
      </c>
      <c r="C132" s="102"/>
      <c r="D132" s="102"/>
      <c r="P132"/>
      <c r="Q132"/>
      <c r="R132"/>
      <c r="S132"/>
      <c r="T132"/>
      <c r="U132"/>
      <c r="V132"/>
      <c r="W132"/>
      <c r="X132"/>
    </row>
    <row r="133" spans="1:24" ht="16.5" x14ac:dyDescent="0.3">
      <c r="P133"/>
      <c r="Q133"/>
      <c r="R133"/>
      <c r="S133"/>
      <c r="T133"/>
      <c r="U133"/>
      <c r="V133"/>
      <c r="W133"/>
      <c r="X133"/>
    </row>
    <row r="134" spans="1:24" ht="16.5" x14ac:dyDescent="0.3">
      <c r="P134"/>
      <c r="Q134"/>
      <c r="R134"/>
      <c r="S134"/>
      <c r="T134"/>
      <c r="U134"/>
      <c r="V134"/>
      <c r="W134"/>
      <c r="X134"/>
    </row>
    <row r="135" spans="1:24" ht="16.5" x14ac:dyDescent="0.3">
      <c r="P135"/>
      <c r="Q135"/>
      <c r="R135"/>
      <c r="S135"/>
      <c r="T135"/>
      <c r="U135"/>
      <c r="V135"/>
      <c r="W135"/>
      <c r="X135"/>
    </row>
  </sheetData>
  <sortState ref="A113:WWA122">
    <sortCondition ref="A113"/>
  </sortState>
  <mergeCells count="4">
    <mergeCell ref="A3:H3"/>
    <mergeCell ref="A2:H2"/>
    <mergeCell ref="A1:H1"/>
    <mergeCell ref="A5:A7"/>
  </mergeCells>
  <printOptions horizontalCentered="1"/>
  <pageMargins left="0" right="0" top="0.39370078740157483" bottom="0.39370078740157483" header="0" footer="0"/>
  <pageSetup scale="82" fitToHeight="0" orientation="landscape" r:id="rId1"/>
  <headerFooter>
    <oddFooter>&amp;R&amp;P / &amp;N</oddFooter>
  </headerFooter>
  <rowBreaks count="2" manualBreakCount="2">
    <brk id="82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workbookViewId="0">
      <selection sqref="A1:L1"/>
    </sheetView>
  </sheetViews>
  <sheetFormatPr defaultRowHeight="15" x14ac:dyDescent="0.3"/>
  <cols>
    <col min="1" max="1" width="22.42578125" style="154" customWidth="1"/>
    <col min="2" max="2" width="1" style="154" customWidth="1"/>
    <col min="3" max="3" width="14.42578125" style="196" customWidth="1"/>
    <col min="4" max="4" width="15.85546875" style="196" customWidth="1"/>
    <col min="5" max="5" width="15.5703125" style="196" customWidth="1"/>
    <col min="6" max="6" width="1" style="197" customWidth="1"/>
    <col min="7" max="7" width="14.42578125" style="196" customWidth="1"/>
    <col min="8" max="8" width="15.140625" style="196" customWidth="1"/>
    <col min="9" max="9" width="14.42578125" style="196" customWidth="1"/>
    <col min="10" max="10" width="1" style="158" customWidth="1"/>
    <col min="11" max="11" width="17.42578125" style="158" customWidth="1"/>
    <col min="12" max="12" width="22.42578125" style="158" customWidth="1"/>
    <col min="13" max="256" width="9.140625" style="154"/>
    <col min="257" max="257" width="22.42578125" style="154" customWidth="1"/>
    <col min="258" max="258" width="1.42578125" style="154" customWidth="1"/>
    <col min="259" max="260" width="14.42578125" style="154" customWidth="1"/>
    <col min="261" max="261" width="15" style="154" bestFit="1" customWidth="1"/>
    <col min="262" max="262" width="1.42578125" style="154" customWidth="1"/>
    <col min="263" max="265" width="14.42578125" style="154" customWidth="1"/>
    <col min="266" max="266" width="1.42578125" style="154" customWidth="1"/>
    <col min="267" max="267" width="16.5703125" style="154" bestFit="1" customWidth="1"/>
    <col min="268" max="268" width="20.85546875" style="154" bestFit="1" customWidth="1"/>
    <col min="269" max="512" width="9.140625" style="154"/>
    <col min="513" max="513" width="22.42578125" style="154" customWidth="1"/>
    <col min="514" max="514" width="1.42578125" style="154" customWidth="1"/>
    <col min="515" max="516" width="14.42578125" style="154" customWidth="1"/>
    <col min="517" max="517" width="15" style="154" bestFit="1" customWidth="1"/>
    <col min="518" max="518" width="1.42578125" style="154" customWidth="1"/>
    <col min="519" max="521" width="14.42578125" style="154" customWidth="1"/>
    <col min="522" max="522" width="1.42578125" style="154" customWidth="1"/>
    <col min="523" max="523" width="16.5703125" style="154" bestFit="1" customWidth="1"/>
    <col min="524" max="524" width="20.85546875" style="154" bestFit="1" customWidth="1"/>
    <col min="525" max="768" width="9.140625" style="154"/>
    <col min="769" max="769" width="22.42578125" style="154" customWidth="1"/>
    <col min="770" max="770" width="1.42578125" style="154" customWidth="1"/>
    <col min="771" max="772" width="14.42578125" style="154" customWidth="1"/>
    <col min="773" max="773" width="15" style="154" bestFit="1" customWidth="1"/>
    <col min="774" max="774" width="1.42578125" style="154" customWidth="1"/>
    <col min="775" max="777" width="14.42578125" style="154" customWidth="1"/>
    <col min="778" max="778" width="1.42578125" style="154" customWidth="1"/>
    <col min="779" max="779" width="16.5703125" style="154" bestFit="1" customWidth="1"/>
    <col min="780" max="780" width="20.85546875" style="154" bestFit="1" customWidth="1"/>
    <col min="781" max="1024" width="9.140625" style="154"/>
    <col min="1025" max="1025" width="22.42578125" style="154" customWidth="1"/>
    <col min="1026" max="1026" width="1.42578125" style="154" customWidth="1"/>
    <col min="1027" max="1028" width="14.42578125" style="154" customWidth="1"/>
    <col min="1029" max="1029" width="15" style="154" bestFit="1" customWidth="1"/>
    <col min="1030" max="1030" width="1.42578125" style="154" customWidth="1"/>
    <col min="1031" max="1033" width="14.42578125" style="154" customWidth="1"/>
    <col min="1034" max="1034" width="1.42578125" style="154" customWidth="1"/>
    <col min="1035" max="1035" width="16.5703125" style="154" bestFit="1" customWidth="1"/>
    <col min="1036" max="1036" width="20.85546875" style="154" bestFit="1" customWidth="1"/>
    <col min="1037" max="1280" width="9.140625" style="154"/>
    <col min="1281" max="1281" width="22.42578125" style="154" customWidth="1"/>
    <col min="1282" max="1282" width="1.42578125" style="154" customWidth="1"/>
    <col min="1283" max="1284" width="14.42578125" style="154" customWidth="1"/>
    <col min="1285" max="1285" width="15" style="154" bestFit="1" customWidth="1"/>
    <col min="1286" max="1286" width="1.42578125" style="154" customWidth="1"/>
    <col min="1287" max="1289" width="14.42578125" style="154" customWidth="1"/>
    <col min="1290" max="1290" width="1.42578125" style="154" customWidth="1"/>
    <col min="1291" max="1291" width="16.5703125" style="154" bestFit="1" customWidth="1"/>
    <col min="1292" max="1292" width="20.85546875" style="154" bestFit="1" customWidth="1"/>
    <col min="1293" max="1536" width="9.140625" style="154"/>
    <col min="1537" max="1537" width="22.42578125" style="154" customWidth="1"/>
    <col min="1538" max="1538" width="1.42578125" style="154" customWidth="1"/>
    <col min="1539" max="1540" width="14.42578125" style="154" customWidth="1"/>
    <col min="1541" max="1541" width="15" style="154" bestFit="1" customWidth="1"/>
    <col min="1542" max="1542" width="1.42578125" style="154" customWidth="1"/>
    <col min="1543" max="1545" width="14.42578125" style="154" customWidth="1"/>
    <col min="1546" max="1546" width="1.42578125" style="154" customWidth="1"/>
    <col min="1547" max="1547" width="16.5703125" style="154" bestFit="1" customWidth="1"/>
    <col min="1548" max="1548" width="20.85546875" style="154" bestFit="1" customWidth="1"/>
    <col min="1549" max="1792" width="9.140625" style="154"/>
    <col min="1793" max="1793" width="22.42578125" style="154" customWidth="1"/>
    <col min="1794" max="1794" width="1.42578125" style="154" customWidth="1"/>
    <col min="1795" max="1796" width="14.42578125" style="154" customWidth="1"/>
    <col min="1797" max="1797" width="15" style="154" bestFit="1" customWidth="1"/>
    <col min="1798" max="1798" width="1.42578125" style="154" customWidth="1"/>
    <col min="1799" max="1801" width="14.42578125" style="154" customWidth="1"/>
    <col min="1802" max="1802" width="1.42578125" style="154" customWidth="1"/>
    <col min="1803" max="1803" width="16.5703125" style="154" bestFit="1" customWidth="1"/>
    <col min="1804" max="1804" width="20.85546875" style="154" bestFit="1" customWidth="1"/>
    <col min="1805" max="2048" width="9.140625" style="154"/>
    <col min="2049" max="2049" width="22.42578125" style="154" customWidth="1"/>
    <col min="2050" max="2050" width="1.42578125" style="154" customWidth="1"/>
    <col min="2051" max="2052" width="14.42578125" style="154" customWidth="1"/>
    <col min="2053" max="2053" width="15" style="154" bestFit="1" customWidth="1"/>
    <col min="2054" max="2054" width="1.42578125" style="154" customWidth="1"/>
    <col min="2055" max="2057" width="14.42578125" style="154" customWidth="1"/>
    <col min="2058" max="2058" width="1.42578125" style="154" customWidth="1"/>
    <col min="2059" max="2059" width="16.5703125" style="154" bestFit="1" customWidth="1"/>
    <col min="2060" max="2060" width="20.85546875" style="154" bestFit="1" customWidth="1"/>
    <col min="2061" max="2304" width="9.140625" style="154"/>
    <col min="2305" max="2305" width="22.42578125" style="154" customWidth="1"/>
    <col min="2306" max="2306" width="1.42578125" style="154" customWidth="1"/>
    <col min="2307" max="2308" width="14.42578125" style="154" customWidth="1"/>
    <col min="2309" max="2309" width="15" style="154" bestFit="1" customWidth="1"/>
    <col min="2310" max="2310" width="1.42578125" style="154" customWidth="1"/>
    <col min="2311" max="2313" width="14.42578125" style="154" customWidth="1"/>
    <col min="2314" max="2314" width="1.42578125" style="154" customWidth="1"/>
    <col min="2315" max="2315" width="16.5703125" style="154" bestFit="1" customWidth="1"/>
    <col min="2316" max="2316" width="20.85546875" style="154" bestFit="1" customWidth="1"/>
    <col min="2317" max="2560" width="9.140625" style="154"/>
    <col min="2561" max="2561" width="22.42578125" style="154" customWidth="1"/>
    <col min="2562" max="2562" width="1.42578125" style="154" customWidth="1"/>
    <col min="2563" max="2564" width="14.42578125" style="154" customWidth="1"/>
    <col min="2565" max="2565" width="15" style="154" bestFit="1" customWidth="1"/>
    <col min="2566" max="2566" width="1.42578125" style="154" customWidth="1"/>
    <col min="2567" max="2569" width="14.42578125" style="154" customWidth="1"/>
    <col min="2570" max="2570" width="1.42578125" style="154" customWidth="1"/>
    <col min="2571" max="2571" width="16.5703125" style="154" bestFit="1" customWidth="1"/>
    <col min="2572" max="2572" width="20.85546875" style="154" bestFit="1" customWidth="1"/>
    <col min="2573" max="2816" width="9.140625" style="154"/>
    <col min="2817" max="2817" width="22.42578125" style="154" customWidth="1"/>
    <col min="2818" max="2818" width="1.42578125" style="154" customWidth="1"/>
    <col min="2819" max="2820" width="14.42578125" style="154" customWidth="1"/>
    <col min="2821" max="2821" width="15" style="154" bestFit="1" customWidth="1"/>
    <col min="2822" max="2822" width="1.42578125" style="154" customWidth="1"/>
    <col min="2823" max="2825" width="14.42578125" style="154" customWidth="1"/>
    <col min="2826" max="2826" width="1.42578125" style="154" customWidth="1"/>
    <col min="2827" max="2827" width="16.5703125" style="154" bestFit="1" customWidth="1"/>
    <col min="2828" max="2828" width="20.85546875" style="154" bestFit="1" customWidth="1"/>
    <col min="2829" max="3072" width="9.140625" style="154"/>
    <col min="3073" max="3073" width="22.42578125" style="154" customWidth="1"/>
    <col min="3074" max="3074" width="1.42578125" style="154" customWidth="1"/>
    <col min="3075" max="3076" width="14.42578125" style="154" customWidth="1"/>
    <col min="3077" max="3077" width="15" style="154" bestFit="1" customWidth="1"/>
    <col min="3078" max="3078" width="1.42578125" style="154" customWidth="1"/>
    <col min="3079" max="3081" width="14.42578125" style="154" customWidth="1"/>
    <col min="3082" max="3082" width="1.42578125" style="154" customWidth="1"/>
    <col min="3083" max="3083" width="16.5703125" style="154" bestFit="1" customWidth="1"/>
    <col min="3084" max="3084" width="20.85546875" style="154" bestFit="1" customWidth="1"/>
    <col min="3085" max="3328" width="9.140625" style="154"/>
    <col min="3329" max="3329" width="22.42578125" style="154" customWidth="1"/>
    <col min="3330" max="3330" width="1.42578125" style="154" customWidth="1"/>
    <col min="3331" max="3332" width="14.42578125" style="154" customWidth="1"/>
    <col min="3333" max="3333" width="15" style="154" bestFit="1" customWidth="1"/>
    <col min="3334" max="3334" width="1.42578125" style="154" customWidth="1"/>
    <col min="3335" max="3337" width="14.42578125" style="154" customWidth="1"/>
    <col min="3338" max="3338" width="1.42578125" style="154" customWidth="1"/>
    <col min="3339" max="3339" width="16.5703125" style="154" bestFit="1" customWidth="1"/>
    <col min="3340" max="3340" width="20.85546875" style="154" bestFit="1" customWidth="1"/>
    <col min="3341" max="3584" width="9.140625" style="154"/>
    <col min="3585" max="3585" width="22.42578125" style="154" customWidth="1"/>
    <col min="3586" max="3586" width="1.42578125" style="154" customWidth="1"/>
    <col min="3587" max="3588" width="14.42578125" style="154" customWidth="1"/>
    <col min="3589" max="3589" width="15" style="154" bestFit="1" customWidth="1"/>
    <col min="3590" max="3590" width="1.42578125" style="154" customWidth="1"/>
    <col min="3591" max="3593" width="14.42578125" style="154" customWidth="1"/>
    <col min="3594" max="3594" width="1.42578125" style="154" customWidth="1"/>
    <col min="3595" max="3595" width="16.5703125" style="154" bestFit="1" customWidth="1"/>
    <col min="3596" max="3596" width="20.85546875" style="154" bestFit="1" customWidth="1"/>
    <col min="3597" max="3840" width="9.140625" style="154"/>
    <col min="3841" max="3841" width="22.42578125" style="154" customWidth="1"/>
    <col min="3842" max="3842" width="1.42578125" style="154" customWidth="1"/>
    <col min="3843" max="3844" width="14.42578125" style="154" customWidth="1"/>
    <col min="3845" max="3845" width="15" style="154" bestFit="1" customWidth="1"/>
    <col min="3846" max="3846" width="1.42578125" style="154" customWidth="1"/>
    <col min="3847" max="3849" width="14.42578125" style="154" customWidth="1"/>
    <col min="3850" max="3850" width="1.42578125" style="154" customWidth="1"/>
    <col min="3851" max="3851" width="16.5703125" style="154" bestFit="1" customWidth="1"/>
    <col min="3852" max="3852" width="20.85546875" style="154" bestFit="1" customWidth="1"/>
    <col min="3853" max="4096" width="9.140625" style="154"/>
    <col min="4097" max="4097" width="22.42578125" style="154" customWidth="1"/>
    <col min="4098" max="4098" width="1.42578125" style="154" customWidth="1"/>
    <col min="4099" max="4100" width="14.42578125" style="154" customWidth="1"/>
    <col min="4101" max="4101" width="15" style="154" bestFit="1" customWidth="1"/>
    <col min="4102" max="4102" width="1.42578125" style="154" customWidth="1"/>
    <col min="4103" max="4105" width="14.42578125" style="154" customWidth="1"/>
    <col min="4106" max="4106" width="1.42578125" style="154" customWidth="1"/>
    <col min="4107" max="4107" width="16.5703125" style="154" bestFit="1" customWidth="1"/>
    <col min="4108" max="4108" width="20.85546875" style="154" bestFit="1" customWidth="1"/>
    <col min="4109" max="4352" width="9.140625" style="154"/>
    <col min="4353" max="4353" width="22.42578125" style="154" customWidth="1"/>
    <col min="4354" max="4354" width="1.42578125" style="154" customWidth="1"/>
    <col min="4355" max="4356" width="14.42578125" style="154" customWidth="1"/>
    <col min="4357" max="4357" width="15" style="154" bestFit="1" customWidth="1"/>
    <col min="4358" max="4358" width="1.42578125" style="154" customWidth="1"/>
    <col min="4359" max="4361" width="14.42578125" style="154" customWidth="1"/>
    <col min="4362" max="4362" width="1.42578125" style="154" customWidth="1"/>
    <col min="4363" max="4363" width="16.5703125" style="154" bestFit="1" customWidth="1"/>
    <col min="4364" max="4364" width="20.85546875" style="154" bestFit="1" customWidth="1"/>
    <col min="4365" max="4608" width="9.140625" style="154"/>
    <col min="4609" max="4609" width="22.42578125" style="154" customWidth="1"/>
    <col min="4610" max="4610" width="1.42578125" style="154" customWidth="1"/>
    <col min="4611" max="4612" width="14.42578125" style="154" customWidth="1"/>
    <col min="4613" max="4613" width="15" style="154" bestFit="1" customWidth="1"/>
    <col min="4614" max="4614" width="1.42578125" style="154" customWidth="1"/>
    <col min="4615" max="4617" width="14.42578125" style="154" customWidth="1"/>
    <col min="4618" max="4618" width="1.42578125" style="154" customWidth="1"/>
    <col min="4619" max="4619" width="16.5703125" style="154" bestFit="1" customWidth="1"/>
    <col min="4620" max="4620" width="20.85546875" style="154" bestFit="1" customWidth="1"/>
    <col min="4621" max="4864" width="9.140625" style="154"/>
    <col min="4865" max="4865" width="22.42578125" style="154" customWidth="1"/>
    <col min="4866" max="4866" width="1.42578125" style="154" customWidth="1"/>
    <col min="4867" max="4868" width="14.42578125" style="154" customWidth="1"/>
    <col min="4869" max="4869" width="15" style="154" bestFit="1" customWidth="1"/>
    <col min="4870" max="4870" width="1.42578125" style="154" customWidth="1"/>
    <col min="4871" max="4873" width="14.42578125" style="154" customWidth="1"/>
    <col min="4874" max="4874" width="1.42578125" style="154" customWidth="1"/>
    <col min="4875" max="4875" width="16.5703125" style="154" bestFit="1" customWidth="1"/>
    <col min="4876" max="4876" width="20.85546875" style="154" bestFit="1" customWidth="1"/>
    <col min="4877" max="5120" width="9.140625" style="154"/>
    <col min="5121" max="5121" width="22.42578125" style="154" customWidth="1"/>
    <col min="5122" max="5122" width="1.42578125" style="154" customWidth="1"/>
    <col min="5123" max="5124" width="14.42578125" style="154" customWidth="1"/>
    <col min="5125" max="5125" width="15" style="154" bestFit="1" customWidth="1"/>
    <col min="5126" max="5126" width="1.42578125" style="154" customWidth="1"/>
    <col min="5127" max="5129" width="14.42578125" style="154" customWidth="1"/>
    <col min="5130" max="5130" width="1.42578125" style="154" customWidth="1"/>
    <col min="5131" max="5131" width="16.5703125" style="154" bestFit="1" customWidth="1"/>
    <col min="5132" max="5132" width="20.85546875" style="154" bestFit="1" customWidth="1"/>
    <col min="5133" max="5376" width="9.140625" style="154"/>
    <col min="5377" max="5377" width="22.42578125" style="154" customWidth="1"/>
    <col min="5378" max="5378" width="1.42578125" style="154" customWidth="1"/>
    <col min="5379" max="5380" width="14.42578125" style="154" customWidth="1"/>
    <col min="5381" max="5381" width="15" style="154" bestFit="1" customWidth="1"/>
    <col min="5382" max="5382" width="1.42578125" style="154" customWidth="1"/>
    <col min="5383" max="5385" width="14.42578125" style="154" customWidth="1"/>
    <col min="5386" max="5386" width="1.42578125" style="154" customWidth="1"/>
    <col min="5387" max="5387" width="16.5703125" style="154" bestFit="1" customWidth="1"/>
    <col min="5388" max="5388" width="20.85546875" style="154" bestFit="1" customWidth="1"/>
    <col min="5389" max="5632" width="9.140625" style="154"/>
    <col min="5633" max="5633" width="22.42578125" style="154" customWidth="1"/>
    <col min="5634" max="5634" width="1.42578125" style="154" customWidth="1"/>
    <col min="5635" max="5636" width="14.42578125" style="154" customWidth="1"/>
    <col min="5637" max="5637" width="15" style="154" bestFit="1" customWidth="1"/>
    <col min="5638" max="5638" width="1.42578125" style="154" customWidth="1"/>
    <col min="5639" max="5641" width="14.42578125" style="154" customWidth="1"/>
    <col min="5642" max="5642" width="1.42578125" style="154" customWidth="1"/>
    <col min="5643" max="5643" width="16.5703125" style="154" bestFit="1" customWidth="1"/>
    <col min="5644" max="5644" width="20.85546875" style="154" bestFit="1" customWidth="1"/>
    <col min="5645" max="5888" width="9.140625" style="154"/>
    <col min="5889" max="5889" width="22.42578125" style="154" customWidth="1"/>
    <col min="5890" max="5890" width="1.42578125" style="154" customWidth="1"/>
    <col min="5891" max="5892" width="14.42578125" style="154" customWidth="1"/>
    <col min="5893" max="5893" width="15" style="154" bestFit="1" customWidth="1"/>
    <col min="5894" max="5894" width="1.42578125" style="154" customWidth="1"/>
    <col min="5895" max="5897" width="14.42578125" style="154" customWidth="1"/>
    <col min="5898" max="5898" width="1.42578125" style="154" customWidth="1"/>
    <col min="5899" max="5899" width="16.5703125" style="154" bestFit="1" customWidth="1"/>
    <col min="5900" max="5900" width="20.85546875" style="154" bestFit="1" customWidth="1"/>
    <col min="5901" max="6144" width="9.140625" style="154"/>
    <col min="6145" max="6145" width="22.42578125" style="154" customWidth="1"/>
    <col min="6146" max="6146" width="1.42578125" style="154" customWidth="1"/>
    <col min="6147" max="6148" width="14.42578125" style="154" customWidth="1"/>
    <col min="6149" max="6149" width="15" style="154" bestFit="1" customWidth="1"/>
    <col min="6150" max="6150" width="1.42578125" style="154" customWidth="1"/>
    <col min="6151" max="6153" width="14.42578125" style="154" customWidth="1"/>
    <col min="6154" max="6154" width="1.42578125" style="154" customWidth="1"/>
    <col min="6155" max="6155" width="16.5703125" style="154" bestFit="1" customWidth="1"/>
    <col min="6156" max="6156" width="20.85546875" style="154" bestFit="1" customWidth="1"/>
    <col min="6157" max="6400" width="9.140625" style="154"/>
    <col min="6401" max="6401" width="22.42578125" style="154" customWidth="1"/>
    <col min="6402" max="6402" width="1.42578125" style="154" customWidth="1"/>
    <col min="6403" max="6404" width="14.42578125" style="154" customWidth="1"/>
    <col min="6405" max="6405" width="15" style="154" bestFit="1" customWidth="1"/>
    <col min="6406" max="6406" width="1.42578125" style="154" customWidth="1"/>
    <col min="6407" max="6409" width="14.42578125" style="154" customWidth="1"/>
    <col min="6410" max="6410" width="1.42578125" style="154" customWidth="1"/>
    <col min="6411" max="6411" width="16.5703125" style="154" bestFit="1" customWidth="1"/>
    <col min="6412" max="6412" width="20.85546875" style="154" bestFit="1" customWidth="1"/>
    <col min="6413" max="6656" width="9.140625" style="154"/>
    <col min="6657" max="6657" width="22.42578125" style="154" customWidth="1"/>
    <col min="6658" max="6658" width="1.42578125" style="154" customWidth="1"/>
    <col min="6659" max="6660" width="14.42578125" style="154" customWidth="1"/>
    <col min="6661" max="6661" width="15" style="154" bestFit="1" customWidth="1"/>
    <col min="6662" max="6662" width="1.42578125" style="154" customWidth="1"/>
    <col min="6663" max="6665" width="14.42578125" style="154" customWidth="1"/>
    <col min="6666" max="6666" width="1.42578125" style="154" customWidth="1"/>
    <col min="6667" max="6667" width="16.5703125" style="154" bestFit="1" customWidth="1"/>
    <col min="6668" max="6668" width="20.85546875" style="154" bestFit="1" customWidth="1"/>
    <col min="6669" max="6912" width="9.140625" style="154"/>
    <col min="6913" max="6913" width="22.42578125" style="154" customWidth="1"/>
    <col min="6914" max="6914" width="1.42578125" style="154" customWidth="1"/>
    <col min="6915" max="6916" width="14.42578125" style="154" customWidth="1"/>
    <col min="6917" max="6917" width="15" style="154" bestFit="1" customWidth="1"/>
    <col min="6918" max="6918" width="1.42578125" style="154" customWidth="1"/>
    <col min="6919" max="6921" width="14.42578125" style="154" customWidth="1"/>
    <col min="6922" max="6922" width="1.42578125" style="154" customWidth="1"/>
    <col min="6923" max="6923" width="16.5703125" style="154" bestFit="1" customWidth="1"/>
    <col min="6924" max="6924" width="20.85546875" style="154" bestFit="1" customWidth="1"/>
    <col min="6925" max="7168" width="9.140625" style="154"/>
    <col min="7169" max="7169" width="22.42578125" style="154" customWidth="1"/>
    <col min="7170" max="7170" width="1.42578125" style="154" customWidth="1"/>
    <col min="7171" max="7172" width="14.42578125" style="154" customWidth="1"/>
    <col min="7173" max="7173" width="15" style="154" bestFit="1" customWidth="1"/>
    <col min="7174" max="7174" width="1.42578125" style="154" customWidth="1"/>
    <col min="7175" max="7177" width="14.42578125" style="154" customWidth="1"/>
    <col min="7178" max="7178" width="1.42578125" style="154" customWidth="1"/>
    <col min="7179" max="7179" width="16.5703125" style="154" bestFit="1" customWidth="1"/>
    <col min="7180" max="7180" width="20.85546875" style="154" bestFit="1" customWidth="1"/>
    <col min="7181" max="7424" width="9.140625" style="154"/>
    <col min="7425" max="7425" width="22.42578125" style="154" customWidth="1"/>
    <col min="7426" max="7426" width="1.42578125" style="154" customWidth="1"/>
    <col min="7427" max="7428" width="14.42578125" style="154" customWidth="1"/>
    <col min="7429" max="7429" width="15" style="154" bestFit="1" customWidth="1"/>
    <col min="7430" max="7430" width="1.42578125" style="154" customWidth="1"/>
    <col min="7431" max="7433" width="14.42578125" style="154" customWidth="1"/>
    <col min="7434" max="7434" width="1.42578125" style="154" customWidth="1"/>
    <col min="7435" max="7435" width="16.5703125" style="154" bestFit="1" customWidth="1"/>
    <col min="7436" max="7436" width="20.85546875" style="154" bestFit="1" customWidth="1"/>
    <col min="7437" max="7680" width="9.140625" style="154"/>
    <col min="7681" max="7681" width="22.42578125" style="154" customWidth="1"/>
    <col min="7682" max="7682" width="1.42578125" style="154" customWidth="1"/>
    <col min="7683" max="7684" width="14.42578125" style="154" customWidth="1"/>
    <col min="7685" max="7685" width="15" style="154" bestFit="1" customWidth="1"/>
    <col min="7686" max="7686" width="1.42578125" style="154" customWidth="1"/>
    <col min="7687" max="7689" width="14.42578125" style="154" customWidth="1"/>
    <col min="7690" max="7690" width="1.42578125" style="154" customWidth="1"/>
    <col min="7691" max="7691" width="16.5703125" style="154" bestFit="1" customWidth="1"/>
    <col min="7692" max="7692" width="20.85546875" style="154" bestFit="1" customWidth="1"/>
    <col min="7693" max="7936" width="9.140625" style="154"/>
    <col min="7937" max="7937" width="22.42578125" style="154" customWidth="1"/>
    <col min="7938" max="7938" width="1.42578125" style="154" customWidth="1"/>
    <col min="7939" max="7940" width="14.42578125" style="154" customWidth="1"/>
    <col min="7941" max="7941" width="15" style="154" bestFit="1" customWidth="1"/>
    <col min="7942" max="7942" width="1.42578125" style="154" customWidth="1"/>
    <col min="7943" max="7945" width="14.42578125" style="154" customWidth="1"/>
    <col min="7946" max="7946" width="1.42578125" style="154" customWidth="1"/>
    <col min="7947" max="7947" width="16.5703125" style="154" bestFit="1" customWidth="1"/>
    <col min="7948" max="7948" width="20.85546875" style="154" bestFit="1" customWidth="1"/>
    <col min="7949" max="8192" width="9.140625" style="154"/>
    <col min="8193" max="8193" width="22.42578125" style="154" customWidth="1"/>
    <col min="8194" max="8194" width="1.42578125" style="154" customWidth="1"/>
    <col min="8195" max="8196" width="14.42578125" style="154" customWidth="1"/>
    <col min="8197" max="8197" width="15" style="154" bestFit="1" customWidth="1"/>
    <col min="8198" max="8198" width="1.42578125" style="154" customWidth="1"/>
    <col min="8199" max="8201" width="14.42578125" style="154" customWidth="1"/>
    <col min="8202" max="8202" width="1.42578125" style="154" customWidth="1"/>
    <col min="8203" max="8203" width="16.5703125" style="154" bestFit="1" customWidth="1"/>
    <col min="8204" max="8204" width="20.85546875" style="154" bestFit="1" customWidth="1"/>
    <col min="8205" max="8448" width="9.140625" style="154"/>
    <col min="8449" max="8449" width="22.42578125" style="154" customWidth="1"/>
    <col min="8450" max="8450" width="1.42578125" style="154" customWidth="1"/>
    <col min="8451" max="8452" width="14.42578125" style="154" customWidth="1"/>
    <col min="8453" max="8453" width="15" style="154" bestFit="1" customWidth="1"/>
    <col min="8454" max="8454" width="1.42578125" style="154" customWidth="1"/>
    <col min="8455" max="8457" width="14.42578125" style="154" customWidth="1"/>
    <col min="8458" max="8458" width="1.42578125" style="154" customWidth="1"/>
    <col min="8459" max="8459" width="16.5703125" style="154" bestFit="1" customWidth="1"/>
    <col min="8460" max="8460" width="20.85546875" style="154" bestFit="1" customWidth="1"/>
    <col min="8461" max="8704" width="9.140625" style="154"/>
    <col min="8705" max="8705" width="22.42578125" style="154" customWidth="1"/>
    <col min="8706" max="8706" width="1.42578125" style="154" customWidth="1"/>
    <col min="8707" max="8708" width="14.42578125" style="154" customWidth="1"/>
    <col min="8709" max="8709" width="15" style="154" bestFit="1" customWidth="1"/>
    <col min="8710" max="8710" width="1.42578125" style="154" customWidth="1"/>
    <col min="8711" max="8713" width="14.42578125" style="154" customWidth="1"/>
    <col min="8714" max="8714" width="1.42578125" style="154" customWidth="1"/>
    <col min="8715" max="8715" width="16.5703125" style="154" bestFit="1" customWidth="1"/>
    <col min="8716" max="8716" width="20.85546875" style="154" bestFit="1" customWidth="1"/>
    <col min="8717" max="8960" width="9.140625" style="154"/>
    <col min="8961" max="8961" width="22.42578125" style="154" customWidth="1"/>
    <col min="8962" max="8962" width="1.42578125" style="154" customWidth="1"/>
    <col min="8963" max="8964" width="14.42578125" style="154" customWidth="1"/>
    <col min="8965" max="8965" width="15" style="154" bestFit="1" customWidth="1"/>
    <col min="8966" max="8966" width="1.42578125" style="154" customWidth="1"/>
    <col min="8967" max="8969" width="14.42578125" style="154" customWidth="1"/>
    <col min="8970" max="8970" width="1.42578125" style="154" customWidth="1"/>
    <col min="8971" max="8971" width="16.5703125" style="154" bestFit="1" customWidth="1"/>
    <col min="8972" max="8972" width="20.85546875" style="154" bestFit="1" customWidth="1"/>
    <col min="8973" max="9216" width="9.140625" style="154"/>
    <col min="9217" max="9217" width="22.42578125" style="154" customWidth="1"/>
    <col min="9218" max="9218" width="1.42578125" style="154" customWidth="1"/>
    <col min="9219" max="9220" width="14.42578125" style="154" customWidth="1"/>
    <col min="9221" max="9221" width="15" style="154" bestFit="1" customWidth="1"/>
    <col min="9222" max="9222" width="1.42578125" style="154" customWidth="1"/>
    <col min="9223" max="9225" width="14.42578125" style="154" customWidth="1"/>
    <col min="9226" max="9226" width="1.42578125" style="154" customWidth="1"/>
    <col min="9227" max="9227" width="16.5703125" style="154" bestFit="1" customWidth="1"/>
    <col min="9228" max="9228" width="20.85546875" style="154" bestFit="1" customWidth="1"/>
    <col min="9229" max="9472" width="9.140625" style="154"/>
    <col min="9473" max="9473" width="22.42578125" style="154" customWidth="1"/>
    <col min="9474" max="9474" width="1.42578125" style="154" customWidth="1"/>
    <col min="9475" max="9476" width="14.42578125" style="154" customWidth="1"/>
    <col min="9477" max="9477" width="15" style="154" bestFit="1" customWidth="1"/>
    <col min="9478" max="9478" width="1.42578125" style="154" customWidth="1"/>
    <col min="9479" max="9481" width="14.42578125" style="154" customWidth="1"/>
    <col min="9482" max="9482" width="1.42578125" style="154" customWidth="1"/>
    <col min="9483" max="9483" width="16.5703125" style="154" bestFit="1" customWidth="1"/>
    <col min="9484" max="9484" width="20.85546875" style="154" bestFit="1" customWidth="1"/>
    <col min="9485" max="9728" width="9.140625" style="154"/>
    <col min="9729" max="9729" width="22.42578125" style="154" customWidth="1"/>
    <col min="9730" max="9730" width="1.42578125" style="154" customWidth="1"/>
    <col min="9731" max="9732" width="14.42578125" style="154" customWidth="1"/>
    <col min="9733" max="9733" width="15" style="154" bestFit="1" customWidth="1"/>
    <col min="9734" max="9734" width="1.42578125" style="154" customWidth="1"/>
    <col min="9735" max="9737" width="14.42578125" style="154" customWidth="1"/>
    <col min="9738" max="9738" width="1.42578125" style="154" customWidth="1"/>
    <col min="9739" max="9739" width="16.5703125" style="154" bestFit="1" customWidth="1"/>
    <col min="9740" max="9740" width="20.85546875" style="154" bestFit="1" customWidth="1"/>
    <col min="9741" max="9984" width="9.140625" style="154"/>
    <col min="9985" max="9985" width="22.42578125" style="154" customWidth="1"/>
    <col min="9986" max="9986" width="1.42578125" style="154" customWidth="1"/>
    <col min="9987" max="9988" width="14.42578125" style="154" customWidth="1"/>
    <col min="9989" max="9989" width="15" style="154" bestFit="1" customWidth="1"/>
    <col min="9990" max="9990" width="1.42578125" style="154" customWidth="1"/>
    <col min="9991" max="9993" width="14.42578125" style="154" customWidth="1"/>
    <col min="9994" max="9994" width="1.42578125" style="154" customWidth="1"/>
    <col min="9995" max="9995" width="16.5703125" style="154" bestFit="1" customWidth="1"/>
    <col min="9996" max="9996" width="20.85546875" style="154" bestFit="1" customWidth="1"/>
    <col min="9997" max="10240" width="9.140625" style="154"/>
    <col min="10241" max="10241" width="22.42578125" style="154" customWidth="1"/>
    <col min="10242" max="10242" width="1.42578125" style="154" customWidth="1"/>
    <col min="10243" max="10244" width="14.42578125" style="154" customWidth="1"/>
    <col min="10245" max="10245" width="15" style="154" bestFit="1" customWidth="1"/>
    <col min="10246" max="10246" width="1.42578125" style="154" customWidth="1"/>
    <col min="10247" max="10249" width="14.42578125" style="154" customWidth="1"/>
    <col min="10250" max="10250" width="1.42578125" style="154" customWidth="1"/>
    <col min="10251" max="10251" width="16.5703125" style="154" bestFit="1" customWidth="1"/>
    <col min="10252" max="10252" width="20.85546875" style="154" bestFit="1" customWidth="1"/>
    <col min="10253" max="10496" width="9.140625" style="154"/>
    <col min="10497" max="10497" width="22.42578125" style="154" customWidth="1"/>
    <col min="10498" max="10498" width="1.42578125" style="154" customWidth="1"/>
    <col min="10499" max="10500" width="14.42578125" style="154" customWidth="1"/>
    <col min="10501" max="10501" width="15" style="154" bestFit="1" customWidth="1"/>
    <col min="10502" max="10502" width="1.42578125" style="154" customWidth="1"/>
    <col min="10503" max="10505" width="14.42578125" style="154" customWidth="1"/>
    <col min="10506" max="10506" width="1.42578125" style="154" customWidth="1"/>
    <col min="10507" max="10507" width="16.5703125" style="154" bestFit="1" customWidth="1"/>
    <col min="10508" max="10508" width="20.85546875" style="154" bestFit="1" customWidth="1"/>
    <col min="10509" max="10752" width="9.140625" style="154"/>
    <col min="10753" max="10753" width="22.42578125" style="154" customWidth="1"/>
    <col min="10754" max="10754" width="1.42578125" style="154" customWidth="1"/>
    <col min="10755" max="10756" width="14.42578125" style="154" customWidth="1"/>
    <col min="10757" max="10757" width="15" style="154" bestFit="1" customWidth="1"/>
    <col min="10758" max="10758" width="1.42578125" style="154" customWidth="1"/>
    <col min="10759" max="10761" width="14.42578125" style="154" customWidth="1"/>
    <col min="10762" max="10762" width="1.42578125" style="154" customWidth="1"/>
    <col min="10763" max="10763" width="16.5703125" style="154" bestFit="1" customWidth="1"/>
    <col min="10764" max="10764" width="20.85546875" style="154" bestFit="1" customWidth="1"/>
    <col min="10765" max="11008" width="9.140625" style="154"/>
    <col min="11009" max="11009" width="22.42578125" style="154" customWidth="1"/>
    <col min="11010" max="11010" width="1.42578125" style="154" customWidth="1"/>
    <col min="11011" max="11012" width="14.42578125" style="154" customWidth="1"/>
    <col min="11013" max="11013" width="15" style="154" bestFit="1" customWidth="1"/>
    <col min="11014" max="11014" width="1.42578125" style="154" customWidth="1"/>
    <col min="11015" max="11017" width="14.42578125" style="154" customWidth="1"/>
    <col min="11018" max="11018" width="1.42578125" style="154" customWidth="1"/>
    <col min="11019" max="11019" width="16.5703125" style="154" bestFit="1" customWidth="1"/>
    <col min="11020" max="11020" width="20.85546875" style="154" bestFit="1" customWidth="1"/>
    <col min="11021" max="11264" width="9.140625" style="154"/>
    <col min="11265" max="11265" width="22.42578125" style="154" customWidth="1"/>
    <col min="11266" max="11266" width="1.42578125" style="154" customWidth="1"/>
    <col min="11267" max="11268" width="14.42578125" style="154" customWidth="1"/>
    <col min="11269" max="11269" width="15" style="154" bestFit="1" customWidth="1"/>
    <col min="11270" max="11270" width="1.42578125" style="154" customWidth="1"/>
    <col min="11271" max="11273" width="14.42578125" style="154" customWidth="1"/>
    <col min="11274" max="11274" width="1.42578125" style="154" customWidth="1"/>
    <col min="11275" max="11275" width="16.5703125" style="154" bestFit="1" customWidth="1"/>
    <col min="11276" max="11276" width="20.85546875" style="154" bestFit="1" customWidth="1"/>
    <col min="11277" max="11520" width="9.140625" style="154"/>
    <col min="11521" max="11521" width="22.42578125" style="154" customWidth="1"/>
    <col min="11522" max="11522" width="1.42578125" style="154" customWidth="1"/>
    <col min="11523" max="11524" width="14.42578125" style="154" customWidth="1"/>
    <col min="11525" max="11525" width="15" style="154" bestFit="1" customWidth="1"/>
    <col min="11526" max="11526" width="1.42578125" style="154" customWidth="1"/>
    <col min="11527" max="11529" width="14.42578125" style="154" customWidth="1"/>
    <col min="11530" max="11530" width="1.42578125" style="154" customWidth="1"/>
    <col min="11531" max="11531" width="16.5703125" style="154" bestFit="1" customWidth="1"/>
    <col min="11532" max="11532" width="20.85546875" style="154" bestFit="1" customWidth="1"/>
    <col min="11533" max="11776" width="9.140625" style="154"/>
    <col min="11777" max="11777" width="22.42578125" style="154" customWidth="1"/>
    <col min="11778" max="11778" width="1.42578125" style="154" customWidth="1"/>
    <col min="11779" max="11780" width="14.42578125" style="154" customWidth="1"/>
    <col min="11781" max="11781" width="15" style="154" bestFit="1" customWidth="1"/>
    <col min="11782" max="11782" width="1.42578125" style="154" customWidth="1"/>
    <col min="11783" max="11785" width="14.42578125" style="154" customWidth="1"/>
    <col min="11786" max="11786" width="1.42578125" style="154" customWidth="1"/>
    <col min="11787" max="11787" width="16.5703125" style="154" bestFit="1" customWidth="1"/>
    <col min="11788" max="11788" width="20.85546875" style="154" bestFit="1" customWidth="1"/>
    <col min="11789" max="12032" width="9.140625" style="154"/>
    <col min="12033" max="12033" width="22.42578125" style="154" customWidth="1"/>
    <col min="12034" max="12034" width="1.42578125" style="154" customWidth="1"/>
    <col min="12035" max="12036" width="14.42578125" style="154" customWidth="1"/>
    <col min="12037" max="12037" width="15" style="154" bestFit="1" customWidth="1"/>
    <col min="12038" max="12038" width="1.42578125" style="154" customWidth="1"/>
    <col min="12039" max="12041" width="14.42578125" style="154" customWidth="1"/>
    <col min="12042" max="12042" width="1.42578125" style="154" customWidth="1"/>
    <col min="12043" max="12043" width="16.5703125" style="154" bestFit="1" customWidth="1"/>
    <col min="12044" max="12044" width="20.85546875" style="154" bestFit="1" customWidth="1"/>
    <col min="12045" max="12288" width="9.140625" style="154"/>
    <col min="12289" max="12289" width="22.42578125" style="154" customWidth="1"/>
    <col min="12290" max="12290" width="1.42578125" style="154" customWidth="1"/>
    <col min="12291" max="12292" width="14.42578125" style="154" customWidth="1"/>
    <col min="12293" max="12293" width="15" style="154" bestFit="1" customWidth="1"/>
    <col min="12294" max="12294" width="1.42578125" style="154" customWidth="1"/>
    <col min="12295" max="12297" width="14.42578125" style="154" customWidth="1"/>
    <col min="12298" max="12298" width="1.42578125" style="154" customWidth="1"/>
    <col min="12299" max="12299" width="16.5703125" style="154" bestFit="1" customWidth="1"/>
    <col min="12300" max="12300" width="20.85546875" style="154" bestFit="1" customWidth="1"/>
    <col min="12301" max="12544" width="9.140625" style="154"/>
    <col min="12545" max="12545" width="22.42578125" style="154" customWidth="1"/>
    <col min="12546" max="12546" width="1.42578125" style="154" customWidth="1"/>
    <col min="12547" max="12548" width="14.42578125" style="154" customWidth="1"/>
    <col min="12549" max="12549" width="15" style="154" bestFit="1" customWidth="1"/>
    <col min="12550" max="12550" width="1.42578125" style="154" customWidth="1"/>
    <col min="12551" max="12553" width="14.42578125" style="154" customWidth="1"/>
    <col min="12554" max="12554" width="1.42578125" style="154" customWidth="1"/>
    <col min="12555" max="12555" width="16.5703125" style="154" bestFit="1" customWidth="1"/>
    <col min="12556" max="12556" width="20.85546875" style="154" bestFit="1" customWidth="1"/>
    <col min="12557" max="12800" width="9.140625" style="154"/>
    <col min="12801" max="12801" width="22.42578125" style="154" customWidth="1"/>
    <col min="12802" max="12802" width="1.42578125" style="154" customWidth="1"/>
    <col min="12803" max="12804" width="14.42578125" style="154" customWidth="1"/>
    <col min="12805" max="12805" width="15" style="154" bestFit="1" customWidth="1"/>
    <col min="12806" max="12806" width="1.42578125" style="154" customWidth="1"/>
    <col min="12807" max="12809" width="14.42578125" style="154" customWidth="1"/>
    <col min="12810" max="12810" width="1.42578125" style="154" customWidth="1"/>
    <col min="12811" max="12811" width="16.5703125" style="154" bestFit="1" customWidth="1"/>
    <col min="12812" max="12812" width="20.85546875" style="154" bestFit="1" customWidth="1"/>
    <col min="12813" max="13056" width="9.140625" style="154"/>
    <col min="13057" max="13057" width="22.42578125" style="154" customWidth="1"/>
    <col min="13058" max="13058" width="1.42578125" style="154" customWidth="1"/>
    <col min="13059" max="13060" width="14.42578125" style="154" customWidth="1"/>
    <col min="13061" max="13061" width="15" style="154" bestFit="1" customWidth="1"/>
    <col min="13062" max="13062" width="1.42578125" style="154" customWidth="1"/>
    <col min="13063" max="13065" width="14.42578125" style="154" customWidth="1"/>
    <col min="13066" max="13066" width="1.42578125" style="154" customWidth="1"/>
    <col min="13067" max="13067" width="16.5703125" style="154" bestFit="1" customWidth="1"/>
    <col min="13068" max="13068" width="20.85546875" style="154" bestFit="1" customWidth="1"/>
    <col min="13069" max="13312" width="9.140625" style="154"/>
    <col min="13313" max="13313" width="22.42578125" style="154" customWidth="1"/>
    <col min="13314" max="13314" width="1.42578125" style="154" customWidth="1"/>
    <col min="13315" max="13316" width="14.42578125" style="154" customWidth="1"/>
    <col min="13317" max="13317" width="15" style="154" bestFit="1" customWidth="1"/>
    <col min="13318" max="13318" width="1.42578125" style="154" customWidth="1"/>
    <col min="13319" max="13321" width="14.42578125" style="154" customWidth="1"/>
    <col min="13322" max="13322" width="1.42578125" style="154" customWidth="1"/>
    <col min="13323" max="13323" width="16.5703125" style="154" bestFit="1" customWidth="1"/>
    <col min="13324" max="13324" width="20.85546875" style="154" bestFit="1" customWidth="1"/>
    <col min="13325" max="13568" width="9.140625" style="154"/>
    <col min="13569" max="13569" width="22.42578125" style="154" customWidth="1"/>
    <col min="13570" max="13570" width="1.42578125" style="154" customWidth="1"/>
    <col min="13571" max="13572" width="14.42578125" style="154" customWidth="1"/>
    <col min="13573" max="13573" width="15" style="154" bestFit="1" customWidth="1"/>
    <col min="13574" max="13574" width="1.42578125" style="154" customWidth="1"/>
    <col min="13575" max="13577" width="14.42578125" style="154" customWidth="1"/>
    <col min="13578" max="13578" width="1.42578125" style="154" customWidth="1"/>
    <col min="13579" max="13579" width="16.5703125" style="154" bestFit="1" customWidth="1"/>
    <col min="13580" max="13580" width="20.85546875" style="154" bestFit="1" customWidth="1"/>
    <col min="13581" max="13824" width="9.140625" style="154"/>
    <col min="13825" max="13825" width="22.42578125" style="154" customWidth="1"/>
    <col min="13826" max="13826" width="1.42578125" style="154" customWidth="1"/>
    <col min="13827" max="13828" width="14.42578125" style="154" customWidth="1"/>
    <col min="13829" max="13829" width="15" style="154" bestFit="1" customWidth="1"/>
    <col min="13830" max="13830" width="1.42578125" style="154" customWidth="1"/>
    <col min="13831" max="13833" width="14.42578125" style="154" customWidth="1"/>
    <col min="13834" max="13834" width="1.42578125" style="154" customWidth="1"/>
    <col min="13835" max="13835" width="16.5703125" style="154" bestFit="1" customWidth="1"/>
    <col min="13836" max="13836" width="20.85546875" style="154" bestFit="1" customWidth="1"/>
    <col min="13837" max="14080" width="9.140625" style="154"/>
    <col min="14081" max="14081" width="22.42578125" style="154" customWidth="1"/>
    <col min="14082" max="14082" width="1.42578125" style="154" customWidth="1"/>
    <col min="14083" max="14084" width="14.42578125" style="154" customWidth="1"/>
    <col min="14085" max="14085" width="15" style="154" bestFit="1" customWidth="1"/>
    <col min="14086" max="14086" width="1.42578125" style="154" customWidth="1"/>
    <col min="14087" max="14089" width="14.42578125" style="154" customWidth="1"/>
    <col min="14090" max="14090" width="1.42578125" style="154" customWidth="1"/>
    <col min="14091" max="14091" width="16.5703125" style="154" bestFit="1" customWidth="1"/>
    <col min="14092" max="14092" width="20.85546875" style="154" bestFit="1" customWidth="1"/>
    <col min="14093" max="14336" width="9.140625" style="154"/>
    <col min="14337" max="14337" width="22.42578125" style="154" customWidth="1"/>
    <col min="14338" max="14338" width="1.42578125" style="154" customWidth="1"/>
    <col min="14339" max="14340" width="14.42578125" style="154" customWidth="1"/>
    <col min="14341" max="14341" width="15" style="154" bestFit="1" customWidth="1"/>
    <col min="14342" max="14342" width="1.42578125" style="154" customWidth="1"/>
    <col min="14343" max="14345" width="14.42578125" style="154" customWidth="1"/>
    <col min="14346" max="14346" width="1.42578125" style="154" customWidth="1"/>
    <col min="14347" max="14347" width="16.5703125" style="154" bestFit="1" customWidth="1"/>
    <col min="14348" max="14348" width="20.85546875" style="154" bestFit="1" customWidth="1"/>
    <col min="14349" max="14592" width="9.140625" style="154"/>
    <col min="14593" max="14593" width="22.42578125" style="154" customWidth="1"/>
    <col min="14594" max="14594" width="1.42578125" style="154" customWidth="1"/>
    <col min="14595" max="14596" width="14.42578125" style="154" customWidth="1"/>
    <col min="14597" max="14597" width="15" style="154" bestFit="1" customWidth="1"/>
    <col min="14598" max="14598" width="1.42578125" style="154" customWidth="1"/>
    <col min="14599" max="14601" width="14.42578125" style="154" customWidth="1"/>
    <col min="14602" max="14602" width="1.42578125" style="154" customWidth="1"/>
    <col min="14603" max="14603" width="16.5703125" style="154" bestFit="1" customWidth="1"/>
    <col min="14604" max="14604" width="20.85546875" style="154" bestFit="1" customWidth="1"/>
    <col min="14605" max="14848" width="9.140625" style="154"/>
    <col min="14849" max="14849" width="22.42578125" style="154" customWidth="1"/>
    <col min="14850" max="14850" width="1.42578125" style="154" customWidth="1"/>
    <col min="14851" max="14852" width="14.42578125" style="154" customWidth="1"/>
    <col min="14853" max="14853" width="15" style="154" bestFit="1" customWidth="1"/>
    <col min="14854" max="14854" width="1.42578125" style="154" customWidth="1"/>
    <col min="14855" max="14857" width="14.42578125" style="154" customWidth="1"/>
    <col min="14858" max="14858" width="1.42578125" style="154" customWidth="1"/>
    <col min="14859" max="14859" width="16.5703125" style="154" bestFit="1" customWidth="1"/>
    <col min="14860" max="14860" width="20.85546875" style="154" bestFit="1" customWidth="1"/>
    <col min="14861" max="15104" width="9.140625" style="154"/>
    <col min="15105" max="15105" width="22.42578125" style="154" customWidth="1"/>
    <col min="15106" max="15106" width="1.42578125" style="154" customWidth="1"/>
    <col min="15107" max="15108" width="14.42578125" style="154" customWidth="1"/>
    <col min="15109" max="15109" width="15" style="154" bestFit="1" customWidth="1"/>
    <col min="15110" max="15110" width="1.42578125" style="154" customWidth="1"/>
    <col min="15111" max="15113" width="14.42578125" style="154" customWidth="1"/>
    <col min="15114" max="15114" width="1.42578125" style="154" customWidth="1"/>
    <col min="15115" max="15115" width="16.5703125" style="154" bestFit="1" customWidth="1"/>
    <col min="15116" max="15116" width="20.85546875" style="154" bestFit="1" customWidth="1"/>
    <col min="15117" max="15360" width="9.140625" style="154"/>
    <col min="15361" max="15361" width="22.42578125" style="154" customWidth="1"/>
    <col min="15362" max="15362" width="1.42578125" style="154" customWidth="1"/>
    <col min="15363" max="15364" width="14.42578125" style="154" customWidth="1"/>
    <col min="15365" max="15365" width="15" style="154" bestFit="1" customWidth="1"/>
    <col min="15366" max="15366" width="1.42578125" style="154" customWidth="1"/>
    <col min="15367" max="15369" width="14.42578125" style="154" customWidth="1"/>
    <col min="15370" max="15370" width="1.42578125" style="154" customWidth="1"/>
    <col min="15371" max="15371" width="16.5703125" style="154" bestFit="1" customWidth="1"/>
    <col min="15372" max="15372" width="20.85546875" style="154" bestFit="1" customWidth="1"/>
    <col min="15373" max="15616" width="9.140625" style="154"/>
    <col min="15617" max="15617" width="22.42578125" style="154" customWidth="1"/>
    <col min="15618" max="15618" width="1.42578125" style="154" customWidth="1"/>
    <col min="15619" max="15620" width="14.42578125" style="154" customWidth="1"/>
    <col min="15621" max="15621" width="15" style="154" bestFit="1" customWidth="1"/>
    <col min="15622" max="15622" width="1.42578125" style="154" customWidth="1"/>
    <col min="15623" max="15625" width="14.42578125" style="154" customWidth="1"/>
    <col min="15626" max="15626" width="1.42578125" style="154" customWidth="1"/>
    <col min="15627" max="15627" width="16.5703125" style="154" bestFit="1" customWidth="1"/>
    <col min="15628" max="15628" width="20.85546875" style="154" bestFit="1" customWidth="1"/>
    <col min="15629" max="15872" width="9.140625" style="154"/>
    <col min="15873" max="15873" width="22.42578125" style="154" customWidth="1"/>
    <col min="15874" max="15874" width="1.42578125" style="154" customWidth="1"/>
    <col min="15875" max="15876" width="14.42578125" style="154" customWidth="1"/>
    <col min="15877" max="15877" width="15" style="154" bestFit="1" customWidth="1"/>
    <col min="15878" max="15878" width="1.42578125" style="154" customWidth="1"/>
    <col min="15879" max="15881" width="14.42578125" style="154" customWidth="1"/>
    <col min="15882" max="15882" width="1.42578125" style="154" customWidth="1"/>
    <col min="15883" max="15883" width="16.5703125" style="154" bestFit="1" customWidth="1"/>
    <col min="15884" max="15884" width="20.85546875" style="154" bestFit="1" customWidth="1"/>
    <col min="15885" max="16128" width="9.140625" style="154"/>
    <col min="16129" max="16129" width="22.42578125" style="154" customWidth="1"/>
    <col min="16130" max="16130" width="1.42578125" style="154" customWidth="1"/>
    <col min="16131" max="16132" width="14.42578125" style="154" customWidth="1"/>
    <col min="16133" max="16133" width="15" style="154" bestFit="1" customWidth="1"/>
    <col min="16134" max="16134" width="1.42578125" style="154" customWidth="1"/>
    <col min="16135" max="16137" width="14.42578125" style="154" customWidth="1"/>
    <col min="16138" max="16138" width="1.42578125" style="154" customWidth="1"/>
    <col min="16139" max="16139" width="16.5703125" style="154" bestFit="1" customWidth="1"/>
    <col min="16140" max="16140" width="20.85546875" style="154" bestFit="1" customWidth="1"/>
    <col min="16141" max="16384" width="9.140625" style="154"/>
  </cols>
  <sheetData>
    <row r="1" spans="1:20" ht="18" x14ac:dyDescent="0.3">
      <c r="A1" s="729" t="s">
        <v>84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</row>
    <row r="2" spans="1:20" s="155" customFormat="1" ht="18" x14ac:dyDescent="0.35">
      <c r="A2" s="728" t="s">
        <v>277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</row>
    <row r="3" spans="1:20" ht="18" x14ac:dyDescent="0.3">
      <c r="A3" s="730" t="s">
        <v>4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</row>
    <row r="4" spans="1:20" ht="18" x14ac:dyDescent="0.3">
      <c r="A4" s="156"/>
      <c r="B4" s="156"/>
      <c r="C4" s="157"/>
      <c r="D4" s="157"/>
      <c r="E4" s="157"/>
      <c r="F4" s="156"/>
      <c r="G4" s="157"/>
      <c r="H4" s="157"/>
      <c r="I4" s="157"/>
    </row>
    <row r="5" spans="1:20" s="101" customFormat="1" ht="18" x14ac:dyDescent="0.3">
      <c r="A5" s="749"/>
      <c r="B5" s="160"/>
      <c r="C5" s="66" t="s">
        <v>21</v>
      </c>
      <c r="D5" s="67"/>
      <c r="E5" s="68"/>
      <c r="F5" s="161"/>
      <c r="G5" s="66" t="s">
        <v>22</v>
      </c>
      <c r="H5" s="67"/>
      <c r="I5" s="68"/>
      <c r="J5" s="99"/>
      <c r="K5" s="162"/>
      <c r="L5" s="163"/>
      <c r="N5"/>
      <c r="O5"/>
      <c r="P5"/>
      <c r="Q5"/>
      <c r="R5"/>
      <c r="S5"/>
      <c r="T5"/>
    </row>
    <row r="6" spans="1:20" s="169" customFormat="1" ht="35.25" customHeight="1" x14ac:dyDescent="0.35">
      <c r="A6" s="750" t="s">
        <v>85</v>
      </c>
      <c r="B6" s="164"/>
      <c r="C6" s="73" t="s">
        <v>24</v>
      </c>
      <c r="D6" s="74" t="s">
        <v>25</v>
      </c>
      <c r="E6" s="75" t="s">
        <v>12</v>
      </c>
      <c r="F6" s="165"/>
      <c r="G6" s="76" t="s">
        <v>24</v>
      </c>
      <c r="H6" s="77" t="s">
        <v>25</v>
      </c>
      <c r="I6" s="78" t="s">
        <v>12</v>
      </c>
      <c r="J6" s="166"/>
      <c r="K6" s="167" t="s">
        <v>26</v>
      </c>
      <c r="L6" s="168" t="s">
        <v>27</v>
      </c>
      <c r="N6"/>
      <c r="O6"/>
      <c r="P6"/>
      <c r="Q6"/>
      <c r="R6"/>
      <c r="S6"/>
      <c r="T6"/>
    </row>
    <row r="7" spans="1:20" s="101" customFormat="1" ht="16.5" x14ac:dyDescent="0.3">
      <c r="A7" s="751"/>
      <c r="B7" s="170"/>
      <c r="C7" s="84" t="s">
        <v>13</v>
      </c>
      <c r="D7" s="85" t="s">
        <v>13</v>
      </c>
      <c r="E7" s="86" t="s">
        <v>28</v>
      </c>
      <c r="F7" s="87"/>
      <c r="G7" s="84" t="s">
        <v>13</v>
      </c>
      <c r="H7" s="85" t="s">
        <v>13</v>
      </c>
      <c r="I7" s="86" t="s">
        <v>28</v>
      </c>
      <c r="J7" s="171"/>
      <c r="K7" s="172" t="s">
        <v>86</v>
      </c>
      <c r="L7" s="173" t="s">
        <v>16</v>
      </c>
      <c r="N7"/>
      <c r="O7"/>
      <c r="P7"/>
      <c r="Q7"/>
      <c r="R7"/>
      <c r="S7"/>
      <c r="T7"/>
    </row>
    <row r="8" spans="1:20" s="454" customFormat="1" ht="46.5" customHeight="1" x14ac:dyDescent="0.3">
      <c r="A8" s="451" t="s">
        <v>87</v>
      </c>
      <c r="B8" s="451"/>
      <c r="C8" s="520">
        <v>82</v>
      </c>
      <c r="D8" s="520">
        <v>266</v>
      </c>
      <c r="E8" s="520">
        <v>15479129</v>
      </c>
      <c r="F8" s="520"/>
      <c r="G8" s="520">
        <v>25</v>
      </c>
      <c r="H8" s="520">
        <v>74</v>
      </c>
      <c r="I8" s="520">
        <v>3113615</v>
      </c>
      <c r="J8" s="452"/>
      <c r="K8" s="453">
        <f t="shared" ref="K8:K13" si="0">G8/C8*100</f>
        <v>30.487804878048781</v>
      </c>
      <c r="L8" s="453">
        <f t="shared" ref="L8:L13" si="1">I8/E8*100</f>
        <v>20.114923778980071</v>
      </c>
    </row>
    <row r="9" spans="1:20" s="454" customFormat="1" ht="46.5" customHeight="1" x14ac:dyDescent="0.3">
      <c r="A9" s="451" t="s">
        <v>41</v>
      </c>
      <c r="B9" s="451"/>
      <c r="C9" s="520">
        <v>391</v>
      </c>
      <c r="D9" s="520">
        <v>1555</v>
      </c>
      <c r="E9" s="520">
        <v>83451571</v>
      </c>
      <c r="F9" s="520"/>
      <c r="G9" s="520">
        <v>167</v>
      </c>
      <c r="H9" s="520">
        <v>626</v>
      </c>
      <c r="I9" s="520">
        <v>26794277</v>
      </c>
      <c r="J9" s="452"/>
      <c r="K9" s="453">
        <f t="shared" si="0"/>
        <v>42.710997442455245</v>
      </c>
      <c r="L9" s="453">
        <f t="shared" si="1"/>
        <v>32.107576500866593</v>
      </c>
      <c r="N9"/>
      <c r="O9"/>
      <c r="P9"/>
      <c r="Q9"/>
      <c r="R9"/>
      <c r="S9"/>
      <c r="T9"/>
    </row>
    <row r="10" spans="1:20" s="454" customFormat="1" ht="46.5" customHeight="1" x14ac:dyDescent="0.3">
      <c r="A10" s="451" t="s">
        <v>88</v>
      </c>
      <c r="B10" s="451"/>
      <c r="C10" s="520">
        <v>640</v>
      </c>
      <c r="D10" s="520">
        <v>1789</v>
      </c>
      <c r="E10" s="520">
        <v>118704102</v>
      </c>
      <c r="F10" s="520"/>
      <c r="G10" s="520">
        <v>267</v>
      </c>
      <c r="H10" s="520">
        <v>824</v>
      </c>
      <c r="I10" s="520">
        <v>40584462</v>
      </c>
      <c r="J10" s="452"/>
      <c r="K10" s="453">
        <f t="shared" si="0"/>
        <v>41.71875</v>
      </c>
      <c r="L10" s="453">
        <f t="shared" si="1"/>
        <v>34.189603658347039</v>
      </c>
      <c r="N10"/>
      <c r="O10"/>
      <c r="P10"/>
      <c r="Q10"/>
      <c r="R10"/>
      <c r="S10"/>
      <c r="T10"/>
    </row>
    <row r="11" spans="1:20" s="454" customFormat="1" ht="46.5" customHeight="1" x14ac:dyDescent="0.3">
      <c r="A11" s="451" t="s">
        <v>89</v>
      </c>
      <c r="B11" s="451"/>
      <c r="C11" s="520">
        <v>203</v>
      </c>
      <c r="D11" s="520">
        <v>728</v>
      </c>
      <c r="E11" s="520">
        <v>39353599</v>
      </c>
      <c r="F11" s="520"/>
      <c r="G11" s="520">
        <v>66</v>
      </c>
      <c r="H11" s="520">
        <v>243</v>
      </c>
      <c r="I11" s="520">
        <v>10456009</v>
      </c>
      <c r="J11" s="452"/>
      <c r="K11" s="453">
        <f t="shared" si="0"/>
        <v>32.512315270935957</v>
      </c>
      <c r="L11" s="453">
        <f t="shared" si="1"/>
        <v>26.569384416403697</v>
      </c>
      <c r="N11"/>
      <c r="O11"/>
      <c r="P11"/>
      <c r="Q11"/>
      <c r="R11"/>
      <c r="S11"/>
      <c r="T11"/>
    </row>
    <row r="12" spans="1:20" s="454" customFormat="1" ht="46.5" customHeight="1" x14ac:dyDescent="0.3">
      <c r="A12" s="455" t="s">
        <v>90</v>
      </c>
      <c r="B12" s="451"/>
      <c r="C12" s="520">
        <v>197</v>
      </c>
      <c r="D12" s="520">
        <v>562</v>
      </c>
      <c r="E12" s="520">
        <v>37713958</v>
      </c>
      <c r="F12" s="520"/>
      <c r="G12" s="520">
        <v>80</v>
      </c>
      <c r="H12" s="520">
        <v>282</v>
      </c>
      <c r="I12" s="520">
        <v>11837992</v>
      </c>
      <c r="J12" s="456"/>
      <c r="K12" s="453">
        <f t="shared" si="0"/>
        <v>40.609137055837564</v>
      </c>
      <c r="L12" s="453">
        <f t="shared" si="1"/>
        <v>31.388887901927454</v>
      </c>
      <c r="N12"/>
      <c r="O12"/>
      <c r="P12"/>
      <c r="Q12"/>
      <c r="R12"/>
      <c r="S12"/>
      <c r="T12"/>
    </row>
    <row r="13" spans="1:20" s="454" customFormat="1" ht="46.5" customHeight="1" x14ac:dyDescent="0.3">
      <c r="A13" s="455" t="s">
        <v>82</v>
      </c>
      <c r="B13" s="451"/>
      <c r="C13" s="520">
        <v>1</v>
      </c>
      <c r="D13" s="520">
        <v>1</v>
      </c>
      <c r="E13" s="520">
        <v>233160</v>
      </c>
      <c r="F13" s="520"/>
      <c r="G13" s="520">
        <v>0</v>
      </c>
      <c r="H13" s="520">
        <v>0</v>
      </c>
      <c r="I13" s="520">
        <v>0</v>
      </c>
      <c r="J13" s="456"/>
      <c r="K13" s="453">
        <f t="shared" si="0"/>
        <v>0</v>
      </c>
      <c r="L13" s="453">
        <f t="shared" si="1"/>
        <v>0</v>
      </c>
    </row>
    <row r="14" spans="1:20" s="101" customFormat="1" x14ac:dyDescent="0.3">
      <c r="A14" s="159"/>
      <c r="B14" s="96"/>
      <c r="C14" s="175"/>
      <c r="D14" s="176"/>
      <c r="E14" s="177"/>
      <c r="F14" s="140"/>
      <c r="G14" s="175"/>
      <c r="H14" s="176"/>
      <c r="I14" s="177"/>
      <c r="J14" s="99"/>
      <c r="K14" s="178"/>
      <c r="L14" s="179"/>
    </row>
    <row r="15" spans="1:20" s="101" customFormat="1" x14ac:dyDescent="0.3">
      <c r="A15" s="180" t="s">
        <v>17</v>
      </c>
      <c r="B15" s="96"/>
      <c r="C15" s="181">
        <f>SUM(C8:C13)</f>
        <v>1514</v>
      </c>
      <c r="D15" s="182">
        <f>SUM(D8:D13)</f>
        <v>4901</v>
      </c>
      <c r="E15" s="183">
        <f>SUM(E8:E13)</f>
        <v>294935519</v>
      </c>
      <c r="F15" s="140"/>
      <c r="G15" s="181">
        <f>SUM(G8:G13)</f>
        <v>605</v>
      </c>
      <c r="H15" s="182">
        <f>SUM(H8:H13)</f>
        <v>2049</v>
      </c>
      <c r="I15" s="183">
        <f>SUM(I8:I13)</f>
        <v>92786355</v>
      </c>
      <c r="J15" s="99"/>
      <c r="K15" s="184">
        <f>G15/C15*100</f>
        <v>39.960369881109642</v>
      </c>
      <c r="L15" s="185">
        <f>I15/E15*100</f>
        <v>31.45987818442444</v>
      </c>
    </row>
    <row r="16" spans="1:20" s="101" customFormat="1" ht="16.5" x14ac:dyDescent="0.3">
      <c r="A16" s="186"/>
      <c r="B16" s="96"/>
      <c r="C16" s="187"/>
      <c r="D16" s="188"/>
      <c r="E16" s="189"/>
      <c r="F16" s="140"/>
      <c r="G16" s="187"/>
      <c r="H16" s="188"/>
      <c r="I16" s="189"/>
      <c r="J16" s="99"/>
      <c r="K16" s="190"/>
      <c r="L16" s="191"/>
      <c r="N16"/>
      <c r="O16"/>
      <c r="P16"/>
      <c r="Q16"/>
      <c r="R16"/>
      <c r="S16"/>
      <c r="T16"/>
    </row>
    <row r="17" spans="1:22" s="195" customFormat="1" x14ac:dyDescent="0.3">
      <c r="A17" s="192"/>
      <c r="B17" s="192"/>
      <c r="C17" s="92"/>
      <c r="D17" s="92"/>
      <c r="E17" s="92"/>
      <c r="F17" s="140"/>
      <c r="G17" s="92"/>
      <c r="H17" s="92"/>
      <c r="I17" s="92"/>
      <c r="J17" s="193"/>
      <c r="K17" s="194"/>
      <c r="L17" s="194"/>
    </row>
    <row r="18" spans="1:22" s="60" customFormat="1" ht="16.5" x14ac:dyDescent="0.3">
      <c r="A18" s="40" t="s">
        <v>18</v>
      </c>
      <c r="J18" s="105"/>
      <c r="K18" s="106"/>
      <c r="L18" s="100"/>
      <c r="N18"/>
      <c r="O18"/>
      <c r="P18"/>
      <c r="Q18"/>
      <c r="R18"/>
      <c r="S18"/>
      <c r="T18"/>
      <c r="U18" s="59"/>
    </row>
    <row r="19" spans="1:22" s="146" customFormat="1" ht="16.5" x14ac:dyDescent="0.3">
      <c r="A19" s="40" t="s">
        <v>19</v>
      </c>
      <c r="B19" s="142"/>
      <c r="C19" s="143"/>
      <c r="D19" s="143"/>
      <c r="E19" s="143"/>
      <c r="F19" s="144"/>
      <c r="G19" s="143"/>
      <c r="H19" s="143"/>
      <c r="I19" s="143"/>
      <c r="J19" s="145"/>
      <c r="K19" s="145"/>
      <c r="L19" s="145"/>
      <c r="M19" s="60"/>
      <c r="N19"/>
      <c r="O19"/>
      <c r="P19"/>
      <c r="Q19"/>
      <c r="R19"/>
      <c r="S19"/>
      <c r="T19"/>
      <c r="U19" s="59"/>
      <c r="V19" s="60"/>
    </row>
    <row r="20" spans="1:22" s="153" customFormat="1" x14ac:dyDescent="0.3">
      <c r="A20" s="147" t="s">
        <v>83</v>
      </c>
      <c r="B20" s="148"/>
      <c r="C20" s="149"/>
      <c r="D20" s="149"/>
      <c r="E20" s="150"/>
      <c r="F20" s="104"/>
      <c r="G20" s="149"/>
      <c r="H20" s="149"/>
      <c r="I20" s="150"/>
      <c r="J20" s="151"/>
      <c r="K20" s="152"/>
      <c r="L20" s="152"/>
      <c r="V20" s="60"/>
    </row>
    <row r="21" spans="1:22" s="60" customFormat="1" x14ac:dyDescent="0.3">
      <c r="B21" s="14"/>
      <c r="C21" s="102"/>
      <c r="D21" s="102"/>
      <c r="E21" s="103"/>
      <c r="F21" s="104"/>
      <c r="G21" s="102"/>
      <c r="H21" s="102"/>
      <c r="I21" s="103"/>
      <c r="J21" s="105"/>
      <c r="K21" s="106"/>
      <c r="L21" s="100"/>
      <c r="M21" s="107"/>
      <c r="N21" s="107"/>
      <c r="O21" s="109"/>
      <c r="P21" s="109"/>
      <c r="Q21" s="109"/>
      <c r="R21" s="109"/>
      <c r="S21" s="109"/>
      <c r="T21" s="109"/>
      <c r="U21" s="109"/>
    </row>
    <row r="22" spans="1:22" x14ac:dyDescent="0.3">
      <c r="A22" s="14" t="s">
        <v>289</v>
      </c>
      <c r="C22" s="102"/>
      <c r="D22" s="102"/>
      <c r="E22" s="103"/>
      <c r="F22" s="104"/>
      <c r="G22" s="102"/>
      <c r="H22" s="102"/>
      <c r="I22" s="103"/>
    </row>
  </sheetData>
  <mergeCells count="3">
    <mergeCell ref="A3:L3"/>
    <mergeCell ref="A2:L2"/>
    <mergeCell ref="A1:L1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workbookViewId="0">
      <selection sqref="A1:L1"/>
    </sheetView>
  </sheetViews>
  <sheetFormatPr defaultRowHeight="16.5" x14ac:dyDescent="0.3"/>
  <cols>
    <col min="1" max="1" width="52" style="225" customWidth="1"/>
    <col min="2" max="2" width="1.42578125" style="225" customWidth="1"/>
    <col min="3" max="4" width="14.28515625" style="201" customWidth="1"/>
    <col min="5" max="5" width="16.42578125" style="201" customWidth="1"/>
    <col min="6" max="6" width="1.42578125" style="225" customWidth="1"/>
    <col min="7" max="9" width="14.28515625" style="203" customWidth="1"/>
    <col min="10" max="10" width="1.42578125" style="226" customWidth="1"/>
    <col min="11" max="11" width="18.42578125" style="226" customWidth="1"/>
    <col min="12" max="12" width="23" style="226" customWidth="1"/>
    <col min="13" max="13" width="9.140625" style="198"/>
    <col min="14" max="14" width="15.140625" customWidth="1"/>
    <col min="17" max="17" width="13.5703125" customWidth="1"/>
    <col min="23" max="256" width="9.140625" style="198"/>
    <col min="257" max="257" width="43" style="198" customWidth="1"/>
    <col min="258" max="258" width="1.42578125" style="198" customWidth="1"/>
    <col min="259" max="260" width="14.28515625" style="198" customWidth="1"/>
    <col min="261" max="261" width="15" style="198" bestFit="1" customWidth="1"/>
    <col min="262" max="262" width="1.42578125" style="198" customWidth="1"/>
    <col min="263" max="265" width="14.28515625" style="198" customWidth="1"/>
    <col min="266" max="266" width="1.42578125" style="198" customWidth="1"/>
    <col min="267" max="267" width="15.7109375" style="198" bestFit="1" customWidth="1"/>
    <col min="268" max="268" width="19.85546875" style="198" bestFit="1" customWidth="1"/>
    <col min="269" max="512" width="9.140625" style="198"/>
    <col min="513" max="513" width="43" style="198" customWidth="1"/>
    <col min="514" max="514" width="1.42578125" style="198" customWidth="1"/>
    <col min="515" max="516" width="14.28515625" style="198" customWidth="1"/>
    <col min="517" max="517" width="15" style="198" bestFit="1" customWidth="1"/>
    <col min="518" max="518" width="1.42578125" style="198" customWidth="1"/>
    <col min="519" max="521" width="14.28515625" style="198" customWidth="1"/>
    <col min="522" max="522" width="1.42578125" style="198" customWidth="1"/>
    <col min="523" max="523" width="15.7109375" style="198" bestFit="1" customWidth="1"/>
    <col min="524" max="524" width="19.85546875" style="198" bestFit="1" customWidth="1"/>
    <col min="525" max="768" width="9.140625" style="198"/>
    <col min="769" max="769" width="43" style="198" customWidth="1"/>
    <col min="770" max="770" width="1.42578125" style="198" customWidth="1"/>
    <col min="771" max="772" width="14.28515625" style="198" customWidth="1"/>
    <col min="773" max="773" width="15" style="198" bestFit="1" customWidth="1"/>
    <col min="774" max="774" width="1.42578125" style="198" customWidth="1"/>
    <col min="775" max="777" width="14.28515625" style="198" customWidth="1"/>
    <col min="778" max="778" width="1.42578125" style="198" customWidth="1"/>
    <col min="779" max="779" width="15.7109375" style="198" bestFit="1" customWidth="1"/>
    <col min="780" max="780" width="19.85546875" style="198" bestFit="1" customWidth="1"/>
    <col min="781" max="1024" width="9.140625" style="198"/>
    <col min="1025" max="1025" width="43" style="198" customWidth="1"/>
    <col min="1026" max="1026" width="1.42578125" style="198" customWidth="1"/>
    <col min="1027" max="1028" width="14.28515625" style="198" customWidth="1"/>
    <col min="1029" max="1029" width="15" style="198" bestFit="1" customWidth="1"/>
    <col min="1030" max="1030" width="1.42578125" style="198" customWidth="1"/>
    <col min="1031" max="1033" width="14.28515625" style="198" customWidth="1"/>
    <col min="1034" max="1034" width="1.42578125" style="198" customWidth="1"/>
    <col min="1035" max="1035" width="15.7109375" style="198" bestFit="1" customWidth="1"/>
    <col min="1036" max="1036" width="19.85546875" style="198" bestFit="1" customWidth="1"/>
    <col min="1037" max="1280" width="9.140625" style="198"/>
    <col min="1281" max="1281" width="43" style="198" customWidth="1"/>
    <col min="1282" max="1282" width="1.42578125" style="198" customWidth="1"/>
    <col min="1283" max="1284" width="14.28515625" style="198" customWidth="1"/>
    <col min="1285" max="1285" width="15" style="198" bestFit="1" customWidth="1"/>
    <col min="1286" max="1286" width="1.42578125" style="198" customWidth="1"/>
    <col min="1287" max="1289" width="14.28515625" style="198" customWidth="1"/>
    <col min="1290" max="1290" width="1.42578125" style="198" customWidth="1"/>
    <col min="1291" max="1291" width="15.7109375" style="198" bestFit="1" customWidth="1"/>
    <col min="1292" max="1292" width="19.85546875" style="198" bestFit="1" customWidth="1"/>
    <col min="1293" max="1536" width="9.140625" style="198"/>
    <col min="1537" max="1537" width="43" style="198" customWidth="1"/>
    <col min="1538" max="1538" width="1.42578125" style="198" customWidth="1"/>
    <col min="1539" max="1540" width="14.28515625" style="198" customWidth="1"/>
    <col min="1541" max="1541" width="15" style="198" bestFit="1" customWidth="1"/>
    <col min="1542" max="1542" width="1.42578125" style="198" customWidth="1"/>
    <col min="1543" max="1545" width="14.28515625" style="198" customWidth="1"/>
    <col min="1546" max="1546" width="1.42578125" style="198" customWidth="1"/>
    <col min="1547" max="1547" width="15.7109375" style="198" bestFit="1" customWidth="1"/>
    <col min="1548" max="1548" width="19.85546875" style="198" bestFit="1" customWidth="1"/>
    <col min="1549" max="1792" width="9.140625" style="198"/>
    <col min="1793" max="1793" width="43" style="198" customWidth="1"/>
    <col min="1794" max="1794" width="1.42578125" style="198" customWidth="1"/>
    <col min="1795" max="1796" width="14.28515625" style="198" customWidth="1"/>
    <col min="1797" max="1797" width="15" style="198" bestFit="1" customWidth="1"/>
    <col min="1798" max="1798" width="1.42578125" style="198" customWidth="1"/>
    <col min="1799" max="1801" width="14.28515625" style="198" customWidth="1"/>
    <col min="1802" max="1802" width="1.42578125" style="198" customWidth="1"/>
    <col min="1803" max="1803" width="15.7109375" style="198" bestFit="1" customWidth="1"/>
    <col min="1804" max="1804" width="19.85546875" style="198" bestFit="1" customWidth="1"/>
    <col min="1805" max="2048" width="9.140625" style="198"/>
    <col min="2049" max="2049" width="43" style="198" customWidth="1"/>
    <col min="2050" max="2050" width="1.42578125" style="198" customWidth="1"/>
    <col min="2051" max="2052" width="14.28515625" style="198" customWidth="1"/>
    <col min="2053" max="2053" width="15" style="198" bestFit="1" customWidth="1"/>
    <col min="2054" max="2054" width="1.42578125" style="198" customWidth="1"/>
    <col min="2055" max="2057" width="14.28515625" style="198" customWidth="1"/>
    <col min="2058" max="2058" width="1.42578125" style="198" customWidth="1"/>
    <col min="2059" max="2059" width="15.7109375" style="198" bestFit="1" customWidth="1"/>
    <col min="2060" max="2060" width="19.85546875" style="198" bestFit="1" customWidth="1"/>
    <col min="2061" max="2304" width="9.140625" style="198"/>
    <col min="2305" max="2305" width="43" style="198" customWidth="1"/>
    <col min="2306" max="2306" width="1.42578125" style="198" customWidth="1"/>
    <col min="2307" max="2308" width="14.28515625" style="198" customWidth="1"/>
    <col min="2309" max="2309" width="15" style="198" bestFit="1" customWidth="1"/>
    <col min="2310" max="2310" width="1.42578125" style="198" customWidth="1"/>
    <col min="2311" max="2313" width="14.28515625" style="198" customWidth="1"/>
    <col min="2314" max="2314" width="1.42578125" style="198" customWidth="1"/>
    <col min="2315" max="2315" width="15.7109375" style="198" bestFit="1" customWidth="1"/>
    <col min="2316" max="2316" width="19.85546875" style="198" bestFit="1" customWidth="1"/>
    <col min="2317" max="2560" width="9.140625" style="198"/>
    <col min="2561" max="2561" width="43" style="198" customWidth="1"/>
    <col min="2562" max="2562" width="1.42578125" style="198" customWidth="1"/>
    <col min="2563" max="2564" width="14.28515625" style="198" customWidth="1"/>
    <col min="2565" max="2565" width="15" style="198" bestFit="1" customWidth="1"/>
    <col min="2566" max="2566" width="1.42578125" style="198" customWidth="1"/>
    <col min="2567" max="2569" width="14.28515625" style="198" customWidth="1"/>
    <col min="2570" max="2570" width="1.42578125" style="198" customWidth="1"/>
    <col min="2571" max="2571" width="15.7109375" style="198" bestFit="1" customWidth="1"/>
    <col min="2572" max="2572" width="19.85546875" style="198" bestFit="1" customWidth="1"/>
    <col min="2573" max="2816" width="9.140625" style="198"/>
    <col min="2817" max="2817" width="43" style="198" customWidth="1"/>
    <col min="2818" max="2818" width="1.42578125" style="198" customWidth="1"/>
    <col min="2819" max="2820" width="14.28515625" style="198" customWidth="1"/>
    <col min="2821" max="2821" width="15" style="198" bestFit="1" customWidth="1"/>
    <col min="2822" max="2822" width="1.42578125" style="198" customWidth="1"/>
    <col min="2823" max="2825" width="14.28515625" style="198" customWidth="1"/>
    <col min="2826" max="2826" width="1.42578125" style="198" customWidth="1"/>
    <col min="2827" max="2827" width="15.7109375" style="198" bestFit="1" customWidth="1"/>
    <col min="2828" max="2828" width="19.85546875" style="198" bestFit="1" customWidth="1"/>
    <col min="2829" max="3072" width="9.140625" style="198"/>
    <col min="3073" max="3073" width="43" style="198" customWidth="1"/>
    <col min="3074" max="3074" width="1.42578125" style="198" customWidth="1"/>
    <col min="3075" max="3076" width="14.28515625" style="198" customWidth="1"/>
    <col min="3077" max="3077" width="15" style="198" bestFit="1" customWidth="1"/>
    <col min="3078" max="3078" width="1.42578125" style="198" customWidth="1"/>
    <col min="3079" max="3081" width="14.28515625" style="198" customWidth="1"/>
    <col min="3082" max="3082" width="1.42578125" style="198" customWidth="1"/>
    <col min="3083" max="3083" width="15.7109375" style="198" bestFit="1" customWidth="1"/>
    <col min="3084" max="3084" width="19.85546875" style="198" bestFit="1" customWidth="1"/>
    <col min="3085" max="3328" width="9.140625" style="198"/>
    <col min="3329" max="3329" width="43" style="198" customWidth="1"/>
    <col min="3330" max="3330" width="1.42578125" style="198" customWidth="1"/>
    <col min="3331" max="3332" width="14.28515625" style="198" customWidth="1"/>
    <col min="3333" max="3333" width="15" style="198" bestFit="1" customWidth="1"/>
    <col min="3334" max="3334" width="1.42578125" style="198" customWidth="1"/>
    <col min="3335" max="3337" width="14.28515625" style="198" customWidth="1"/>
    <col min="3338" max="3338" width="1.42578125" style="198" customWidth="1"/>
    <col min="3339" max="3339" width="15.7109375" style="198" bestFit="1" customWidth="1"/>
    <col min="3340" max="3340" width="19.85546875" style="198" bestFit="1" customWidth="1"/>
    <col min="3341" max="3584" width="9.140625" style="198"/>
    <col min="3585" max="3585" width="43" style="198" customWidth="1"/>
    <col min="3586" max="3586" width="1.42578125" style="198" customWidth="1"/>
    <col min="3587" max="3588" width="14.28515625" style="198" customWidth="1"/>
    <col min="3589" max="3589" width="15" style="198" bestFit="1" customWidth="1"/>
    <col min="3590" max="3590" width="1.42578125" style="198" customWidth="1"/>
    <col min="3591" max="3593" width="14.28515625" style="198" customWidth="1"/>
    <col min="3594" max="3594" width="1.42578125" style="198" customWidth="1"/>
    <col min="3595" max="3595" width="15.7109375" style="198" bestFit="1" customWidth="1"/>
    <col min="3596" max="3596" width="19.85546875" style="198" bestFit="1" customWidth="1"/>
    <col min="3597" max="3840" width="9.140625" style="198"/>
    <col min="3841" max="3841" width="43" style="198" customWidth="1"/>
    <col min="3842" max="3842" width="1.42578125" style="198" customWidth="1"/>
    <col min="3843" max="3844" width="14.28515625" style="198" customWidth="1"/>
    <col min="3845" max="3845" width="15" style="198" bestFit="1" customWidth="1"/>
    <col min="3846" max="3846" width="1.42578125" style="198" customWidth="1"/>
    <col min="3847" max="3849" width="14.28515625" style="198" customWidth="1"/>
    <col min="3850" max="3850" width="1.42578125" style="198" customWidth="1"/>
    <col min="3851" max="3851" width="15.7109375" style="198" bestFit="1" customWidth="1"/>
    <col min="3852" max="3852" width="19.85546875" style="198" bestFit="1" customWidth="1"/>
    <col min="3853" max="4096" width="9.140625" style="198"/>
    <col min="4097" max="4097" width="43" style="198" customWidth="1"/>
    <col min="4098" max="4098" width="1.42578125" style="198" customWidth="1"/>
    <col min="4099" max="4100" width="14.28515625" style="198" customWidth="1"/>
    <col min="4101" max="4101" width="15" style="198" bestFit="1" customWidth="1"/>
    <col min="4102" max="4102" width="1.42578125" style="198" customWidth="1"/>
    <col min="4103" max="4105" width="14.28515625" style="198" customWidth="1"/>
    <col min="4106" max="4106" width="1.42578125" style="198" customWidth="1"/>
    <col min="4107" max="4107" width="15.7109375" style="198" bestFit="1" customWidth="1"/>
    <col min="4108" max="4108" width="19.85546875" style="198" bestFit="1" customWidth="1"/>
    <col min="4109" max="4352" width="9.140625" style="198"/>
    <col min="4353" max="4353" width="43" style="198" customWidth="1"/>
    <col min="4354" max="4354" width="1.42578125" style="198" customWidth="1"/>
    <col min="4355" max="4356" width="14.28515625" style="198" customWidth="1"/>
    <col min="4357" max="4357" width="15" style="198" bestFit="1" customWidth="1"/>
    <col min="4358" max="4358" width="1.42578125" style="198" customWidth="1"/>
    <col min="4359" max="4361" width="14.28515625" style="198" customWidth="1"/>
    <col min="4362" max="4362" width="1.42578125" style="198" customWidth="1"/>
    <col min="4363" max="4363" width="15.7109375" style="198" bestFit="1" customWidth="1"/>
    <col min="4364" max="4364" width="19.85546875" style="198" bestFit="1" customWidth="1"/>
    <col min="4365" max="4608" width="9.140625" style="198"/>
    <col min="4609" max="4609" width="43" style="198" customWidth="1"/>
    <col min="4610" max="4610" width="1.42578125" style="198" customWidth="1"/>
    <col min="4611" max="4612" width="14.28515625" style="198" customWidth="1"/>
    <col min="4613" max="4613" width="15" style="198" bestFit="1" customWidth="1"/>
    <col min="4614" max="4614" width="1.42578125" style="198" customWidth="1"/>
    <col min="4615" max="4617" width="14.28515625" style="198" customWidth="1"/>
    <col min="4618" max="4618" width="1.42578125" style="198" customWidth="1"/>
    <col min="4619" max="4619" width="15.7109375" style="198" bestFit="1" customWidth="1"/>
    <col min="4620" max="4620" width="19.85546875" style="198" bestFit="1" customWidth="1"/>
    <col min="4621" max="4864" width="9.140625" style="198"/>
    <col min="4865" max="4865" width="43" style="198" customWidth="1"/>
    <col min="4866" max="4866" width="1.42578125" style="198" customWidth="1"/>
    <col min="4867" max="4868" width="14.28515625" style="198" customWidth="1"/>
    <col min="4869" max="4869" width="15" style="198" bestFit="1" customWidth="1"/>
    <col min="4870" max="4870" width="1.42578125" style="198" customWidth="1"/>
    <col min="4871" max="4873" width="14.28515625" style="198" customWidth="1"/>
    <col min="4874" max="4874" width="1.42578125" style="198" customWidth="1"/>
    <col min="4875" max="4875" width="15.7109375" style="198" bestFit="1" customWidth="1"/>
    <col min="4876" max="4876" width="19.85546875" style="198" bestFit="1" customWidth="1"/>
    <col min="4877" max="5120" width="9.140625" style="198"/>
    <col min="5121" max="5121" width="43" style="198" customWidth="1"/>
    <col min="5122" max="5122" width="1.42578125" style="198" customWidth="1"/>
    <col min="5123" max="5124" width="14.28515625" style="198" customWidth="1"/>
    <col min="5125" max="5125" width="15" style="198" bestFit="1" customWidth="1"/>
    <col min="5126" max="5126" width="1.42578125" style="198" customWidth="1"/>
    <col min="5127" max="5129" width="14.28515625" style="198" customWidth="1"/>
    <col min="5130" max="5130" width="1.42578125" style="198" customWidth="1"/>
    <col min="5131" max="5131" width="15.7109375" style="198" bestFit="1" customWidth="1"/>
    <col min="5132" max="5132" width="19.85546875" style="198" bestFit="1" customWidth="1"/>
    <col min="5133" max="5376" width="9.140625" style="198"/>
    <col min="5377" max="5377" width="43" style="198" customWidth="1"/>
    <col min="5378" max="5378" width="1.42578125" style="198" customWidth="1"/>
    <col min="5379" max="5380" width="14.28515625" style="198" customWidth="1"/>
    <col min="5381" max="5381" width="15" style="198" bestFit="1" customWidth="1"/>
    <col min="5382" max="5382" width="1.42578125" style="198" customWidth="1"/>
    <col min="5383" max="5385" width="14.28515625" style="198" customWidth="1"/>
    <col min="5386" max="5386" width="1.42578125" style="198" customWidth="1"/>
    <col min="5387" max="5387" width="15.7109375" style="198" bestFit="1" customWidth="1"/>
    <col min="5388" max="5388" width="19.85546875" style="198" bestFit="1" customWidth="1"/>
    <col min="5389" max="5632" width="9.140625" style="198"/>
    <col min="5633" max="5633" width="43" style="198" customWidth="1"/>
    <col min="5634" max="5634" width="1.42578125" style="198" customWidth="1"/>
    <col min="5635" max="5636" width="14.28515625" style="198" customWidth="1"/>
    <col min="5637" max="5637" width="15" style="198" bestFit="1" customWidth="1"/>
    <col min="5638" max="5638" width="1.42578125" style="198" customWidth="1"/>
    <col min="5639" max="5641" width="14.28515625" style="198" customWidth="1"/>
    <col min="5642" max="5642" width="1.42578125" style="198" customWidth="1"/>
    <col min="5643" max="5643" width="15.7109375" style="198" bestFit="1" customWidth="1"/>
    <col min="5644" max="5644" width="19.85546875" style="198" bestFit="1" customWidth="1"/>
    <col min="5645" max="5888" width="9.140625" style="198"/>
    <col min="5889" max="5889" width="43" style="198" customWidth="1"/>
    <col min="5890" max="5890" width="1.42578125" style="198" customWidth="1"/>
    <col min="5891" max="5892" width="14.28515625" style="198" customWidth="1"/>
    <col min="5893" max="5893" width="15" style="198" bestFit="1" customWidth="1"/>
    <col min="5894" max="5894" width="1.42578125" style="198" customWidth="1"/>
    <col min="5895" max="5897" width="14.28515625" style="198" customWidth="1"/>
    <col min="5898" max="5898" width="1.42578125" style="198" customWidth="1"/>
    <col min="5899" max="5899" width="15.7109375" style="198" bestFit="1" customWidth="1"/>
    <col min="5900" max="5900" width="19.85546875" style="198" bestFit="1" customWidth="1"/>
    <col min="5901" max="6144" width="9.140625" style="198"/>
    <col min="6145" max="6145" width="43" style="198" customWidth="1"/>
    <col min="6146" max="6146" width="1.42578125" style="198" customWidth="1"/>
    <col min="6147" max="6148" width="14.28515625" style="198" customWidth="1"/>
    <col min="6149" max="6149" width="15" style="198" bestFit="1" customWidth="1"/>
    <col min="6150" max="6150" width="1.42578125" style="198" customWidth="1"/>
    <col min="6151" max="6153" width="14.28515625" style="198" customWidth="1"/>
    <col min="6154" max="6154" width="1.42578125" style="198" customWidth="1"/>
    <col min="6155" max="6155" width="15.7109375" style="198" bestFit="1" customWidth="1"/>
    <col min="6156" max="6156" width="19.85546875" style="198" bestFit="1" customWidth="1"/>
    <col min="6157" max="6400" width="9.140625" style="198"/>
    <col min="6401" max="6401" width="43" style="198" customWidth="1"/>
    <col min="6402" max="6402" width="1.42578125" style="198" customWidth="1"/>
    <col min="6403" max="6404" width="14.28515625" style="198" customWidth="1"/>
    <col min="6405" max="6405" width="15" style="198" bestFit="1" customWidth="1"/>
    <col min="6406" max="6406" width="1.42578125" style="198" customWidth="1"/>
    <col min="6407" max="6409" width="14.28515625" style="198" customWidth="1"/>
    <col min="6410" max="6410" width="1.42578125" style="198" customWidth="1"/>
    <col min="6411" max="6411" width="15.7109375" style="198" bestFit="1" customWidth="1"/>
    <col min="6412" max="6412" width="19.85546875" style="198" bestFit="1" customWidth="1"/>
    <col min="6413" max="6656" width="9.140625" style="198"/>
    <col min="6657" max="6657" width="43" style="198" customWidth="1"/>
    <col min="6658" max="6658" width="1.42578125" style="198" customWidth="1"/>
    <col min="6659" max="6660" width="14.28515625" style="198" customWidth="1"/>
    <col min="6661" max="6661" width="15" style="198" bestFit="1" customWidth="1"/>
    <col min="6662" max="6662" width="1.42578125" style="198" customWidth="1"/>
    <col min="6663" max="6665" width="14.28515625" style="198" customWidth="1"/>
    <col min="6666" max="6666" width="1.42578125" style="198" customWidth="1"/>
    <col min="6667" max="6667" width="15.7109375" style="198" bestFit="1" customWidth="1"/>
    <col min="6668" max="6668" width="19.85546875" style="198" bestFit="1" customWidth="1"/>
    <col min="6669" max="6912" width="9.140625" style="198"/>
    <col min="6913" max="6913" width="43" style="198" customWidth="1"/>
    <col min="6914" max="6914" width="1.42578125" style="198" customWidth="1"/>
    <col min="6915" max="6916" width="14.28515625" style="198" customWidth="1"/>
    <col min="6917" max="6917" width="15" style="198" bestFit="1" customWidth="1"/>
    <col min="6918" max="6918" width="1.42578125" style="198" customWidth="1"/>
    <col min="6919" max="6921" width="14.28515625" style="198" customWidth="1"/>
    <col min="6922" max="6922" width="1.42578125" style="198" customWidth="1"/>
    <col min="6923" max="6923" width="15.7109375" style="198" bestFit="1" customWidth="1"/>
    <col min="6924" max="6924" width="19.85546875" style="198" bestFit="1" customWidth="1"/>
    <col min="6925" max="7168" width="9.140625" style="198"/>
    <col min="7169" max="7169" width="43" style="198" customWidth="1"/>
    <col min="7170" max="7170" width="1.42578125" style="198" customWidth="1"/>
    <col min="7171" max="7172" width="14.28515625" style="198" customWidth="1"/>
    <col min="7173" max="7173" width="15" style="198" bestFit="1" customWidth="1"/>
    <col min="7174" max="7174" width="1.42578125" style="198" customWidth="1"/>
    <col min="7175" max="7177" width="14.28515625" style="198" customWidth="1"/>
    <col min="7178" max="7178" width="1.42578125" style="198" customWidth="1"/>
    <col min="7179" max="7179" width="15.7109375" style="198" bestFit="1" customWidth="1"/>
    <col min="7180" max="7180" width="19.85546875" style="198" bestFit="1" customWidth="1"/>
    <col min="7181" max="7424" width="9.140625" style="198"/>
    <col min="7425" max="7425" width="43" style="198" customWidth="1"/>
    <col min="7426" max="7426" width="1.42578125" style="198" customWidth="1"/>
    <col min="7427" max="7428" width="14.28515625" style="198" customWidth="1"/>
    <col min="7429" max="7429" width="15" style="198" bestFit="1" customWidth="1"/>
    <col min="7430" max="7430" width="1.42578125" style="198" customWidth="1"/>
    <col min="7431" max="7433" width="14.28515625" style="198" customWidth="1"/>
    <col min="7434" max="7434" width="1.42578125" style="198" customWidth="1"/>
    <col min="7435" max="7435" width="15.7109375" style="198" bestFit="1" customWidth="1"/>
    <col min="7436" max="7436" width="19.85546875" style="198" bestFit="1" customWidth="1"/>
    <col min="7437" max="7680" width="9.140625" style="198"/>
    <col min="7681" max="7681" width="43" style="198" customWidth="1"/>
    <col min="7682" max="7682" width="1.42578125" style="198" customWidth="1"/>
    <col min="7683" max="7684" width="14.28515625" style="198" customWidth="1"/>
    <col min="7685" max="7685" width="15" style="198" bestFit="1" customWidth="1"/>
    <col min="7686" max="7686" width="1.42578125" style="198" customWidth="1"/>
    <col min="7687" max="7689" width="14.28515625" style="198" customWidth="1"/>
    <col min="7690" max="7690" width="1.42578125" style="198" customWidth="1"/>
    <col min="7691" max="7691" width="15.7109375" style="198" bestFit="1" customWidth="1"/>
    <col min="7692" max="7692" width="19.85546875" style="198" bestFit="1" customWidth="1"/>
    <col min="7693" max="7936" width="9.140625" style="198"/>
    <col min="7937" max="7937" width="43" style="198" customWidth="1"/>
    <col min="7938" max="7938" width="1.42578125" style="198" customWidth="1"/>
    <col min="7939" max="7940" width="14.28515625" style="198" customWidth="1"/>
    <col min="7941" max="7941" width="15" style="198" bestFit="1" customWidth="1"/>
    <col min="7942" max="7942" width="1.42578125" style="198" customWidth="1"/>
    <col min="7943" max="7945" width="14.28515625" style="198" customWidth="1"/>
    <col min="7946" max="7946" width="1.42578125" style="198" customWidth="1"/>
    <col min="7947" max="7947" width="15.7109375" style="198" bestFit="1" customWidth="1"/>
    <col min="7948" max="7948" width="19.85546875" style="198" bestFit="1" customWidth="1"/>
    <col min="7949" max="8192" width="9.140625" style="198"/>
    <col min="8193" max="8193" width="43" style="198" customWidth="1"/>
    <col min="8194" max="8194" width="1.42578125" style="198" customWidth="1"/>
    <col min="8195" max="8196" width="14.28515625" style="198" customWidth="1"/>
    <col min="8197" max="8197" width="15" style="198" bestFit="1" customWidth="1"/>
    <col min="8198" max="8198" width="1.42578125" style="198" customWidth="1"/>
    <col min="8199" max="8201" width="14.28515625" style="198" customWidth="1"/>
    <col min="8202" max="8202" width="1.42578125" style="198" customWidth="1"/>
    <col min="8203" max="8203" width="15.7109375" style="198" bestFit="1" customWidth="1"/>
    <col min="8204" max="8204" width="19.85546875" style="198" bestFit="1" customWidth="1"/>
    <col min="8205" max="8448" width="9.140625" style="198"/>
    <col min="8449" max="8449" width="43" style="198" customWidth="1"/>
    <col min="8450" max="8450" width="1.42578125" style="198" customWidth="1"/>
    <col min="8451" max="8452" width="14.28515625" style="198" customWidth="1"/>
    <col min="8453" max="8453" width="15" style="198" bestFit="1" customWidth="1"/>
    <col min="8454" max="8454" width="1.42578125" style="198" customWidth="1"/>
    <col min="8455" max="8457" width="14.28515625" style="198" customWidth="1"/>
    <col min="8458" max="8458" width="1.42578125" style="198" customWidth="1"/>
    <col min="8459" max="8459" width="15.7109375" style="198" bestFit="1" customWidth="1"/>
    <col min="8460" max="8460" width="19.85546875" style="198" bestFit="1" customWidth="1"/>
    <col min="8461" max="8704" width="9.140625" style="198"/>
    <col min="8705" max="8705" width="43" style="198" customWidth="1"/>
    <col min="8706" max="8706" width="1.42578125" style="198" customWidth="1"/>
    <col min="8707" max="8708" width="14.28515625" style="198" customWidth="1"/>
    <col min="8709" max="8709" width="15" style="198" bestFit="1" customWidth="1"/>
    <col min="8710" max="8710" width="1.42578125" style="198" customWidth="1"/>
    <col min="8711" max="8713" width="14.28515625" style="198" customWidth="1"/>
    <col min="8714" max="8714" width="1.42578125" style="198" customWidth="1"/>
    <col min="8715" max="8715" width="15.7109375" style="198" bestFit="1" customWidth="1"/>
    <col min="8716" max="8716" width="19.85546875" style="198" bestFit="1" customWidth="1"/>
    <col min="8717" max="8960" width="9.140625" style="198"/>
    <col min="8961" max="8961" width="43" style="198" customWidth="1"/>
    <col min="8962" max="8962" width="1.42578125" style="198" customWidth="1"/>
    <col min="8963" max="8964" width="14.28515625" style="198" customWidth="1"/>
    <col min="8965" max="8965" width="15" style="198" bestFit="1" customWidth="1"/>
    <col min="8966" max="8966" width="1.42578125" style="198" customWidth="1"/>
    <col min="8967" max="8969" width="14.28515625" style="198" customWidth="1"/>
    <col min="8970" max="8970" width="1.42578125" style="198" customWidth="1"/>
    <col min="8971" max="8971" width="15.7109375" style="198" bestFit="1" customWidth="1"/>
    <col min="8972" max="8972" width="19.85546875" style="198" bestFit="1" customWidth="1"/>
    <col min="8973" max="9216" width="9.140625" style="198"/>
    <col min="9217" max="9217" width="43" style="198" customWidth="1"/>
    <col min="9218" max="9218" width="1.42578125" style="198" customWidth="1"/>
    <col min="9219" max="9220" width="14.28515625" style="198" customWidth="1"/>
    <col min="9221" max="9221" width="15" style="198" bestFit="1" customWidth="1"/>
    <col min="9222" max="9222" width="1.42578125" style="198" customWidth="1"/>
    <col min="9223" max="9225" width="14.28515625" style="198" customWidth="1"/>
    <col min="9226" max="9226" width="1.42578125" style="198" customWidth="1"/>
    <col min="9227" max="9227" width="15.7109375" style="198" bestFit="1" customWidth="1"/>
    <col min="9228" max="9228" width="19.85546875" style="198" bestFit="1" customWidth="1"/>
    <col min="9229" max="9472" width="9.140625" style="198"/>
    <col min="9473" max="9473" width="43" style="198" customWidth="1"/>
    <col min="9474" max="9474" width="1.42578125" style="198" customWidth="1"/>
    <col min="9475" max="9476" width="14.28515625" style="198" customWidth="1"/>
    <col min="9477" max="9477" width="15" style="198" bestFit="1" customWidth="1"/>
    <col min="9478" max="9478" width="1.42578125" style="198" customWidth="1"/>
    <col min="9479" max="9481" width="14.28515625" style="198" customWidth="1"/>
    <col min="9482" max="9482" width="1.42578125" style="198" customWidth="1"/>
    <col min="9483" max="9483" width="15.7109375" style="198" bestFit="1" customWidth="1"/>
    <col min="9484" max="9484" width="19.85546875" style="198" bestFit="1" customWidth="1"/>
    <col min="9485" max="9728" width="9.140625" style="198"/>
    <col min="9729" max="9729" width="43" style="198" customWidth="1"/>
    <col min="9730" max="9730" width="1.42578125" style="198" customWidth="1"/>
    <col min="9731" max="9732" width="14.28515625" style="198" customWidth="1"/>
    <col min="9733" max="9733" width="15" style="198" bestFit="1" customWidth="1"/>
    <col min="9734" max="9734" width="1.42578125" style="198" customWidth="1"/>
    <col min="9735" max="9737" width="14.28515625" style="198" customWidth="1"/>
    <col min="9738" max="9738" width="1.42578125" style="198" customWidth="1"/>
    <col min="9739" max="9739" width="15.7109375" style="198" bestFit="1" customWidth="1"/>
    <col min="9740" max="9740" width="19.85546875" style="198" bestFit="1" customWidth="1"/>
    <col min="9741" max="9984" width="9.140625" style="198"/>
    <col min="9985" max="9985" width="43" style="198" customWidth="1"/>
    <col min="9986" max="9986" width="1.42578125" style="198" customWidth="1"/>
    <col min="9987" max="9988" width="14.28515625" style="198" customWidth="1"/>
    <col min="9989" max="9989" width="15" style="198" bestFit="1" customWidth="1"/>
    <col min="9990" max="9990" width="1.42578125" style="198" customWidth="1"/>
    <col min="9991" max="9993" width="14.28515625" style="198" customWidth="1"/>
    <col min="9994" max="9994" width="1.42578125" style="198" customWidth="1"/>
    <col min="9995" max="9995" width="15.7109375" style="198" bestFit="1" customWidth="1"/>
    <col min="9996" max="9996" width="19.85546875" style="198" bestFit="1" customWidth="1"/>
    <col min="9997" max="10240" width="9.140625" style="198"/>
    <col min="10241" max="10241" width="43" style="198" customWidth="1"/>
    <col min="10242" max="10242" width="1.42578125" style="198" customWidth="1"/>
    <col min="10243" max="10244" width="14.28515625" style="198" customWidth="1"/>
    <col min="10245" max="10245" width="15" style="198" bestFit="1" customWidth="1"/>
    <col min="10246" max="10246" width="1.42578125" style="198" customWidth="1"/>
    <col min="10247" max="10249" width="14.28515625" style="198" customWidth="1"/>
    <col min="10250" max="10250" width="1.42578125" style="198" customWidth="1"/>
    <col min="10251" max="10251" width="15.7109375" style="198" bestFit="1" customWidth="1"/>
    <col min="10252" max="10252" width="19.85546875" style="198" bestFit="1" customWidth="1"/>
    <col min="10253" max="10496" width="9.140625" style="198"/>
    <col min="10497" max="10497" width="43" style="198" customWidth="1"/>
    <col min="10498" max="10498" width="1.42578125" style="198" customWidth="1"/>
    <col min="10499" max="10500" width="14.28515625" style="198" customWidth="1"/>
    <col min="10501" max="10501" width="15" style="198" bestFit="1" customWidth="1"/>
    <col min="10502" max="10502" width="1.42578125" style="198" customWidth="1"/>
    <col min="10503" max="10505" width="14.28515625" style="198" customWidth="1"/>
    <col min="10506" max="10506" width="1.42578125" style="198" customWidth="1"/>
    <col min="10507" max="10507" width="15.7109375" style="198" bestFit="1" customWidth="1"/>
    <col min="10508" max="10508" width="19.85546875" style="198" bestFit="1" customWidth="1"/>
    <col min="10509" max="10752" width="9.140625" style="198"/>
    <col min="10753" max="10753" width="43" style="198" customWidth="1"/>
    <col min="10754" max="10754" width="1.42578125" style="198" customWidth="1"/>
    <col min="10755" max="10756" width="14.28515625" style="198" customWidth="1"/>
    <col min="10757" max="10757" width="15" style="198" bestFit="1" customWidth="1"/>
    <col min="10758" max="10758" width="1.42578125" style="198" customWidth="1"/>
    <col min="10759" max="10761" width="14.28515625" style="198" customWidth="1"/>
    <col min="10762" max="10762" width="1.42578125" style="198" customWidth="1"/>
    <col min="10763" max="10763" width="15.7109375" style="198" bestFit="1" customWidth="1"/>
    <col min="10764" max="10764" width="19.85546875" style="198" bestFit="1" customWidth="1"/>
    <col min="10765" max="11008" width="9.140625" style="198"/>
    <col min="11009" max="11009" width="43" style="198" customWidth="1"/>
    <col min="11010" max="11010" width="1.42578125" style="198" customWidth="1"/>
    <col min="11011" max="11012" width="14.28515625" style="198" customWidth="1"/>
    <col min="11013" max="11013" width="15" style="198" bestFit="1" customWidth="1"/>
    <col min="11014" max="11014" width="1.42578125" style="198" customWidth="1"/>
    <col min="11015" max="11017" width="14.28515625" style="198" customWidth="1"/>
    <col min="11018" max="11018" width="1.42578125" style="198" customWidth="1"/>
    <col min="11019" max="11019" width="15.7109375" style="198" bestFit="1" customWidth="1"/>
    <col min="11020" max="11020" width="19.85546875" style="198" bestFit="1" customWidth="1"/>
    <col min="11021" max="11264" width="9.140625" style="198"/>
    <col min="11265" max="11265" width="43" style="198" customWidth="1"/>
    <col min="11266" max="11266" width="1.42578125" style="198" customWidth="1"/>
    <col min="11267" max="11268" width="14.28515625" style="198" customWidth="1"/>
    <col min="11269" max="11269" width="15" style="198" bestFit="1" customWidth="1"/>
    <col min="11270" max="11270" width="1.42578125" style="198" customWidth="1"/>
    <col min="11271" max="11273" width="14.28515625" style="198" customWidth="1"/>
    <col min="11274" max="11274" width="1.42578125" style="198" customWidth="1"/>
    <col min="11275" max="11275" width="15.7109375" style="198" bestFit="1" customWidth="1"/>
    <col min="11276" max="11276" width="19.85546875" style="198" bestFit="1" customWidth="1"/>
    <col min="11277" max="11520" width="9.140625" style="198"/>
    <col min="11521" max="11521" width="43" style="198" customWidth="1"/>
    <col min="11522" max="11522" width="1.42578125" style="198" customWidth="1"/>
    <col min="11523" max="11524" width="14.28515625" style="198" customWidth="1"/>
    <col min="11525" max="11525" width="15" style="198" bestFit="1" customWidth="1"/>
    <col min="11526" max="11526" width="1.42578125" style="198" customWidth="1"/>
    <col min="11527" max="11529" width="14.28515625" style="198" customWidth="1"/>
    <col min="11530" max="11530" width="1.42578125" style="198" customWidth="1"/>
    <col min="11531" max="11531" width="15.7109375" style="198" bestFit="1" customWidth="1"/>
    <col min="11532" max="11532" width="19.85546875" style="198" bestFit="1" customWidth="1"/>
    <col min="11533" max="11776" width="9.140625" style="198"/>
    <col min="11777" max="11777" width="43" style="198" customWidth="1"/>
    <col min="11778" max="11778" width="1.42578125" style="198" customWidth="1"/>
    <col min="11779" max="11780" width="14.28515625" style="198" customWidth="1"/>
    <col min="11781" max="11781" width="15" style="198" bestFit="1" customWidth="1"/>
    <col min="11782" max="11782" width="1.42578125" style="198" customWidth="1"/>
    <col min="11783" max="11785" width="14.28515625" style="198" customWidth="1"/>
    <col min="11786" max="11786" width="1.42578125" style="198" customWidth="1"/>
    <col min="11787" max="11787" width="15.7109375" style="198" bestFit="1" customWidth="1"/>
    <col min="11788" max="11788" width="19.85546875" style="198" bestFit="1" customWidth="1"/>
    <col min="11789" max="12032" width="9.140625" style="198"/>
    <col min="12033" max="12033" width="43" style="198" customWidth="1"/>
    <col min="12034" max="12034" width="1.42578125" style="198" customWidth="1"/>
    <col min="12035" max="12036" width="14.28515625" style="198" customWidth="1"/>
    <col min="12037" max="12037" width="15" style="198" bestFit="1" customWidth="1"/>
    <col min="12038" max="12038" width="1.42578125" style="198" customWidth="1"/>
    <col min="12039" max="12041" width="14.28515625" style="198" customWidth="1"/>
    <col min="12042" max="12042" width="1.42578125" style="198" customWidth="1"/>
    <col min="12043" max="12043" width="15.7109375" style="198" bestFit="1" customWidth="1"/>
    <col min="12044" max="12044" width="19.85546875" style="198" bestFit="1" customWidth="1"/>
    <col min="12045" max="12288" width="9.140625" style="198"/>
    <col min="12289" max="12289" width="43" style="198" customWidth="1"/>
    <col min="12290" max="12290" width="1.42578125" style="198" customWidth="1"/>
    <col min="12291" max="12292" width="14.28515625" style="198" customWidth="1"/>
    <col min="12293" max="12293" width="15" style="198" bestFit="1" customWidth="1"/>
    <col min="12294" max="12294" width="1.42578125" style="198" customWidth="1"/>
    <col min="12295" max="12297" width="14.28515625" style="198" customWidth="1"/>
    <col min="12298" max="12298" width="1.42578125" style="198" customWidth="1"/>
    <col min="12299" max="12299" width="15.7109375" style="198" bestFit="1" customWidth="1"/>
    <col min="12300" max="12300" width="19.85546875" style="198" bestFit="1" customWidth="1"/>
    <col min="12301" max="12544" width="9.140625" style="198"/>
    <col min="12545" max="12545" width="43" style="198" customWidth="1"/>
    <col min="12546" max="12546" width="1.42578125" style="198" customWidth="1"/>
    <col min="12547" max="12548" width="14.28515625" style="198" customWidth="1"/>
    <col min="12549" max="12549" width="15" style="198" bestFit="1" customWidth="1"/>
    <col min="12550" max="12550" width="1.42578125" style="198" customWidth="1"/>
    <col min="12551" max="12553" width="14.28515625" style="198" customWidth="1"/>
    <col min="12554" max="12554" width="1.42578125" style="198" customWidth="1"/>
    <col min="12555" max="12555" width="15.7109375" style="198" bestFit="1" customWidth="1"/>
    <col min="12556" max="12556" width="19.85546875" style="198" bestFit="1" customWidth="1"/>
    <col min="12557" max="12800" width="9.140625" style="198"/>
    <col min="12801" max="12801" width="43" style="198" customWidth="1"/>
    <col min="12802" max="12802" width="1.42578125" style="198" customWidth="1"/>
    <col min="12803" max="12804" width="14.28515625" style="198" customWidth="1"/>
    <col min="12805" max="12805" width="15" style="198" bestFit="1" customWidth="1"/>
    <col min="12806" max="12806" width="1.42578125" style="198" customWidth="1"/>
    <col min="12807" max="12809" width="14.28515625" style="198" customWidth="1"/>
    <col min="12810" max="12810" width="1.42578125" style="198" customWidth="1"/>
    <col min="12811" max="12811" width="15.7109375" style="198" bestFit="1" customWidth="1"/>
    <col min="12812" max="12812" width="19.85546875" style="198" bestFit="1" customWidth="1"/>
    <col min="12813" max="13056" width="9.140625" style="198"/>
    <col min="13057" max="13057" width="43" style="198" customWidth="1"/>
    <col min="13058" max="13058" width="1.42578125" style="198" customWidth="1"/>
    <col min="13059" max="13060" width="14.28515625" style="198" customWidth="1"/>
    <col min="13061" max="13061" width="15" style="198" bestFit="1" customWidth="1"/>
    <col min="13062" max="13062" width="1.42578125" style="198" customWidth="1"/>
    <col min="13063" max="13065" width="14.28515625" style="198" customWidth="1"/>
    <col min="13066" max="13066" width="1.42578125" style="198" customWidth="1"/>
    <col min="13067" max="13067" width="15.7109375" style="198" bestFit="1" customWidth="1"/>
    <col min="13068" max="13068" width="19.85546875" style="198" bestFit="1" customWidth="1"/>
    <col min="13069" max="13312" width="9.140625" style="198"/>
    <col min="13313" max="13313" width="43" style="198" customWidth="1"/>
    <col min="13314" max="13314" width="1.42578125" style="198" customWidth="1"/>
    <col min="13315" max="13316" width="14.28515625" style="198" customWidth="1"/>
    <col min="13317" max="13317" width="15" style="198" bestFit="1" customWidth="1"/>
    <col min="13318" max="13318" width="1.42578125" style="198" customWidth="1"/>
    <col min="13319" max="13321" width="14.28515625" style="198" customWidth="1"/>
    <col min="13322" max="13322" width="1.42578125" style="198" customWidth="1"/>
    <col min="13323" max="13323" width="15.7109375" style="198" bestFit="1" customWidth="1"/>
    <col min="13324" max="13324" width="19.85546875" style="198" bestFit="1" customWidth="1"/>
    <col min="13325" max="13568" width="9.140625" style="198"/>
    <col min="13569" max="13569" width="43" style="198" customWidth="1"/>
    <col min="13570" max="13570" width="1.42578125" style="198" customWidth="1"/>
    <col min="13571" max="13572" width="14.28515625" style="198" customWidth="1"/>
    <col min="13573" max="13573" width="15" style="198" bestFit="1" customWidth="1"/>
    <col min="13574" max="13574" width="1.42578125" style="198" customWidth="1"/>
    <col min="13575" max="13577" width="14.28515625" style="198" customWidth="1"/>
    <col min="13578" max="13578" width="1.42578125" style="198" customWidth="1"/>
    <col min="13579" max="13579" width="15.7109375" style="198" bestFit="1" customWidth="1"/>
    <col min="13580" max="13580" width="19.85546875" style="198" bestFit="1" customWidth="1"/>
    <col min="13581" max="13824" width="9.140625" style="198"/>
    <col min="13825" max="13825" width="43" style="198" customWidth="1"/>
    <col min="13826" max="13826" width="1.42578125" style="198" customWidth="1"/>
    <col min="13827" max="13828" width="14.28515625" style="198" customWidth="1"/>
    <col min="13829" max="13829" width="15" style="198" bestFit="1" customWidth="1"/>
    <col min="13830" max="13830" width="1.42578125" style="198" customWidth="1"/>
    <col min="13831" max="13833" width="14.28515625" style="198" customWidth="1"/>
    <col min="13834" max="13834" width="1.42578125" style="198" customWidth="1"/>
    <col min="13835" max="13835" width="15.7109375" style="198" bestFit="1" customWidth="1"/>
    <col min="13836" max="13836" width="19.85546875" style="198" bestFit="1" customWidth="1"/>
    <col min="13837" max="14080" width="9.140625" style="198"/>
    <col min="14081" max="14081" width="43" style="198" customWidth="1"/>
    <col min="14082" max="14082" width="1.42578125" style="198" customWidth="1"/>
    <col min="14083" max="14084" width="14.28515625" style="198" customWidth="1"/>
    <col min="14085" max="14085" width="15" style="198" bestFit="1" customWidth="1"/>
    <col min="14086" max="14086" width="1.42578125" style="198" customWidth="1"/>
    <col min="14087" max="14089" width="14.28515625" style="198" customWidth="1"/>
    <col min="14090" max="14090" width="1.42578125" style="198" customWidth="1"/>
    <col min="14091" max="14091" width="15.7109375" style="198" bestFit="1" customWidth="1"/>
    <col min="14092" max="14092" width="19.85546875" style="198" bestFit="1" customWidth="1"/>
    <col min="14093" max="14336" width="9.140625" style="198"/>
    <col min="14337" max="14337" width="43" style="198" customWidth="1"/>
    <col min="14338" max="14338" width="1.42578125" style="198" customWidth="1"/>
    <col min="14339" max="14340" width="14.28515625" style="198" customWidth="1"/>
    <col min="14341" max="14341" width="15" style="198" bestFit="1" customWidth="1"/>
    <col min="14342" max="14342" width="1.42578125" style="198" customWidth="1"/>
    <col min="14343" max="14345" width="14.28515625" style="198" customWidth="1"/>
    <col min="14346" max="14346" width="1.42578125" style="198" customWidth="1"/>
    <col min="14347" max="14347" width="15.7109375" style="198" bestFit="1" customWidth="1"/>
    <col min="14348" max="14348" width="19.85546875" style="198" bestFit="1" customWidth="1"/>
    <col min="14349" max="14592" width="9.140625" style="198"/>
    <col min="14593" max="14593" width="43" style="198" customWidth="1"/>
    <col min="14594" max="14594" width="1.42578125" style="198" customWidth="1"/>
    <col min="14595" max="14596" width="14.28515625" style="198" customWidth="1"/>
    <col min="14597" max="14597" width="15" style="198" bestFit="1" customWidth="1"/>
    <col min="14598" max="14598" width="1.42578125" style="198" customWidth="1"/>
    <col min="14599" max="14601" width="14.28515625" style="198" customWidth="1"/>
    <col min="14602" max="14602" width="1.42578125" style="198" customWidth="1"/>
    <col min="14603" max="14603" width="15.7109375" style="198" bestFit="1" customWidth="1"/>
    <col min="14604" max="14604" width="19.85546875" style="198" bestFit="1" customWidth="1"/>
    <col min="14605" max="14848" width="9.140625" style="198"/>
    <col min="14849" max="14849" width="43" style="198" customWidth="1"/>
    <col min="14850" max="14850" width="1.42578125" style="198" customWidth="1"/>
    <col min="14851" max="14852" width="14.28515625" style="198" customWidth="1"/>
    <col min="14853" max="14853" width="15" style="198" bestFit="1" customWidth="1"/>
    <col min="14854" max="14854" width="1.42578125" style="198" customWidth="1"/>
    <col min="14855" max="14857" width="14.28515625" style="198" customWidth="1"/>
    <col min="14858" max="14858" width="1.42578125" style="198" customWidth="1"/>
    <col min="14859" max="14859" width="15.7109375" style="198" bestFit="1" customWidth="1"/>
    <col min="14860" max="14860" width="19.85546875" style="198" bestFit="1" customWidth="1"/>
    <col min="14861" max="15104" width="9.140625" style="198"/>
    <col min="15105" max="15105" width="43" style="198" customWidth="1"/>
    <col min="15106" max="15106" width="1.42578125" style="198" customWidth="1"/>
    <col min="15107" max="15108" width="14.28515625" style="198" customWidth="1"/>
    <col min="15109" max="15109" width="15" style="198" bestFit="1" customWidth="1"/>
    <col min="15110" max="15110" width="1.42578125" style="198" customWidth="1"/>
    <col min="15111" max="15113" width="14.28515625" style="198" customWidth="1"/>
    <col min="15114" max="15114" width="1.42578125" style="198" customWidth="1"/>
    <col min="15115" max="15115" width="15.7109375" style="198" bestFit="1" customWidth="1"/>
    <col min="15116" max="15116" width="19.85546875" style="198" bestFit="1" customWidth="1"/>
    <col min="15117" max="15360" width="9.140625" style="198"/>
    <col min="15361" max="15361" width="43" style="198" customWidth="1"/>
    <col min="15362" max="15362" width="1.42578125" style="198" customWidth="1"/>
    <col min="15363" max="15364" width="14.28515625" style="198" customWidth="1"/>
    <col min="15365" max="15365" width="15" style="198" bestFit="1" customWidth="1"/>
    <col min="15366" max="15366" width="1.42578125" style="198" customWidth="1"/>
    <col min="15367" max="15369" width="14.28515625" style="198" customWidth="1"/>
    <col min="15370" max="15370" width="1.42578125" style="198" customWidth="1"/>
    <col min="15371" max="15371" width="15.7109375" style="198" bestFit="1" customWidth="1"/>
    <col min="15372" max="15372" width="19.85546875" style="198" bestFit="1" customWidth="1"/>
    <col min="15373" max="15616" width="9.140625" style="198"/>
    <col min="15617" max="15617" width="43" style="198" customWidth="1"/>
    <col min="15618" max="15618" width="1.42578125" style="198" customWidth="1"/>
    <col min="15619" max="15620" width="14.28515625" style="198" customWidth="1"/>
    <col min="15621" max="15621" width="15" style="198" bestFit="1" customWidth="1"/>
    <col min="15622" max="15622" width="1.42578125" style="198" customWidth="1"/>
    <col min="15623" max="15625" width="14.28515625" style="198" customWidth="1"/>
    <col min="15626" max="15626" width="1.42578125" style="198" customWidth="1"/>
    <col min="15627" max="15627" width="15.7109375" style="198" bestFit="1" customWidth="1"/>
    <col min="15628" max="15628" width="19.85546875" style="198" bestFit="1" customWidth="1"/>
    <col min="15629" max="15872" width="9.140625" style="198"/>
    <col min="15873" max="15873" width="43" style="198" customWidth="1"/>
    <col min="15874" max="15874" width="1.42578125" style="198" customWidth="1"/>
    <col min="15875" max="15876" width="14.28515625" style="198" customWidth="1"/>
    <col min="15877" max="15877" width="15" style="198" bestFit="1" customWidth="1"/>
    <col min="15878" max="15878" width="1.42578125" style="198" customWidth="1"/>
    <col min="15879" max="15881" width="14.28515625" style="198" customWidth="1"/>
    <col min="15882" max="15882" width="1.42578125" style="198" customWidth="1"/>
    <col min="15883" max="15883" width="15.7109375" style="198" bestFit="1" customWidth="1"/>
    <col min="15884" max="15884" width="19.85546875" style="198" bestFit="1" customWidth="1"/>
    <col min="15885" max="16128" width="9.140625" style="198"/>
    <col min="16129" max="16129" width="43" style="198" customWidth="1"/>
    <col min="16130" max="16130" width="1.42578125" style="198" customWidth="1"/>
    <col min="16131" max="16132" width="14.28515625" style="198" customWidth="1"/>
    <col min="16133" max="16133" width="15" style="198" bestFit="1" customWidth="1"/>
    <col min="16134" max="16134" width="1.42578125" style="198" customWidth="1"/>
    <col min="16135" max="16137" width="14.28515625" style="198" customWidth="1"/>
    <col min="16138" max="16138" width="1.42578125" style="198" customWidth="1"/>
    <col min="16139" max="16139" width="15.7109375" style="198" bestFit="1" customWidth="1"/>
    <col min="16140" max="16140" width="19.85546875" style="198" bestFit="1" customWidth="1"/>
    <col min="16141" max="16384" width="9.140625" style="198"/>
  </cols>
  <sheetData>
    <row r="1" spans="1:22" ht="18" x14ac:dyDescent="0.3">
      <c r="A1" s="729" t="s">
        <v>91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</row>
    <row r="2" spans="1:22" ht="15.75" customHeight="1" x14ac:dyDescent="0.3">
      <c r="A2" s="728" t="s">
        <v>277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</row>
    <row r="3" spans="1:22" ht="15.75" customHeight="1" x14ac:dyDescent="0.3">
      <c r="A3" s="731" t="s">
        <v>5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</row>
    <row r="4" spans="1:22" ht="12.75" customHeight="1" x14ac:dyDescent="0.3">
      <c r="A4" s="200"/>
      <c r="B4" s="200"/>
      <c r="E4" s="202"/>
      <c r="F4" s="200"/>
      <c r="I4" s="204"/>
      <c r="J4" s="199"/>
      <c r="K4" s="199"/>
      <c r="L4" s="199"/>
    </row>
    <row r="5" spans="1:22" s="206" customFormat="1" ht="18" x14ac:dyDescent="0.3">
      <c r="A5" s="752"/>
      <c r="C5" s="207" t="s">
        <v>21</v>
      </c>
      <c r="D5" s="208"/>
      <c r="E5" s="209"/>
      <c r="F5" s="210"/>
      <c r="G5" s="207" t="s">
        <v>22</v>
      </c>
      <c r="H5" s="211"/>
      <c r="I5" s="212"/>
      <c r="J5" s="213"/>
      <c r="K5" s="214"/>
      <c r="L5" s="215"/>
      <c r="N5"/>
      <c r="O5"/>
      <c r="P5"/>
      <c r="Q5"/>
      <c r="R5"/>
      <c r="S5"/>
      <c r="T5"/>
      <c r="U5"/>
      <c r="V5"/>
    </row>
    <row r="6" spans="1:22" s="221" customFormat="1" ht="44.25" customHeight="1" x14ac:dyDescent="0.3">
      <c r="A6" s="753" t="s">
        <v>92</v>
      </c>
      <c r="B6" s="216"/>
      <c r="C6" s="73" t="s">
        <v>24</v>
      </c>
      <c r="D6" s="74" t="s">
        <v>25</v>
      </c>
      <c r="E6" s="75" t="s">
        <v>12</v>
      </c>
      <c r="F6" s="217"/>
      <c r="G6" s="76" t="s">
        <v>24</v>
      </c>
      <c r="H6" s="77" t="s">
        <v>25</v>
      </c>
      <c r="I6" s="78" t="s">
        <v>12</v>
      </c>
      <c r="J6" s="218"/>
      <c r="K6" s="219" t="s">
        <v>26</v>
      </c>
      <c r="L6" s="220" t="s">
        <v>27</v>
      </c>
      <c r="N6"/>
      <c r="O6"/>
      <c r="P6"/>
      <c r="Q6"/>
      <c r="R6"/>
      <c r="S6"/>
      <c r="T6"/>
      <c r="U6"/>
      <c r="V6"/>
    </row>
    <row r="7" spans="1:22" s="206" customFormat="1" x14ac:dyDescent="0.3">
      <c r="A7" s="754"/>
      <c r="B7" s="210"/>
      <c r="C7" s="84" t="s">
        <v>13</v>
      </c>
      <c r="D7" s="85" t="s">
        <v>13</v>
      </c>
      <c r="E7" s="86" t="s">
        <v>28</v>
      </c>
      <c r="F7" s="87"/>
      <c r="G7" s="84" t="s">
        <v>13</v>
      </c>
      <c r="H7" s="85" t="s">
        <v>13</v>
      </c>
      <c r="I7" s="86" t="s">
        <v>28</v>
      </c>
      <c r="J7" s="222"/>
      <c r="K7" s="223" t="s">
        <v>16</v>
      </c>
      <c r="L7" s="224" t="s">
        <v>16</v>
      </c>
      <c r="N7"/>
      <c r="O7"/>
      <c r="P7"/>
      <c r="Q7"/>
      <c r="R7"/>
      <c r="S7"/>
      <c r="T7"/>
      <c r="U7"/>
      <c r="V7"/>
    </row>
    <row r="8" spans="1:22" s="460" customFormat="1" ht="37.5" customHeight="1" x14ac:dyDescent="0.3">
      <c r="A8" s="457" t="s">
        <v>93</v>
      </c>
      <c r="B8" s="458"/>
      <c r="C8" s="723">
        <v>32</v>
      </c>
      <c r="D8" s="723">
        <v>134</v>
      </c>
      <c r="E8" s="723">
        <v>7792372</v>
      </c>
      <c r="F8" s="520"/>
      <c r="G8" s="723">
        <v>15</v>
      </c>
      <c r="H8" s="723">
        <v>62</v>
      </c>
      <c r="I8" s="723">
        <v>2581902</v>
      </c>
      <c r="J8" s="459"/>
      <c r="K8" s="459">
        <f t="shared" ref="K8:K35" si="0">G8/C8*100</f>
        <v>46.875</v>
      </c>
      <c r="L8" s="459">
        <f t="shared" ref="L8:L17" si="1">I8/E8*100</f>
        <v>33.133710762268535</v>
      </c>
      <c r="N8"/>
      <c r="O8"/>
      <c r="P8"/>
      <c r="Q8"/>
      <c r="R8"/>
      <c r="S8"/>
      <c r="T8"/>
      <c r="U8"/>
      <c r="V8"/>
    </row>
    <row r="9" spans="1:22" s="460" customFormat="1" ht="37.5" customHeight="1" x14ac:dyDescent="0.3">
      <c r="A9" s="457" t="s">
        <v>94</v>
      </c>
      <c r="B9" s="458"/>
      <c r="C9" s="723">
        <v>31</v>
      </c>
      <c r="D9" s="723">
        <v>152</v>
      </c>
      <c r="E9" s="723">
        <v>8623420</v>
      </c>
      <c r="F9" s="520"/>
      <c r="G9" s="723">
        <v>11</v>
      </c>
      <c r="H9" s="723">
        <v>55</v>
      </c>
      <c r="I9" s="723">
        <v>2607170</v>
      </c>
      <c r="J9" s="459"/>
      <c r="K9" s="459">
        <f t="shared" si="0"/>
        <v>35.483870967741936</v>
      </c>
      <c r="L9" s="459">
        <f t="shared" si="1"/>
        <v>30.233596415343335</v>
      </c>
      <c r="N9"/>
      <c r="O9"/>
      <c r="P9"/>
      <c r="Q9"/>
      <c r="R9"/>
      <c r="S9"/>
      <c r="T9"/>
      <c r="U9"/>
      <c r="V9"/>
    </row>
    <row r="10" spans="1:22" s="460" customFormat="1" ht="37.5" customHeight="1" x14ac:dyDescent="0.3">
      <c r="A10" s="457" t="s">
        <v>207</v>
      </c>
      <c r="B10" s="458"/>
      <c r="C10" s="723">
        <v>2</v>
      </c>
      <c r="D10" s="723">
        <v>16</v>
      </c>
      <c r="E10" s="723">
        <v>458245</v>
      </c>
      <c r="F10" s="520"/>
      <c r="G10" s="723">
        <v>1</v>
      </c>
      <c r="H10" s="723">
        <v>2</v>
      </c>
      <c r="I10" s="723">
        <v>98957</v>
      </c>
      <c r="J10" s="459"/>
      <c r="K10" s="459">
        <f t="shared" ref="K10" si="2">G10/C10*100</f>
        <v>50</v>
      </c>
      <c r="L10" s="459">
        <f t="shared" ref="L10" si="3">I10/E10*100</f>
        <v>21.594780084889088</v>
      </c>
      <c r="N10"/>
      <c r="O10"/>
      <c r="P10"/>
      <c r="Q10"/>
      <c r="R10"/>
      <c r="S10"/>
      <c r="T10"/>
      <c r="U10"/>
      <c r="V10"/>
    </row>
    <row r="11" spans="1:22" s="460" customFormat="1" ht="49.5" customHeight="1" x14ac:dyDescent="0.3">
      <c r="A11" s="457" t="s">
        <v>95</v>
      </c>
      <c r="B11" s="458"/>
      <c r="C11" s="723">
        <v>10</v>
      </c>
      <c r="D11" s="723">
        <v>32</v>
      </c>
      <c r="E11" s="723">
        <v>1010929</v>
      </c>
      <c r="F11" s="520"/>
      <c r="G11" s="723">
        <v>4</v>
      </c>
      <c r="H11" s="723">
        <v>26</v>
      </c>
      <c r="I11" s="723">
        <v>411871</v>
      </c>
      <c r="J11" s="459"/>
      <c r="K11" s="459">
        <f t="shared" si="0"/>
        <v>40</v>
      </c>
      <c r="L11" s="459">
        <f t="shared" si="1"/>
        <v>40.741832512471206</v>
      </c>
      <c r="N11"/>
      <c r="O11"/>
      <c r="P11"/>
      <c r="Q11"/>
      <c r="R11"/>
      <c r="S11"/>
      <c r="T11"/>
      <c r="U11"/>
      <c r="V11"/>
    </row>
    <row r="12" spans="1:22" s="460" customFormat="1" ht="50.25" customHeight="1" x14ac:dyDescent="0.3">
      <c r="A12" s="457" t="s">
        <v>96</v>
      </c>
      <c r="B12" s="458"/>
      <c r="C12" s="723">
        <v>45</v>
      </c>
      <c r="D12" s="723">
        <v>125</v>
      </c>
      <c r="E12" s="723">
        <v>7943723</v>
      </c>
      <c r="F12" s="520"/>
      <c r="G12" s="723">
        <v>17</v>
      </c>
      <c r="H12" s="723">
        <v>48</v>
      </c>
      <c r="I12" s="723">
        <v>1982059</v>
      </c>
      <c r="J12" s="459"/>
      <c r="K12" s="459">
        <f t="shared" si="0"/>
        <v>37.777777777777779</v>
      </c>
      <c r="L12" s="459">
        <f t="shared" si="1"/>
        <v>24.951260259200879</v>
      </c>
      <c r="N12"/>
      <c r="O12"/>
      <c r="P12"/>
      <c r="Q12"/>
      <c r="R12"/>
      <c r="S12"/>
      <c r="T12"/>
      <c r="U12"/>
      <c r="V12"/>
    </row>
    <row r="13" spans="1:22" s="460" customFormat="1" ht="37.5" customHeight="1" x14ac:dyDescent="0.3">
      <c r="A13" s="457" t="s">
        <v>97</v>
      </c>
      <c r="B13" s="458"/>
      <c r="C13" s="723">
        <v>17</v>
      </c>
      <c r="D13" s="723">
        <v>77</v>
      </c>
      <c r="E13" s="723">
        <v>3617212</v>
      </c>
      <c r="F13" s="520"/>
      <c r="G13" s="723">
        <v>6</v>
      </c>
      <c r="H13" s="723">
        <v>21</v>
      </c>
      <c r="I13" s="723">
        <v>900191</v>
      </c>
      <c r="J13" s="459"/>
      <c r="K13" s="459">
        <f t="shared" si="0"/>
        <v>35.294117647058826</v>
      </c>
      <c r="L13" s="459">
        <f t="shared" si="1"/>
        <v>24.886321288329246</v>
      </c>
      <c r="N13"/>
      <c r="O13"/>
      <c r="P13"/>
      <c r="Q13"/>
      <c r="R13"/>
      <c r="S13"/>
      <c r="T13"/>
      <c r="U13"/>
      <c r="V13"/>
    </row>
    <row r="14" spans="1:22" s="460" customFormat="1" ht="37.5" customHeight="1" x14ac:dyDescent="0.3">
      <c r="A14" s="457" t="s">
        <v>98</v>
      </c>
      <c r="B14" s="458"/>
      <c r="C14" s="723">
        <v>13</v>
      </c>
      <c r="D14" s="723">
        <v>41</v>
      </c>
      <c r="E14" s="723">
        <v>2415289</v>
      </c>
      <c r="F14" s="520"/>
      <c r="G14" s="723">
        <v>8</v>
      </c>
      <c r="H14" s="723">
        <v>31</v>
      </c>
      <c r="I14" s="723">
        <v>1303477</v>
      </c>
      <c r="J14" s="459"/>
      <c r="K14" s="459">
        <f t="shared" si="0"/>
        <v>61.53846153846154</v>
      </c>
      <c r="L14" s="459">
        <f t="shared" si="1"/>
        <v>53.967744646706869</v>
      </c>
      <c r="N14"/>
      <c r="O14"/>
      <c r="P14"/>
      <c r="Q14"/>
      <c r="R14"/>
      <c r="S14"/>
      <c r="T14"/>
      <c r="U14"/>
      <c r="V14"/>
    </row>
    <row r="15" spans="1:22" s="460" customFormat="1" ht="37.5" customHeight="1" x14ac:dyDescent="0.3">
      <c r="A15" s="457" t="s">
        <v>99</v>
      </c>
      <c r="B15" s="458"/>
      <c r="C15" s="723">
        <v>82</v>
      </c>
      <c r="D15" s="723">
        <v>191</v>
      </c>
      <c r="E15" s="723">
        <v>11248547</v>
      </c>
      <c r="F15" s="520"/>
      <c r="G15" s="723">
        <v>37</v>
      </c>
      <c r="H15" s="723">
        <v>86</v>
      </c>
      <c r="I15" s="723">
        <v>4007320</v>
      </c>
      <c r="J15" s="459"/>
      <c r="K15" s="459">
        <f t="shared" si="0"/>
        <v>45.121951219512198</v>
      </c>
      <c r="L15" s="459">
        <f t="shared" si="1"/>
        <v>35.625223417744536</v>
      </c>
      <c r="N15"/>
      <c r="O15"/>
      <c r="P15"/>
      <c r="Q15"/>
      <c r="R15"/>
      <c r="S15"/>
      <c r="T15"/>
      <c r="U15"/>
      <c r="V15"/>
    </row>
    <row r="16" spans="1:22" s="460" customFormat="1" ht="37.5" customHeight="1" x14ac:dyDescent="0.3">
      <c r="A16" s="457" t="s">
        <v>100</v>
      </c>
      <c r="B16" s="458"/>
      <c r="C16" s="723">
        <v>179</v>
      </c>
      <c r="D16" s="723">
        <v>806</v>
      </c>
      <c r="E16" s="723">
        <v>40133427</v>
      </c>
      <c r="F16" s="520"/>
      <c r="G16" s="723">
        <v>60</v>
      </c>
      <c r="H16" s="723">
        <v>299</v>
      </c>
      <c r="I16" s="723">
        <v>9968744</v>
      </c>
      <c r="J16" s="459"/>
      <c r="K16" s="459">
        <f t="shared" si="0"/>
        <v>33.519553072625698</v>
      </c>
      <c r="L16" s="459">
        <f t="shared" si="1"/>
        <v>24.8390051514913</v>
      </c>
      <c r="N16"/>
      <c r="O16"/>
      <c r="P16"/>
      <c r="Q16"/>
      <c r="R16"/>
      <c r="S16"/>
      <c r="T16"/>
      <c r="U16"/>
      <c r="V16"/>
    </row>
    <row r="17" spans="1:22" s="460" customFormat="1" ht="37.5" customHeight="1" x14ac:dyDescent="0.3">
      <c r="A17" s="457" t="s">
        <v>101</v>
      </c>
      <c r="B17" s="458"/>
      <c r="C17" s="723">
        <v>76</v>
      </c>
      <c r="D17" s="723">
        <v>229</v>
      </c>
      <c r="E17" s="723">
        <v>16370413</v>
      </c>
      <c r="F17" s="520"/>
      <c r="G17" s="723">
        <v>26</v>
      </c>
      <c r="H17" s="723">
        <v>68</v>
      </c>
      <c r="I17" s="723">
        <v>4493001</v>
      </c>
      <c r="J17" s="459"/>
      <c r="K17" s="459">
        <f t="shared" si="0"/>
        <v>34.210526315789473</v>
      </c>
      <c r="L17" s="459">
        <f t="shared" si="1"/>
        <v>27.445862239394934</v>
      </c>
      <c r="N17"/>
      <c r="O17"/>
      <c r="P17"/>
      <c r="Q17"/>
      <c r="R17"/>
      <c r="S17"/>
      <c r="T17"/>
      <c r="U17"/>
      <c r="V17"/>
    </row>
    <row r="18" spans="1:22" s="460" customFormat="1" ht="37.5" customHeight="1" x14ac:dyDescent="0.3">
      <c r="A18" s="457" t="s">
        <v>273</v>
      </c>
      <c r="B18" s="458"/>
      <c r="C18" s="723">
        <v>2</v>
      </c>
      <c r="D18" s="723">
        <v>23</v>
      </c>
      <c r="E18" s="723">
        <v>665303</v>
      </c>
      <c r="F18" s="520"/>
      <c r="G18" s="520">
        <v>0</v>
      </c>
      <c r="H18" s="520">
        <v>0</v>
      </c>
      <c r="I18" s="520">
        <v>0</v>
      </c>
      <c r="J18" s="459"/>
      <c r="K18" s="459">
        <f t="shared" ref="K18" si="4">G18/C18*100</f>
        <v>0</v>
      </c>
      <c r="L18" s="459">
        <f t="shared" ref="L18" si="5">I18/E18*100</f>
        <v>0</v>
      </c>
      <c r="N18"/>
      <c r="O18"/>
      <c r="P18"/>
      <c r="Q18"/>
      <c r="R18"/>
      <c r="S18"/>
      <c r="T18"/>
      <c r="U18"/>
      <c r="V18"/>
    </row>
    <row r="19" spans="1:22" s="460" customFormat="1" ht="37.5" customHeight="1" x14ac:dyDescent="0.3">
      <c r="A19" s="457" t="s">
        <v>102</v>
      </c>
      <c r="B19" s="458"/>
      <c r="C19" s="723">
        <v>50</v>
      </c>
      <c r="D19" s="723">
        <v>217</v>
      </c>
      <c r="E19" s="723">
        <v>11882147</v>
      </c>
      <c r="F19" s="520"/>
      <c r="G19" s="723">
        <v>27</v>
      </c>
      <c r="H19" s="723">
        <v>101</v>
      </c>
      <c r="I19" s="723">
        <v>4821544</v>
      </c>
      <c r="J19" s="459"/>
      <c r="K19" s="459">
        <f t="shared" si="0"/>
        <v>54</v>
      </c>
      <c r="L19" s="459">
        <f t="shared" ref="L19:L35" si="6">I19/E19*100</f>
        <v>40.578053781021225</v>
      </c>
      <c r="N19"/>
      <c r="O19"/>
      <c r="P19"/>
      <c r="Q19"/>
      <c r="R19"/>
      <c r="S19"/>
      <c r="T19"/>
      <c r="U19"/>
      <c r="V19"/>
    </row>
    <row r="20" spans="1:22" s="460" customFormat="1" ht="37.5" customHeight="1" x14ac:dyDescent="0.3">
      <c r="A20" s="457" t="s">
        <v>103</v>
      </c>
      <c r="B20" s="458"/>
      <c r="C20" s="723">
        <v>104</v>
      </c>
      <c r="D20" s="723">
        <v>225</v>
      </c>
      <c r="E20" s="723">
        <v>14975425</v>
      </c>
      <c r="F20" s="520"/>
      <c r="G20" s="723">
        <v>34</v>
      </c>
      <c r="H20" s="723">
        <v>74</v>
      </c>
      <c r="I20" s="723">
        <v>4155450</v>
      </c>
      <c r="J20" s="459"/>
      <c r="K20" s="459">
        <f t="shared" si="0"/>
        <v>32.692307692307693</v>
      </c>
      <c r="L20" s="459">
        <f t="shared" si="6"/>
        <v>27.748461228980148</v>
      </c>
      <c r="N20"/>
      <c r="O20"/>
      <c r="P20"/>
      <c r="Q20"/>
      <c r="R20"/>
      <c r="S20"/>
      <c r="T20"/>
      <c r="U20"/>
      <c r="V20"/>
    </row>
    <row r="21" spans="1:22" s="460" customFormat="1" ht="37.5" customHeight="1" x14ac:dyDescent="0.3">
      <c r="A21" s="457" t="s">
        <v>104</v>
      </c>
      <c r="B21" s="458"/>
      <c r="C21" s="723">
        <v>6</v>
      </c>
      <c r="D21" s="723">
        <v>23</v>
      </c>
      <c r="E21" s="723">
        <v>1307221</v>
      </c>
      <c r="F21" s="520"/>
      <c r="G21" s="723">
        <v>2</v>
      </c>
      <c r="H21" s="723">
        <v>9</v>
      </c>
      <c r="I21" s="723">
        <v>405298</v>
      </c>
      <c r="J21" s="459"/>
      <c r="K21" s="459">
        <f t="shared" si="0"/>
        <v>33.333333333333329</v>
      </c>
      <c r="L21" s="459">
        <f t="shared" si="6"/>
        <v>31.004550875483183</v>
      </c>
      <c r="N21"/>
      <c r="O21"/>
      <c r="P21"/>
      <c r="Q21"/>
      <c r="R21"/>
      <c r="S21"/>
      <c r="T21"/>
      <c r="U21"/>
      <c r="V21"/>
    </row>
    <row r="22" spans="1:22" s="460" customFormat="1" ht="37.5" customHeight="1" x14ac:dyDescent="0.3">
      <c r="A22" s="457" t="s">
        <v>105</v>
      </c>
      <c r="B22" s="458"/>
      <c r="C22" s="723">
        <v>53</v>
      </c>
      <c r="D22" s="723">
        <v>225</v>
      </c>
      <c r="E22" s="723">
        <v>11828995</v>
      </c>
      <c r="F22" s="520"/>
      <c r="G22" s="723">
        <v>22</v>
      </c>
      <c r="H22" s="723">
        <v>99</v>
      </c>
      <c r="I22" s="723">
        <v>4276124</v>
      </c>
      <c r="J22" s="459"/>
      <c r="K22" s="459">
        <f t="shared" si="0"/>
        <v>41.509433962264154</v>
      </c>
      <c r="L22" s="459">
        <f t="shared" si="6"/>
        <v>36.149512278938325</v>
      </c>
      <c r="N22"/>
      <c r="O22"/>
      <c r="P22"/>
      <c r="Q22"/>
      <c r="R22"/>
      <c r="S22"/>
      <c r="T22"/>
      <c r="U22"/>
      <c r="V22"/>
    </row>
    <row r="23" spans="1:22" s="460" customFormat="1" ht="37.5" customHeight="1" x14ac:dyDescent="0.3">
      <c r="A23" s="457" t="s">
        <v>106</v>
      </c>
      <c r="B23" s="458"/>
      <c r="C23" s="723">
        <v>46</v>
      </c>
      <c r="D23" s="723">
        <v>121</v>
      </c>
      <c r="E23" s="723">
        <v>8876699</v>
      </c>
      <c r="F23" s="520"/>
      <c r="G23" s="723">
        <v>21</v>
      </c>
      <c r="H23" s="723">
        <v>61</v>
      </c>
      <c r="I23" s="723">
        <v>3392994</v>
      </c>
      <c r="J23" s="459"/>
      <c r="K23" s="459">
        <f t="shared" si="0"/>
        <v>45.652173913043477</v>
      </c>
      <c r="L23" s="459">
        <f t="shared" si="6"/>
        <v>38.223600912906925</v>
      </c>
      <c r="N23"/>
      <c r="O23"/>
      <c r="P23"/>
      <c r="Q23"/>
      <c r="R23"/>
      <c r="S23"/>
      <c r="T23"/>
      <c r="U23"/>
      <c r="V23"/>
    </row>
    <row r="24" spans="1:22" s="460" customFormat="1" ht="41.25" customHeight="1" x14ac:dyDescent="0.3">
      <c r="A24" s="457" t="s">
        <v>107</v>
      </c>
      <c r="B24" s="458"/>
      <c r="C24" s="723">
        <v>9</v>
      </c>
      <c r="D24" s="723">
        <v>35</v>
      </c>
      <c r="E24" s="723">
        <v>1769772</v>
      </c>
      <c r="F24" s="520"/>
      <c r="G24" s="723">
        <v>3</v>
      </c>
      <c r="H24" s="723">
        <v>7</v>
      </c>
      <c r="I24" s="723">
        <v>244641</v>
      </c>
      <c r="J24" s="459"/>
      <c r="K24" s="459">
        <f t="shared" si="0"/>
        <v>33.333333333333329</v>
      </c>
      <c r="L24" s="459">
        <f t="shared" si="6"/>
        <v>13.823306052983094</v>
      </c>
      <c r="N24"/>
      <c r="O24"/>
      <c r="P24"/>
      <c r="Q24"/>
      <c r="R24"/>
      <c r="S24"/>
      <c r="T24"/>
      <c r="U24"/>
      <c r="V24"/>
    </row>
    <row r="25" spans="1:22" s="460" customFormat="1" ht="37.5" customHeight="1" x14ac:dyDescent="0.3">
      <c r="A25" s="457" t="s">
        <v>108</v>
      </c>
      <c r="B25" s="458"/>
      <c r="C25" s="723">
        <v>47</v>
      </c>
      <c r="D25" s="723">
        <v>161</v>
      </c>
      <c r="E25" s="723">
        <v>10653347</v>
      </c>
      <c r="F25" s="520"/>
      <c r="G25" s="723">
        <v>22</v>
      </c>
      <c r="H25" s="723">
        <v>82</v>
      </c>
      <c r="I25" s="723">
        <v>3732358</v>
      </c>
      <c r="J25" s="459"/>
      <c r="K25" s="459">
        <f t="shared" si="0"/>
        <v>46.808510638297875</v>
      </c>
      <c r="L25" s="459">
        <f t="shared" si="6"/>
        <v>35.034604617684941</v>
      </c>
      <c r="N25"/>
      <c r="O25"/>
      <c r="P25"/>
      <c r="Q25"/>
      <c r="R25"/>
      <c r="S25"/>
      <c r="T25"/>
      <c r="U25"/>
      <c r="V25"/>
    </row>
    <row r="26" spans="1:22" s="460" customFormat="1" ht="51.75" customHeight="1" x14ac:dyDescent="0.3">
      <c r="A26" s="457" t="s">
        <v>109</v>
      </c>
      <c r="B26" s="458"/>
      <c r="C26" s="723">
        <v>75</v>
      </c>
      <c r="D26" s="723">
        <v>144</v>
      </c>
      <c r="E26" s="723">
        <v>10379221</v>
      </c>
      <c r="F26" s="520"/>
      <c r="G26" s="723">
        <v>33</v>
      </c>
      <c r="H26" s="723">
        <v>64</v>
      </c>
      <c r="I26" s="723">
        <v>3349616</v>
      </c>
      <c r="J26" s="459"/>
      <c r="K26" s="459">
        <f t="shared" si="0"/>
        <v>44</v>
      </c>
      <c r="L26" s="459">
        <f t="shared" si="6"/>
        <v>32.27232563985293</v>
      </c>
      <c r="N26"/>
      <c r="O26"/>
      <c r="P26"/>
      <c r="Q26"/>
      <c r="R26"/>
      <c r="S26"/>
      <c r="T26"/>
      <c r="U26"/>
      <c r="V26"/>
    </row>
    <row r="27" spans="1:22" s="460" customFormat="1" ht="48" customHeight="1" x14ac:dyDescent="0.3">
      <c r="A27" s="457" t="s">
        <v>110</v>
      </c>
      <c r="B27" s="458"/>
      <c r="C27" s="723">
        <v>158</v>
      </c>
      <c r="D27" s="723">
        <v>412</v>
      </c>
      <c r="E27" s="723">
        <v>24440390</v>
      </c>
      <c r="F27" s="520"/>
      <c r="G27" s="723">
        <v>61</v>
      </c>
      <c r="H27" s="723">
        <v>164</v>
      </c>
      <c r="I27" s="723">
        <v>7389214</v>
      </c>
      <c r="J27" s="459"/>
      <c r="K27" s="459">
        <f t="shared" ref="K27" si="7">G27/C27*100</f>
        <v>38.607594936708864</v>
      </c>
      <c r="L27" s="459">
        <f t="shared" si="6"/>
        <v>30.233617384992627</v>
      </c>
      <c r="N27"/>
      <c r="O27"/>
      <c r="P27"/>
      <c r="Q27"/>
      <c r="R27"/>
      <c r="S27"/>
      <c r="T27"/>
      <c r="U27"/>
      <c r="V27"/>
    </row>
    <row r="28" spans="1:22" s="460" customFormat="1" ht="37.5" customHeight="1" x14ac:dyDescent="0.3">
      <c r="A28" s="457" t="s">
        <v>111</v>
      </c>
      <c r="B28" s="458"/>
      <c r="C28" s="723">
        <v>7</v>
      </c>
      <c r="D28" s="723">
        <v>19</v>
      </c>
      <c r="E28" s="723">
        <v>1447821</v>
      </c>
      <c r="F28" s="520"/>
      <c r="G28" s="723">
        <v>4</v>
      </c>
      <c r="H28" s="723">
        <v>15</v>
      </c>
      <c r="I28" s="723">
        <v>646764</v>
      </c>
      <c r="J28" s="459"/>
      <c r="K28" s="459">
        <f t="shared" si="0"/>
        <v>57.142857142857139</v>
      </c>
      <c r="L28" s="459">
        <f t="shared" si="6"/>
        <v>44.671544341462102</v>
      </c>
      <c r="N28"/>
      <c r="O28"/>
      <c r="P28"/>
      <c r="Q28"/>
      <c r="R28"/>
      <c r="S28"/>
      <c r="T28"/>
      <c r="U28"/>
      <c r="V28"/>
    </row>
    <row r="29" spans="1:22" s="460" customFormat="1" ht="37.5" customHeight="1" x14ac:dyDescent="0.3">
      <c r="A29" s="457" t="s">
        <v>112</v>
      </c>
      <c r="B29" s="458"/>
      <c r="C29" s="723">
        <v>58</v>
      </c>
      <c r="D29" s="723">
        <v>96</v>
      </c>
      <c r="E29" s="723">
        <v>7363940</v>
      </c>
      <c r="F29" s="520"/>
      <c r="G29" s="723">
        <v>23</v>
      </c>
      <c r="H29" s="723">
        <v>30</v>
      </c>
      <c r="I29" s="723">
        <v>2128206</v>
      </c>
      <c r="J29" s="459"/>
      <c r="K29" s="459">
        <f t="shared" si="0"/>
        <v>39.655172413793103</v>
      </c>
      <c r="L29" s="459">
        <f t="shared" si="6"/>
        <v>28.900371268641518</v>
      </c>
      <c r="N29"/>
      <c r="O29"/>
      <c r="P29"/>
      <c r="Q29"/>
      <c r="R29"/>
      <c r="S29"/>
      <c r="T29"/>
      <c r="U29"/>
      <c r="V29"/>
    </row>
    <row r="30" spans="1:22" s="460" customFormat="1" ht="37.5" customHeight="1" x14ac:dyDescent="0.3">
      <c r="A30" s="457" t="s">
        <v>113</v>
      </c>
      <c r="B30" s="458"/>
      <c r="C30" s="723">
        <v>91</v>
      </c>
      <c r="D30" s="723">
        <v>266</v>
      </c>
      <c r="E30" s="723">
        <v>18861165</v>
      </c>
      <c r="F30" s="520"/>
      <c r="G30" s="723">
        <v>37</v>
      </c>
      <c r="H30" s="723">
        <v>117</v>
      </c>
      <c r="I30" s="723">
        <v>6131321</v>
      </c>
      <c r="J30" s="459"/>
      <c r="K30" s="459">
        <f t="shared" si="0"/>
        <v>40.659340659340657</v>
      </c>
      <c r="L30" s="459">
        <f t="shared" si="6"/>
        <v>32.507647327193197</v>
      </c>
      <c r="N30"/>
      <c r="O30"/>
      <c r="P30"/>
      <c r="Q30"/>
      <c r="R30"/>
      <c r="S30"/>
      <c r="T30"/>
      <c r="U30"/>
      <c r="V30"/>
    </row>
    <row r="31" spans="1:22" s="460" customFormat="1" ht="37.5" customHeight="1" x14ac:dyDescent="0.3">
      <c r="A31" s="457" t="s">
        <v>114</v>
      </c>
      <c r="B31" s="458"/>
      <c r="C31" s="723">
        <v>136</v>
      </c>
      <c r="D31" s="723">
        <v>387</v>
      </c>
      <c r="E31" s="723">
        <v>30735331</v>
      </c>
      <c r="F31" s="520"/>
      <c r="G31" s="723">
        <v>56</v>
      </c>
      <c r="H31" s="723">
        <v>173</v>
      </c>
      <c r="I31" s="723">
        <v>10146834</v>
      </c>
      <c r="J31" s="459"/>
      <c r="K31" s="459">
        <f t="shared" si="0"/>
        <v>41.17647058823529</v>
      </c>
      <c r="L31" s="459">
        <f t="shared" si="6"/>
        <v>33.013582967432498</v>
      </c>
      <c r="N31"/>
      <c r="O31"/>
      <c r="P31"/>
      <c r="Q31"/>
      <c r="R31"/>
      <c r="S31"/>
      <c r="T31"/>
      <c r="U31"/>
      <c r="V31"/>
    </row>
    <row r="32" spans="1:22" s="460" customFormat="1" ht="37.5" customHeight="1" x14ac:dyDescent="0.3">
      <c r="A32" s="457" t="s">
        <v>115</v>
      </c>
      <c r="B32" s="458"/>
      <c r="C32" s="723">
        <v>21</v>
      </c>
      <c r="D32" s="723">
        <v>45</v>
      </c>
      <c r="E32" s="723">
        <v>3320166</v>
      </c>
      <c r="F32" s="520"/>
      <c r="G32" s="723">
        <v>9</v>
      </c>
      <c r="H32" s="723">
        <v>32</v>
      </c>
      <c r="I32" s="723">
        <v>1234287</v>
      </c>
      <c r="J32" s="459"/>
      <c r="K32" s="459">
        <f t="shared" si="0"/>
        <v>42.857142857142854</v>
      </c>
      <c r="L32" s="459">
        <f t="shared" si="6"/>
        <v>37.175460504083233</v>
      </c>
      <c r="N32"/>
      <c r="O32"/>
      <c r="P32"/>
      <c r="Q32"/>
      <c r="R32"/>
      <c r="S32"/>
      <c r="T32"/>
      <c r="U32"/>
      <c r="V32"/>
    </row>
    <row r="33" spans="1:22" s="460" customFormat="1" ht="37.5" customHeight="1" x14ac:dyDescent="0.3">
      <c r="A33" s="457" t="s">
        <v>116</v>
      </c>
      <c r="B33" s="458"/>
      <c r="C33" s="723">
        <v>38</v>
      </c>
      <c r="D33" s="723">
        <v>217</v>
      </c>
      <c r="E33" s="723">
        <v>8339825</v>
      </c>
      <c r="F33" s="520"/>
      <c r="G33" s="723">
        <v>20</v>
      </c>
      <c r="H33" s="723">
        <v>104</v>
      </c>
      <c r="I33" s="723">
        <v>3889759</v>
      </c>
      <c r="J33" s="459"/>
      <c r="K33" s="459">
        <f t="shared" si="0"/>
        <v>52.631578947368418</v>
      </c>
      <c r="L33" s="459">
        <f t="shared" si="6"/>
        <v>46.640774836402443</v>
      </c>
      <c r="N33"/>
      <c r="O33"/>
      <c r="P33"/>
      <c r="Q33"/>
      <c r="R33"/>
      <c r="S33"/>
      <c r="T33"/>
      <c r="U33"/>
      <c r="V33"/>
    </row>
    <row r="34" spans="1:22" s="460" customFormat="1" ht="37.5" customHeight="1" x14ac:dyDescent="0.3">
      <c r="A34" s="457" t="s">
        <v>117</v>
      </c>
      <c r="B34" s="458"/>
      <c r="C34" s="723">
        <v>78</v>
      </c>
      <c r="D34" s="723">
        <v>259</v>
      </c>
      <c r="E34" s="723">
        <v>15739389</v>
      </c>
      <c r="F34" s="520"/>
      <c r="G34" s="723">
        <v>32</v>
      </c>
      <c r="H34" s="723">
        <v>138</v>
      </c>
      <c r="I34" s="723">
        <v>5459114</v>
      </c>
      <c r="J34" s="459"/>
      <c r="K34" s="459">
        <f t="shared" si="0"/>
        <v>41.025641025641022</v>
      </c>
      <c r="L34" s="459">
        <f t="shared" si="6"/>
        <v>34.684408651441295</v>
      </c>
      <c r="N34"/>
      <c r="O34"/>
      <c r="P34"/>
      <c r="Q34"/>
      <c r="R34"/>
      <c r="S34"/>
      <c r="T34"/>
      <c r="U34"/>
      <c r="V34"/>
    </row>
    <row r="35" spans="1:22" s="460" customFormat="1" ht="57" customHeight="1" x14ac:dyDescent="0.3">
      <c r="A35" s="457" t="s">
        <v>118</v>
      </c>
      <c r="B35" s="458"/>
      <c r="C35" s="723">
        <v>48</v>
      </c>
      <c r="D35" s="723">
        <v>223</v>
      </c>
      <c r="E35" s="723">
        <v>12735785</v>
      </c>
      <c r="F35" s="520"/>
      <c r="G35" s="723">
        <v>14</v>
      </c>
      <c r="H35" s="723">
        <v>81</v>
      </c>
      <c r="I35" s="723">
        <v>3028139</v>
      </c>
      <c r="J35" s="459"/>
      <c r="K35" s="459">
        <f t="shared" si="0"/>
        <v>29.166666666666668</v>
      </c>
      <c r="L35" s="459">
        <f t="shared" si="6"/>
        <v>23.776618402399226</v>
      </c>
      <c r="N35"/>
      <c r="O35"/>
      <c r="P35"/>
      <c r="Q35"/>
      <c r="R35"/>
      <c r="S35"/>
      <c r="T35"/>
      <c r="U35"/>
      <c r="V35"/>
    </row>
    <row r="36" spans="1:22" s="206" customFormat="1" ht="12.75" customHeight="1" x14ac:dyDescent="0.3">
      <c r="A36" s="205"/>
      <c r="B36" s="227"/>
      <c r="C36" s="228"/>
      <c r="D36" s="229"/>
      <c r="E36" s="230"/>
      <c r="F36" s="231"/>
      <c r="G36" s="232"/>
      <c r="H36" s="233"/>
      <c r="I36" s="234"/>
      <c r="J36" s="213"/>
      <c r="K36" s="235"/>
      <c r="L36" s="236"/>
      <c r="N36"/>
      <c r="O36"/>
      <c r="P36"/>
      <c r="Q36"/>
      <c r="R36"/>
      <c r="S36"/>
      <c r="T36"/>
      <c r="U36"/>
      <c r="V36"/>
    </row>
    <row r="37" spans="1:22" s="206" customFormat="1" x14ac:dyDescent="0.3">
      <c r="A37" s="237" t="s">
        <v>17</v>
      </c>
      <c r="B37" s="227"/>
      <c r="C37" s="238">
        <f>SUM(C8:C35)</f>
        <v>1514</v>
      </c>
      <c r="D37" s="239">
        <f>SUM(D8:D35)</f>
        <v>4901</v>
      </c>
      <c r="E37" s="240">
        <f>SUM(E8:E35)</f>
        <v>294935519</v>
      </c>
      <c r="F37" s="231"/>
      <c r="G37" s="241">
        <f>SUM(G8:G35)</f>
        <v>605</v>
      </c>
      <c r="H37" s="242">
        <f>SUM(H8:H35)</f>
        <v>2049</v>
      </c>
      <c r="I37" s="243">
        <f>SUM(I8:I35)</f>
        <v>92786355</v>
      </c>
      <c r="J37" s="213"/>
      <c r="K37" s="244">
        <f>G37/C37*100</f>
        <v>39.960369881109642</v>
      </c>
      <c r="L37" s="245">
        <f>I37/E37*100</f>
        <v>31.45987818442444</v>
      </c>
      <c r="N37"/>
      <c r="O37"/>
      <c r="P37"/>
      <c r="Q37"/>
      <c r="R37"/>
      <c r="S37"/>
      <c r="T37"/>
      <c r="U37"/>
      <c r="V37"/>
    </row>
    <row r="38" spans="1:22" s="257" customFormat="1" ht="12.75" customHeight="1" x14ac:dyDescent="0.3">
      <c r="A38" s="246"/>
      <c r="B38" s="247"/>
      <c r="C38" s="248"/>
      <c r="D38" s="249"/>
      <c r="E38" s="250"/>
      <c r="F38" s="247"/>
      <c r="G38" s="251"/>
      <c r="H38" s="252"/>
      <c r="I38" s="253"/>
      <c r="J38" s="254"/>
      <c r="K38" s="255"/>
      <c r="L38" s="256"/>
      <c r="N38"/>
      <c r="O38"/>
      <c r="P38"/>
      <c r="Q38"/>
      <c r="R38"/>
      <c r="S38"/>
      <c r="T38"/>
      <c r="U38"/>
      <c r="V38"/>
    </row>
    <row r="39" spans="1:22" s="146" customFormat="1" x14ac:dyDescent="0.3">
      <c r="A39" s="258"/>
      <c r="B39" s="258"/>
      <c r="C39" s="143"/>
      <c r="D39" s="259"/>
      <c r="E39" s="143"/>
      <c r="F39" s="260"/>
      <c r="I39" s="143"/>
      <c r="J39" s="261"/>
      <c r="K39" s="261"/>
      <c r="L39" s="145"/>
      <c r="M39" s="262"/>
      <c r="N39"/>
      <c r="O39"/>
      <c r="P39"/>
      <c r="Q39"/>
      <c r="R39"/>
      <c r="S39"/>
      <c r="T39"/>
      <c r="U39"/>
      <c r="V39"/>
    </row>
    <row r="40" spans="1:22" s="60" customFormat="1" ht="17.25" customHeight="1" x14ac:dyDescent="0.3">
      <c r="A40" s="40" t="s">
        <v>18</v>
      </c>
      <c r="J40" s="105"/>
      <c r="K40" s="106"/>
      <c r="L40" s="100"/>
      <c r="M40" s="59"/>
      <c r="N40"/>
      <c r="O40"/>
      <c r="P40"/>
      <c r="Q40"/>
      <c r="R40"/>
      <c r="S40"/>
      <c r="T40"/>
      <c r="U40"/>
      <c r="V40"/>
    </row>
    <row r="41" spans="1:22" s="146" customFormat="1" ht="17.25" customHeight="1" x14ac:dyDescent="0.3">
      <c r="A41" s="40" t="s">
        <v>19</v>
      </c>
      <c r="B41" s="142"/>
      <c r="C41" s="143"/>
      <c r="D41" s="143"/>
      <c r="E41" s="143"/>
      <c r="F41" s="144"/>
      <c r="G41" s="143"/>
      <c r="H41" s="143"/>
      <c r="I41" s="143"/>
      <c r="J41" s="145"/>
      <c r="K41" s="145"/>
      <c r="L41" s="145"/>
      <c r="M41" s="59"/>
      <c r="N41"/>
      <c r="O41"/>
      <c r="P41"/>
      <c r="Q41"/>
      <c r="R41"/>
      <c r="S41"/>
      <c r="T41"/>
      <c r="U41"/>
      <c r="V41"/>
    </row>
    <row r="42" spans="1:22" s="153" customFormat="1" ht="17.25" customHeight="1" x14ac:dyDescent="0.3">
      <c r="A42" s="147" t="s">
        <v>83</v>
      </c>
      <c r="B42" s="148"/>
      <c r="C42" s="149"/>
      <c r="D42" s="149"/>
      <c r="E42" s="150"/>
      <c r="F42" s="104"/>
      <c r="G42" s="149"/>
      <c r="H42" s="149"/>
      <c r="I42" s="150"/>
      <c r="J42" s="151"/>
      <c r="K42" s="152"/>
      <c r="L42" s="152"/>
      <c r="N42"/>
      <c r="O42"/>
      <c r="P42"/>
      <c r="Q42"/>
      <c r="R42"/>
      <c r="S42"/>
      <c r="T42"/>
      <c r="U42"/>
      <c r="V42"/>
    </row>
    <row r="43" spans="1:22" s="60" customFormat="1" x14ac:dyDescent="0.3">
      <c r="B43" s="14"/>
      <c r="C43" s="102"/>
      <c r="D43" s="102"/>
      <c r="E43" s="103"/>
      <c r="F43" s="104"/>
      <c r="G43" s="102"/>
      <c r="H43" s="102"/>
      <c r="I43" s="103"/>
      <c r="J43" s="105"/>
      <c r="K43" s="106"/>
      <c r="L43" s="100"/>
      <c r="M43" s="109"/>
      <c r="N43"/>
      <c r="O43"/>
      <c r="P43"/>
      <c r="Q43"/>
      <c r="R43"/>
      <c r="S43"/>
      <c r="T43"/>
      <c r="U43"/>
      <c r="V43"/>
    </row>
    <row r="44" spans="1:22" x14ac:dyDescent="0.3">
      <c r="A44" s="14" t="s">
        <v>289</v>
      </c>
      <c r="C44" s="102"/>
      <c r="D44" s="102"/>
      <c r="E44" s="103"/>
      <c r="F44" s="104"/>
      <c r="G44" s="102"/>
      <c r="H44" s="102"/>
      <c r="I44" s="103"/>
    </row>
    <row r="45" spans="1:22" x14ac:dyDescent="0.3">
      <c r="C45" s="263"/>
      <c r="D45" s="263"/>
      <c r="G45" s="264"/>
      <c r="H45" s="264"/>
    </row>
    <row r="46" spans="1:22" x14ac:dyDescent="0.3">
      <c r="C46" s="263"/>
      <c r="D46" s="263"/>
      <c r="G46" s="264"/>
      <c r="H46" s="264"/>
    </row>
    <row r="47" spans="1:22" x14ac:dyDescent="0.3">
      <c r="C47" s="263"/>
      <c r="D47" s="263"/>
      <c r="G47" s="264"/>
      <c r="H47" s="264"/>
    </row>
    <row r="48" spans="1:22" x14ac:dyDescent="0.3">
      <c r="C48" s="263"/>
      <c r="D48" s="263"/>
      <c r="G48" s="264"/>
      <c r="H48" s="264"/>
    </row>
    <row r="49" spans="3:8" s="198" customFormat="1" ht="15" x14ac:dyDescent="0.3">
      <c r="C49" s="263"/>
      <c r="D49" s="263"/>
      <c r="E49" s="201"/>
      <c r="F49" s="225"/>
      <c r="G49" s="264"/>
      <c r="H49" s="264"/>
    </row>
    <row r="50" spans="3:8" s="198" customFormat="1" ht="15" x14ac:dyDescent="0.3">
      <c r="C50" s="263"/>
      <c r="D50" s="263"/>
      <c r="E50" s="201"/>
      <c r="F50" s="225"/>
      <c r="G50" s="264"/>
      <c r="H50" s="264"/>
    </row>
    <row r="51" spans="3:8" s="198" customFormat="1" ht="15" x14ac:dyDescent="0.3">
      <c r="C51" s="263"/>
      <c r="D51" s="263"/>
      <c r="E51" s="201"/>
      <c r="F51" s="225"/>
      <c r="G51" s="264"/>
      <c r="H51" s="264"/>
    </row>
    <row r="52" spans="3:8" s="198" customFormat="1" ht="15" x14ac:dyDescent="0.3">
      <c r="C52" s="263"/>
      <c r="D52" s="263"/>
      <c r="E52" s="201"/>
      <c r="F52" s="225"/>
      <c r="G52" s="264"/>
      <c r="H52" s="264"/>
    </row>
    <row r="53" spans="3:8" s="198" customFormat="1" ht="15" x14ac:dyDescent="0.3">
      <c r="C53" s="263"/>
      <c r="D53" s="263"/>
      <c r="E53" s="201"/>
      <c r="F53" s="225"/>
      <c r="G53" s="264"/>
      <c r="H53" s="264"/>
    </row>
    <row r="54" spans="3:8" s="198" customFormat="1" ht="15" x14ac:dyDescent="0.3">
      <c r="C54" s="263"/>
      <c r="D54" s="263"/>
      <c r="E54" s="201"/>
      <c r="F54" s="225"/>
      <c r="G54" s="264"/>
      <c r="H54" s="264"/>
    </row>
    <row r="55" spans="3:8" s="198" customFormat="1" ht="15" x14ac:dyDescent="0.3">
      <c r="C55" s="263"/>
      <c r="D55" s="263"/>
      <c r="E55" s="201"/>
      <c r="F55" s="225"/>
      <c r="G55" s="264"/>
      <c r="H55" s="264"/>
    </row>
    <row r="56" spans="3:8" s="198" customFormat="1" ht="15" x14ac:dyDescent="0.3">
      <c r="C56" s="263"/>
      <c r="D56" s="263"/>
      <c r="E56" s="201"/>
      <c r="F56" s="225"/>
      <c r="G56" s="264"/>
      <c r="H56" s="264"/>
    </row>
    <row r="57" spans="3:8" s="198" customFormat="1" ht="15" x14ac:dyDescent="0.3">
      <c r="C57" s="263"/>
      <c r="D57" s="263"/>
      <c r="E57" s="201"/>
      <c r="F57" s="225"/>
      <c r="G57" s="264"/>
      <c r="H57" s="264"/>
    </row>
    <row r="58" spans="3:8" s="198" customFormat="1" ht="15" x14ac:dyDescent="0.3">
      <c r="C58" s="263"/>
      <c r="D58" s="263"/>
      <c r="E58" s="201"/>
      <c r="F58" s="225"/>
      <c r="G58" s="264"/>
      <c r="H58" s="264"/>
    </row>
    <row r="59" spans="3:8" s="198" customFormat="1" ht="15" x14ac:dyDescent="0.3">
      <c r="C59" s="263"/>
      <c r="D59" s="263"/>
      <c r="E59" s="201"/>
      <c r="F59" s="225"/>
      <c r="G59" s="264"/>
      <c r="H59" s="264"/>
    </row>
    <row r="60" spans="3:8" s="198" customFormat="1" ht="15" x14ac:dyDescent="0.3">
      <c r="C60" s="263"/>
      <c r="D60" s="263"/>
      <c r="E60" s="201"/>
      <c r="F60" s="225"/>
      <c r="G60" s="264"/>
      <c r="H60" s="264"/>
    </row>
    <row r="61" spans="3:8" s="198" customFormat="1" ht="15" x14ac:dyDescent="0.3">
      <c r="C61" s="263"/>
      <c r="D61" s="263"/>
      <c r="E61" s="201"/>
      <c r="F61" s="225"/>
      <c r="G61" s="264"/>
      <c r="H61" s="264"/>
    </row>
    <row r="62" spans="3:8" s="198" customFormat="1" ht="15" x14ac:dyDescent="0.3">
      <c r="C62" s="263"/>
      <c r="D62" s="263"/>
      <c r="E62" s="201"/>
      <c r="F62" s="225"/>
      <c r="G62" s="264"/>
      <c r="H62" s="264"/>
    </row>
    <row r="63" spans="3:8" s="198" customFormat="1" ht="15" x14ac:dyDescent="0.3">
      <c r="C63" s="263"/>
      <c r="D63" s="263"/>
      <c r="E63" s="201"/>
      <c r="F63" s="225"/>
      <c r="G63" s="264"/>
      <c r="H63" s="264"/>
    </row>
    <row r="64" spans="3:8" s="198" customFormat="1" ht="15" x14ac:dyDescent="0.3">
      <c r="C64" s="263"/>
      <c r="D64" s="263"/>
      <c r="E64" s="201"/>
      <c r="F64" s="225"/>
      <c r="G64" s="264"/>
      <c r="H64" s="264"/>
    </row>
    <row r="65" spans="3:8" s="198" customFormat="1" ht="15" x14ac:dyDescent="0.3">
      <c r="C65" s="263"/>
      <c r="D65" s="263"/>
      <c r="E65" s="201"/>
      <c r="F65" s="225"/>
      <c r="G65" s="264"/>
      <c r="H65" s="264"/>
    </row>
    <row r="66" spans="3:8" s="198" customFormat="1" ht="15" x14ac:dyDescent="0.3">
      <c r="C66" s="263"/>
      <c r="D66" s="263"/>
      <c r="E66" s="201"/>
      <c r="F66" s="225"/>
      <c r="G66" s="264"/>
      <c r="H66" s="264"/>
    </row>
    <row r="67" spans="3:8" s="198" customFormat="1" ht="15" x14ac:dyDescent="0.3">
      <c r="C67" s="263"/>
      <c r="D67" s="263"/>
      <c r="E67" s="201"/>
      <c r="F67" s="225"/>
      <c r="G67" s="264"/>
      <c r="H67" s="264"/>
    </row>
    <row r="68" spans="3:8" s="198" customFormat="1" ht="15" x14ac:dyDescent="0.3">
      <c r="C68" s="263"/>
      <c r="D68" s="263"/>
      <c r="E68" s="201"/>
      <c r="F68" s="225"/>
      <c r="G68" s="264"/>
      <c r="H68" s="264"/>
    </row>
    <row r="69" spans="3:8" s="198" customFormat="1" ht="15" x14ac:dyDescent="0.3">
      <c r="C69" s="263"/>
      <c r="D69" s="263"/>
      <c r="E69" s="201"/>
      <c r="F69" s="225"/>
      <c r="G69" s="264"/>
      <c r="H69" s="264"/>
    </row>
    <row r="70" spans="3:8" s="198" customFormat="1" ht="15" x14ac:dyDescent="0.3">
      <c r="C70" s="263"/>
      <c r="D70" s="263"/>
      <c r="E70" s="201"/>
      <c r="F70" s="225"/>
      <c r="G70" s="264"/>
      <c r="H70" s="264"/>
    </row>
    <row r="71" spans="3:8" s="198" customFormat="1" ht="15" x14ac:dyDescent="0.3">
      <c r="C71" s="263"/>
      <c r="D71" s="263"/>
      <c r="E71" s="201"/>
      <c r="F71" s="225"/>
      <c r="G71" s="264"/>
      <c r="H71" s="264"/>
    </row>
    <row r="72" spans="3:8" s="198" customFormat="1" ht="15" x14ac:dyDescent="0.3">
      <c r="C72" s="263"/>
      <c r="D72" s="263"/>
      <c r="E72" s="201"/>
      <c r="F72" s="225"/>
      <c r="G72" s="264"/>
      <c r="H72" s="264"/>
    </row>
    <row r="73" spans="3:8" s="198" customFormat="1" ht="15" x14ac:dyDescent="0.3">
      <c r="C73" s="263"/>
      <c r="D73" s="263"/>
      <c r="E73" s="201"/>
      <c r="F73" s="225"/>
      <c r="G73" s="264"/>
      <c r="H73" s="264"/>
    </row>
    <row r="74" spans="3:8" s="198" customFormat="1" ht="15" x14ac:dyDescent="0.3">
      <c r="C74" s="263"/>
      <c r="D74" s="263"/>
      <c r="E74" s="201"/>
      <c r="F74" s="225"/>
      <c r="G74" s="264"/>
      <c r="H74" s="264"/>
    </row>
    <row r="75" spans="3:8" s="198" customFormat="1" ht="15" x14ac:dyDescent="0.3">
      <c r="C75" s="263"/>
      <c r="D75" s="263"/>
      <c r="E75" s="201"/>
      <c r="F75" s="225"/>
      <c r="G75" s="264"/>
      <c r="H75" s="264"/>
    </row>
    <row r="76" spans="3:8" s="198" customFormat="1" ht="15" x14ac:dyDescent="0.3">
      <c r="C76" s="263"/>
      <c r="D76" s="263"/>
      <c r="E76" s="201"/>
      <c r="F76" s="225"/>
      <c r="G76" s="264"/>
      <c r="H76" s="264"/>
    </row>
    <row r="77" spans="3:8" s="198" customFormat="1" ht="15" x14ac:dyDescent="0.3">
      <c r="C77" s="263"/>
      <c r="D77" s="263"/>
      <c r="E77" s="201"/>
      <c r="F77" s="225"/>
      <c r="G77" s="264"/>
      <c r="H77" s="264"/>
    </row>
    <row r="78" spans="3:8" s="198" customFormat="1" ht="15" x14ac:dyDescent="0.3">
      <c r="C78" s="263"/>
      <c r="D78" s="263"/>
      <c r="E78" s="201"/>
      <c r="F78" s="225"/>
      <c r="G78" s="264"/>
      <c r="H78" s="264"/>
    </row>
    <row r="79" spans="3:8" s="198" customFormat="1" ht="15" x14ac:dyDescent="0.3">
      <c r="C79" s="263"/>
      <c r="D79" s="263"/>
      <c r="E79" s="201"/>
      <c r="F79" s="225"/>
      <c r="G79" s="264"/>
      <c r="H79" s="264"/>
    </row>
    <row r="80" spans="3:8" s="198" customFormat="1" ht="15" x14ac:dyDescent="0.3">
      <c r="C80" s="263"/>
      <c r="D80" s="263"/>
      <c r="E80" s="201"/>
      <c r="F80" s="225"/>
      <c r="G80" s="264"/>
      <c r="H80" s="264"/>
    </row>
    <row r="81" spans="3:8" s="198" customFormat="1" ht="15" x14ac:dyDescent="0.3">
      <c r="C81" s="263"/>
      <c r="D81" s="263"/>
      <c r="E81" s="201"/>
      <c r="F81" s="225"/>
      <c r="G81" s="264"/>
      <c r="H81" s="264"/>
    </row>
    <row r="82" spans="3:8" s="198" customFormat="1" ht="15" x14ac:dyDescent="0.3">
      <c r="C82" s="263"/>
      <c r="D82" s="263"/>
      <c r="E82" s="201"/>
      <c r="F82" s="225"/>
      <c r="G82" s="264"/>
      <c r="H82" s="264"/>
    </row>
    <row r="83" spans="3:8" s="198" customFormat="1" ht="15" x14ac:dyDescent="0.3">
      <c r="C83" s="263"/>
      <c r="D83" s="263"/>
      <c r="E83" s="201"/>
      <c r="F83" s="225"/>
      <c r="G83" s="264"/>
      <c r="H83" s="264"/>
    </row>
    <row r="84" spans="3:8" s="198" customFormat="1" ht="15" x14ac:dyDescent="0.3">
      <c r="C84" s="263"/>
      <c r="D84" s="263"/>
      <c r="E84" s="201"/>
      <c r="F84" s="225"/>
      <c r="G84" s="264"/>
      <c r="H84" s="264"/>
    </row>
    <row r="85" spans="3:8" s="198" customFormat="1" ht="15" x14ac:dyDescent="0.3">
      <c r="C85" s="263"/>
      <c r="D85" s="263"/>
      <c r="E85" s="201"/>
      <c r="F85" s="225"/>
      <c r="G85" s="264"/>
      <c r="H85" s="264"/>
    </row>
    <row r="86" spans="3:8" s="198" customFormat="1" ht="15" x14ac:dyDescent="0.3">
      <c r="C86" s="263"/>
      <c r="D86" s="263"/>
      <c r="E86" s="201"/>
      <c r="F86" s="225"/>
      <c r="G86" s="264"/>
      <c r="H86" s="264"/>
    </row>
    <row r="87" spans="3:8" s="198" customFormat="1" ht="15" x14ac:dyDescent="0.3">
      <c r="C87" s="263"/>
      <c r="D87" s="263"/>
      <c r="E87" s="201"/>
      <c r="F87" s="225"/>
      <c r="G87" s="264"/>
      <c r="H87" s="264"/>
    </row>
    <row r="88" spans="3:8" s="198" customFormat="1" ht="15" x14ac:dyDescent="0.3">
      <c r="C88" s="263"/>
      <c r="D88" s="263"/>
      <c r="E88" s="201"/>
      <c r="F88" s="225"/>
      <c r="G88" s="264"/>
      <c r="H88" s="264"/>
    </row>
    <row r="89" spans="3:8" s="198" customFormat="1" ht="15" x14ac:dyDescent="0.3">
      <c r="C89" s="263"/>
      <c r="D89" s="263"/>
      <c r="E89" s="201"/>
      <c r="F89" s="225"/>
      <c r="G89" s="264"/>
      <c r="H89" s="264"/>
    </row>
  </sheetData>
  <mergeCells count="3">
    <mergeCell ref="A3:L3"/>
    <mergeCell ref="A2:L2"/>
    <mergeCell ref="A1:L1"/>
  </mergeCells>
  <printOptions horizontalCentered="1"/>
  <pageMargins left="0" right="0" top="0.39370078740157483" bottom="0.39370078740157483" header="0" footer="0"/>
  <pageSetup scale="56" orientation="portrait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workbookViewId="0">
      <selection sqref="A1:L1"/>
    </sheetView>
  </sheetViews>
  <sheetFormatPr defaultRowHeight="15" x14ac:dyDescent="0.3"/>
  <cols>
    <col min="1" max="1" width="37.85546875" style="308" customWidth="1"/>
    <col min="2" max="2" width="1.42578125" style="308" customWidth="1"/>
    <col min="3" max="4" width="14.28515625" style="318" customWidth="1"/>
    <col min="5" max="5" width="15.42578125" style="318" customWidth="1"/>
    <col min="6" max="6" width="1.42578125" style="308" customWidth="1"/>
    <col min="7" max="8" width="14.28515625" style="319" customWidth="1"/>
    <col min="9" max="9" width="15.7109375" style="319" customWidth="1"/>
    <col min="10" max="10" width="1.42578125" style="315" customWidth="1"/>
    <col min="11" max="11" width="18.85546875" style="315" customWidth="1"/>
    <col min="12" max="12" width="26.5703125" style="315" customWidth="1"/>
    <col min="13" max="256" width="9.140625" style="265"/>
    <col min="257" max="257" width="23.5703125" style="265" customWidth="1"/>
    <col min="258" max="258" width="1.42578125" style="265" customWidth="1"/>
    <col min="259" max="261" width="14.28515625" style="265" customWidth="1"/>
    <col min="262" max="262" width="1.42578125" style="265" customWidth="1"/>
    <col min="263" max="265" width="14.28515625" style="265" customWidth="1"/>
    <col min="266" max="266" width="1.42578125" style="265" customWidth="1"/>
    <col min="267" max="267" width="15.85546875" style="265" bestFit="1" customWidth="1"/>
    <col min="268" max="268" width="20" style="265" bestFit="1" customWidth="1"/>
    <col min="269" max="512" width="9.140625" style="265"/>
    <col min="513" max="513" width="23.5703125" style="265" customWidth="1"/>
    <col min="514" max="514" width="1.42578125" style="265" customWidth="1"/>
    <col min="515" max="517" width="14.28515625" style="265" customWidth="1"/>
    <col min="518" max="518" width="1.42578125" style="265" customWidth="1"/>
    <col min="519" max="521" width="14.28515625" style="265" customWidth="1"/>
    <col min="522" max="522" width="1.42578125" style="265" customWidth="1"/>
    <col min="523" max="523" width="15.85546875" style="265" bestFit="1" customWidth="1"/>
    <col min="524" max="524" width="20" style="265" bestFit="1" customWidth="1"/>
    <col min="525" max="768" width="9.140625" style="265"/>
    <col min="769" max="769" width="23.5703125" style="265" customWidth="1"/>
    <col min="770" max="770" width="1.42578125" style="265" customWidth="1"/>
    <col min="771" max="773" width="14.28515625" style="265" customWidth="1"/>
    <col min="774" max="774" width="1.42578125" style="265" customWidth="1"/>
    <col min="775" max="777" width="14.28515625" style="265" customWidth="1"/>
    <col min="778" max="778" width="1.42578125" style="265" customWidth="1"/>
    <col min="779" max="779" width="15.85546875" style="265" bestFit="1" customWidth="1"/>
    <col min="780" max="780" width="20" style="265" bestFit="1" customWidth="1"/>
    <col min="781" max="1024" width="9.140625" style="265"/>
    <col min="1025" max="1025" width="23.5703125" style="265" customWidth="1"/>
    <col min="1026" max="1026" width="1.42578125" style="265" customWidth="1"/>
    <col min="1027" max="1029" width="14.28515625" style="265" customWidth="1"/>
    <col min="1030" max="1030" width="1.42578125" style="265" customWidth="1"/>
    <col min="1031" max="1033" width="14.28515625" style="265" customWidth="1"/>
    <col min="1034" max="1034" width="1.42578125" style="265" customWidth="1"/>
    <col min="1035" max="1035" width="15.85546875" style="265" bestFit="1" customWidth="1"/>
    <col min="1036" max="1036" width="20" style="265" bestFit="1" customWidth="1"/>
    <col min="1037" max="1280" width="9.140625" style="265"/>
    <col min="1281" max="1281" width="23.5703125" style="265" customWidth="1"/>
    <col min="1282" max="1282" width="1.42578125" style="265" customWidth="1"/>
    <col min="1283" max="1285" width="14.28515625" style="265" customWidth="1"/>
    <col min="1286" max="1286" width="1.42578125" style="265" customWidth="1"/>
    <col min="1287" max="1289" width="14.28515625" style="265" customWidth="1"/>
    <col min="1290" max="1290" width="1.42578125" style="265" customWidth="1"/>
    <col min="1291" max="1291" width="15.85546875" style="265" bestFit="1" customWidth="1"/>
    <col min="1292" max="1292" width="20" style="265" bestFit="1" customWidth="1"/>
    <col min="1293" max="1536" width="9.140625" style="265"/>
    <col min="1537" max="1537" width="23.5703125" style="265" customWidth="1"/>
    <col min="1538" max="1538" width="1.42578125" style="265" customWidth="1"/>
    <col min="1539" max="1541" width="14.28515625" style="265" customWidth="1"/>
    <col min="1542" max="1542" width="1.42578125" style="265" customWidth="1"/>
    <col min="1543" max="1545" width="14.28515625" style="265" customWidth="1"/>
    <col min="1546" max="1546" width="1.42578125" style="265" customWidth="1"/>
    <col min="1547" max="1547" width="15.85546875" style="265" bestFit="1" customWidth="1"/>
    <col min="1548" max="1548" width="20" style="265" bestFit="1" customWidth="1"/>
    <col min="1549" max="1792" width="9.140625" style="265"/>
    <col min="1793" max="1793" width="23.5703125" style="265" customWidth="1"/>
    <col min="1794" max="1794" width="1.42578125" style="265" customWidth="1"/>
    <col min="1795" max="1797" width="14.28515625" style="265" customWidth="1"/>
    <col min="1798" max="1798" width="1.42578125" style="265" customWidth="1"/>
    <col min="1799" max="1801" width="14.28515625" style="265" customWidth="1"/>
    <col min="1802" max="1802" width="1.42578125" style="265" customWidth="1"/>
    <col min="1803" max="1803" width="15.85546875" style="265" bestFit="1" customWidth="1"/>
    <col min="1804" max="1804" width="20" style="265" bestFit="1" customWidth="1"/>
    <col min="1805" max="2048" width="9.140625" style="265"/>
    <col min="2049" max="2049" width="23.5703125" style="265" customWidth="1"/>
    <col min="2050" max="2050" width="1.42578125" style="265" customWidth="1"/>
    <col min="2051" max="2053" width="14.28515625" style="265" customWidth="1"/>
    <col min="2054" max="2054" width="1.42578125" style="265" customWidth="1"/>
    <col min="2055" max="2057" width="14.28515625" style="265" customWidth="1"/>
    <col min="2058" max="2058" width="1.42578125" style="265" customWidth="1"/>
    <col min="2059" max="2059" width="15.85546875" style="265" bestFit="1" customWidth="1"/>
    <col min="2060" max="2060" width="20" style="265" bestFit="1" customWidth="1"/>
    <col min="2061" max="2304" width="9.140625" style="265"/>
    <col min="2305" max="2305" width="23.5703125" style="265" customWidth="1"/>
    <col min="2306" max="2306" width="1.42578125" style="265" customWidth="1"/>
    <col min="2307" max="2309" width="14.28515625" style="265" customWidth="1"/>
    <col min="2310" max="2310" width="1.42578125" style="265" customWidth="1"/>
    <col min="2311" max="2313" width="14.28515625" style="265" customWidth="1"/>
    <col min="2314" max="2314" width="1.42578125" style="265" customWidth="1"/>
    <col min="2315" max="2315" width="15.85546875" style="265" bestFit="1" customWidth="1"/>
    <col min="2316" max="2316" width="20" style="265" bestFit="1" customWidth="1"/>
    <col min="2317" max="2560" width="9.140625" style="265"/>
    <col min="2561" max="2561" width="23.5703125" style="265" customWidth="1"/>
    <col min="2562" max="2562" width="1.42578125" style="265" customWidth="1"/>
    <col min="2563" max="2565" width="14.28515625" style="265" customWidth="1"/>
    <col min="2566" max="2566" width="1.42578125" style="265" customWidth="1"/>
    <col min="2567" max="2569" width="14.28515625" style="265" customWidth="1"/>
    <col min="2570" max="2570" width="1.42578125" style="265" customWidth="1"/>
    <col min="2571" max="2571" width="15.85546875" style="265" bestFit="1" customWidth="1"/>
    <col min="2572" max="2572" width="20" style="265" bestFit="1" customWidth="1"/>
    <col min="2573" max="2816" width="9.140625" style="265"/>
    <col min="2817" max="2817" width="23.5703125" style="265" customWidth="1"/>
    <col min="2818" max="2818" width="1.42578125" style="265" customWidth="1"/>
    <col min="2819" max="2821" width="14.28515625" style="265" customWidth="1"/>
    <col min="2822" max="2822" width="1.42578125" style="265" customWidth="1"/>
    <col min="2823" max="2825" width="14.28515625" style="265" customWidth="1"/>
    <col min="2826" max="2826" width="1.42578125" style="265" customWidth="1"/>
    <col min="2827" max="2827" width="15.85546875" style="265" bestFit="1" customWidth="1"/>
    <col min="2828" max="2828" width="20" style="265" bestFit="1" customWidth="1"/>
    <col min="2829" max="3072" width="9.140625" style="265"/>
    <col min="3073" max="3073" width="23.5703125" style="265" customWidth="1"/>
    <col min="3074" max="3074" width="1.42578125" style="265" customWidth="1"/>
    <col min="3075" max="3077" width="14.28515625" style="265" customWidth="1"/>
    <col min="3078" max="3078" width="1.42578125" style="265" customWidth="1"/>
    <col min="3079" max="3081" width="14.28515625" style="265" customWidth="1"/>
    <col min="3082" max="3082" width="1.42578125" style="265" customWidth="1"/>
    <col min="3083" max="3083" width="15.85546875" style="265" bestFit="1" customWidth="1"/>
    <col min="3084" max="3084" width="20" style="265" bestFit="1" customWidth="1"/>
    <col min="3085" max="3328" width="9.140625" style="265"/>
    <col min="3329" max="3329" width="23.5703125" style="265" customWidth="1"/>
    <col min="3330" max="3330" width="1.42578125" style="265" customWidth="1"/>
    <col min="3331" max="3333" width="14.28515625" style="265" customWidth="1"/>
    <col min="3334" max="3334" width="1.42578125" style="265" customWidth="1"/>
    <col min="3335" max="3337" width="14.28515625" style="265" customWidth="1"/>
    <col min="3338" max="3338" width="1.42578125" style="265" customWidth="1"/>
    <col min="3339" max="3339" width="15.85546875" style="265" bestFit="1" customWidth="1"/>
    <col min="3340" max="3340" width="20" style="265" bestFit="1" customWidth="1"/>
    <col min="3341" max="3584" width="9.140625" style="265"/>
    <col min="3585" max="3585" width="23.5703125" style="265" customWidth="1"/>
    <col min="3586" max="3586" width="1.42578125" style="265" customWidth="1"/>
    <col min="3587" max="3589" width="14.28515625" style="265" customWidth="1"/>
    <col min="3590" max="3590" width="1.42578125" style="265" customWidth="1"/>
    <col min="3591" max="3593" width="14.28515625" style="265" customWidth="1"/>
    <col min="3594" max="3594" width="1.42578125" style="265" customWidth="1"/>
    <col min="3595" max="3595" width="15.85546875" style="265" bestFit="1" customWidth="1"/>
    <col min="3596" max="3596" width="20" style="265" bestFit="1" customWidth="1"/>
    <col min="3597" max="3840" width="9.140625" style="265"/>
    <col min="3841" max="3841" width="23.5703125" style="265" customWidth="1"/>
    <col min="3842" max="3842" width="1.42578125" style="265" customWidth="1"/>
    <col min="3843" max="3845" width="14.28515625" style="265" customWidth="1"/>
    <col min="3846" max="3846" width="1.42578125" style="265" customWidth="1"/>
    <col min="3847" max="3849" width="14.28515625" style="265" customWidth="1"/>
    <col min="3850" max="3850" width="1.42578125" style="265" customWidth="1"/>
    <col min="3851" max="3851" width="15.85546875" style="265" bestFit="1" customWidth="1"/>
    <col min="3852" max="3852" width="20" style="265" bestFit="1" customWidth="1"/>
    <col min="3853" max="4096" width="9.140625" style="265"/>
    <col min="4097" max="4097" width="23.5703125" style="265" customWidth="1"/>
    <col min="4098" max="4098" width="1.42578125" style="265" customWidth="1"/>
    <col min="4099" max="4101" width="14.28515625" style="265" customWidth="1"/>
    <col min="4102" max="4102" width="1.42578125" style="265" customWidth="1"/>
    <col min="4103" max="4105" width="14.28515625" style="265" customWidth="1"/>
    <col min="4106" max="4106" width="1.42578125" style="265" customWidth="1"/>
    <col min="4107" max="4107" width="15.85546875" style="265" bestFit="1" customWidth="1"/>
    <col min="4108" max="4108" width="20" style="265" bestFit="1" customWidth="1"/>
    <col min="4109" max="4352" width="9.140625" style="265"/>
    <col min="4353" max="4353" width="23.5703125" style="265" customWidth="1"/>
    <col min="4354" max="4354" width="1.42578125" style="265" customWidth="1"/>
    <col min="4355" max="4357" width="14.28515625" style="265" customWidth="1"/>
    <col min="4358" max="4358" width="1.42578125" style="265" customWidth="1"/>
    <col min="4359" max="4361" width="14.28515625" style="265" customWidth="1"/>
    <col min="4362" max="4362" width="1.42578125" style="265" customWidth="1"/>
    <col min="4363" max="4363" width="15.85546875" style="265" bestFit="1" customWidth="1"/>
    <col min="4364" max="4364" width="20" style="265" bestFit="1" customWidth="1"/>
    <col min="4365" max="4608" width="9.140625" style="265"/>
    <col min="4609" max="4609" width="23.5703125" style="265" customWidth="1"/>
    <col min="4610" max="4610" width="1.42578125" style="265" customWidth="1"/>
    <col min="4611" max="4613" width="14.28515625" style="265" customWidth="1"/>
    <col min="4614" max="4614" width="1.42578125" style="265" customWidth="1"/>
    <col min="4615" max="4617" width="14.28515625" style="265" customWidth="1"/>
    <col min="4618" max="4618" width="1.42578125" style="265" customWidth="1"/>
    <col min="4619" max="4619" width="15.85546875" style="265" bestFit="1" customWidth="1"/>
    <col min="4620" max="4620" width="20" style="265" bestFit="1" customWidth="1"/>
    <col min="4621" max="4864" width="9.140625" style="265"/>
    <col min="4865" max="4865" width="23.5703125" style="265" customWidth="1"/>
    <col min="4866" max="4866" width="1.42578125" style="265" customWidth="1"/>
    <col min="4867" max="4869" width="14.28515625" style="265" customWidth="1"/>
    <col min="4870" max="4870" width="1.42578125" style="265" customWidth="1"/>
    <col min="4871" max="4873" width="14.28515625" style="265" customWidth="1"/>
    <col min="4874" max="4874" width="1.42578125" style="265" customWidth="1"/>
    <col min="4875" max="4875" width="15.85546875" style="265" bestFit="1" customWidth="1"/>
    <col min="4876" max="4876" width="20" style="265" bestFit="1" customWidth="1"/>
    <col min="4877" max="5120" width="9.140625" style="265"/>
    <col min="5121" max="5121" width="23.5703125" style="265" customWidth="1"/>
    <col min="5122" max="5122" width="1.42578125" style="265" customWidth="1"/>
    <col min="5123" max="5125" width="14.28515625" style="265" customWidth="1"/>
    <col min="5126" max="5126" width="1.42578125" style="265" customWidth="1"/>
    <col min="5127" max="5129" width="14.28515625" style="265" customWidth="1"/>
    <col min="5130" max="5130" width="1.42578125" style="265" customWidth="1"/>
    <col min="5131" max="5131" width="15.85546875" style="265" bestFit="1" customWidth="1"/>
    <col min="5132" max="5132" width="20" style="265" bestFit="1" customWidth="1"/>
    <col min="5133" max="5376" width="9.140625" style="265"/>
    <col min="5377" max="5377" width="23.5703125" style="265" customWidth="1"/>
    <col min="5378" max="5378" width="1.42578125" style="265" customWidth="1"/>
    <col min="5379" max="5381" width="14.28515625" style="265" customWidth="1"/>
    <col min="5382" max="5382" width="1.42578125" style="265" customWidth="1"/>
    <col min="5383" max="5385" width="14.28515625" style="265" customWidth="1"/>
    <col min="5386" max="5386" width="1.42578125" style="265" customWidth="1"/>
    <col min="5387" max="5387" width="15.85546875" style="265" bestFit="1" customWidth="1"/>
    <col min="5388" max="5388" width="20" style="265" bestFit="1" customWidth="1"/>
    <col min="5389" max="5632" width="9.140625" style="265"/>
    <col min="5633" max="5633" width="23.5703125" style="265" customWidth="1"/>
    <col min="5634" max="5634" width="1.42578125" style="265" customWidth="1"/>
    <col min="5635" max="5637" width="14.28515625" style="265" customWidth="1"/>
    <col min="5638" max="5638" width="1.42578125" style="265" customWidth="1"/>
    <col min="5639" max="5641" width="14.28515625" style="265" customWidth="1"/>
    <col min="5642" max="5642" width="1.42578125" style="265" customWidth="1"/>
    <col min="5643" max="5643" width="15.85546875" style="265" bestFit="1" customWidth="1"/>
    <col min="5644" max="5644" width="20" style="265" bestFit="1" customWidth="1"/>
    <col min="5645" max="5888" width="9.140625" style="265"/>
    <col min="5889" max="5889" width="23.5703125" style="265" customWidth="1"/>
    <col min="5890" max="5890" width="1.42578125" style="265" customWidth="1"/>
    <col min="5891" max="5893" width="14.28515625" style="265" customWidth="1"/>
    <col min="5894" max="5894" width="1.42578125" style="265" customWidth="1"/>
    <col min="5895" max="5897" width="14.28515625" style="265" customWidth="1"/>
    <col min="5898" max="5898" width="1.42578125" style="265" customWidth="1"/>
    <col min="5899" max="5899" width="15.85546875" style="265" bestFit="1" customWidth="1"/>
    <col min="5900" max="5900" width="20" style="265" bestFit="1" customWidth="1"/>
    <col min="5901" max="6144" width="9.140625" style="265"/>
    <col min="6145" max="6145" width="23.5703125" style="265" customWidth="1"/>
    <col min="6146" max="6146" width="1.42578125" style="265" customWidth="1"/>
    <col min="6147" max="6149" width="14.28515625" style="265" customWidth="1"/>
    <col min="6150" max="6150" width="1.42578125" style="265" customWidth="1"/>
    <col min="6151" max="6153" width="14.28515625" style="265" customWidth="1"/>
    <col min="6154" max="6154" width="1.42578125" style="265" customWidth="1"/>
    <col min="6155" max="6155" width="15.85546875" style="265" bestFit="1" customWidth="1"/>
    <col min="6156" max="6156" width="20" style="265" bestFit="1" customWidth="1"/>
    <col min="6157" max="6400" width="9.140625" style="265"/>
    <col min="6401" max="6401" width="23.5703125" style="265" customWidth="1"/>
    <col min="6402" max="6402" width="1.42578125" style="265" customWidth="1"/>
    <col min="6403" max="6405" width="14.28515625" style="265" customWidth="1"/>
    <col min="6406" max="6406" width="1.42578125" style="265" customWidth="1"/>
    <col min="6407" max="6409" width="14.28515625" style="265" customWidth="1"/>
    <col min="6410" max="6410" width="1.42578125" style="265" customWidth="1"/>
    <col min="6411" max="6411" width="15.85546875" style="265" bestFit="1" customWidth="1"/>
    <col min="6412" max="6412" width="20" style="265" bestFit="1" customWidth="1"/>
    <col min="6413" max="6656" width="9.140625" style="265"/>
    <col min="6657" max="6657" width="23.5703125" style="265" customWidth="1"/>
    <col min="6658" max="6658" width="1.42578125" style="265" customWidth="1"/>
    <col min="6659" max="6661" width="14.28515625" style="265" customWidth="1"/>
    <col min="6662" max="6662" width="1.42578125" style="265" customWidth="1"/>
    <col min="6663" max="6665" width="14.28515625" style="265" customWidth="1"/>
    <col min="6666" max="6666" width="1.42578125" style="265" customWidth="1"/>
    <col min="6667" max="6667" width="15.85546875" style="265" bestFit="1" customWidth="1"/>
    <col min="6668" max="6668" width="20" style="265" bestFit="1" customWidth="1"/>
    <col min="6669" max="6912" width="9.140625" style="265"/>
    <col min="6913" max="6913" width="23.5703125" style="265" customWidth="1"/>
    <col min="6914" max="6914" width="1.42578125" style="265" customWidth="1"/>
    <col min="6915" max="6917" width="14.28515625" style="265" customWidth="1"/>
    <col min="6918" max="6918" width="1.42578125" style="265" customWidth="1"/>
    <col min="6919" max="6921" width="14.28515625" style="265" customWidth="1"/>
    <col min="6922" max="6922" width="1.42578125" style="265" customWidth="1"/>
    <col min="6923" max="6923" width="15.85546875" style="265" bestFit="1" customWidth="1"/>
    <col min="6924" max="6924" width="20" style="265" bestFit="1" customWidth="1"/>
    <col min="6925" max="7168" width="9.140625" style="265"/>
    <col min="7169" max="7169" width="23.5703125" style="265" customWidth="1"/>
    <col min="7170" max="7170" width="1.42578125" style="265" customWidth="1"/>
    <col min="7171" max="7173" width="14.28515625" style="265" customWidth="1"/>
    <col min="7174" max="7174" width="1.42578125" style="265" customWidth="1"/>
    <col min="7175" max="7177" width="14.28515625" style="265" customWidth="1"/>
    <col min="7178" max="7178" width="1.42578125" style="265" customWidth="1"/>
    <col min="7179" max="7179" width="15.85546875" style="265" bestFit="1" customWidth="1"/>
    <col min="7180" max="7180" width="20" style="265" bestFit="1" customWidth="1"/>
    <col min="7181" max="7424" width="9.140625" style="265"/>
    <col min="7425" max="7425" width="23.5703125" style="265" customWidth="1"/>
    <col min="7426" max="7426" width="1.42578125" style="265" customWidth="1"/>
    <col min="7427" max="7429" width="14.28515625" style="265" customWidth="1"/>
    <col min="7430" max="7430" width="1.42578125" style="265" customWidth="1"/>
    <col min="7431" max="7433" width="14.28515625" style="265" customWidth="1"/>
    <col min="7434" max="7434" width="1.42578125" style="265" customWidth="1"/>
    <col min="7435" max="7435" width="15.85546875" style="265" bestFit="1" customWidth="1"/>
    <col min="7436" max="7436" width="20" style="265" bestFit="1" customWidth="1"/>
    <col min="7437" max="7680" width="9.140625" style="265"/>
    <col min="7681" max="7681" width="23.5703125" style="265" customWidth="1"/>
    <col min="7682" max="7682" width="1.42578125" style="265" customWidth="1"/>
    <col min="7683" max="7685" width="14.28515625" style="265" customWidth="1"/>
    <col min="7686" max="7686" width="1.42578125" style="265" customWidth="1"/>
    <col min="7687" max="7689" width="14.28515625" style="265" customWidth="1"/>
    <col min="7690" max="7690" width="1.42578125" style="265" customWidth="1"/>
    <col min="7691" max="7691" width="15.85546875" style="265" bestFit="1" customWidth="1"/>
    <col min="7692" max="7692" width="20" style="265" bestFit="1" customWidth="1"/>
    <col min="7693" max="7936" width="9.140625" style="265"/>
    <col min="7937" max="7937" width="23.5703125" style="265" customWidth="1"/>
    <col min="7938" max="7938" width="1.42578125" style="265" customWidth="1"/>
    <col min="7939" max="7941" width="14.28515625" style="265" customWidth="1"/>
    <col min="7942" max="7942" width="1.42578125" style="265" customWidth="1"/>
    <col min="7943" max="7945" width="14.28515625" style="265" customWidth="1"/>
    <col min="7946" max="7946" width="1.42578125" style="265" customWidth="1"/>
    <col min="7947" max="7947" width="15.85546875" style="265" bestFit="1" customWidth="1"/>
    <col min="7948" max="7948" width="20" style="265" bestFit="1" customWidth="1"/>
    <col min="7949" max="8192" width="9.140625" style="265"/>
    <col min="8193" max="8193" width="23.5703125" style="265" customWidth="1"/>
    <col min="8194" max="8194" width="1.42578125" style="265" customWidth="1"/>
    <col min="8195" max="8197" width="14.28515625" style="265" customWidth="1"/>
    <col min="8198" max="8198" width="1.42578125" style="265" customWidth="1"/>
    <col min="8199" max="8201" width="14.28515625" style="265" customWidth="1"/>
    <col min="8202" max="8202" width="1.42578125" style="265" customWidth="1"/>
    <col min="8203" max="8203" width="15.85546875" style="265" bestFit="1" customWidth="1"/>
    <col min="8204" max="8204" width="20" style="265" bestFit="1" customWidth="1"/>
    <col min="8205" max="8448" width="9.140625" style="265"/>
    <col min="8449" max="8449" width="23.5703125" style="265" customWidth="1"/>
    <col min="8450" max="8450" width="1.42578125" style="265" customWidth="1"/>
    <col min="8451" max="8453" width="14.28515625" style="265" customWidth="1"/>
    <col min="8454" max="8454" width="1.42578125" style="265" customWidth="1"/>
    <col min="8455" max="8457" width="14.28515625" style="265" customWidth="1"/>
    <col min="8458" max="8458" width="1.42578125" style="265" customWidth="1"/>
    <col min="8459" max="8459" width="15.85546875" style="265" bestFit="1" customWidth="1"/>
    <col min="8460" max="8460" width="20" style="265" bestFit="1" customWidth="1"/>
    <col min="8461" max="8704" width="9.140625" style="265"/>
    <col min="8705" max="8705" width="23.5703125" style="265" customWidth="1"/>
    <col min="8706" max="8706" width="1.42578125" style="265" customWidth="1"/>
    <col min="8707" max="8709" width="14.28515625" style="265" customWidth="1"/>
    <col min="8710" max="8710" width="1.42578125" style="265" customWidth="1"/>
    <col min="8711" max="8713" width="14.28515625" style="265" customWidth="1"/>
    <col min="8714" max="8714" width="1.42578125" style="265" customWidth="1"/>
    <col min="8715" max="8715" width="15.85546875" style="265" bestFit="1" customWidth="1"/>
    <col min="8716" max="8716" width="20" style="265" bestFit="1" customWidth="1"/>
    <col min="8717" max="8960" width="9.140625" style="265"/>
    <col min="8961" max="8961" width="23.5703125" style="265" customWidth="1"/>
    <col min="8962" max="8962" width="1.42578125" style="265" customWidth="1"/>
    <col min="8963" max="8965" width="14.28515625" style="265" customWidth="1"/>
    <col min="8966" max="8966" width="1.42578125" style="265" customWidth="1"/>
    <col min="8967" max="8969" width="14.28515625" style="265" customWidth="1"/>
    <col min="8970" max="8970" width="1.42578125" style="265" customWidth="1"/>
    <col min="8971" max="8971" width="15.85546875" style="265" bestFit="1" customWidth="1"/>
    <col min="8972" max="8972" width="20" style="265" bestFit="1" customWidth="1"/>
    <col min="8973" max="9216" width="9.140625" style="265"/>
    <col min="9217" max="9217" width="23.5703125" style="265" customWidth="1"/>
    <col min="9218" max="9218" width="1.42578125" style="265" customWidth="1"/>
    <col min="9219" max="9221" width="14.28515625" style="265" customWidth="1"/>
    <col min="9222" max="9222" width="1.42578125" style="265" customWidth="1"/>
    <col min="9223" max="9225" width="14.28515625" style="265" customWidth="1"/>
    <col min="9226" max="9226" width="1.42578125" style="265" customWidth="1"/>
    <col min="9227" max="9227" width="15.85546875" style="265" bestFit="1" customWidth="1"/>
    <col min="9228" max="9228" width="20" style="265" bestFit="1" customWidth="1"/>
    <col min="9229" max="9472" width="9.140625" style="265"/>
    <col min="9473" max="9473" width="23.5703125" style="265" customWidth="1"/>
    <col min="9474" max="9474" width="1.42578125" style="265" customWidth="1"/>
    <col min="9475" max="9477" width="14.28515625" style="265" customWidth="1"/>
    <col min="9478" max="9478" width="1.42578125" style="265" customWidth="1"/>
    <col min="9479" max="9481" width="14.28515625" style="265" customWidth="1"/>
    <col min="9482" max="9482" width="1.42578125" style="265" customWidth="1"/>
    <col min="9483" max="9483" width="15.85546875" style="265" bestFit="1" customWidth="1"/>
    <col min="9484" max="9484" width="20" style="265" bestFit="1" customWidth="1"/>
    <col min="9485" max="9728" width="9.140625" style="265"/>
    <col min="9729" max="9729" width="23.5703125" style="265" customWidth="1"/>
    <col min="9730" max="9730" width="1.42578125" style="265" customWidth="1"/>
    <col min="9731" max="9733" width="14.28515625" style="265" customWidth="1"/>
    <col min="9734" max="9734" width="1.42578125" style="265" customWidth="1"/>
    <col min="9735" max="9737" width="14.28515625" style="265" customWidth="1"/>
    <col min="9738" max="9738" width="1.42578125" style="265" customWidth="1"/>
    <col min="9739" max="9739" width="15.85546875" style="265" bestFit="1" customWidth="1"/>
    <col min="9740" max="9740" width="20" style="265" bestFit="1" customWidth="1"/>
    <col min="9741" max="9984" width="9.140625" style="265"/>
    <col min="9985" max="9985" width="23.5703125" style="265" customWidth="1"/>
    <col min="9986" max="9986" width="1.42578125" style="265" customWidth="1"/>
    <col min="9987" max="9989" width="14.28515625" style="265" customWidth="1"/>
    <col min="9990" max="9990" width="1.42578125" style="265" customWidth="1"/>
    <col min="9991" max="9993" width="14.28515625" style="265" customWidth="1"/>
    <col min="9994" max="9994" width="1.42578125" style="265" customWidth="1"/>
    <col min="9995" max="9995" width="15.85546875" style="265" bestFit="1" customWidth="1"/>
    <col min="9996" max="9996" width="20" style="265" bestFit="1" customWidth="1"/>
    <col min="9997" max="10240" width="9.140625" style="265"/>
    <col min="10241" max="10241" width="23.5703125" style="265" customWidth="1"/>
    <col min="10242" max="10242" width="1.42578125" style="265" customWidth="1"/>
    <col min="10243" max="10245" width="14.28515625" style="265" customWidth="1"/>
    <col min="10246" max="10246" width="1.42578125" style="265" customWidth="1"/>
    <col min="10247" max="10249" width="14.28515625" style="265" customWidth="1"/>
    <col min="10250" max="10250" width="1.42578125" style="265" customWidth="1"/>
    <col min="10251" max="10251" width="15.85546875" style="265" bestFit="1" customWidth="1"/>
    <col min="10252" max="10252" width="20" style="265" bestFit="1" customWidth="1"/>
    <col min="10253" max="10496" width="9.140625" style="265"/>
    <col min="10497" max="10497" width="23.5703125" style="265" customWidth="1"/>
    <col min="10498" max="10498" width="1.42578125" style="265" customWidth="1"/>
    <col min="10499" max="10501" width="14.28515625" style="265" customWidth="1"/>
    <col min="10502" max="10502" width="1.42578125" style="265" customWidth="1"/>
    <col min="10503" max="10505" width="14.28515625" style="265" customWidth="1"/>
    <col min="10506" max="10506" width="1.42578125" style="265" customWidth="1"/>
    <col min="10507" max="10507" width="15.85546875" style="265" bestFit="1" customWidth="1"/>
    <col min="10508" max="10508" width="20" style="265" bestFit="1" customWidth="1"/>
    <col min="10509" max="10752" width="9.140625" style="265"/>
    <col min="10753" max="10753" width="23.5703125" style="265" customWidth="1"/>
    <col min="10754" max="10754" width="1.42578125" style="265" customWidth="1"/>
    <col min="10755" max="10757" width="14.28515625" style="265" customWidth="1"/>
    <col min="10758" max="10758" width="1.42578125" style="265" customWidth="1"/>
    <col min="10759" max="10761" width="14.28515625" style="265" customWidth="1"/>
    <col min="10762" max="10762" width="1.42578125" style="265" customWidth="1"/>
    <col min="10763" max="10763" width="15.85546875" style="265" bestFit="1" customWidth="1"/>
    <col min="10764" max="10764" width="20" style="265" bestFit="1" customWidth="1"/>
    <col min="10765" max="11008" width="9.140625" style="265"/>
    <col min="11009" max="11009" width="23.5703125" style="265" customWidth="1"/>
    <col min="11010" max="11010" width="1.42578125" style="265" customWidth="1"/>
    <col min="11011" max="11013" width="14.28515625" style="265" customWidth="1"/>
    <col min="11014" max="11014" width="1.42578125" style="265" customWidth="1"/>
    <col min="11015" max="11017" width="14.28515625" style="265" customWidth="1"/>
    <col min="11018" max="11018" width="1.42578125" style="265" customWidth="1"/>
    <col min="11019" max="11019" width="15.85546875" style="265" bestFit="1" customWidth="1"/>
    <col min="11020" max="11020" width="20" style="265" bestFit="1" customWidth="1"/>
    <col min="11021" max="11264" width="9.140625" style="265"/>
    <col min="11265" max="11265" width="23.5703125" style="265" customWidth="1"/>
    <col min="11266" max="11266" width="1.42578125" style="265" customWidth="1"/>
    <col min="11267" max="11269" width="14.28515625" style="265" customWidth="1"/>
    <col min="11270" max="11270" width="1.42578125" style="265" customWidth="1"/>
    <col min="11271" max="11273" width="14.28515625" style="265" customWidth="1"/>
    <col min="11274" max="11274" width="1.42578125" style="265" customWidth="1"/>
    <col min="11275" max="11275" width="15.85546875" style="265" bestFit="1" customWidth="1"/>
    <col min="11276" max="11276" width="20" style="265" bestFit="1" customWidth="1"/>
    <col min="11277" max="11520" width="9.140625" style="265"/>
    <col min="11521" max="11521" width="23.5703125" style="265" customWidth="1"/>
    <col min="11522" max="11522" width="1.42578125" style="265" customWidth="1"/>
    <col min="11523" max="11525" width="14.28515625" style="265" customWidth="1"/>
    <col min="11526" max="11526" width="1.42578125" style="265" customWidth="1"/>
    <col min="11527" max="11529" width="14.28515625" style="265" customWidth="1"/>
    <col min="11530" max="11530" width="1.42578125" style="265" customWidth="1"/>
    <col min="11531" max="11531" width="15.85546875" style="265" bestFit="1" customWidth="1"/>
    <col min="11532" max="11532" width="20" style="265" bestFit="1" customWidth="1"/>
    <col min="11533" max="11776" width="9.140625" style="265"/>
    <col min="11777" max="11777" width="23.5703125" style="265" customWidth="1"/>
    <col min="11778" max="11778" width="1.42578125" style="265" customWidth="1"/>
    <col min="11779" max="11781" width="14.28515625" style="265" customWidth="1"/>
    <col min="11782" max="11782" width="1.42578125" style="265" customWidth="1"/>
    <col min="11783" max="11785" width="14.28515625" style="265" customWidth="1"/>
    <col min="11786" max="11786" width="1.42578125" style="265" customWidth="1"/>
    <col min="11787" max="11787" width="15.85546875" style="265" bestFit="1" customWidth="1"/>
    <col min="11788" max="11788" width="20" style="265" bestFit="1" customWidth="1"/>
    <col min="11789" max="12032" width="9.140625" style="265"/>
    <col min="12033" max="12033" width="23.5703125" style="265" customWidth="1"/>
    <col min="12034" max="12034" width="1.42578125" style="265" customWidth="1"/>
    <col min="12035" max="12037" width="14.28515625" style="265" customWidth="1"/>
    <col min="12038" max="12038" width="1.42578125" style="265" customWidth="1"/>
    <col min="12039" max="12041" width="14.28515625" style="265" customWidth="1"/>
    <col min="12042" max="12042" width="1.42578125" style="265" customWidth="1"/>
    <col min="12043" max="12043" width="15.85546875" style="265" bestFit="1" customWidth="1"/>
    <col min="12044" max="12044" width="20" style="265" bestFit="1" customWidth="1"/>
    <col min="12045" max="12288" width="9.140625" style="265"/>
    <col min="12289" max="12289" width="23.5703125" style="265" customWidth="1"/>
    <col min="12290" max="12290" width="1.42578125" style="265" customWidth="1"/>
    <col min="12291" max="12293" width="14.28515625" style="265" customWidth="1"/>
    <col min="12294" max="12294" width="1.42578125" style="265" customWidth="1"/>
    <col min="12295" max="12297" width="14.28515625" style="265" customWidth="1"/>
    <col min="12298" max="12298" width="1.42578125" style="265" customWidth="1"/>
    <col min="12299" max="12299" width="15.85546875" style="265" bestFit="1" customWidth="1"/>
    <col min="12300" max="12300" width="20" style="265" bestFit="1" customWidth="1"/>
    <col min="12301" max="12544" width="9.140625" style="265"/>
    <col min="12545" max="12545" width="23.5703125" style="265" customWidth="1"/>
    <col min="12546" max="12546" width="1.42578125" style="265" customWidth="1"/>
    <col min="12547" max="12549" width="14.28515625" style="265" customWidth="1"/>
    <col min="12550" max="12550" width="1.42578125" style="265" customWidth="1"/>
    <col min="12551" max="12553" width="14.28515625" style="265" customWidth="1"/>
    <col min="12554" max="12554" width="1.42578125" style="265" customWidth="1"/>
    <col min="12555" max="12555" width="15.85546875" style="265" bestFit="1" customWidth="1"/>
    <col min="12556" max="12556" width="20" style="265" bestFit="1" customWidth="1"/>
    <col min="12557" max="12800" width="9.140625" style="265"/>
    <col min="12801" max="12801" width="23.5703125" style="265" customWidth="1"/>
    <col min="12802" max="12802" width="1.42578125" style="265" customWidth="1"/>
    <col min="12803" max="12805" width="14.28515625" style="265" customWidth="1"/>
    <col min="12806" max="12806" width="1.42578125" style="265" customWidth="1"/>
    <col min="12807" max="12809" width="14.28515625" style="265" customWidth="1"/>
    <col min="12810" max="12810" width="1.42578125" style="265" customWidth="1"/>
    <col min="12811" max="12811" width="15.85546875" style="265" bestFit="1" customWidth="1"/>
    <col min="12812" max="12812" width="20" style="265" bestFit="1" customWidth="1"/>
    <col min="12813" max="13056" width="9.140625" style="265"/>
    <col min="13057" max="13057" width="23.5703125" style="265" customWidth="1"/>
    <col min="13058" max="13058" width="1.42578125" style="265" customWidth="1"/>
    <col min="13059" max="13061" width="14.28515625" style="265" customWidth="1"/>
    <col min="13062" max="13062" width="1.42578125" style="265" customWidth="1"/>
    <col min="13063" max="13065" width="14.28515625" style="265" customWidth="1"/>
    <col min="13066" max="13066" width="1.42578125" style="265" customWidth="1"/>
    <col min="13067" max="13067" width="15.85546875" style="265" bestFit="1" customWidth="1"/>
    <col min="13068" max="13068" width="20" style="265" bestFit="1" customWidth="1"/>
    <col min="13069" max="13312" width="9.140625" style="265"/>
    <col min="13313" max="13313" width="23.5703125" style="265" customWidth="1"/>
    <col min="13314" max="13314" width="1.42578125" style="265" customWidth="1"/>
    <col min="13315" max="13317" width="14.28515625" style="265" customWidth="1"/>
    <col min="13318" max="13318" width="1.42578125" style="265" customWidth="1"/>
    <col min="13319" max="13321" width="14.28515625" style="265" customWidth="1"/>
    <col min="13322" max="13322" width="1.42578125" style="265" customWidth="1"/>
    <col min="13323" max="13323" width="15.85546875" style="265" bestFit="1" customWidth="1"/>
    <col min="13324" max="13324" width="20" style="265" bestFit="1" customWidth="1"/>
    <col min="13325" max="13568" width="9.140625" style="265"/>
    <col min="13569" max="13569" width="23.5703125" style="265" customWidth="1"/>
    <col min="13570" max="13570" width="1.42578125" style="265" customWidth="1"/>
    <col min="13571" max="13573" width="14.28515625" style="265" customWidth="1"/>
    <col min="13574" max="13574" width="1.42578125" style="265" customWidth="1"/>
    <col min="13575" max="13577" width="14.28515625" style="265" customWidth="1"/>
    <col min="13578" max="13578" width="1.42578125" style="265" customWidth="1"/>
    <col min="13579" max="13579" width="15.85546875" style="265" bestFit="1" customWidth="1"/>
    <col min="13580" max="13580" width="20" style="265" bestFit="1" customWidth="1"/>
    <col min="13581" max="13824" width="9.140625" style="265"/>
    <col min="13825" max="13825" width="23.5703125" style="265" customWidth="1"/>
    <col min="13826" max="13826" width="1.42578125" style="265" customWidth="1"/>
    <col min="13827" max="13829" width="14.28515625" style="265" customWidth="1"/>
    <col min="13830" max="13830" width="1.42578125" style="265" customWidth="1"/>
    <col min="13831" max="13833" width="14.28515625" style="265" customWidth="1"/>
    <col min="13834" max="13834" width="1.42578125" style="265" customWidth="1"/>
    <col min="13835" max="13835" width="15.85546875" style="265" bestFit="1" customWidth="1"/>
    <col min="13836" max="13836" width="20" style="265" bestFit="1" customWidth="1"/>
    <col min="13837" max="14080" width="9.140625" style="265"/>
    <col min="14081" max="14081" width="23.5703125" style="265" customWidth="1"/>
    <col min="14082" max="14082" width="1.42578125" style="265" customWidth="1"/>
    <col min="14083" max="14085" width="14.28515625" style="265" customWidth="1"/>
    <col min="14086" max="14086" width="1.42578125" style="265" customWidth="1"/>
    <col min="14087" max="14089" width="14.28515625" style="265" customWidth="1"/>
    <col min="14090" max="14090" width="1.42578125" style="265" customWidth="1"/>
    <col min="14091" max="14091" width="15.85546875" style="265" bestFit="1" customWidth="1"/>
    <col min="14092" max="14092" width="20" style="265" bestFit="1" customWidth="1"/>
    <col min="14093" max="14336" width="9.140625" style="265"/>
    <col min="14337" max="14337" width="23.5703125" style="265" customWidth="1"/>
    <col min="14338" max="14338" width="1.42578125" style="265" customWidth="1"/>
    <col min="14339" max="14341" width="14.28515625" style="265" customWidth="1"/>
    <col min="14342" max="14342" width="1.42578125" style="265" customWidth="1"/>
    <col min="14343" max="14345" width="14.28515625" style="265" customWidth="1"/>
    <col min="14346" max="14346" width="1.42578125" style="265" customWidth="1"/>
    <col min="14347" max="14347" width="15.85546875" style="265" bestFit="1" customWidth="1"/>
    <col min="14348" max="14348" width="20" style="265" bestFit="1" customWidth="1"/>
    <col min="14349" max="14592" width="9.140625" style="265"/>
    <col min="14593" max="14593" width="23.5703125" style="265" customWidth="1"/>
    <col min="14594" max="14594" width="1.42578125" style="265" customWidth="1"/>
    <col min="14595" max="14597" width="14.28515625" style="265" customWidth="1"/>
    <col min="14598" max="14598" width="1.42578125" style="265" customWidth="1"/>
    <col min="14599" max="14601" width="14.28515625" style="265" customWidth="1"/>
    <col min="14602" max="14602" width="1.42578125" style="265" customWidth="1"/>
    <col min="14603" max="14603" width="15.85546875" style="265" bestFit="1" customWidth="1"/>
    <col min="14604" max="14604" width="20" style="265" bestFit="1" customWidth="1"/>
    <col min="14605" max="14848" width="9.140625" style="265"/>
    <col min="14849" max="14849" width="23.5703125" style="265" customWidth="1"/>
    <col min="14850" max="14850" width="1.42578125" style="265" customWidth="1"/>
    <col min="14851" max="14853" width="14.28515625" style="265" customWidth="1"/>
    <col min="14854" max="14854" width="1.42578125" style="265" customWidth="1"/>
    <col min="14855" max="14857" width="14.28515625" style="265" customWidth="1"/>
    <col min="14858" max="14858" width="1.42578125" style="265" customWidth="1"/>
    <col min="14859" max="14859" width="15.85546875" style="265" bestFit="1" customWidth="1"/>
    <col min="14860" max="14860" width="20" style="265" bestFit="1" customWidth="1"/>
    <col min="14861" max="15104" width="9.140625" style="265"/>
    <col min="15105" max="15105" width="23.5703125" style="265" customWidth="1"/>
    <col min="15106" max="15106" width="1.42578125" style="265" customWidth="1"/>
    <col min="15107" max="15109" width="14.28515625" style="265" customWidth="1"/>
    <col min="15110" max="15110" width="1.42578125" style="265" customWidth="1"/>
    <col min="15111" max="15113" width="14.28515625" style="265" customWidth="1"/>
    <col min="15114" max="15114" width="1.42578125" style="265" customWidth="1"/>
    <col min="15115" max="15115" width="15.85546875" style="265" bestFit="1" customWidth="1"/>
    <col min="15116" max="15116" width="20" style="265" bestFit="1" customWidth="1"/>
    <col min="15117" max="15360" width="9.140625" style="265"/>
    <col min="15361" max="15361" width="23.5703125" style="265" customWidth="1"/>
    <col min="15362" max="15362" width="1.42578125" style="265" customWidth="1"/>
    <col min="15363" max="15365" width="14.28515625" style="265" customWidth="1"/>
    <col min="15366" max="15366" width="1.42578125" style="265" customWidth="1"/>
    <col min="15367" max="15369" width="14.28515625" style="265" customWidth="1"/>
    <col min="15370" max="15370" width="1.42578125" style="265" customWidth="1"/>
    <col min="15371" max="15371" width="15.85546875" style="265" bestFit="1" customWidth="1"/>
    <col min="15372" max="15372" width="20" style="265" bestFit="1" customWidth="1"/>
    <col min="15373" max="15616" width="9.140625" style="265"/>
    <col min="15617" max="15617" width="23.5703125" style="265" customWidth="1"/>
    <col min="15618" max="15618" width="1.42578125" style="265" customWidth="1"/>
    <col min="15619" max="15621" width="14.28515625" style="265" customWidth="1"/>
    <col min="15622" max="15622" width="1.42578125" style="265" customWidth="1"/>
    <col min="15623" max="15625" width="14.28515625" style="265" customWidth="1"/>
    <col min="15626" max="15626" width="1.42578125" style="265" customWidth="1"/>
    <col min="15627" max="15627" width="15.85546875" style="265" bestFit="1" customWidth="1"/>
    <col min="15628" max="15628" width="20" style="265" bestFit="1" customWidth="1"/>
    <col min="15629" max="15872" width="9.140625" style="265"/>
    <col min="15873" max="15873" width="23.5703125" style="265" customWidth="1"/>
    <col min="15874" max="15874" width="1.42578125" style="265" customWidth="1"/>
    <col min="15875" max="15877" width="14.28515625" style="265" customWidth="1"/>
    <col min="15878" max="15878" width="1.42578125" style="265" customWidth="1"/>
    <col min="15879" max="15881" width="14.28515625" style="265" customWidth="1"/>
    <col min="15882" max="15882" width="1.42578125" style="265" customWidth="1"/>
    <col min="15883" max="15883" width="15.85546875" style="265" bestFit="1" customWidth="1"/>
    <col min="15884" max="15884" width="20" style="265" bestFit="1" customWidth="1"/>
    <col min="15885" max="16128" width="9.140625" style="265"/>
    <col min="16129" max="16129" width="23.5703125" style="265" customWidth="1"/>
    <col min="16130" max="16130" width="1.42578125" style="265" customWidth="1"/>
    <col min="16131" max="16133" width="14.28515625" style="265" customWidth="1"/>
    <col min="16134" max="16134" width="1.42578125" style="265" customWidth="1"/>
    <col min="16135" max="16137" width="14.28515625" style="265" customWidth="1"/>
    <col min="16138" max="16138" width="1.42578125" style="265" customWidth="1"/>
    <col min="16139" max="16139" width="15.85546875" style="265" bestFit="1" customWidth="1"/>
    <col min="16140" max="16140" width="20" style="265" bestFit="1" customWidth="1"/>
    <col min="16141" max="16384" width="9.140625" style="265"/>
  </cols>
  <sheetData>
    <row r="1" spans="1:22" ht="18" x14ac:dyDescent="0.3">
      <c r="A1" s="729" t="s">
        <v>119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</row>
    <row r="2" spans="1:22" ht="18" x14ac:dyDescent="0.3">
      <c r="A2" s="728" t="s">
        <v>277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</row>
    <row r="3" spans="1:22" ht="18" x14ac:dyDescent="0.35">
      <c r="A3" s="732" t="s">
        <v>120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</row>
    <row r="4" spans="1:22" x14ac:dyDescent="0.3">
      <c r="A4" s="466"/>
      <c r="B4" s="466"/>
      <c r="C4" s="267"/>
      <c r="D4" s="267"/>
      <c r="E4" s="267"/>
      <c r="F4" s="467"/>
      <c r="G4" s="268"/>
      <c r="H4" s="268"/>
      <c r="I4" s="268"/>
      <c r="J4" s="266"/>
      <c r="K4" s="266"/>
      <c r="L4" s="266"/>
    </row>
    <row r="5" spans="1:22" s="279" customFormat="1" ht="18" x14ac:dyDescent="0.35">
      <c r="A5" s="269"/>
      <c r="B5" s="216"/>
      <c r="C5" s="270" t="s">
        <v>21</v>
      </c>
      <c r="D5" s="271"/>
      <c r="E5" s="272"/>
      <c r="F5" s="273"/>
      <c r="G5" s="270" t="s">
        <v>22</v>
      </c>
      <c r="H5" s="274"/>
      <c r="I5" s="275"/>
      <c r="J5" s="276"/>
      <c r="K5" s="277"/>
      <c r="L5" s="278"/>
    </row>
    <row r="6" spans="1:22" s="279" customFormat="1" ht="30" x14ac:dyDescent="0.3">
      <c r="A6" s="755" t="s">
        <v>121</v>
      </c>
      <c r="B6" s="216"/>
      <c r="C6" s="73" t="s">
        <v>24</v>
      </c>
      <c r="D6" s="74" t="s">
        <v>25</v>
      </c>
      <c r="E6" s="75" t="s">
        <v>12</v>
      </c>
      <c r="F6" s="217"/>
      <c r="G6" s="76" t="s">
        <v>24</v>
      </c>
      <c r="H6" s="77" t="s">
        <v>25</v>
      </c>
      <c r="I6" s="78" t="s">
        <v>12</v>
      </c>
      <c r="J6" s="218"/>
      <c r="K6" s="219" t="s">
        <v>26</v>
      </c>
      <c r="L6" s="220" t="s">
        <v>27</v>
      </c>
    </row>
    <row r="7" spans="1:22" s="279" customFormat="1" x14ac:dyDescent="0.3">
      <c r="A7" s="756"/>
      <c r="B7" s="273"/>
      <c r="C7" s="84" t="s">
        <v>13</v>
      </c>
      <c r="D7" s="85" t="s">
        <v>13</v>
      </c>
      <c r="E7" s="86" t="s">
        <v>28</v>
      </c>
      <c r="F7" s="87"/>
      <c r="G7" s="84" t="s">
        <v>13</v>
      </c>
      <c r="H7" s="85" t="s">
        <v>13</v>
      </c>
      <c r="I7" s="86" t="s">
        <v>28</v>
      </c>
      <c r="J7" s="218"/>
      <c r="K7" s="280" t="s">
        <v>16</v>
      </c>
      <c r="L7" s="281" t="s">
        <v>16</v>
      </c>
    </row>
    <row r="8" spans="1:22" s="465" customFormat="1" ht="59.25" customHeight="1" x14ac:dyDescent="0.3">
      <c r="A8" s="461" t="s">
        <v>122</v>
      </c>
      <c r="B8" s="462"/>
      <c r="C8" s="520">
        <v>407</v>
      </c>
      <c r="D8" s="520">
        <v>966</v>
      </c>
      <c r="E8" s="520">
        <v>65039655</v>
      </c>
      <c r="F8" s="520"/>
      <c r="G8" s="520">
        <v>154</v>
      </c>
      <c r="H8" s="520">
        <v>366</v>
      </c>
      <c r="I8" s="520">
        <v>18744852</v>
      </c>
      <c r="J8" s="463"/>
      <c r="K8" s="464">
        <f>G8/C8*100</f>
        <v>37.837837837837839</v>
      </c>
      <c r="L8" s="464">
        <f>I8/E8*100</f>
        <v>28.820651032051138</v>
      </c>
    </row>
    <row r="9" spans="1:22" s="465" customFormat="1" ht="59.25" customHeight="1" x14ac:dyDescent="0.3">
      <c r="A9" s="461" t="s">
        <v>123</v>
      </c>
      <c r="B9" s="462"/>
      <c r="C9" s="520">
        <v>1054</v>
      </c>
      <c r="D9" s="520">
        <v>3710</v>
      </c>
      <c r="E9" s="520">
        <v>218066869</v>
      </c>
      <c r="F9" s="520"/>
      <c r="G9" s="520">
        <v>429</v>
      </c>
      <c r="H9" s="520">
        <v>1584</v>
      </c>
      <c r="I9" s="520">
        <v>69765379</v>
      </c>
      <c r="J9" s="463"/>
      <c r="K9" s="464">
        <f>G9/C9*100</f>
        <v>40.702087286527515</v>
      </c>
      <c r="L9" s="464">
        <f>I9/E9*100</f>
        <v>31.992654051450614</v>
      </c>
    </row>
    <row r="10" spans="1:22" s="465" customFormat="1" ht="59.25" customHeight="1" x14ac:dyDescent="0.3">
      <c r="A10" s="461" t="s">
        <v>124</v>
      </c>
      <c r="B10" s="462"/>
      <c r="C10" s="520">
        <v>53</v>
      </c>
      <c r="D10" s="520">
        <v>225</v>
      </c>
      <c r="E10" s="520">
        <v>11828995</v>
      </c>
      <c r="F10" s="520"/>
      <c r="G10" s="520">
        <v>22</v>
      </c>
      <c r="H10" s="520">
        <v>99</v>
      </c>
      <c r="I10" s="520">
        <v>4276124</v>
      </c>
      <c r="J10" s="463"/>
      <c r="K10" s="464">
        <f>G10/C10*100</f>
        <v>41.509433962264154</v>
      </c>
      <c r="L10" s="464">
        <f>I10/E10*100</f>
        <v>36.149512278938325</v>
      </c>
    </row>
    <row r="11" spans="1:22" s="282" customFormat="1" x14ac:dyDescent="0.3">
      <c r="A11" s="283"/>
      <c r="B11" s="284"/>
      <c r="C11" s="285"/>
      <c r="D11" s="286"/>
      <c r="E11" s="287"/>
      <c r="F11" s="288"/>
      <c r="G11" s="289"/>
      <c r="H11" s="290"/>
      <c r="I11" s="291"/>
      <c r="J11" s="292"/>
      <c r="K11" s="293"/>
      <c r="L11" s="294"/>
    </row>
    <row r="12" spans="1:22" s="279" customFormat="1" x14ac:dyDescent="0.3">
      <c r="A12" s="295" t="s">
        <v>17</v>
      </c>
      <c r="B12" s="296"/>
      <c r="C12" s="297">
        <f>SUM(C8:C11)</f>
        <v>1514</v>
      </c>
      <c r="D12" s="298">
        <f>SUM(D8:D11)</f>
        <v>4901</v>
      </c>
      <c r="E12" s="299">
        <f>SUM(E8:E11)</f>
        <v>294935519</v>
      </c>
      <c r="F12" s="300"/>
      <c r="G12" s="301">
        <f>SUM(G8:G11)</f>
        <v>605</v>
      </c>
      <c r="H12" s="302">
        <f>SUM(H8:H11)</f>
        <v>2049</v>
      </c>
      <c r="I12" s="303">
        <f>SUM(I8:I11)</f>
        <v>92786355</v>
      </c>
      <c r="J12" s="304"/>
      <c r="K12" s="305">
        <f>G12/C12*100</f>
        <v>39.960369881109642</v>
      </c>
      <c r="L12" s="306">
        <f>I12/E12*100</f>
        <v>31.45987818442444</v>
      </c>
    </row>
    <row r="13" spans="1:22" x14ac:dyDescent="0.3">
      <c r="A13" s="307"/>
      <c r="C13" s="309"/>
      <c r="D13" s="310"/>
      <c r="E13" s="311"/>
      <c r="G13" s="312"/>
      <c r="H13" s="313"/>
      <c r="I13" s="314"/>
      <c r="K13" s="316"/>
      <c r="L13" s="317"/>
    </row>
    <row r="15" spans="1:22" s="60" customFormat="1" x14ac:dyDescent="0.3">
      <c r="A15" s="40" t="s">
        <v>18</v>
      </c>
      <c r="C15" s="102"/>
      <c r="D15" s="102"/>
      <c r="E15" s="103"/>
      <c r="F15" s="104"/>
      <c r="G15" s="102"/>
      <c r="H15" s="102"/>
      <c r="I15" s="103"/>
      <c r="J15" s="105"/>
      <c r="K15" s="106"/>
      <c r="L15" s="100"/>
      <c r="O15" s="59"/>
      <c r="P15" s="59"/>
      <c r="Q15" s="59"/>
      <c r="R15" s="59"/>
      <c r="S15" s="59"/>
      <c r="T15" s="59"/>
      <c r="U15" s="59"/>
    </row>
    <row r="16" spans="1:22" s="146" customFormat="1" x14ac:dyDescent="0.3">
      <c r="A16" s="40" t="s">
        <v>19</v>
      </c>
      <c r="B16" s="142"/>
      <c r="C16" s="143"/>
      <c r="D16" s="143"/>
      <c r="E16" s="143"/>
      <c r="F16" s="144"/>
      <c r="G16" s="143"/>
      <c r="H16" s="143"/>
      <c r="I16" s="143"/>
      <c r="J16" s="145"/>
      <c r="K16" s="145"/>
      <c r="L16" s="145"/>
      <c r="M16" s="60"/>
      <c r="N16" s="60"/>
      <c r="O16" s="59"/>
      <c r="P16" s="59"/>
      <c r="Q16" s="59"/>
      <c r="R16" s="59"/>
      <c r="S16" s="59"/>
      <c r="T16" s="59"/>
      <c r="U16" s="59"/>
      <c r="V16" s="60"/>
    </row>
    <row r="17" spans="1:22" s="153" customFormat="1" x14ac:dyDescent="0.3">
      <c r="A17" s="147" t="s">
        <v>83</v>
      </c>
      <c r="B17" s="148"/>
      <c r="C17" s="149"/>
      <c r="D17" s="149"/>
      <c r="E17" s="150"/>
      <c r="F17" s="104"/>
      <c r="G17" s="149"/>
      <c r="H17" s="149"/>
      <c r="I17" s="150"/>
      <c r="J17" s="151"/>
      <c r="K17" s="152"/>
      <c r="L17" s="152"/>
      <c r="V17" s="60"/>
    </row>
    <row r="18" spans="1:22" s="60" customFormat="1" x14ac:dyDescent="0.3">
      <c r="B18" s="14"/>
      <c r="C18" s="102"/>
      <c r="D18" s="102"/>
      <c r="E18" s="103"/>
      <c r="F18" s="104"/>
      <c r="G18" s="102"/>
      <c r="H18" s="102"/>
      <c r="I18" s="103"/>
      <c r="J18" s="105"/>
      <c r="K18" s="106"/>
      <c r="L18" s="100"/>
      <c r="M18" s="107"/>
      <c r="N18" s="107"/>
      <c r="O18" s="109"/>
      <c r="P18" s="109"/>
      <c r="Q18" s="109"/>
      <c r="R18" s="109"/>
      <c r="S18" s="109"/>
      <c r="T18" s="109"/>
      <c r="U18" s="109"/>
    </row>
    <row r="19" spans="1:22" x14ac:dyDescent="0.3">
      <c r="A19" s="14" t="s">
        <v>289</v>
      </c>
      <c r="C19" s="102"/>
      <c r="D19" s="102"/>
      <c r="E19" s="103"/>
      <c r="F19" s="104"/>
      <c r="G19" s="102"/>
      <c r="H19" s="102"/>
      <c r="I19" s="103"/>
    </row>
  </sheetData>
  <mergeCells count="3"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7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zoomScaleNormal="100" workbookViewId="0">
      <selection sqref="A1:L1"/>
    </sheetView>
  </sheetViews>
  <sheetFormatPr defaultRowHeight="16.5" x14ac:dyDescent="0.3"/>
  <cols>
    <col min="1" max="1" width="70.7109375" style="469" customWidth="1"/>
    <col min="2" max="2" width="1.42578125" style="469" customWidth="1"/>
    <col min="3" max="4" width="14.28515625" style="712" customWidth="1"/>
    <col min="5" max="5" width="16.7109375" style="712" customWidth="1"/>
    <col min="6" max="6" width="1.5703125" style="713" customWidth="1"/>
    <col min="7" max="9" width="14.28515625" style="712" customWidth="1"/>
    <col min="10" max="10" width="1.5703125" style="470" customWidth="1"/>
    <col min="11" max="11" width="19" style="470" customWidth="1"/>
    <col min="12" max="12" width="21.7109375" style="470" customWidth="1"/>
    <col min="13" max="13" width="2.28515625" style="469" customWidth="1"/>
    <col min="14" max="14" width="21.140625" style="643" customWidth="1"/>
    <col min="15" max="22" width="4.7109375" style="643" customWidth="1"/>
    <col min="23" max="36" width="4.7109375" style="469" customWidth="1"/>
    <col min="37" max="239" width="9.140625" style="469"/>
    <col min="240" max="240" width="53.42578125" style="469" customWidth="1"/>
    <col min="241" max="241" width="1.42578125" style="469" customWidth="1"/>
    <col min="242" max="244" width="14.28515625" style="469" customWidth="1"/>
    <col min="245" max="245" width="1.5703125" style="469" customWidth="1"/>
    <col min="246" max="248" width="14.28515625" style="469" customWidth="1"/>
    <col min="249" max="249" width="1.5703125" style="469" customWidth="1"/>
    <col min="250" max="250" width="15.7109375" style="469" bestFit="1" customWidth="1"/>
    <col min="251" max="251" width="19.85546875" style="469" bestFit="1" customWidth="1"/>
    <col min="252" max="495" width="9.140625" style="469"/>
    <col min="496" max="496" width="53.42578125" style="469" customWidth="1"/>
    <col min="497" max="497" width="1.42578125" style="469" customWidth="1"/>
    <col min="498" max="500" width="14.28515625" style="469" customWidth="1"/>
    <col min="501" max="501" width="1.5703125" style="469" customWidth="1"/>
    <col min="502" max="504" width="14.28515625" style="469" customWidth="1"/>
    <col min="505" max="505" width="1.5703125" style="469" customWidth="1"/>
    <col min="506" max="506" width="15.7109375" style="469" bestFit="1" customWidth="1"/>
    <col min="507" max="507" width="19.85546875" style="469" bestFit="1" customWidth="1"/>
    <col min="508" max="751" width="9.140625" style="469"/>
    <col min="752" max="752" width="53.42578125" style="469" customWidth="1"/>
    <col min="753" max="753" width="1.42578125" style="469" customWidth="1"/>
    <col min="754" max="756" width="14.28515625" style="469" customWidth="1"/>
    <col min="757" max="757" width="1.5703125" style="469" customWidth="1"/>
    <col min="758" max="760" width="14.28515625" style="469" customWidth="1"/>
    <col min="761" max="761" width="1.5703125" style="469" customWidth="1"/>
    <col min="762" max="762" width="15.7109375" style="469" bestFit="1" customWidth="1"/>
    <col min="763" max="763" width="19.85546875" style="469" bestFit="1" customWidth="1"/>
    <col min="764" max="1007" width="9.140625" style="469"/>
    <col min="1008" max="1008" width="53.42578125" style="469" customWidth="1"/>
    <col min="1009" max="1009" width="1.42578125" style="469" customWidth="1"/>
    <col min="1010" max="1012" width="14.28515625" style="469" customWidth="1"/>
    <col min="1013" max="1013" width="1.5703125" style="469" customWidth="1"/>
    <col min="1014" max="1016" width="14.28515625" style="469" customWidth="1"/>
    <col min="1017" max="1017" width="1.5703125" style="469" customWidth="1"/>
    <col min="1018" max="1018" width="15.7109375" style="469" bestFit="1" customWidth="1"/>
    <col min="1019" max="1019" width="19.85546875" style="469" bestFit="1" customWidth="1"/>
    <col min="1020" max="1263" width="9.140625" style="469"/>
    <col min="1264" max="1264" width="53.42578125" style="469" customWidth="1"/>
    <col min="1265" max="1265" width="1.42578125" style="469" customWidth="1"/>
    <col min="1266" max="1268" width="14.28515625" style="469" customWidth="1"/>
    <col min="1269" max="1269" width="1.5703125" style="469" customWidth="1"/>
    <col min="1270" max="1272" width="14.28515625" style="469" customWidth="1"/>
    <col min="1273" max="1273" width="1.5703125" style="469" customWidth="1"/>
    <col min="1274" max="1274" width="15.7109375" style="469" bestFit="1" customWidth="1"/>
    <col min="1275" max="1275" width="19.85546875" style="469" bestFit="1" customWidth="1"/>
    <col min="1276" max="1519" width="9.140625" style="469"/>
    <col min="1520" max="1520" width="53.42578125" style="469" customWidth="1"/>
    <col min="1521" max="1521" width="1.42578125" style="469" customWidth="1"/>
    <col min="1522" max="1524" width="14.28515625" style="469" customWidth="1"/>
    <col min="1525" max="1525" width="1.5703125" style="469" customWidth="1"/>
    <col min="1526" max="1528" width="14.28515625" style="469" customWidth="1"/>
    <col min="1529" max="1529" width="1.5703125" style="469" customWidth="1"/>
    <col min="1530" max="1530" width="15.7109375" style="469" bestFit="1" customWidth="1"/>
    <col min="1531" max="1531" width="19.85546875" style="469" bestFit="1" customWidth="1"/>
    <col min="1532" max="1775" width="9.140625" style="469"/>
    <col min="1776" max="1776" width="53.42578125" style="469" customWidth="1"/>
    <col min="1777" max="1777" width="1.42578125" style="469" customWidth="1"/>
    <col min="1778" max="1780" width="14.28515625" style="469" customWidth="1"/>
    <col min="1781" max="1781" width="1.5703125" style="469" customWidth="1"/>
    <col min="1782" max="1784" width="14.28515625" style="469" customWidth="1"/>
    <col min="1785" max="1785" width="1.5703125" style="469" customWidth="1"/>
    <col min="1786" max="1786" width="15.7109375" style="469" bestFit="1" customWidth="1"/>
    <col min="1787" max="1787" width="19.85546875" style="469" bestFit="1" customWidth="1"/>
    <col min="1788" max="2031" width="9.140625" style="469"/>
    <col min="2032" max="2032" width="53.42578125" style="469" customWidth="1"/>
    <col min="2033" max="2033" width="1.42578125" style="469" customWidth="1"/>
    <col min="2034" max="2036" width="14.28515625" style="469" customWidth="1"/>
    <col min="2037" max="2037" width="1.5703125" style="469" customWidth="1"/>
    <col min="2038" max="2040" width="14.28515625" style="469" customWidth="1"/>
    <col min="2041" max="2041" width="1.5703125" style="469" customWidth="1"/>
    <col min="2042" max="2042" width="15.7109375" style="469" bestFit="1" customWidth="1"/>
    <col min="2043" max="2043" width="19.85546875" style="469" bestFit="1" customWidth="1"/>
    <col min="2044" max="2287" width="9.140625" style="469"/>
    <col min="2288" max="2288" width="53.42578125" style="469" customWidth="1"/>
    <col min="2289" max="2289" width="1.42578125" style="469" customWidth="1"/>
    <col min="2290" max="2292" width="14.28515625" style="469" customWidth="1"/>
    <col min="2293" max="2293" width="1.5703125" style="469" customWidth="1"/>
    <col min="2294" max="2296" width="14.28515625" style="469" customWidth="1"/>
    <col min="2297" max="2297" width="1.5703125" style="469" customWidth="1"/>
    <col min="2298" max="2298" width="15.7109375" style="469" bestFit="1" customWidth="1"/>
    <col min="2299" max="2299" width="19.85546875" style="469" bestFit="1" customWidth="1"/>
    <col min="2300" max="2543" width="9.140625" style="469"/>
    <col min="2544" max="2544" width="53.42578125" style="469" customWidth="1"/>
    <col min="2545" max="2545" width="1.42578125" style="469" customWidth="1"/>
    <col min="2546" max="2548" width="14.28515625" style="469" customWidth="1"/>
    <col min="2549" max="2549" width="1.5703125" style="469" customWidth="1"/>
    <col min="2550" max="2552" width="14.28515625" style="469" customWidth="1"/>
    <col min="2553" max="2553" width="1.5703125" style="469" customWidth="1"/>
    <col min="2554" max="2554" width="15.7109375" style="469" bestFit="1" customWidth="1"/>
    <col min="2555" max="2555" width="19.85546875" style="469" bestFit="1" customWidth="1"/>
    <col min="2556" max="2799" width="9.140625" style="469"/>
    <col min="2800" max="2800" width="53.42578125" style="469" customWidth="1"/>
    <col min="2801" max="2801" width="1.42578125" style="469" customWidth="1"/>
    <col min="2802" max="2804" width="14.28515625" style="469" customWidth="1"/>
    <col min="2805" max="2805" width="1.5703125" style="469" customWidth="1"/>
    <col min="2806" max="2808" width="14.28515625" style="469" customWidth="1"/>
    <col min="2809" max="2809" width="1.5703125" style="469" customWidth="1"/>
    <col min="2810" max="2810" width="15.7109375" style="469" bestFit="1" customWidth="1"/>
    <col min="2811" max="2811" width="19.85546875" style="469" bestFit="1" customWidth="1"/>
    <col min="2812" max="3055" width="9.140625" style="469"/>
    <col min="3056" max="3056" width="53.42578125" style="469" customWidth="1"/>
    <col min="3057" max="3057" width="1.42578125" style="469" customWidth="1"/>
    <col min="3058" max="3060" width="14.28515625" style="469" customWidth="1"/>
    <col min="3061" max="3061" width="1.5703125" style="469" customWidth="1"/>
    <col min="3062" max="3064" width="14.28515625" style="469" customWidth="1"/>
    <col min="3065" max="3065" width="1.5703125" style="469" customWidth="1"/>
    <col min="3066" max="3066" width="15.7109375" style="469" bestFit="1" customWidth="1"/>
    <col min="3067" max="3067" width="19.85546875" style="469" bestFit="1" customWidth="1"/>
    <col min="3068" max="3311" width="9.140625" style="469"/>
    <col min="3312" max="3312" width="53.42578125" style="469" customWidth="1"/>
    <col min="3313" max="3313" width="1.42578125" style="469" customWidth="1"/>
    <col min="3314" max="3316" width="14.28515625" style="469" customWidth="1"/>
    <col min="3317" max="3317" width="1.5703125" style="469" customWidth="1"/>
    <col min="3318" max="3320" width="14.28515625" style="469" customWidth="1"/>
    <col min="3321" max="3321" width="1.5703125" style="469" customWidth="1"/>
    <col min="3322" max="3322" width="15.7109375" style="469" bestFit="1" customWidth="1"/>
    <col min="3323" max="3323" width="19.85546875" style="469" bestFit="1" customWidth="1"/>
    <col min="3324" max="3567" width="9.140625" style="469"/>
    <col min="3568" max="3568" width="53.42578125" style="469" customWidth="1"/>
    <col min="3569" max="3569" width="1.42578125" style="469" customWidth="1"/>
    <col min="3570" max="3572" width="14.28515625" style="469" customWidth="1"/>
    <col min="3573" max="3573" width="1.5703125" style="469" customWidth="1"/>
    <col min="3574" max="3576" width="14.28515625" style="469" customWidth="1"/>
    <col min="3577" max="3577" width="1.5703125" style="469" customWidth="1"/>
    <col min="3578" max="3578" width="15.7109375" style="469" bestFit="1" customWidth="1"/>
    <col min="3579" max="3579" width="19.85546875" style="469" bestFit="1" customWidth="1"/>
    <col min="3580" max="3823" width="9.140625" style="469"/>
    <col min="3824" max="3824" width="53.42578125" style="469" customWidth="1"/>
    <col min="3825" max="3825" width="1.42578125" style="469" customWidth="1"/>
    <col min="3826" max="3828" width="14.28515625" style="469" customWidth="1"/>
    <col min="3829" max="3829" width="1.5703125" style="469" customWidth="1"/>
    <col min="3830" max="3832" width="14.28515625" style="469" customWidth="1"/>
    <col min="3833" max="3833" width="1.5703125" style="469" customWidth="1"/>
    <col min="3834" max="3834" width="15.7109375" style="469" bestFit="1" customWidth="1"/>
    <col min="3835" max="3835" width="19.85546875" style="469" bestFit="1" customWidth="1"/>
    <col min="3836" max="4079" width="9.140625" style="469"/>
    <col min="4080" max="4080" width="53.42578125" style="469" customWidth="1"/>
    <col min="4081" max="4081" width="1.42578125" style="469" customWidth="1"/>
    <col min="4082" max="4084" width="14.28515625" style="469" customWidth="1"/>
    <col min="4085" max="4085" width="1.5703125" style="469" customWidth="1"/>
    <col min="4086" max="4088" width="14.28515625" style="469" customWidth="1"/>
    <col min="4089" max="4089" width="1.5703125" style="469" customWidth="1"/>
    <col min="4090" max="4090" width="15.7109375" style="469" bestFit="1" customWidth="1"/>
    <col min="4091" max="4091" width="19.85546875" style="469" bestFit="1" customWidth="1"/>
    <col min="4092" max="4335" width="9.140625" style="469"/>
    <col min="4336" max="4336" width="53.42578125" style="469" customWidth="1"/>
    <col min="4337" max="4337" width="1.42578125" style="469" customWidth="1"/>
    <col min="4338" max="4340" width="14.28515625" style="469" customWidth="1"/>
    <col min="4341" max="4341" width="1.5703125" style="469" customWidth="1"/>
    <col min="4342" max="4344" width="14.28515625" style="469" customWidth="1"/>
    <col min="4345" max="4345" width="1.5703125" style="469" customWidth="1"/>
    <col min="4346" max="4346" width="15.7109375" style="469" bestFit="1" customWidth="1"/>
    <col min="4347" max="4347" width="19.85546875" style="469" bestFit="1" customWidth="1"/>
    <col min="4348" max="4591" width="9.140625" style="469"/>
    <col min="4592" max="4592" width="53.42578125" style="469" customWidth="1"/>
    <col min="4593" max="4593" width="1.42578125" style="469" customWidth="1"/>
    <col min="4594" max="4596" width="14.28515625" style="469" customWidth="1"/>
    <col min="4597" max="4597" width="1.5703125" style="469" customWidth="1"/>
    <col min="4598" max="4600" width="14.28515625" style="469" customWidth="1"/>
    <col min="4601" max="4601" width="1.5703125" style="469" customWidth="1"/>
    <col min="4602" max="4602" width="15.7109375" style="469" bestFit="1" customWidth="1"/>
    <col min="4603" max="4603" width="19.85546875" style="469" bestFit="1" customWidth="1"/>
    <col min="4604" max="4847" width="9.140625" style="469"/>
    <col min="4848" max="4848" width="53.42578125" style="469" customWidth="1"/>
    <col min="4849" max="4849" width="1.42578125" style="469" customWidth="1"/>
    <col min="4850" max="4852" width="14.28515625" style="469" customWidth="1"/>
    <col min="4853" max="4853" width="1.5703125" style="469" customWidth="1"/>
    <col min="4854" max="4856" width="14.28515625" style="469" customWidth="1"/>
    <col min="4857" max="4857" width="1.5703125" style="469" customWidth="1"/>
    <col min="4858" max="4858" width="15.7109375" style="469" bestFit="1" customWidth="1"/>
    <col min="4859" max="4859" width="19.85546875" style="469" bestFit="1" customWidth="1"/>
    <col min="4860" max="5103" width="9.140625" style="469"/>
    <col min="5104" max="5104" width="53.42578125" style="469" customWidth="1"/>
    <col min="5105" max="5105" width="1.42578125" style="469" customWidth="1"/>
    <col min="5106" max="5108" width="14.28515625" style="469" customWidth="1"/>
    <col min="5109" max="5109" width="1.5703125" style="469" customWidth="1"/>
    <col min="5110" max="5112" width="14.28515625" style="469" customWidth="1"/>
    <col min="5113" max="5113" width="1.5703125" style="469" customWidth="1"/>
    <col min="5114" max="5114" width="15.7109375" style="469" bestFit="1" customWidth="1"/>
    <col min="5115" max="5115" width="19.85546875" style="469" bestFit="1" customWidth="1"/>
    <col min="5116" max="5359" width="9.140625" style="469"/>
    <col min="5360" max="5360" width="53.42578125" style="469" customWidth="1"/>
    <col min="5361" max="5361" width="1.42578125" style="469" customWidth="1"/>
    <col min="5362" max="5364" width="14.28515625" style="469" customWidth="1"/>
    <col min="5365" max="5365" width="1.5703125" style="469" customWidth="1"/>
    <col min="5366" max="5368" width="14.28515625" style="469" customWidth="1"/>
    <col min="5369" max="5369" width="1.5703125" style="469" customWidth="1"/>
    <col min="5370" max="5370" width="15.7109375" style="469" bestFit="1" customWidth="1"/>
    <col min="5371" max="5371" width="19.85546875" style="469" bestFit="1" customWidth="1"/>
    <col min="5372" max="5615" width="9.140625" style="469"/>
    <col min="5616" max="5616" width="53.42578125" style="469" customWidth="1"/>
    <col min="5617" max="5617" width="1.42578125" style="469" customWidth="1"/>
    <col min="5618" max="5620" width="14.28515625" style="469" customWidth="1"/>
    <col min="5621" max="5621" width="1.5703125" style="469" customWidth="1"/>
    <col min="5622" max="5624" width="14.28515625" style="469" customWidth="1"/>
    <col min="5625" max="5625" width="1.5703125" style="469" customWidth="1"/>
    <col min="5626" max="5626" width="15.7109375" style="469" bestFit="1" customWidth="1"/>
    <col min="5627" max="5627" width="19.85546875" style="469" bestFit="1" customWidth="1"/>
    <col min="5628" max="5871" width="9.140625" style="469"/>
    <col min="5872" max="5872" width="53.42578125" style="469" customWidth="1"/>
    <col min="5873" max="5873" width="1.42578125" style="469" customWidth="1"/>
    <col min="5874" max="5876" width="14.28515625" style="469" customWidth="1"/>
    <col min="5877" max="5877" width="1.5703125" style="469" customWidth="1"/>
    <col min="5878" max="5880" width="14.28515625" style="469" customWidth="1"/>
    <col min="5881" max="5881" width="1.5703125" style="469" customWidth="1"/>
    <col min="5882" max="5882" width="15.7109375" style="469" bestFit="1" customWidth="1"/>
    <col min="5883" max="5883" width="19.85546875" style="469" bestFit="1" customWidth="1"/>
    <col min="5884" max="6127" width="9.140625" style="469"/>
    <col min="6128" max="6128" width="53.42578125" style="469" customWidth="1"/>
    <col min="6129" max="6129" width="1.42578125" style="469" customWidth="1"/>
    <col min="6130" max="6132" width="14.28515625" style="469" customWidth="1"/>
    <col min="6133" max="6133" width="1.5703125" style="469" customWidth="1"/>
    <col min="6134" max="6136" width="14.28515625" style="469" customWidth="1"/>
    <col min="6137" max="6137" width="1.5703125" style="469" customWidth="1"/>
    <col min="6138" max="6138" width="15.7109375" style="469" bestFit="1" customWidth="1"/>
    <col min="6139" max="6139" width="19.85546875" style="469" bestFit="1" customWidth="1"/>
    <col min="6140" max="6383" width="9.140625" style="469"/>
    <col min="6384" max="6384" width="53.42578125" style="469" customWidth="1"/>
    <col min="6385" max="6385" width="1.42578125" style="469" customWidth="1"/>
    <col min="6386" max="6388" width="14.28515625" style="469" customWidth="1"/>
    <col min="6389" max="6389" width="1.5703125" style="469" customWidth="1"/>
    <col min="6390" max="6392" width="14.28515625" style="469" customWidth="1"/>
    <col min="6393" max="6393" width="1.5703125" style="469" customWidth="1"/>
    <col min="6394" max="6394" width="15.7109375" style="469" bestFit="1" customWidth="1"/>
    <col min="6395" max="6395" width="19.85546875" style="469" bestFit="1" customWidth="1"/>
    <col min="6396" max="6639" width="9.140625" style="469"/>
    <col min="6640" max="6640" width="53.42578125" style="469" customWidth="1"/>
    <col min="6641" max="6641" width="1.42578125" style="469" customWidth="1"/>
    <col min="6642" max="6644" width="14.28515625" style="469" customWidth="1"/>
    <col min="6645" max="6645" width="1.5703125" style="469" customWidth="1"/>
    <col min="6646" max="6648" width="14.28515625" style="469" customWidth="1"/>
    <col min="6649" max="6649" width="1.5703125" style="469" customWidth="1"/>
    <col min="6650" max="6650" width="15.7109375" style="469" bestFit="1" customWidth="1"/>
    <col min="6651" max="6651" width="19.85546875" style="469" bestFit="1" customWidth="1"/>
    <col min="6652" max="6895" width="9.140625" style="469"/>
    <col min="6896" max="6896" width="53.42578125" style="469" customWidth="1"/>
    <col min="6897" max="6897" width="1.42578125" style="469" customWidth="1"/>
    <col min="6898" max="6900" width="14.28515625" style="469" customWidth="1"/>
    <col min="6901" max="6901" width="1.5703125" style="469" customWidth="1"/>
    <col min="6902" max="6904" width="14.28515625" style="469" customWidth="1"/>
    <col min="6905" max="6905" width="1.5703125" style="469" customWidth="1"/>
    <col min="6906" max="6906" width="15.7109375" style="469" bestFit="1" customWidth="1"/>
    <col min="6907" max="6907" width="19.85546875" style="469" bestFit="1" customWidth="1"/>
    <col min="6908" max="7151" width="9.140625" style="469"/>
    <col min="7152" max="7152" width="53.42578125" style="469" customWidth="1"/>
    <col min="7153" max="7153" width="1.42578125" style="469" customWidth="1"/>
    <col min="7154" max="7156" width="14.28515625" style="469" customWidth="1"/>
    <col min="7157" max="7157" width="1.5703125" style="469" customWidth="1"/>
    <col min="7158" max="7160" width="14.28515625" style="469" customWidth="1"/>
    <col min="7161" max="7161" width="1.5703125" style="469" customWidth="1"/>
    <col min="7162" max="7162" width="15.7109375" style="469" bestFit="1" customWidth="1"/>
    <col min="7163" max="7163" width="19.85546875" style="469" bestFit="1" customWidth="1"/>
    <col min="7164" max="7407" width="9.140625" style="469"/>
    <col min="7408" max="7408" width="53.42578125" style="469" customWidth="1"/>
    <col min="7409" max="7409" width="1.42578125" style="469" customWidth="1"/>
    <col min="7410" max="7412" width="14.28515625" style="469" customWidth="1"/>
    <col min="7413" max="7413" width="1.5703125" style="469" customWidth="1"/>
    <col min="7414" max="7416" width="14.28515625" style="469" customWidth="1"/>
    <col min="7417" max="7417" width="1.5703125" style="469" customWidth="1"/>
    <col min="7418" max="7418" width="15.7109375" style="469" bestFit="1" customWidth="1"/>
    <col min="7419" max="7419" width="19.85546875" style="469" bestFit="1" customWidth="1"/>
    <col min="7420" max="7663" width="9.140625" style="469"/>
    <col min="7664" max="7664" width="53.42578125" style="469" customWidth="1"/>
    <col min="7665" max="7665" width="1.42578125" style="469" customWidth="1"/>
    <col min="7666" max="7668" width="14.28515625" style="469" customWidth="1"/>
    <col min="7669" max="7669" width="1.5703125" style="469" customWidth="1"/>
    <col min="7670" max="7672" width="14.28515625" style="469" customWidth="1"/>
    <col min="7673" max="7673" width="1.5703125" style="469" customWidth="1"/>
    <col min="7674" max="7674" width="15.7109375" style="469" bestFit="1" customWidth="1"/>
    <col min="7675" max="7675" width="19.85546875" style="469" bestFit="1" customWidth="1"/>
    <col min="7676" max="7919" width="9.140625" style="469"/>
    <col min="7920" max="7920" width="53.42578125" style="469" customWidth="1"/>
    <col min="7921" max="7921" width="1.42578125" style="469" customWidth="1"/>
    <col min="7922" max="7924" width="14.28515625" style="469" customWidth="1"/>
    <col min="7925" max="7925" width="1.5703125" style="469" customWidth="1"/>
    <col min="7926" max="7928" width="14.28515625" style="469" customWidth="1"/>
    <col min="7929" max="7929" width="1.5703125" style="469" customWidth="1"/>
    <col min="7930" max="7930" width="15.7109375" style="469" bestFit="1" customWidth="1"/>
    <col min="7931" max="7931" width="19.85546875" style="469" bestFit="1" customWidth="1"/>
    <col min="7932" max="8175" width="9.140625" style="469"/>
    <col min="8176" max="8176" width="53.42578125" style="469" customWidth="1"/>
    <col min="8177" max="8177" width="1.42578125" style="469" customWidth="1"/>
    <col min="8178" max="8180" width="14.28515625" style="469" customWidth="1"/>
    <col min="8181" max="8181" width="1.5703125" style="469" customWidth="1"/>
    <col min="8182" max="8184" width="14.28515625" style="469" customWidth="1"/>
    <col min="8185" max="8185" width="1.5703125" style="469" customWidth="1"/>
    <col min="8186" max="8186" width="15.7109375" style="469" bestFit="1" customWidth="1"/>
    <col min="8187" max="8187" width="19.85546875" style="469" bestFit="1" customWidth="1"/>
    <col min="8188" max="8431" width="9.140625" style="469"/>
    <col min="8432" max="8432" width="53.42578125" style="469" customWidth="1"/>
    <col min="8433" max="8433" width="1.42578125" style="469" customWidth="1"/>
    <col min="8434" max="8436" width="14.28515625" style="469" customWidth="1"/>
    <col min="8437" max="8437" width="1.5703125" style="469" customWidth="1"/>
    <col min="8438" max="8440" width="14.28515625" style="469" customWidth="1"/>
    <col min="8441" max="8441" width="1.5703125" style="469" customWidth="1"/>
    <col min="8442" max="8442" width="15.7109375" style="469" bestFit="1" customWidth="1"/>
    <col min="8443" max="8443" width="19.85546875" style="469" bestFit="1" customWidth="1"/>
    <col min="8444" max="8687" width="9.140625" style="469"/>
    <col min="8688" max="8688" width="53.42578125" style="469" customWidth="1"/>
    <col min="8689" max="8689" width="1.42578125" style="469" customWidth="1"/>
    <col min="8690" max="8692" width="14.28515625" style="469" customWidth="1"/>
    <col min="8693" max="8693" width="1.5703125" style="469" customWidth="1"/>
    <col min="8694" max="8696" width="14.28515625" style="469" customWidth="1"/>
    <col min="8697" max="8697" width="1.5703125" style="469" customWidth="1"/>
    <col min="8698" max="8698" width="15.7109375" style="469" bestFit="1" customWidth="1"/>
    <col min="8699" max="8699" width="19.85546875" style="469" bestFit="1" customWidth="1"/>
    <col min="8700" max="8943" width="9.140625" style="469"/>
    <col min="8944" max="8944" width="53.42578125" style="469" customWidth="1"/>
    <col min="8945" max="8945" width="1.42578125" style="469" customWidth="1"/>
    <col min="8946" max="8948" width="14.28515625" style="469" customWidth="1"/>
    <col min="8949" max="8949" width="1.5703125" style="469" customWidth="1"/>
    <col min="8950" max="8952" width="14.28515625" style="469" customWidth="1"/>
    <col min="8953" max="8953" width="1.5703125" style="469" customWidth="1"/>
    <col min="8954" max="8954" width="15.7109375" style="469" bestFit="1" customWidth="1"/>
    <col min="8955" max="8955" width="19.85546875" style="469" bestFit="1" customWidth="1"/>
    <col min="8956" max="9199" width="9.140625" style="469"/>
    <col min="9200" max="9200" width="53.42578125" style="469" customWidth="1"/>
    <col min="9201" max="9201" width="1.42578125" style="469" customWidth="1"/>
    <col min="9202" max="9204" width="14.28515625" style="469" customWidth="1"/>
    <col min="9205" max="9205" width="1.5703125" style="469" customWidth="1"/>
    <col min="9206" max="9208" width="14.28515625" style="469" customWidth="1"/>
    <col min="9209" max="9209" width="1.5703125" style="469" customWidth="1"/>
    <col min="9210" max="9210" width="15.7109375" style="469" bestFit="1" customWidth="1"/>
    <col min="9211" max="9211" width="19.85546875" style="469" bestFit="1" customWidth="1"/>
    <col min="9212" max="9455" width="9.140625" style="469"/>
    <col min="9456" max="9456" width="53.42578125" style="469" customWidth="1"/>
    <col min="9457" max="9457" width="1.42578125" style="469" customWidth="1"/>
    <col min="9458" max="9460" width="14.28515625" style="469" customWidth="1"/>
    <col min="9461" max="9461" width="1.5703125" style="469" customWidth="1"/>
    <col min="9462" max="9464" width="14.28515625" style="469" customWidth="1"/>
    <col min="9465" max="9465" width="1.5703125" style="469" customWidth="1"/>
    <col min="9466" max="9466" width="15.7109375" style="469" bestFit="1" customWidth="1"/>
    <col min="9467" max="9467" width="19.85546875" style="469" bestFit="1" customWidth="1"/>
    <col min="9468" max="9711" width="9.140625" style="469"/>
    <col min="9712" max="9712" width="53.42578125" style="469" customWidth="1"/>
    <col min="9713" max="9713" width="1.42578125" style="469" customWidth="1"/>
    <col min="9714" max="9716" width="14.28515625" style="469" customWidth="1"/>
    <col min="9717" max="9717" width="1.5703125" style="469" customWidth="1"/>
    <col min="9718" max="9720" width="14.28515625" style="469" customWidth="1"/>
    <col min="9721" max="9721" width="1.5703125" style="469" customWidth="1"/>
    <col min="9722" max="9722" width="15.7109375" style="469" bestFit="1" customWidth="1"/>
    <col min="9723" max="9723" width="19.85546875" style="469" bestFit="1" customWidth="1"/>
    <col min="9724" max="9967" width="9.140625" style="469"/>
    <col min="9968" max="9968" width="53.42578125" style="469" customWidth="1"/>
    <col min="9969" max="9969" width="1.42578125" style="469" customWidth="1"/>
    <col min="9970" max="9972" width="14.28515625" style="469" customWidth="1"/>
    <col min="9973" max="9973" width="1.5703125" style="469" customWidth="1"/>
    <col min="9974" max="9976" width="14.28515625" style="469" customWidth="1"/>
    <col min="9977" max="9977" width="1.5703125" style="469" customWidth="1"/>
    <col min="9978" max="9978" width="15.7109375" style="469" bestFit="1" customWidth="1"/>
    <col min="9979" max="9979" width="19.85546875" style="469" bestFit="1" customWidth="1"/>
    <col min="9980" max="10223" width="9.140625" style="469"/>
    <col min="10224" max="10224" width="53.42578125" style="469" customWidth="1"/>
    <col min="10225" max="10225" width="1.42578125" style="469" customWidth="1"/>
    <col min="10226" max="10228" width="14.28515625" style="469" customWidth="1"/>
    <col min="10229" max="10229" width="1.5703125" style="469" customWidth="1"/>
    <col min="10230" max="10232" width="14.28515625" style="469" customWidth="1"/>
    <col min="10233" max="10233" width="1.5703125" style="469" customWidth="1"/>
    <col min="10234" max="10234" width="15.7109375" style="469" bestFit="1" customWidth="1"/>
    <col min="10235" max="10235" width="19.85546875" style="469" bestFit="1" customWidth="1"/>
    <col min="10236" max="10479" width="9.140625" style="469"/>
    <col min="10480" max="10480" width="53.42578125" style="469" customWidth="1"/>
    <col min="10481" max="10481" width="1.42578125" style="469" customWidth="1"/>
    <col min="10482" max="10484" width="14.28515625" style="469" customWidth="1"/>
    <col min="10485" max="10485" width="1.5703125" style="469" customWidth="1"/>
    <col min="10486" max="10488" width="14.28515625" style="469" customWidth="1"/>
    <col min="10489" max="10489" width="1.5703125" style="469" customWidth="1"/>
    <col min="10490" max="10490" width="15.7109375" style="469" bestFit="1" customWidth="1"/>
    <col min="10491" max="10491" width="19.85546875" style="469" bestFit="1" customWidth="1"/>
    <col min="10492" max="10735" width="9.140625" style="469"/>
    <col min="10736" max="10736" width="53.42578125" style="469" customWidth="1"/>
    <col min="10737" max="10737" width="1.42578125" style="469" customWidth="1"/>
    <col min="10738" max="10740" width="14.28515625" style="469" customWidth="1"/>
    <col min="10741" max="10741" width="1.5703125" style="469" customWidth="1"/>
    <col min="10742" max="10744" width="14.28515625" style="469" customWidth="1"/>
    <col min="10745" max="10745" width="1.5703125" style="469" customWidth="1"/>
    <col min="10746" max="10746" width="15.7109375" style="469" bestFit="1" customWidth="1"/>
    <col min="10747" max="10747" width="19.85546875" style="469" bestFit="1" customWidth="1"/>
    <col min="10748" max="10991" width="9.140625" style="469"/>
    <col min="10992" max="10992" width="53.42578125" style="469" customWidth="1"/>
    <col min="10993" max="10993" width="1.42578125" style="469" customWidth="1"/>
    <col min="10994" max="10996" width="14.28515625" style="469" customWidth="1"/>
    <col min="10997" max="10997" width="1.5703125" style="469" customWidth="1"/>
    <col min="10998" max="11000" width="14.28515625" style="469" customWidth="1"/>
    <col min="11001" max="11001" width="1.5703125" style="469" customWidth="1"/>
    <col min="11002" max="11002" width="15.7109375" style="469" bestFit="1" customWidth="1"/>
    <col min="11003" max="11003" width="19.85546875" style="469" bestFit="1" customWidth="1"/>
    <col min="11004" max="11247" width="9.140625" style="469"/>
    <col min="11248" max="11248" width="53.42578125" style="469" customWidth="1"/>
    <col min="11249" max="11249" width="1.42578125" style="469" customWidth="1"/>
    <col min="11250" max="11252" width="14.28515625" style="469" customWidth="1"/>
    <col min="11253" max="11253" width="1.5703125" style="469" customWidth="1"/>
    <col min="11254" max="11256" width="14.28515625" style="469" customWidth="1"/>
    <col min="11257" max="11257" width="1.5703125" style="469" customWidth="1"/>
    <col min="11258" max="11258" width="15.7109375" style="469" bestFit="1" customWidth="1"/>
    <col min="11259" max="11259" width="19.85546875" style="469" bestFit="1" customWidth="1"/>
    <col min="11260" max="11503" width="9.140625" style="469"/>
    <col min="11504" max="11504" width="53.42578125" style="469" customWidth="1"/>
    <col min="11505" max="11505" width="1.42578125" style="469" customWidth="1"/>
    <col min="11506" max="11508" width="14.28515625" style="469" customWidth="1"/>
    <col min="11509" max="11509" width="1.5703125" style="469" customWidth="1"/>
    <col min="11510" max="11512" width="14.28515625" style="469" customWidth="1"/>
    <col min="11513" max="11513" width="1.5703125" style="469" customWidth="1"/>
    <col min="11514" max="11514" width="15.7109375" style="469" bestFit="1" customWidth="1"/>
    <col min="11515" max="11515" width="19.85546875" style="469" bestFit="1" customWidth="1"/>
    <col min="11516" max="11759" width="9.140625" style="469"/>
    <col min="11760" max="11760" width="53.42578125" style="469" customWidth="1"/>
    <col min="11761" max="11761" width="1.42578125" style="469" customWidth="1"/>
    <col min="11762" max="11764" width="14.28515625" style="469" customWidth="1"/>
    <col min="11765" max="11765" width="1.5703125" style="469" customWidth="1"/>
    <col min="11766" max="11768" width="14.28515625" style="469" customWidth="1"/>
    <col min="11769" max="11769" width="1.5703125" style="469" customWidth="1"/>
    <col min="11770" max="11770" width="15.7109375" style="469" bestFit="1" customWidth="1"/>
    <col min="11771" max="11771" width="19.85546875" style="469" bestFit="1" customWidth="1"/>
    <col min="11772" max="12015" width="9.140625" style="469"/>
    <col min="12016" max="12016" width="53.42578125" style="469" customWidth="1"/>
    <col min="12017" max="12017" width="1.42578125" style="469" customWidth="1"/>
    <col min="12018" max="12020" width="14.28515625" style="469" customWidth="1"/>
    <col min="12021" max="12021" width="1.5703125" style="469" customWidth="1"/>
    <col min="12022" max="12024" width="14.28515625" style="469" customWidth="1"/>
    <col min="12025" max="12025" width="1.5703125" style="469" customWidth="1"/>
    <col min="12026" max="12026" width="15.7109375" style="469" bestFit="1" customWidth="1"/>
    <col min="12027" max="12027" width="19.85546875" style="469" bestFit="1" customWidth="1"/>
    <col min="12028" max="12271" width="9.140625" style="469"/>
    <col min="12272" max="12272" width="53.42578125" style="469" customWidth="1"/>
    <col min="12273" max="12273" width="1.42578125" style="469" customWidth="1"/>
    <col min="12274" max="12276" width="14.28515625" style="469" customWidth="1"/>
    <col min="12277" max="12277" width="1.5703125" style="469" customWidth="1"/>
    <col min="12278" max="12280" width="14.28515625" style="469" customWidth="1"/>
    <col min="12281" max="12281" width="1.5703125" style="469" customWidth="1"/>
    <col min="12282" max="12282" width="15.7109375" style="469" bestFit="1" customWidth="1"/>
    <col min="12283" max="12283" width="19.85546875" style="469" bestFit="1" customWidth="1"/>
    <col min="12284" max="12527" width="9.140625" style="469"/>
    <col min="12528" max="12528" width="53.42578125" style="469" customWidth="1"/>
    <col min="12529" max="12529" width="1.42578125" style="469" customWidth="1"/>
    <col min="12530" max="12532" width="14.28515625" style="469" customWidth="1"/>
    <col min="12533" max="12533" width="1.5703125" style="469" customWidth="1"/>
    <col min="12534" max="12536" width="14.28515625" style="469" customWidth="1"/>
    <col min="12537" max="12537" width="1.5703125" style="469" customWidth="1"/>
    <col min="12538" max="12538" width="15.7109375" style="469" bestFit="1" customWidth="1"/>
    <col min="12539" max="12539" width="19.85546875" style="469" bestFit="1" customWidth="1"/>
    <col min="12540" max="12783" width="9.140625" style="469"/>
    <col min="12784" max="12784" width="53.42578125" style="469" customWidth="1"/>
    <col min="12785" max="12785" width="1.42578125" style="469" customWidth="1"/>
    <col min="12786" max="12788" width="14.28515625" style="469" customWidth="1"/>
    <col min="12789" max="12789" width="1.5703125" style="469" customWidth="1"/>
    <col min="12790" max="12792" width="14.28515625" style="469" customWidth="1"/>
    <col min="12793" max="12793" width="1.5703125" style="469" customWidth="1"/>
    <col min="12794" max="12794" width="15.7109375" style="469" bestFit="1" customWidth="1"/>
    <col min="12795" max="12795" width="19.85546875" style="469" bestFit="1" customWidth="1"/>
    <col min="12796" max="13039" width="9.140625" style="469"/>
    <col min="13040" max="13040" width="53.42578125" style="469" customWidth="1"/>
    <col min="13041" max="13041" width="1.42578125" style="469" customWidth="1"/>
    <col min="13042" max="13044" width="14.28515625" style="469" customWidth="1"/>
    <col min="13045" max="13045" width="1.5703125" style="469" customWidth="1"/>
    <col min="13046" max="13048" width="14.28515625" style="469" customWidth="1"/>
    <col min="13049" max="13049" width="1.5703125" style="469" customWidth="1"/>
    <col min="13050" max="13050" width="15.7109375" style="469" bestFit="1" customWidth="1"/>
    <col min="13051" max="13051" width="19.85546875" style="469" bestFit="1" customWidth="1"/>
    <col min="13052" max="13295" width="9.140625" style="469"/>
    <col min="13296" max="13296" width="53.42578125" style="469" customWidth="1"/>
    <col min="13297" max="13297" width="1.42578125" style="469" customWidth="1"/>
    <col min="13298" max="13300" width="14.28515625" style="469" customWidth="1"/>
    <col min="13301" max="13301" width="1.5703125" style="469" customWidth="1"/>
    <col min="13302" max="13304" width="14.28515625" style="469" customWidth="1"/>
    <col min="13305" max="13305" width="1.5703125" style="469" customWidth="1"/>
    <col min="13306" max="13306" width="15.7109375" style="469" bestFit="1" customWidth="1"/>
    <col min="13307" max="13307" width="19.85546875" style="469" bestFit="1" customWidth="1"/>
    <col min="13308" max="13551" width="9.140625" style="469"/>
    <col min="13552" max="13552" width="53.42578125" style="469" customWidth="1"/>
    <col min="13553" max="13553" width="1.42578125" style="469" customWidth="1"/>
    <col min="13554" max="13556" width="14.28515625" style="469" customWidth="1"/>
    <col min="13557" max="13557" width="1.5703125" style="469" customWidth="1"/>
    <col min="13558" max="13560" width="14.28515625" style="469" customWidth="1"/>
    <col min="13561" max="13561" width="1.5703125" style="469" customWidth="1"/>
    <col min="13562" max="13562" width="15.7109375" style="469" bestFit="1" customWidth="1"/>
    <col min="13563" max="13563" width="19.85546875" style="469" bestFit="1" customWidth="1"/>
    <col min="13564" max="13807" width="9.140625" style="469"/>
    <col min="13808" max="13808" width="53.42578125" style="469" customWidth="1"/>
    <col min="13809" max="13809" width="1.42578125" style="469" customWidth="1"/>
    <col min="13810" max="13812" width="14.28515625" style="469" customWidth="1"/>
    <col min="13813" max="13813" width="1.5703125" style="469" customWidth="1"/>
    <col min="13814" max="13816" width="14.28515625" style="469" customWidth="1"/>
    <col min="13817" max="13817" width="1.5703125" style="469" customWidth="1"/>
    <col min="13818" max="13818" width="15.7109375" style="469" bestFit="1" customWidth="1"/>
    <col min="13819" max="13819" width="19.85546875" style="469" bestFit="1" customWidth="1"/>
    <col min="13820" max="14063" width="9.140625" style="469"/>
    <col min="14064" max="14064" width="53.42578125" style="469" customWidth="1"/>
    <col min="14065" max="14065" width="1.42578125" style="469" customWidth="1"/>
    <col min="14066" max="14068" width="14.28515625" style="469" customWidth="1"/>
    <col min="14069" max="14069" width="1.5703125" style="469" customWidth="1"/>
    <col min="14070" max="14072" width="14.28515625" style="469" customWidth="1"/>
    <col min="14073" max="14073" width="1.5703125" style="469" customWidth="1"/>
    <col min="14074" max="14074" width="15.7109375" style="469" bestFit="1" customWidth="1"/>
    <col min="14075" max="14075" width="19.85546875" style="469" bestFit="1" customWidth="1"/>
    <col min="14076" max="14319" width="9.140625" style="469"/>
    <col min="14320" max="14320" width="53.42578125" style="469" customWidth="1"/>
    <col min="14321" max="14321" width="1.42578125" style="469" customWidth="1"/>
    <col min="14322" max="14324" width="14.28515625" style="469" customWidth="1"/>
    <col min="14325" max="14325" width="1.5703125" style="469" customWidth="1"/>
    <col min="14326" max="14328" width="14.28515625" style="469" customWidth="1"/>
    <col min="14329" max="14329" width="1.5703125" style="469" customWidth="1"/>
    <col min="14330" max="14330" width="15.7109375" style="469" bestFit="1" customWidth="1"/>
    <col min="14331" max="14331" width="19.85546875" style="469" bestFit="1" customWidth="1"/>
    <col min="14332" max="14575" width="9.140625" style="469"/>
    <col min="14576" max="14576" width="53.42578125" style="469" customWidth="1"/>
    <col min="14577" max="14577" width="1.42578125" style="469" customWidth="1"/>
    <col min="14578" max="14580" width="14.28515625" style="469" customWidth="1"/>
    <col min="14581" max="14581" width="1.5703125" style="469" customWidth="1"/>
    <col min="14582" max="14584" width="14.28515625" style="469" customWidth="1"/>
    <col min="14585" max="14585" width="1.5703125" style="469" customWidth="1"/>
    <col min="14586" max="14586" width="15.7109375" style="469" bestFit="1" customWidth="1"/>
    <col min="14587" max="14587" width="19.85546875" style="469" bestFit="1" customWidth="1"/>
    <col min="14588" max="14831" width="9.140625" style="469"/>
    <col min="14832" max="14832" width="53.42578125" style="469" customWidth="1"/>
    <col min="14833" max="14833" width="1.42578125" style="469" customWidth="1"/>
    <col min="14834" max="14836" width="14.28515625" style="469" customWidth="1"/>
    <col min="14837" max="14837" width="1.5703125" style="469" customWidth="1"/>
    <col min="14838" max="14840" width="14.28515625" style="469" customWidth="1"/>
    <col min="14841" max="14841" width="1.5703125" style="469" customWidth="1"/>
    <col min="14842" max="14842" width="15.7109375" style="469" bestFit="1" customWidth="1"/>
    <col min="14843" max="14843" width="19.85546875" style="469" bestFit="1" customWidth="1"/>
    <col min="14844" max="15087" width="9.140625" style="469"/>
    <col min="15088" max="15088" width="53.42578125" style="469" customWidth="1"/>
    <col min="15089" max="15089" width="1.42578125" style="469" customWidth="1"/>
    <col min="15090" max="15092" width="14.28515625" style="469" customWidth="1"/>
    <col min="15093" max="15093" width="1.5703125" style="469" customWidth="1"/>
    <col min="15094" max="15096" width="14.28515625" style="469" customWidth="1"/>
    <col min="15097" max="15097" width="1.5703125" style="469" customWidth="1"/>
    <col min="15098" max="15098" width="15.7109375" style="469" bestFit="1" customWidth="1"/>
    <col min="15099" max="15099" width="19.85546875" style="469" bestFit="1" customWidth="1"/>
    <col min="15100" max="15343" width="9.140625" style="469"/>
    <col min="15344" max="15344" width="53.42578125" style="469" customWidth="1"/>
    <col min="15345" max="15345" width="1.42578125" style="469" customWidth="1"/>
    <col min="15346" max="15348" width="14.28515625" style="469" customWidth="1"/>
    <col min="15349" max="15349" width="1.5703125" style="469" customWidth="1"/>
    <col min="15350" max="15352" width="14.28515625" style="469" customWidth="1"/>
    <col min="15353" max="15353" width="1.5703125" style="469" customWidth="1"/>
    <col min="15354" max="15354" width="15.7109375" style="469" bestFit="1" customWidth="1"/>
    <col min="15355" max="15355" width="19.85546875" style="469" bestFit="1" customWidth="1"/>
    <col min="15356" max="15599" width="9.140625" style="469"/>
    <col min="15600" max="15600" width="53.42578125" style="469" customWidth="1"/>
    <col min="15601" max="15601" width="1.42578125" style="469" customWidth="1"/>
    <col min="15602" max="15604" width="14.28515625" style="469" customWidth="1"/>
    <col min="15605" max="15605" width="1.5703125" style="469" customWidth="1"/>
    <col min="15606" max="15608" width="14.28515625" style="469" customWidth="1"/>
    <col min="15609" max="15609" width="1.5703125" style="469" customWidth="1"/>
    <col min="15610" max="15610" width="15.7109375" style="469" bestFit="1" customWidth="1"/>
    <col min="15611" max="15611" width="19.85546875" style="469" bestFit="1" customWidth="1"/>
    <col min="15612" max="15855" width="9.140625" style="469"/>
    <col min="15856" max="15856" width="53.42578125" style="469" customWidth="1"/>
    <col min="15857" max="15857" width="1.42578125" style="469" customWidth="1"/>
    <col min="15858" max="15860" width="14.28515625" style="469" customWidth="1"/>
    <col min="15861" max="15861" width="1.5703125" style="469" customWidth="1"/>
    <col min="15862" max="15864" width="14.28515625" style="469" customWidth="1"/>
    <col min="15865" max="15865" width="1.5703125" style="469" customWidth="1"/>
    <col min="15866" max="15866" width="15.7109375" style="469" bestFit="1" customWidth="1"/>
    <col min="15867" max="15867" width="19.85546875" style="469" bestFit="1" customWidth="1"/>
    <col min="15868" max="16111" width="9.140625" style="469"/>
    <col min="16112" max="16112" width="53.42578125" style="469" customWidth="1"/>
    <col min="16113" max="16113" width="1.42578125" style="469" customWidth="1"/>
    <col min="16114" max="16116" width="14.28515625" style="469" customWidth="1"/>
    <col min="16117" max="16117" width="1.5703125" style="469" customWidth="1"/>
    <col min="16118" max="16120" width="14.28515625" style="469" customWidth="1"/>
    <col min="16121" max="16121" width="1.5703125" style="469" customWidth="1"/>
    <col min="16122" max="16122" width="15.7109375" style="469" bestFit="1" customWidth="1"/>
    <col min="16123" max="16123" width="19.85546875" style="469" bestFit="1" customWidth="1"/>
    <col min="16124" max="16384" width="9.140625" style="469"/>
  </cols>
  <sheetData>
    <row r="1" spans="1:22" s="483" customFormat="1" ht="18" x14ac:dyDescent="0.3">
      <c r="A1" s="736" t="s">
        <v>125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N1" s="643"/>
      <c r="O1" s="643"/>
      <c r="P1" s="643"/>
      <c r="Q1" s="643"/>
      <c r="R1" s="643"/>
      <c r="S1" s="643"/>
      <c r="T1" s="643"/>
      <c r="U1" s="643"/>
      <c r="V1" s="643"/>
    </row>
    <row r="2" spans="1:22" s="483" customFormat="1" ht="18" x14ac:dyDescent="0.3">
      <c r="A2" s="728" t="s">
        <v>277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N2" s="643"/>
      <c r="O2" s="643"/>
      <c r="P2" s="643"/>
      <c r="Q2" s="643"/>
      <c r="R2" s="643"/>
      <c r="S2" s="643"/>
      <c r="T2" s="643"/>
      <c r="U2" s="643"/>
      <c r="V2" s="643"/>
    </row>
    <row r="3" spans="1:22" s="483" customFormat="1" ht="18" x14ac:dyDescent="0.3">
      <c r="A3" s="728" t="s">
        <v>7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N3" s="643"/>
      <c r="O3" s="643"/>
      <c r="P3" s="643"/>
      <c r="Q3" s="643"/>
      <c r="R3" s="643"/>
      <c r="S3" s="643"/>
      <c r="T3" s="643"/>
      <c r="U3" s="643"/>
      <c r="V3" s="643"/>
    </row>
    <row r="4" spans="1:22" s="483" customFormat="1" x14ac:dyDescent="0.3">
      <c r="C4" s="644"/>
      <c r="D4" s="644"/>
      <c r="E4" s="644"/>
      <c r="F4" s="645"/>
      <c r="G4" s="644"/>
      <c r="H4" s="644"/>
      <c r="I4" s="644"/>
      <c r="J4" s="470"/>
      <c r="K4" s="646"/>
      <c r="L4" s="646"/>
      <c r="N4" s="643"/>
      <c r="O4" s="643"/>
      <c r="P4" s="643"/>
      <c r="Q4" s="643"/>
      <c r="R4" s="643"/>
      <c r="S4" s="643"/>
      <c r="T4" s="643"/>
      <c r="U4" s="643"/>
      <c r="V4" s="643"/>
    </row>
    <row r="5" spans="1:22" s="655" customFormat="1" ht="18" x14ac:dyDescent="0.3">
      <c r="A5" s="647"/>
      <c r="B5" s="648"/>
      <c r="C5" s="733" t="s">
        <v>21</v>
      </c>
      <c r="D5" s="734"/>
      <c r="E5" s="735"/>
      <c r="F5" s="649"/>
      <c r="G5" s="650" t="s">
        <v>22</v>
      </c>
      <c r="H5" s="651"/>
      <c r="I5" s="652"/>
      <c r="J5" s="470"/>
      <c r="K5" s="653"/>
      <c r="L5" s="654"/>
      <c r="N5" s="643"/>
      <c r="O5" s="643"/>
      <c r="P5" s="643"/>
      <c r="Q5" s="643"/>
      <c r="R5" s="643"/>
      <c r="S5" s="643"/>
      <c r="T5" s="643"/>
      <c r="U5" s="643"/>
      <c r="V5" s="643"/>
    </row>
    <row r="6" spans="1:22" s="655" customFormat="1" ht="30" x14ac:dyDescent="0.3">
      <c r="A6" s="762" t="s">
        <v>126</v>
      </c>
      <c r="B6" s="656"/>
      <c r="C6" s="657" t="s">
        <v>24</v>
      </c>
      <c r="D6" s="658" t="s">
        <v>25</v>
      </c>
      <c r="E6" s="659" t="s">
        <v>12</v>
      </c>
      <c r="F6" s="660"/>
      <c r="G6" s="661" t="s">
        <v>24</v>
      </c>
      <c r="H6" s="662" t="s">
        <v>25</v>
      </c>
      <c r="I6" s="663" t="s">
        <v>12</v>
      </c>
      <c r="J6" s="664"/>
      <c r="K6" s="665" t="s">
        <v>26</v>
      </c>
      <c r="L6" s="666" t="s">
        <v>27</v>
      </c>
      <c r="N6" s="643"/>
      <c r="O6" s="643"/>
      <c r="P6" s="643"/>
      <c r="Q6" s="643"/>
      <c r="R6" s="643"/>
      <c r="S6" s="643"/>
      <c r="T6" s="643"/>
      <c r="U6" s="643"/>
      <c r="V6" s="643"/>
    </row>
    <row r="7" spans="1:22" s="655" customFormat="1" x14ac:dyDescent="0.3">
      <c r="A7" s="763"/>
      <c r="B7" s="648"/>
      <c r="C7" s="667" t="s">
        <v>13</v>
      </c>
      <c r="D7" s="668" t="s">
        <v>13</v>
      </c>
      <c r="E7" s="669" t="s">
        <v>28</v>
      </c>
      <c r="F7" s="670"/>
      <c r="G7" s="667" t="s">
        <v>13</v>
      </c>
      <c r="H7" s="668" t="s">
        <v>13</v>
      </c>
      <c r="I7" s="669" t="s">
        <v>28</v>
      </c>
      <c r="J7" s="664"/>
      <c r="K7" s="671" t="s">
        <v>16</v>
      </c>
      <c r="L7" s="672" t="s">
        <v>16</v>
      </c>
      <c r="N7" s="643"/>
      <c r="O7" s="643"/>
      <c r="P7" s="643"/>
      <c r="Q7" s="643"/>
      <c r="R7" s="643"/>
      <c r="S7" s="643"/>
      <c r="T7" s="643"/>
      <c r="U7" s="643"/>
      <c r="V7" s="643"/>
    </row>
    <row r="8" spans="1:22" ht="29.25" customHeight="1" x14ac:dyDescent="0.3">
      <c r="A8" s="468" t="s">
        <v>127</v>
      </c>
      <c r="C8" s="723">
        <v>13</v>
      </c>
      <c r="D8" s="723">
        <v>57</v>
      </c>
      <c r="E8" s="723">
        <v>2764725</v>
      </c>
      <c r="F8" s="520"/>
      <c r="G8" s="723">
        <v>7</v>
      </c>
      <c r="H8" s="723">
        <v>37</v>
      </c>
      <c r="I8" s="723">
        <v>1250934</v>
      </c>
      <c r="K8" s="470">
        <f t="shared" ref="K8" si="0">G8/C8*100</f>
        <v>53.846153846153847</v>
      </c>
      <c r="L8" s="470">
        <f t="shared" ref="L8" si="1">I8/E8*100</f>
        <v>45.246236063261264</v>
      </c>
    </row>
    <row r="9" spans="1:22" ht="29.25" customHeight="1" x14ac:dyDescent="0.3">
      <c r="A9" s="468" t="s">
        <v>128</v>
      </c>
      <c r="C9" s="723">
        <v>209</v>
      </c>
      <c r="D9" s="723">
        <v>502</v>
      </c>
      <c r="E9" s="723">
        <v>35744576</v>
      </c>
      <c r="F9" s="520"/>
      <c r="G9" s="723">
        <v>86</v>
      </c>
      <c r="H9" s="723">
        <v>196</v>
      </c>
      <c r="I9" s="723">
        <v>10886705</v>
      </c>
      <c r="K9" s="470">
        <f t="shared" ref="K9:K53" si="2">G9/C9*100</f>
        <v>41.148325358851672</v>
      </c>
      <c r="L9" s="470">
        <f t="shared" ref="L9:L53" si="3">I9/E9*100</f>
        <v>30.456942614174526</v>
      </c>
    </row>
    <row r="10" spans="1:22" ht="29.25" customHeight="1" x14ac:dyDescent="0.3">
      <c r="A10" s="468" t="s">
        <v>266</v>
      </c>
      <c r="C10" s="723">
        <v>1</v>
      </c>
      <c r="D10" s="723">
        <v>1</v>
      </c>
      <c r="E10" s="723">
        <v>70462</v>
      </c>
      <c r="F10" s="520"/>
      <c r="G10" s="520">
        <v>0</v>
      </c>
      <c r="H10" s="520">
        <v>0</v>
      </c>
      <c r="I10" s="520">
        <v>0</v>
      </c>
      <c r="K10" s="470">
        <f t="shared" si="2"/>
        <v>0</v>
      </c>
      <c r="L10" s="470">
        <f t="shared" si="3"/>
        <v>0</v>
      </c>
    </row>
    <row r="11" spans="1:22" ht="29.25" customHeight="1" x14ac:dyDescent="0.3">
      <c r="A11" s="469" t="s">
        <v>255</v>
      </c>
      <c r="C11" s="723">
        <v>10</v>
      </c>
      <c r="D11" s="723">
        <v>26</v>
      </c>
      <c r="E11" s="723">
        <v>2494223</v>
      </c>
      <c r="F11" s="520"/>
      <c r="G11" s="723">
        <v>5</v>
      </c>
      <c r="H11" s="723">
        <v>15</v>
      </c>
      <c r="I11" s="723">
        <v>777064</v>
      </c>
      <c r="K11" s="470">
        <f t="shared" si="2"/>
        <v>50</v>
      </c>
      <c r="L11" s="470">
        <f t="shared" si="3"/>
        <v>31.154551938619761</v>
      </c>
    </row>
    <row r="12" spans="1:22" ht="29.25" customHeight="1" x14ac:dyDescent="0.3">
      <c r="A12" s="468" t="s">
        <v>129</v>
      </c>
      <c r="C12" s="723">
        <v>48</v>
      </c>
      <c r="D12" s="723">
        <v>192</v>
      </c>
      <c r="E12" s="723">
        <v>11617709</v>
      </c>
      <c r="F12" s="520"/>
      <c r="G12" s="723">
        <v>26</v>
      </c>
      <c r="H12" s="723">
        <v>126</v>
      </c>
      <c r="I12" s="723">
        <v>5246525</v>
      </c>
      <c r="K12" s="470">
        <f t="shared" si="2"/>
        <v>54.166666666666664</v>
      </c>
      <c r="L12" s="470">
        <f t="shared" si="3"/>
        <v>45.159721249688729</v>
      </c>
    </row>
    <row r="13" spans="1:22" ht="29.25" customHeight="1" x14ac:dyDescent="0.3">
      <c r="A13" s="468" t="s">
        <v>130</v>
      </c>
      <c r="C13" s="723">
        <v>49</v>
      </c>
      <c r="D13" s="723">
        <v>119</v>
      </c>
      <c r="E13" s="723">
        <v>9121553</v>
      </c>
      <c r="F13" s="520"/>
      <c r="G13" s="723">
        <v>21</v>
      </c>
      <c r="H13" s="723">
        <v>63</v>
      </c>
      <c r="I13" s="723">
        <v>2868781</v>
      </c>
      <c r="K13" s="470">
        <f t="shared" si="2"/>
        <v>42.857142857142854</v>
      </c>
      <c r="L13" s="470">
        <f t="shared" si="3"/>
        <v>31.450576453373674</v>
      </c>
    </row>
    <row r="14" spans="1:22" ht="29.25" customHeight="1" x14ac:dyDescent="0.3">
      <c r="A14" s="468" t="s">
        <v>131</v>
      </c>
      <c r="C14" s="723">
        <v>34</v>
      </c>
      <c r="D14" s="723">
        <v>101</v>
      </c>
      <c r="E14" s="723">
        <v>5995155</v>
      </c>
      <c r="F14" s="520"/>
      <c r="G14" s="723">
        <v>12</v>
      </c>
      <c r="H14" s="723">
        <v>43</v>
      </c>
      <c r="I14" s="723">
        <v>1813448</v>
      </c>
      <c r="K14" s="470">
        <f t="shared" si="2"/>
        <v>35.294117647058826</v>
      </c>
      <c r="L14" s="470">
        <f t="shared" si="3"/>
        <v>30.248559044761979</v>
      </c>
    </row>
    <row r="15" spans="1:22" ht="29.25" customHeight="1" x14ac:dyDescent="0.3">
      <c r="A15" s="468" t="s">
        <v>100</v>
      </c>
      <c r="C15" s="723">
        <v>142</v>
      </c>
      <c r="D15" s="723">
        <v>566</v>
      </c>
      <c r="E15" s="723">
        <v>30772321</v>
      </c>
      <c r="F15" s="520"/>
      <c r="G15" s="723">
        <v>45</v>
      </c>
      <c r="H15" s="723">
        <v>199</v>
      </c>
      <c r="I15" s="723">
        <v>7210065</v>
      </c>
      <c r="K15" s="470">
        <f t="shared" si="2"/>
        <v>31.690140845070424</v>
      </c>
      <c r="L15" s="470">
        <f t="shared" si="3"/>
        <v>23.430358080562076</v>
      </c>
    </row>
    <row r="16" spans="1:22" ht="29.25" customHeight="1" x14ac:dyDescent="0.3">
      <c r="A16" s="468" t="s">
        <v>132</v>
      </c>
      <c r="C16" s="723">
        <v>19</v>
      </c>
      <c r="D16" s="723">
        <v>77</v>
      </c>
      <c r="E16" s="723">
        <v>3828027</v>
      </c>
      <c r="F16" s="520"/>
      <c r="G16" s="723">
        <v>9</v>
      </c>
      <c r="H16" s="723">
        <v>37</v>
      </c>
      <c r="I16" s="723">
        <v>1319347</v>
      </c>
      <c r="K16" s="470">
        <f t="shared" si="2"/>
        <v>47.368421052631575</v>
      </c>
      <c r="L16" s="470">
        <f t="shared" si="3"/>
        <v>34.465457009576994</v>
      </c>
    </row>
    <row r="17" spans="1:12" ht="29.25" customHeight="1" x14ac:dyDescent="0.3">
      <c r="A17" s="468" t="s">
        <v>133</v>
      </c>
      <c r="C17" s="723">
        <v>27</v>
      </c>
      <c r="D17" s="723">
        <v>65</v>
      </c>
      <c r="E17" s="723">
        <v>4360209</v>
      </c>
      <c r="F17" s="520"/>
      <c r="G17" s="723">
        <v>12</v>
      </c>
      <c r="H17" s="723">
        <v>26</v>
      </c>
      <c r="I17" s="723">
        <v>1497720</v>
      </c>
      <c r="K17" s="470">
        <f t="shared" si="2"/>
        <v>44.444444444444443</v>
      </c>
      <c r="L17" s="470">
        <f t="shared" si="3"/>
        <v>34.349729565715769</v>
      </c>
    </row>
    <row r="18" spans="1:12" ht="29.25" customHeight="1" x14ac:dyDescent="0.3">
      <c r="A18" s="468" t="s">
        <v>134</v>
      </c>
      <c r="C18" s="723">
        <v>12</v>
      </c>
      <c r="D18" s="723">
        <v>44</v>
      </c>
      <c r="E18" s="723">
        <v>2594615</v>
      </c>
      <c r="F18" s="520"/>
      <c r="G18" s="723">
        <v>4</v>
      </c>
      <c r="H18" s="723">
        <v>21</v>
      </c>
      <c r="I18" s="723">
        <v>815279</v>
      </c>
      <c r="K18" s="470">
        <f t="shared" si="2"/>
        <v>33.333333333333329</v>
      </c>
      <c r="L18" s="470">
        <f t="shared" si="3"/>
        <v>31.4219643376763</v>
      </c>
    </row>
    <row r="19" spans="1:12" ht="29.25" customHeight="1" x14ac:dyDescent="0.3">
      <c r="A19" s="468" t="s">
        <v>135</v>
      </c>
      <c r="C19" s="723">
        <v>71</v>
      </c>
      <c r="D19" s="723">
        <v>342</v>
      </c>
      <c r="E19" s="723">
        <v>17925792</v>
      </c>
      <c r="F19" s="520"/>
      <c r="G19" s="723">
        <v>25</v>
      </c>
      <c r="H19" s="723">
        <v>139</v>
      </c>
      <c r="I19" s="723">
        <v>4765248</v>
      </c>
      <c r="K19" s="470">
        <f t="shared" si="2"/>
        <v>35.2112676056338</v>
      </c>
      <c r="L19" s="470">
        <f t="shared" si="3"/>
        <v>26.583193646339311</v>
      </c>
    </row>
    <row r="20" spans="1:12" ht="29.25" customHeight="1" x14ac:dyDescent="0.3">
      <c r="A20" s="468" t="s">
        <v>136</v>
      </c>
      <c r="C20" s="723">
        <v>29</v>
      </c>
      <c r="D20" s="723">
        <v>58</v>
      </c>
      <c r="E20" s="723">
        <v>3801830</v>
      </c>
      <c r="F20" s="520"/>
      <c r="G20" s="723">
        <v>8</v>
      </c>
      <c r="H20" s="723">
        <v>14</v>
      </c>
      <c r="I20" s="723">
        <v>852428</v>
      </c>
      <c r="K20" s="470">
        <f t="shared" si="2"/>
        <v>27.586206896551722</v>
      </c>
      <c r="L20" s="470">
        <f t="shared" si="3"/>
        <v>22.421518058408711</v>
      </c>
    </row>
    <row r="21" spans="1:12" ht="29.25" customHeight="1" x14ac:dyDescent="0.3">
      <c r="A21" s="468" t="s">
        <v>137</v>
      </c>
      <c r="C21" s="723">
        <v>28</v>
      </c>
      <c r="D21" s="723">
        <v>102</v>
      </c>
      <c r="E21" s="723">
        <v>5450981</v>
      </c>
      <c r="F21" s="520"/>
      <c r="G21" s="723">
        <v>7</v>
      </c>
      <c r="H21" s="723">
        <v>34</v>
      </c>
      <c r="I21" s="723">
        <v>1251513</v>
      </c>
      <c r="K21" s="470">
        <f t="shared" si="2"/>
        <v>25</v>
      </c>
      <c r="L21" s="470">
        <f t="shared" si="3"/>
        <v>22.959408590857315</v>
      </c>
    </row>
    <row r="22" spans="1:12" ht="29.25" customHeight="1" x14ac:dyDescent="0.3">
      <c r="A22" s="468" t="s">
        <v>138</v>
      </c>
      <c r="C22" s="723">
        <v>36</v>
      </c>
      <c r="D22" s="723">
        <v>66</v>
      </c>
      <c r="E22" s="723">
        <v>5033015</v>
      </c>
      <c r="F22" s="520"/>
      <c r="G22" s="723">
        <v>17</v>
      </c>
      <c r="H22" s="723">
        <v>35</v>
      </c>
      <c r="I22" s="723">
        <v>1612122</v>
      </c>
      <c r="K22" s="470">
        <f t="shared" si="2"/>
        <v>47.222222222222221</v>
      </c>
      <c r="L22" s="470">
        <f t="shared" si="3"/>
        <v>32.030939705127047</v>
      </c>
    </row>
    <row r="23" spans="1:12" ht="29.25" customHeight="1" x14ac:dyDescent="0.3">
      <c r="A23" s="468" t="s">
        <v>267</v>
      </c>
      <c r="C23" s="723">
        <v>2</v>
      </c>
      <c r="D23" s="723">
        <v>3</v>
      </c>
      <c r="E23" s="723">
        <v>277150</v>
      </c>
      <c r="F23" s="520"/>
      <c r="G23" s="520">
        <v>0</v>
      </c>
      <c r="H23" s="520">
        <v>0</v>
      </c>
      <c r="I23" s="520">
        <v>0</v>
      </c>
      <c r="K23" s="470">
        <f t="shared" si="2"/>
        <v>0</v>
      </c>
      <c r="L23" s="470">
        <f t="shared" si="3"/>
        <v>0</v>
      </c>
    </row>
    <row r="24" spans="1:12" ht="29.25" customHeight="1" x14ac:dyDescent="0.3">
      <c r="A24" s="468" t="s">
        <v>139</v>
      </c>
      <c r="C24" s="723">
        <v>22</v>
      </c>
      <c r="D24" s="723">
        <v>69</v>
      </c>
      <c r="E24" s="723">
        <v>4160756</v>
      </c>
      <c r="F24" s="520"/>
      <c r="G24" s="723">
        <v>12</v>
      </c>
      <c r="H24" s="723">
        <v>51</v>
      </c>
      <c r="I24" s="723">
        <v>1996251</v>
      </c>
      <c r="K24" s="470">
        <f t="shared" si="2"/>
        <v>54.54545454545454</v>
      </c>
      <c r="L24" s="470">
        <f t="shared" si="3"/>
        <v>47.978083790541909</v>
      </c>
    </row>
    <row r="25" spans="1:12" ht="29.25" customHeight="1" x14ac:dyDescent="0.3">
      <c r="A25" s="468" t="s">
        <v>140</v>
      </c>
      <c r="C25" s="723">
        <v>11</v>
      </c>
      <c r="D25" s="723">
        <v>37</v>
      </c>
      <c r="E25" s="723">
        <v>2609207</v>
      </c>
      <c r="F25" s="520"/>
      <c r="G25" s="723">
        <v>2</v>
      </c>
      <c r="H25" s="723">
        <v>11</v>
      </c>
      <c r="I25" s="723">
        <v>477668</v>
      </c>
      <c r="K25" s="470">
        <f t="shared" si="2"/>
        <v>18.181818181818183</v>
      </c>
      <c r="L25" s="470">
        <f t="shared" si="3"/>
        <v>18.307018185985243</v>
      </c>
    </row>
    <row r="26" spans="1:12" ht="29.25" customHeight="1" x14ac:dyDescent="0.3">
      <c r="A26" s="468" t="s">
        <v>141</v>
      </c>
      <c r="C26" s="723">
        <v>22</v>
      </c>
      <c r="D26" s="723">
        <v>63</v>
      </c>
      <c r="E26" s="723">
        <v>3951294</v>
      </c>
      <c r="F26" s="520"/>
      <c r="G26" s="723">
        <v>8</v>
      </c>
      <c r="H26" s="723">
        <v>25</v>
      </c>
      <c r="I26" s="723">
        <v>896501</v>
      </c>
      <c r="K26" s="470">
        <f t="shared" si="2"/>
        <v>36.363636363636367</v>
      </c>
      <c r="L26" s="470">
        <f t="shared" si="3"/>
        <v>22.688795113701993</v>
      </c>
    </row>
    <row r="27" spans="1:12" ht="29.25" customHeight="1" x14ac:dyDescent="0.3">
      <c r="A27" s="468" t="s">
        <v>247</v>
      </c>
      <c r="C27" s="723">
        <v>5</v>
      </c>
      <c r="D27" s="723">
        <v>12</v>
      </c>
      <c r="E27" s="723">
        <v>938849</v>
      </c>
      <c r="F27" s="520"/>
      <c r="G27" s="520">
        <v>0</v>
      </c>
      <c r="H27" s="520">
        <v>0</v>
      </c>
      <c r="I27" s="520">
        <v>0</v>
      </c>
      <c r="K27" s="470">
        <f t="shared" si="2"/>
        <v>0</v>
      </c>
      <c r="L27" s="470">
        <f t="shared" si="3"/>
        <v>0</v>
      </c>
    </row>
    <row r="28" spans="1:12" ht="29.25" customHeight="1" x14ac:dyDescent="0.3">
      <c r="A28" s="468" t="s">
        <v>208</v>
      </c>
      <c r="C28" s="723">
        <v>7</v>
      </c>
      <c r="D28" s="723">
        <v>41</v>
      </c>
      <c r="E28" s="723">
        <v>1468118</v>
      </c>
      <c r="F28" s="520"/>
      <c r="G28" s="723">
        <v>3</v>
      </c>
      <c r="H28" s="723">
        <v>18</v>
      </c>
      <c r="I28" s="723">
        <v>617968</v>
      </c>
      <c r="K28" s="470">
        <f t="shared" si="2"/>
        <v>42.857142857142854</v>
      </c>
      <c r="L28" s="470">
        <f t="shared" si="3"/>
        <v>42.092529347096082</v>
      </c>
    </row>
    <row r="29" spans="1:12" ht="29.25" customHeight="1" x14ac:dyDescent="0.3">
      <c r="A29" s="468" t="s">
        <v>142</v>
      </c>
      <c r="C29" s="723">
        <v>39</v>
      </c>
      <c r="D29" s="723">
        <v>132</v>
      </c>
      <c r="E29" s="723">
        <v>7876744</v>
      </c>
      <c r="F29" s="520"/>
      <c r="G29" s="723">
        <v>20</v>
      </c>
      <c r="H29" s="723">
        <v>66</v>
      </c>
      <c r="I29" s="723">
        <v>3143923</v>
      </c>
      <c r="K29" s="470">
        <f t="shared" si="2"/>
        <v>51.282051282051277</v>
      </c>
      <c r="L29" s="470">
        <f t="shared" si="3"/>
        <v>39.913992380608029</v>
      </c>
    </row>
    <row r="30" spans="1:12" ht="29.25" customHeight="1" x14ac:dyDescent="0.3">
      <c r="A30" s="468" t="s">
        <v>143</v>
      </c>
      <c r="C30" s="723">
        <v>50</v>
      </c>
      <c r="D30" s="723">
        <v>242</v>
      </c>
      <c r="E30" s="723">
        <v>13390073</v>
      </c>
      <c r="F30" s="520"/>
      <c r="G30" s="723">
        <v>19</v>
      </c>
      <c r="H30" s="723">
        <v>102</v>
      </c>
      <c r="I30" s="723">
        <v>4540553</v>
      </c>
      <c r="K30" s="470">
        <f t="shared" si="2"/>
        <v>38</v>
      </c>
      <c r="L30" s="470">
        <f t="shared" si="3"/>
        <v>33.90984500233867</v>
      </c>
    </row>
    <row r="31" spans="1:12" ht="29.25" customHeight="1" x14ac:dyDescent="0.3">
      <c r="A31" s="468" t="s">
        <v>144</v>
      </c>
      <c r="C31" s="723">
        <v>30</v>
      </c>
      <c r="D31" s="723">
        <v>124</v>
      </c>
      <c r="E31" s="723">
        <v>6127680</v>
      </c>
      <c r="F31" s="520"/>
      <c r="G31" s="723">
        <v>10</v>
      </c>
      <c r="H31" s="723">
        <v>25</v>
      </c>
      <c r="I31" s="723">
        <v>1277674</v>
      </c>
      <c r="K31" s="470">
        <f t="shared" si="2"/>
        <v>33.333333333333329</v>
      </c>
      <c r="L31" s="470">
        <f t="shared" si="3"/>
        <v>20.850860358243249</v>
      </c>
    </row>
    <row r="32" spans="1:12" ht="29.25" customHeight="1" x14ac:dyDescent="0.3">
      <c r="A32" s="468" t="s">
        <v>145</v>
      </c>
      <c r="C32" s="723">
        <v>20</v>
      </c>
      <c r="D32" s="723">
        <v>56</v>
      </c>
      <c r="E32" s="723">
        <v>3180156</v>
      </c>
      <c r="F32" s="520"/>
      <c r="G32" s="723">
        <v>8</v>
      </c>
      <c r="H32" s="723">
        <v>23</v>
      </c>
      <c r="I32" s="723">
        <v>962289</v>
      </c>
      <c r="K32" s="470">
        <f t="shared" si="2"/>
        <v>40</v>
      </c>
      <c r="L32" s="470">
        <f t="shared" si="3"/>
        <v>30.259175964952661</v>
      </c>
    </row>
    <row r="33" spans="1:12" ht="29.25" customHeight="1" x14ac:dyDescent="0.3">
      <c r="A33" s="468" t="s">
        <v>146</v>
      </c>
      <c r="C33" s="723">
        <v>23</v>
      </c>
      <c r="D33" s="723">
        <v>68</v>
      </c>
      <c r="E33" s="723">
        <v>3908031</v>
      </c>
      <c r="F33" s="520"/>
      <c r="G33" s="723">
        <v>9</v>
      </c>
      <c r="H33" s="723">
        <v>36</v>
      </c>
      <c r="I33" s="723">
        <v>1233285</v>
      </c>
      <c r="K33" s="470">
        <f t="shared" si="2"/>
        <v>39.130434782608695</v>
      </c>
      <c r="L33" s="470">
        <f t="shared" si="3"/>
        <v>31.557707704979819</v>
      </c>
    </row>
    <row r="34" spans="1:12" ht="29.25" customHeight="1" x14ac:dyDescent="0.3">
      <c r="A34" s="468" t="s">
        <v>147</v>
      </c>
      <c r="C34" s="723">
        <v>66</v>
      </c>
      <c r="D34" s="723">
        <v>172</v>
      </c>
      <c r="E34" s="723">
        <v>12418913</v>
      </c>
      <c r="F34" s="520"/>
      <c r="G34" s="723">
        <v>29</v>
      </c>
      <c r="H34" s="723">
        <v>87</v>
      </c>
      <c r="I34" s="723">
        <v>4544879</v>
      </c>
      <c r="K34" s="470">
        <f t="shared" si="2"/>
        <v>43.939393939393938</v>
      </c>
      <c r="L34" s="470">
        <f t="shared" si="3"/>
        <v>36.596431587853139</v>
      </c>
    </row>
    <row r="35" spans="1:12" ht="29.25" customHeight="1" x14ac:dyDescent="0.3">
      <c r="A35" s="468" t="s">
        <v>148</v>
      </c>
      <c r="C35" s="723">
        <v>19</v>
      </c>
      <c r="D35" s="723">
        <v>59</v>
      </c>
      <c r="E35" s="723">
        <v>2880669</v>
      </c>
      <c r="F35" s="520"/>
      <c r="G35" s="723">
        <v>5</v>
      </c>
      <c r="H35" s="723">
        <v>18</v>
      </c>
      <c r="I35" s="723">
        <v>711183</v>
      </c>
      <c r="K35" s="470">
        <f t="shared" si="2"/>
        <v>26.315789473684209</v>
      </c>
      <c r="L35" s="470">
        <f t="shared" si="3"/>
        <v>24.688119322282429</v>
      </c>
    </row>
    <row r="36" spans="1:12" ht="29.25" customHeight="1" x14ac:dyDescent="0.3">
      <c r="A36" s="468" t="s">
        <v>149</v>
      </c>
      <c r="C36" s="723">
        <v>9</v>
      </c>
      <c r="D36" s="723">
        <v>25</v>
      </c>
      <c r="E36" s="723">
        <v>1851176</v>
      </c>
      <c r="F36" s="520"/>
      <c r="G36" s="723">
        <v>3</v>
      </c>
      <c r="H36" s="723">
        <v>13</v>
      </c>
      <c r="I36" s="723">
        <v>395455</v>
      </c>
      <c r="K36" s="470">
        <f t="shared" ref="K36:K50" si="4">G36/C36*100</f>
        <v>33.333333333333329</v>
      </c>
      <c r="L36" s="470">
        <f t="shared" ref="L36:L50" si="5">I36/E36*100</f>
        <v>21.362366409244718</v>
      </c>
    </row>
    <row r="37" spans="1:12" ht="29.25" customHeight="1" x14ac:dyDescent="0.3">
      <c r="A37" s="468" t="s">
        <v>150</v>
      </c>
      <c r="C37" s="723">
        <v>90</v>
      </c>
      <c r="D37" s="723">
        <v>243</v>
      </c>
      <c r="E37" s="723">
        <v>14201582</v>
      </c>
      <c r="F37" s="520"/>
      <c r="G37" s="723">
        <v>33</v>
      </c>
      <c r="H37" s="723">
        <v>86</v>
      </c>
      <c r="I37" s="723">
        <v>4085695</v>
      </c>
      <c r="K37" s="470">
        <f t="shared" si="4"/>
        <v>36.666666666666664</v>
      </c>
      <c r="L37" s="470">
        <f t="shared" si="5"/>
        <v>28.769294857432083</v>
      </c>
    </row>
    <row r="38" spans="1:12" ht="29.25" customHeight="1" x14ac:dyDescent="0.3">
      <c r="A38" s="468" t="s">
        <v>248</v>
      </c>
      <c r="C38" s="723">
        <v>15</v>
      </c>
      <c r="D38" s="723">
        <v>37</v>
      </c>
      <c r="E38" s="723">
        <v>3577753</v>
      </c>
      <c r="F38" s="520"/>
      <c r="G38" s="723">
        <v>6</v>
      </c>
      <c r="H38" s="723">
        <v>16</v>
      </c>
      <c r="I38" s="723">
        <v>1123700</v>
      </c>
      <c r="K38" s="470">
        <f t="shared" si="4"/>
        <v>40</v>
      </c>
      <c r="L38" s="470">
        <f t="shared" si="5"/>
        <v>31.407981490058145</v>
      </c>
    </row>
    <row r="39" spans="1:12" ht="29.25" customHeight="1" x14ac:dyDescent="0.3">
      <c r="A39" s="468" t="s">
        <v>151</v>
      </c>
      <c r="C39" s="723">
        <v>33</v>
      </c>
      <c r="D39" s="723">
        <v>117</v>
      </c>
      <c r="E39" s="723">
        <v>5465804</v>
      </c>
      <c r="F39" s="520"/>
      <c r="G39" s="723">
        <v>9</v>
      </c>
      <c r="H39" s="723">
        <v>46</v>
      </c>
      <c r="I39" s="723">
        <v>1276816</v>
      </c>
      <c r="K39" s="470">
        <f t="shared" si="4"/>
        <v>27.27272727272727</v>
      </c>
      <c r="L39" s="470">
        <f t="shared" si="5"/>
        <v>23.360076577938031</v>
      </c>
    </row>
    <row r="40" spans="1:12" ht="29.25" customHeight="1" x14ac:dyDescent="0.3">
      <c r="A40" s="468" t="s">
        <v>152</v>
      </c>
      <c r="C40" s="723">
        <v>4</v>
      </c>
      <c r="D40" s="723">
        <v>40</v>
      </c>
      <c r="E40" s="723">
        <v>1119441</v>
      </c>
      <c r="F40" s="520"/>
      <c r="G40" s="723">
        <v>1</v>
      </c>
      <c r="H40" s="723">
        <v>1</v>
      </c>
      <c r="I40" s="723">
        <v>96891</v>
      </c>
      <c r="K40" s="470">
        <f t="shared" si="4"/>
        <v>25</v>
      </c>
      <c r="L40" s="470">
        <f t="shared" si="5"/>
        <v>8.6553020659418411</v>
      </c>
    </row>
    <row r="41" spans="1:12" ht="29.25" customHeight="1" x14ac:dyDescent="0.3">
      <c r="A41" s="468" t="s">
        <v>153</v>
      </c>
      <c r="C41" s="723">
        <v>48</v>
      </c>
      <c r="D41" s="723">
        <v>105</v>
      </c>
      <c r="E41" s="723">
        <v>7309132</v>
      </c>
      <c r="F41" s="520"/>
      <c r="G41" s="723">
        <v>24</v>
      </c>
      <c r="H41" s="723">
        <v>61</v>
      </c>
      <c r="I41" s="723">
        <v>3233588</v>
      </c>
      <c r="K41" s="470">
        <f t="shared" si="4"/>
        <v>50</v>
      </c>
      <c r="L41" s="470">
        <f t="shared" si="5"/>
        <v>44.240383126204314</v>
      </c>
    </row>
    <row r="42" spans="1:12" ht="29.25" customHeight="1" x14ac:dyDescent="0.3">
      <c r="A42" s="468" t="s">
        <v>256</v>
      </c>
      <c r="C42" s="723">
        <v>2</v>
      </c>
      <c r="D42" s="723">
        <v>8</v>
      </c>
      <c r="E42" s="723">
        <v>496702</v>
      </c>
      <c r="F42" s="520"/>
      <c r="G42" s="723">
        <v>2</v>
      </c>
      <c r="H42" s="723">
        <v>8</v>
      </c>
      <c r="I42" s="723">
        <v>372031</v>
      </c>
      <c r="K42" s="470">
        <f t="shared" si="4"/>
        <v>100</v>
      </c>
      <c r="L42" s="470">
        <f t="shared" si="5"/>
        <v>74.900241996206987</v>
      </c>
    </row>
    <row r="43" spans="1:12" ht="29.25" customHeight="1" x14ac:dyDescent="0.3">
      <c r="A43" s="468" t="s">
        <v>154</v>
      </c>
      <c r="C43" s="723">
        <v>71</v>
      </c>
      <c r="D43" s="723">
        <v>188</v>
      </c>
      <c r="E43" s="723">
        <v>12742529</v>
      </c>
      <c r="F43" s="520"/>
      <c r="G43" s="723">
        <v>26</v>
      </c>
      <c r="H43" s="723">
        <v>59</v>
      </c>
      <c r="I43" s="723">
        <v>3744162</v>
      </c>
      <c r="K43" s="470">
        <f t="shared" si="4"/>
        <v>36.619718309859159</v>
      </c>
      <c r="L43" s="470">
        <f t="shared" si="5"/>
        <v>29.383193869913892</v>
      </c>
    </row>
    <row r="44" spans="1:12" ht="29.25" customHeight="1" x14ac:dyDescent="0.3">
      <c r="A44" s="468" t="s">
        <v>155</v>
      </c>
      <c r="C44" s="723">
        <v>9</v>
      </c>
      <c r="D44" s="723">
        <v>26</v>
      </c>
      <c r="E44" s="723">
        <v>1754264</v>
      </c>
      <c r="F44" s="520"/>
      <c r="G44" s="723">
        <v>4</v>
      </c>
      <c r="H44" s="723">
        <v>11</v>
      </c>
      <c r="I44" s="723">
        <v>582664</v>
      </c>
      <c r="K44" s="470">
        <f t="shared" si="4"/>
        <v>44.444444444444443</v>
      </c>
      <c r="L44" s="470">
        <f t="shared" si="5"/>
        <v>33.21415704819799</v>
      </c>
    </row>
    <row r="45" spans="1:12" ht="29.25" customHeight="1" x14ac:dyDescent="0.3">
      <c r="A45" s="468" t="s">
        <v>156</v>
      </c>
      <c r="C45" s="723">
        <v>36</v>
      </c>
      <c r="D45" s="723">
        <v>190</v>
      </c>
      <c r="E45" s="723">
        <v>7671091</v>
      </c>
      <c r="F45" s="520"/>
      <c r="G45" s="723">
        <v>13</v>
      </c>
      <c r="H45" s="723">
        <v>58</v>
      </c>
      <c r="I45" s="723">
        <v>2328091</v>
      </c>
      <c r="K45" s="470">
        <f t="shared" si="4"/>
        <v>36.111111111111107</v>
      </c>
      <c r="L45" s="470">
        <f t="shared" si="5"/>
        <v>30.348890399031898</v>
      </c>
    </row>
    <row r="46" spans="1:12" ht="29.25" customHeight="1" x14ac:dyDescent="0.3">
      <c r="A46" s="468" t="s">
        <v>157</v>
      </c>
      <c r="C46" s="723">
        <v>8</v>
      </c>
      <c r="D46" s="723">
        <v>26</v>
      </c>
      <c r="E46" s="723">
        <v>1689946</v>
      </c>
      <c r="F46" s="520"/>
      <c r="G46" s="723">
        <v>4</v>
      </c>
      <c r="H46" s="723">
        <v>9</v>
      </c>
      <c r="I46" s="723">
        <v>584987</v>
      </c>
      <c r="K46" s="470">
        <f t="shared" si="4"/>
        <v>50</v>
      </c>
      <c r="L46" s="470">
        <f t="shared" si="5"/>
        <v>34.615721449087722</v>
      </c>
    </row>
    <row r="47" spans="1:12" ht="29.25" customHeight="1" x14ac:dyDescent="0.3">
      <c r="A47" s="468" t="s">
        <v>158</v>
      </c>
      <c r="C47" s="723">
        <v>5</v>
      </c>
      <c r="D47" s="723">
        <v>8</v>
      </c>
      <c r="E47" s="723">
        <v>954612</v>
      </c>
      <c r="F47" s="520"/>
      <c r="G47" s="723">
        <v>3</v>
      </c>
      <c r="H47" s="723">
        <v>6</v>
      </c>
      <c r="I47" s="723">
        <v>375646</v>
      </c>
      <c r="K47" s="470">
        <f t="shared" si="4"/>
        <v>60</v>
      </c>
      <c r="L47" s="470">
        <f t="shared" si="5"/>
        <v>39.350647173930355</v>
      </c>
    </row>
    <row r="48" spans="1:12" ht="29.25" customHeight="1" x14ac:dyDescent="0.3">
      <c r="A48" s="468" t="s">
        <v>159</v>
      </c>
      <c r="C48" s="723">
        <v>22</v>
      </c>
      <c r="D48" s="723">
        <v>63</v>
      </c>
      <c r="E48" s="723">
        <v>4736932</v>
      </c>
      <c r="F48" s="520"/>
      <c r="G48" s="723">
        <v>12</v>
      </c>
      <c r="H48" s="723">
        <v>35</v>
      </c>
      <c r="I48" s="723">
        <v>2087573</v>
      </c>
      <c r="K48" s="470">
        <f t="shared" si="4"/>
        <v>54.54545454545454</v>
      </c>
      <c r="L48" s="470">
        <f t="shared" si="5"/>
        <v>44.070149202057365</v>
      </c>
    </row>
    <row r="49" spans="1:22" ht="29.25" customHeight="1" x14ac:dyDescent="0.3">
      <c r="A49" s="468" t="s">
        <v>160</v>
      </c>
      <c r="C49" s="723">
        <v>40</v>
      </c>
      <c r="D49" s="723">
        <v>165</v>
      </c>
      <c r="E49" s="723">
        <v>9648692</v>
      </c>
      <c r="F49" s="520"/>
      <c r="G49" s="723">
        <v>18</v>
      </c>
      <c r="H49" s="723">
        <v>71</v>
      </c>
      <c r="I49" s="723">
        <v>3580961</v>
      </c>
      <c r="K49" s="470">
        <f t="shared" si="4"/>
        <v>45</v>
      </c>
      <c r="L49" s="470">
        <f t="shared" si="5"/>
        <v>37.113434650002304</v>
      </c>
    </row>
    <row r="50" spans="1:22" ht="29.25" customHeight="1" x14ac:dyDescent="0.3">
      <c r="A50" s="468" t="s">
        <v>161</v>
      </c>
      <c r="C50" s="723">
        <v>13</v>
      </c>
      <c r="D50" s="723">
        <v>33</v>
      </c>
      <c r="E50" s="723">
        <v>3352443</v>
      </c>
      <c r="F50" s="520"/>
      <c r="G50" s="723">
        <v>7</v>
      </c>
      <c r="H50" s="723">
        <v>24</v>
      </c>
      <c r="I50" s="723">
        <v>1451049</v>
      </c>
      <c r="K50" s="470">
        <f t="shared" si="4"/>
        <v>53.846153846153847</v>
      </c>
      <c r="L50" s="470">
        <f t="shared" si="5"/>
        <v>43.283330991757353</v>
      </c>
    </row>
    <row r="51" spans="1:22" ht="29.25" customHeight="1" x14ac:dyDescent="0.3">
      <c r="A51" s="468" t="s">
        <v>162</v>
      </c>
      <c r="C51" s="723">
        <v>17</v>
      </c>
      <c r="D51" s="723">
        <v>54</v>
      </c>
      <c r="E51" s="723">
        <v>3106327</v>
      </c>
      <c r="F51" s="520"/>
      <c r="G51" s="723">
        <v>8</v>
      </c>
      <c r="H51" s="723">
        <v>23</v>
      </c>
      <c r="I51" s="723">
        <v>1256285</v>
      </c>
      <c r="K51" s="470">
        <f t="shared" si="2"/>
        <v>47.058823529411761</v>
      </c>
      <c r="L51" s="470">
        <f t="shared" si="3"/>
        <v>40.44278017092212</v>
      </c>
    </row>
    <row r="52" spans="1:22" ht="29.25" customHeight="1" x14ac:dyDescent="0.3">
      <c r="A52" s="468" t="s">
        <v>163</v>
      </c>
      <c r="C52" s="723">
        <v>12</v>
      </c>
      <c r="D52" s="723">
        <v>17</v>
      </c>
      <c r="E52" s="723">
        <v>2028539</v>
      </c>
      <c r="F52" s="520"/>
      <c r="G52" s="723">
        <v>5</v>
      </c>
      <c r="H52" s="723">
        <v>6</v>
      </c>
      <c r="I52" s="723">
        <v>698163</v>
      </c>
      <c r="K52" s="470">
        <f t="shared" si="2"/>
        <v>41.666666666666671</v>
      </c>
      <c r="L52" s="470">
        <f t="shared" si="3"/>
        <v>34.417036103323625</v>
      </c>
    </row>
    <row r="53" spans="1:22" ht="29.25" customHeight="1" x14ac:dyDescent="0.3">
      <c r="A53" s="468" t="s">
        <v>164</v>
      </c>
      <c r="C53" s="723">
        <v>36</v>
      </c>
      <c r="D53" s="723">
        <v>160</v>
      </c>
      <c r="E53" s="723">
        <v>8465721</v>
      </c>
      <c r="F53" s="520"/>
      <c r="G53" s="723">
        <v>18</v>
      </c>
      <c r="H53" s="723">
        <v>69</v>
      </c>
      <c r="I53" s="723">
        <v>2943245</v>
      </c>
      <c r="K53" s="470">
        <f t="shared" si="2"/>
        <v>50</v>
      </c>
      <c r="L53" s="470">
        <f t="shared" si="3"/>
        <v>34.766619405482416</v>
      </c>
    </row>
    <row r="54" spans="1:22" x14ac:dyDescent="0.3">
      <c r="A54" s="673"/>
      <c r="B54" s="674"/>
      <c r="C54" s="675"/>
      <c r="D54" s="676"/>
      <c r="E54" s="677"/>
      <c r="F54" s="678"/>
      <c r="G54" s="675"/>
      <c r="H54" s="676"/>
      <c r="I54" s="677"/>
      <c r="K54" s="679"/>
      <c r="L54" s="680"/>
    </row>
    <row r="55" spans="1:22" s="483" customFormat="1" x14ac:dyDescent="0.3">
      <c r="A55" s="475" t="s">
        <v>17</v>
      </c>
      <c r="B55" s="476"/>
      <c r="C55" s="477">
        <f>SUM(C8:C53)</f>
        <v>1514</v>
      </c>
      <c r="D55" s="478">
        <f>SUM(D8:D53)</f>
        <v>4901</v>
      </c>
      <c r="E55" s="479">
        <f>SUM(E8:E53)</f>
        <v>294935519</v>
      </c>
      <c r="F55" s="480"/>
      <c r="G55" s="477">
        <f>SUM(G8:G53)</f>
        <v>605</v>
      </c>
      <c r="H55" s="478">
        <f>SUM(H8:H53)</f>
        <v>2049</v>
      </c>
      <c r="I55" s="479">
        <f>SUM(I8:I53)</f>
        <v>92786355</v>
      </c>
      <c r="J55" s="470"/>
      <c r="K55" s="481">
        <f>G55/C55*100</f>
        <v>39.960369881109642</v>
      </c>
      <c r="L55" s="482">
        <f>I55/E55*100</f>
        <v>31.45987818442444</v>
      </c>
      <c r="N55" s="643"/>
      <c r="O55" s="643"/>
      <c r="P55" s="643"/>
      <c r="Q55" s="643"/>
      <c r="R55" s="643"/>
      <c r="S55" s="643"/>
      <c r="T55" s="643"/>
      <c r="U55" s="643"/>
      <c r="V55" s="643"/>
    </row>
    <row r="56" spans="1:22" x14ac:dyDescent="0.3">
      <c r="A56" s="681"/>
      <c r="C56" s="682"/>
      <c r="D56" s="683"/>
      <c r="E56" s="684"/>
      <c r="F56" s="685"/>
      <c r="G56" s="682"/>
      <c r="H56" s="683"/>
      <c r="I56" s="686"/>
      <c r="K56" s="687"/>
      <c r="L56" s="688"/>
    </row>
    <row r="57" spans="1:22" s="693" customFormat="1" x14ac:dyDescent="0.3">
      <c r="A57" s="689"/>
      <c r="B57" s="689"/>
      <c r="C57" s="690"/>
      <c r="D57" s="690"/>
      <c r="E57" s="690"/>
      <c r="F57" s="691"/>
      <c r="G57" s="690"/>
      <c r="H57" s="690"/>
      <c r="I57" s="690"/>
      <c r="J57" s="692"/>
      <c r="K57" s="692"/>
      <c r="L57" s="692"/>
      <c r="N57" s="643"/>
      <c r="O57" s="643"/>
      <c r="P57" s="643"/>
      <c r="Q57" s="643"/>
      <c r="R57" s="643"/>
      <c r="S57" s="643"/>
      <c r="T57" s="643"/>
      <c r="U57" s="643"/>
      <c r="V57" s="643"/>
    </row>
    <row r="58" spans="1:22" s="695" customFormat="1" x14ac:dyDescent="0.3">
      <c r="A58" s="694" t="s">
        <v>18</v>
      </c>
      <c r="C58" s="696"/>
      <c r="D58" s="696"/>
      <c r="E58" s="697"/>
      <c r="F58" s="698"/>
      <c r="G58" s="696"/>
      <c r="H58" s="696"/>
      <c r="I58" s="697"/>
      <c r="J58" s="699"/>
      <c r="K58" s="700"/>
      <c r="L58" s="701"/>
      <c r="N58" s="643"/>
      <c r="O58" s="643"/>
      <c r="P58" s="643"/>
      <c r="Q58" s="643"/>
      <c r="R58" s="643"/>
      <c r="S58" s="643"/>
      <c r="T58" s="643"/>
      <c r="U58" s="643"/>
      <c r="V58" s="643"/>
    </row>
    <row r="59" spans="1:22" s="693" customFormat="1" x14ac:dyDescent="0.3">
      <c r="A59" s="694" t="s">
        <v>19</v>
      </c>
      <c r="B59" s="689"/>
      <c r="C59" s="702"/>
      <c r="D59" s="702"/>
      <c r="E59" s="702"/>
      <c r="F59" s="703"/>
      <c r="G59" s="702"/>
      <c r="H59" s="702"/>
      <c r="I59" s="702"/>
      <c r="J59" s="704"/>
      <c r="K59" s="704"/>
      <c r="L59" s="704"/>
      <c r="N59" s="643"/>
      <c r="O59" s="643"/>
      <c r="P59" s="643"/>
      <c r="Q59" s="643"/>
      <c r="R59" s="643"/>
      <c r="S59" s="643"/>
      <c r="T59" s="643"/>
      <c r="U59" s="643"/>
      <c r="V59" s="643"/>
    </row>
    <row r="60" spans="1:22" s="711" customFormat="1" x14ac:dyDescent="0.3">
      <c r="A60" s="705" t="s">
        <v>83</v>
      </c>
      <c r="B60" s="706"/>
      <c r="C60" s="707"/>
      <c r="D60" s="707"/>
      <c r="E60" s="708"/>
      <c r="F60" s="698"/>
      <c r="G60" s="707"/>
      <c r="H60" s="707"/>
      <c r="I60" s="708"/>
      <c r="J60" s="709"/>
      <c r="K60" s="710"/>
      <c r="L60" s="710"/>
      <c r="N60" s="643"/>
      <c r="O60" s="643"/>
      <c r="P60" s="643"/>
      <c r="Q60" s="643"/>
      <c r="R60" s="643"/>
      <c r="S60" s="643"/>
      <c r="T60" s="643"/>
      <c r="U60" s="643"/>
      <c r="V60" s="643"/>
    </row>
    <row r="61" spans="1:22" s="695" customFormat="1" x14ac:dyDescent="0.3">
      <c r="B61" s="642"/>
      <c r="C61" s="696"/>
      <c r="D61" s="696"/>
      <c r="E61" s="697"/>
      <c r="F61" s="698"/>
      <c r="G61" s="696"/>
      <c r="H61" s="696"/>
      <c r="I61" s="697"/>
      <c r="J61" s="699"/>
      <c r="K61" s="700"/>
      <c r="L61" s="701"/>
      <c r="N61" s="643"/>
      <c r="O61" s="643"/>
      <c r="P61" s="643"/>
      <c r="Q61" s="643"/>
      <c r="R61" s="643"/>
      <c r="S61" s="643"/>
      <c r="T61" s="643"/>
      <c r="U61" s="643"/>
      <c r="V61" s="643"/>
    </row>
    <row r="62" spans="1:22" x14ac:dyDescent="0.3">
      <c r="A62" s="642" t="s">
        <v>289</v>
      </c>
      <c r="C62" s="696"/>
      <c r="D62" s="696"/>
      <c r="E62" s="697"/>
      <c r="F62" s="698"/>
      <c r="G62" s="696"/>
      <c r="H62" s="696"/>
      <c r="I62" s="697"/>
    </row>
  </sheetData>
  <mergeCells count="4">
    <mergeCell ref="C5:E5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56" orientation="portrait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workbookViewId="0">
      <selection sqref="A1:L1"/>
    </sheetView>
  </sheetViews>
  <sheetFormatPr defaultRowHeight="15" x14ac:dyDescent="0.3"/>
  <cols>
    <col min="1" max="1" width="66.140625" style="538" customWidth="1"/>
    <col min="2" max="2" width="1.42578125" style="538" customWidth="1"/>
    <col min="3" max="4" width="14.28515625" style="631" customWidth="1"/>
    <col min="5" max="5" width="16.140625" style="632" customWidth="1"/>
    <col min="6" max="6" width="1.42578125" style="633" customWidth="1"/>
    <col min="7" max="8" width="14.28515625" style="636" customWidth="1"/>
    <col min="9" max="9" width="15" style="632" customWidth="1"/>
    <col min="10" max="10" width="1.42578125" style="635" customWidth="1"/>
    <col min="11" max="11" width="15.7109375" style="635" bestFit="1" customWidth="1"/>
    <col min="12" max="12" width="19.85546875" style="635" bestFit="1" customWidth="1"/>
    <col min="13" max="13" width="2.140625" style="538" customWidth="1"/>
    <col min="14" max="211" width="9.140625" style="538"/>
    <col min="212" max="212" width="22.42578125" style="538" customWidth="1"/>
    <col min="213" max="213" width="1.42578125" style="538" customWidth="1"/>
    <col min="214" max="216" width="14.28515625" style="538" customWidth="1"/>
    <col min="217" max="217" width="1.42578125" style="538" customWidth="1"/>
    <col min="218" max="220" width="14.28515625" style="538" customWidth="1"/>
    <col min="221" max="221" width="1.42578125" style="538" customWidth="1"/>
    <col min="222" max="222" width="15.7109375" style="538" bestFit="1" customWidth="1"/>
    <col min="223" max="223" width="19.85546875" style="538" bestFit="1" customWidth="1"/>
    <col min="224" max="467" width="9.140625" style="538"/>
    <col min="468" max="468" width="22.42578125" style="538" customWidth="1"/>
    <col min="469" max="469" width="1.42578125" style="538" customWidth="1"/>
    <col min="470" max="472" width="14.28515625" style="538" customWidth="1"/>
    <col min="473" max="473" width="1.42578125" style="538" customWidth="1"/>
    <col min="474" max="476" width="14.28515625" style="538" customWidth="1"/>
    <col min="477" max="477" width="1.42578125" style="538" customWidth="1"/>
    <col min="478" max="478" width="15.7109375" style="538" bestFit="1" customWidth="1"/>
    <col min="479" max="479" width="19.85546875" style="538" bestFit="1" customWidth="1"/>
    <col min="480" max="723" width="9.140625" style="538"/>
    <col min="724" max="724" width="22.42578125" style="538" customWidth="1"/>
    <col min="725" max="725" width="1.42578125" style="538" customWidth="1"/>
    <col min="726" max="728" width="14.28515625" style="538" customWidth="1"/>
    <col min="729" max="729" width="1.42578125" style="538" customWidth="1"/>
    <col min="730" max="732" width="14.28515625" style="538" customWidth="1"/>
    <col min="733" max="733" width="1.42578125" style="538" customWidth="1"/>
    <col min="734" max="734" width="15.7109375" style="538" bestFit="1" customWidth="1"/>
    <col min="735" max="735" width="19.85546875" style="538" bestFit="1" customWidth="1"/>
    <col min="736" max="979" width="9.140625" style="538"/>
    <col min="980" max="980" width="22.42578125" style="538" customWidth="1"/>
    <col min="981" max="981" width="1.42578125" style="538" customWidth="1"/>
    <col min="982" max="984" width="14.28515625" style="538" customWidth="1"/>
    <col min="985" max="985" width="1.42578125" style="538" customWidth="1"/>
    <col min="986" max="988" width="14.28515625" style="538" customWidth="1"/>
    <col min="989" max="989" width="1.42578125" style="538" customWidth="1"/>
    <col min="990" max="990" width="15.7109375" style="538" bestFit="1" customWidth="1"/>
    <col min="991" max="991" width="19.85546875" style="538" bestFit="1" customWidth="1"/>
    <col min="992" max="1235" width="9.140625" style="538"/>
    <col min="1236" max="1236" width="22.42578125" style="538" customWidth="1"/>
    <col min="1237" max="1237" width="1.42578125" style="538" customWidth="1"/>
    <col min="1238" max="1240" width="14.28515625" style="538" customWidth="1"/>
    <col min="1241" max="1241" width="1.42578125" style="538" customWidth="1"/>
    <col min="1242" max="1244" width="14.28515625" style="538" customWidth="1"/>
    <col min="1245" max="1245" width="1.42578125" style="538" customWidth="1"/>
    <col min="1246" max="1246" width="15.7109375" style="538" bestFit="1" customWidth="1"/>
    <col min="1247" max="1247" width="19.85546875" style="538" bestFit="1" customWidth="1"/>
    <col min="1248" max="1491" width="9.140625" style="538"/>
    <col min="1492" max="1492" width="22.42578125" style="538" customWidth="1"/>
    <col min="1493" max="1493" width="1.42578125" style="538" customWidth="1"/>
    <col min="1494" max="1496" width="14.28515625" style="538" customWidth="1"/>
    <col min="1497" max="1497" width="1.42578125" style="538" customWidth="1"/>
    <col min="1498" max="1500" width="14.28515625" style="538" customWidth="1"/>
    <col min="1501" max="1501" width="1.42578125" style="538" customWidth="1"/>
    <col min="1502" max="1502" width="15.7109375" style="538" bestFit="1" customWidth="1"/>
    <col min="1503" max="1503" width="19.85546875" style="538" bestFit="1" customWidth="1"/>
    <col min="1504" max="1747" width="9.140625" style="538"/>
    <col min="1748" max="1748" width="22.42578125" style="538" customWidth="1"/>
    <col min="1749" max="1749" width="1.42578125" style="538" customWidth="1"/>
    <col min="1750" max="1752" width="14.28515625" style="538" customWidth="1"/>
    <col min="1753" max="1753" width="1.42578125" style="538" customWidth="1"/>
    <col min="1754" max="1756" width="14.28515625" style="538" customWidth="1"/>
    <col min="1757" max="1757" width="1.42578125" style="538" customWidth="1"/>
    <col min="1758" max="1758" width="15.7109375" style="538" bestFit="1" customWidth="1"/>
    <col min="1759" max="1759" width="19.85546875" style="538" bestFit="1" customWidth="1"/>
    <col min="1760" max="2003" width="9.140625" style="538"/>
    <col min="2004" max="2004" width="22.42578125" style="538" customWidth="1"/>
    <col min="2005" max="2005" width="1.42578125" style="538" customWidth="1"/>
    <col min="2006" max="2008" width="14.28515625" style="538" customWidth="1"/>
    <col min="2009" max="2009" width="1.42578125" style="538" customWidth="1"/>
    <col min="2010" max="2012" width="14.28515625" style="538" customWidth="1"/>
    <col min="2013" max="2013" width="1.42578125" style="538" customWidth="1"/>
    <col min="2014" max="2014" width="15.7109375" style="538" bestFit="1" customWidth="1"/>
    <col min="2015" max="2015" width="19.85546875" style="538" bestFit="1" customWidth="1"/>
    <col min="2016" max="2259" width="9.140625" style="538"/>
    <col min="2260" max="2260" width="22.42578125" style="538" customWidth="1"/>
    <col min="2261" max="2261" width="1.42578125" style="538" customWidth="1"/>
    <col min="2262" max="2264" width="14.28515625" style="538" customWidth="1"/>
    <col min="2265" max="2265" width="1.42578125" style="538" customWidth="1"/>
    <col min="2266" max="2268" width="14.28515625" style="538" customWidth="1"/>
    <col min="2269" max="2269" width="1.42578125" style="538" customWidth="1"/>
    <col min="2270" max="2270" width="15.7109375" style="538" bestFit="1" customWidth="1"/>
    <col min="2271" max="2271" width="19.85546875" style="538" bestFit="1" customWidth="1"/>
    <col min="2272" max="2515" width="9.140625" style="538"/>
    <col min="2516" max="2516" width="22.42578125" style="538" customWidth="1"/>
    <col min="2517" max="2517" width="1.42578125" style="538" customWidth="1"/>
    <col min="2518" max="2520" width="14.28515625" style="538" customWidth="1"/>
    <col min="2521" max="2521" width="1.42578125" style="538" customWidth="1"/>
    <col min="2522" max="2524" width="14.28515625" style="538" customWidth="1"/>
    <col min="2525" max="2525" width="1.42578125" style="538" customWidth="1"/>
    <col min="2526" max="2526" width="15.7109375" style="538" bestFit="1" customWidth="1"/>
    <col min="2527" max="2527" width="19.85546875" style="538" bestFit="1" customWidth="1"/>
    <col min="2528" max="2771" width="9.140625" style="538"/>
    <col min="2772" max="2772" width="22.42578125" style="538" customWidth="1"/>
    <col min="2773" max="2773" width="1.42578125" style="538" customWidth="1"/>
    <col min="2774" max="2776" width="14.28515625" style="538" customWidth="1"/>
    <col min="2777" max="2777" width="1.42578125" style="538" customWidth="1"/>
    <col min="2778" max="2780" width="14.28515625" style="538" customWidth="1"/>
    <col min="2781" max="2781" width="1.42578125" style="538" customWidth="1"/>
    <col min="2782" max="2782" width="15.7109375" style="538" bestFit="1" customWidth="1"/>
    <col min="2783" max="2783" width="19.85546875" style="538" bestFit="1" customWidth="1"/>
    <col min="2784" max="3027" width="9.140625" style="538"/>
    <col min="3028" max="3028" width="22.42578125" style="538" customWidth="1"/>
    <col min="3029" max="3029" width="1.42578125" style="538" customWidth="1"/>
    <col min="3030" max="3032" width="14.28515625" style="538" customWidth="1"/>
    <col min="3033" max="3033" width="1.42578125" style="538" customWidth="1"/>
    <col min="3034" max="3036" width="14.28515625" style="538" customWidth="1"/>
    <col min="3037" max="3037" width="1.42578125" style="538" customWidth="1"/>
    <col min="3038" max="3038" width="15.7109375" style="538" bestFit="1" customWidth="1"/>
    <col min="3039" max="3039" width="19.85546875" style="538" bestFit="1" customWidth="1"/>
    <col min="3040" max="3283" width="9.140625" style="538"/>
    <col min="3284" max="3284" width="22.42578125" style="538" customWidth="1"/>
    <col min="3285" max="3285" width="1.42578125" style="538" customWidth="1"/>
    <col min="3286" max="3288" width="14.28515625" style="538" customWidth="1"/>
    <col min="3289" max="3289" width="1.42578125" style="538" customWidth="1"/>
    <col min="3290" max="3292" width="14.28515625" style="538" customWidth="1"/>
    <col min="3293" max="3293" width="1.42578125" style="538" customWidth="1"/>
    <col min="3294" max="3294" width="15.7109375" style="538" bestFit="1" customWidth="1"/>
    <col min="3295" max="3295" width="19.85546875" style="538" bestFit="1" customWidth="1"/>
    <col min="3296" max="3539" width="9.140625" style="538"/>
    <col min="3540" max="3540" width="22.42578125" style="538" customWidth="1"/>
    <col min="3541" max="3541" width="1.42578125" style="538" customWidth="1"/>
    <col min="3542" max="3544" width="14.28515625" style="538" customWidth="1"/>
    <col min="3545" max="3545" width="1.42578125" style="538" customWidth="1"/>
    <col min="3546" max="3548" width="14.28515625" style="538" customWidth="1"/>
    <col min="3549" max="3549" width="1.42578125" style="538" customWidth="1"/>
    <col min="3550" max="3550" width="15.7109375" style="538" bestFit="1" customWidth="1"/>
    <col min="3551" max="3551" width="19.85546875" style="538" bestFit="1" customWidth="1"/>
    <col min="3552" max="3795" width="9.140625" style="538"/>
    <col min="3796" max="3796" width="22.42578125" style="538" customWidth="1"/>
    <col min="3797" max="3797" width="1.42578125" style="538" customWidth="1"/>
    <col min="3798" max="3800" width="14.28515625" style="538" customWidth="1"/>
    <col min="3801" max="3801" width="1.42578125" style="538" customWidth="1"/>
    <col min="3802" max="3804" width="14.28515625" style="538" customWidth="1"/>
    <col min="3805" max="3805" width="1.42578125" style="538" customWidth="1"/>
    <col min="3806" max="3806" width="15.7109375" style="538" bestFit="1" customWidth="1"/>
    <col min="3807" max="3807" width="19.85546875" style="538" bestFit="1" customWidth="1"/>
    <col min="3808" max="4051" width="9.140625" style="538"/>
    <col min="4052" max="4052" width="22.42578125" style="538" customWidth="1"/>
    <col min="4053" max="4053" width="1.42578125" style="538" customWidth="1"/>
    <col min="4054" max="4056" width="14.28515625" style="538" customWidth="1"/>
    <col min="4057" max="4057" width="1.42578125" style="538" customWidth="1"/>
    <col min="4058" max="4060" width="14.28515625" style="538" customWidth="1"/>
    <col min="4061" max="4061" width="1.42578125" style="538" customWidth="1"/>
    <col min="4062" max="4062" width="15.7109375" style="538" bestFit="1" customWidth="1"/>
    <col min="4063" max="4063" width="19.85546875" style="538" bestFit="1" customWidth="1"/>
    <col min="4064" max="4307" width="9.140625" style="538"/>
    <col min="4308" max="4308" width="22.42578125" style="538" customWidth="1"/>
    <col min="4309" max="4309" width="1.42578125" style="538" customWidth="1"/>
    <col min="4310" max="4312" width="14.28515625" style="538" customWidth="1"/>
    <col min="4313" max="4313" width="1.42578125" style="538" customWidth="1"/>
    <col min="4314" max="4316" width="14.28515625" style="538" customWidth="1"/>
    <col min="4317" max="4317" width="1.42578125" style="538" customWidth="1"/>
    <col min="4318" max="4318" width="15.7109375" style="538" bestFit="1" customWidth="1"/>
    <col min="4319" max="4319" width="19.85546875" style="538" bestFit="1" customWidth="1"/>
    <col min="4320" max="4563" width="9.140625" style="538"/>
    <col min="4564" max="4564" width="22.42578125" style="538" customWidth="1"/>
    <col min="4565" max="4565" width="1.42578125" style="538" customWidth="1"/>
    <col min="4566" max="4568" width="14.28515625" style="538" customWidth="1"/>
    <col min="4569" max="4569" width="1.42578125" style="538" customWidth="1"/>
    <col min="4570" max="4572" width="14.28515625" style="538" customWidth="1"/>
    <col min="4573" max="4573" width="1.42578125" style="538" customWidth="1"/>
    <col min="4574" max="4574" width="15.7109375" style="538" bestFit="1" customWidth="1"/>
    <col min="4575" max="4575" width="19.85546875" style="538" bestFit="1" customWidth="1"/>
    <col min="4576" max="4819" width="9.140625" style="538"/>
    <col min="4820" max="4820" width="22.42578125" style="538" customWidth="1"/>
    <col min="4821" max="4821" width="1.42578125" style="538" customWidth="1"/>
    <col min="4822" max="4824" width="14.28515625" style="538" customWidth="1"/>
    <col min="4825" max="4825" width="1.42578125" style="538" customWidth="1"/>
    <col min="4826" max="4828" width="14.28515625" style="538" customWidth="1"/>
    <col min="4829" max="4829" width="1.42578125" style="538" customWidth="1"/>
    <col min="4830" max="4830" width="15.7109375" style="538" bestFit="1" customWidth="1"/>
    <col min="4831" max="4831" width="19.85546875" style="538" bestFit="1" customWidth="1"/>
    <col min="4832" max="5075" width="9.140625" style="538"/>
    <col min="5076" max="5076" width="22.42578125" style="538" customWidth="1"/>
    <col min="5077" max="5077" width="1.42578125" style="538" customWidth="1"/>
    <col min="5078" max="5080" width="14.28515625" style="538" customWidth="1"/>
    <col min="5081" max="5081" width="1.42578125" style="538" customWidth="1"/>
    <col min="5082" max="5084" width="14.28515625" style="538" customWidth="1"/>
    <col min="5085" max="5085" width="1.42578125" style="538" customWidth="1"/>
    <col min="5086" max="5086" width="15.7109375" style="538" bestFit="1" customWidth="1"/>
    <col min="5087" max="5087" width="19.85546875" style="538" bestFit="1" customWidth="1"/>
    <col min="5088" max="5331" width="9.140625" style="538"/>
    <col min="5332" max="5332" width="22.42578125" style="538" customWidth="1"/>
    <col min="5333" max="5333" width="1.42578125" style="538" customWidth="1"/>
    <col min="5334" max="5336" width="14.28515625" style="538" customWidth="1"/>
    <col min="5337" max="5337" width="1.42578125" style="538" customWidth="1"/>
    <col min="5338" max="5340" width="14.28515625" style="538" customWidth="1"/>
    <col min="5341" max="5341" width="1.42578125" style="538" customWidth="1"/>
    <col min="5342" max="5342" width="15.7109375" style="538" bestFit="1" customWidth="1"/>
    <col min="5343" max="5343" width="19.85546875" style="538" bestFit="1" customWidth="1"/>
    <col min="5344" max="5587" width="9.140625" style="538"/>
    <col min="5588" max="5588" width="22.42578125" style="538" customWidth="1"/>
    <col min="5589" max="5589" width="1.42578125" style="538" customWidth="1"/>
    <col min="5590" max="5592" width="14.28515625" style="538" customWidth="1"/>
    <col min="5593" max="5593" width="1.42578125" style="538" customWidth="1"/>
    <col min="5594" max="5596" width="14.28515625" style="538" customWidth="1"/>
    <col min="5597" max="5597" width="1.42578125" style="538" customWidth="1"/>
    <col min="5598" max="5598" width="15.7109375" style="538" bestFit="1" customWidth="1"/>
    <col min="5599" max="5599" width="19.85546875" style="538" bestFit="1" customWidth="1"/>
    <col min="5600" max="5843" width="9.140625" style="538"/>
    <col min="5844" max="5844" width="22.42578125" style="538" customWidth="1"/>
    <col min="5845" max="5845" width="1.42578125" style="538" customWidth="1"/>
    <col min="5846" max="5848" width="14.28515625" style="538" customWidth="1"/>
    <col min="5849" max="5849" width="1.42578125" style="538" customWidth="1"/>
    <col min="5850" max="5852" width="14.28515625" style="538" customWidth="1"/>
    <col min="5853" max="5853" width="1.42578125" style="538" customWidth="1"/>
    <col min="5854" max="5854" width="15.7109375" style="538" bestFit="1" customWidth="1"/>
    <col min="5855" max="5855" width="19.85546875" style="538" bestFit="1" customWidth="1"/>
    <col min="5856" max="6099" width="9.140625" style="538"/>
    <col min="6100" max="6100" width="22.42578125" style="538" customWidth="1"/>
    <col min="6101" max="6101" width="1.42578125" style="538" customWidth="1"/>
    <col min="6102" max="6104" width="14.28515625" style="538" customWidth="1"/>
    <col min="6105" max="6105" width="1.42578125" style="538" customWidth="1"/>
    <col min="6106" max="6108" width="14.28515625" style="538" customWidth="1"/>
    <col min="6109" max="6109" width="1.42578125" style="538" customWidth="1"/>
    <col min="6110" max="6110" width="15.7109375" style="538" bestFit="1" customWidth="1"/>
    <col min="6111" max="6111" width="19.85546875" style="538" bestFit="1" customWidth="1"/>
    <col min="6112" max="6355" width="9.140625" style="538"/>
    <col min="6356" max="6356" width="22.42578125" style="538" customWidth="1"/>
    <col min="6357" max="6357" width="1.42578125" style="538" customWidth="1"/>
    <col min="6358" max="6360" width="14.28515625" style="538" customWidth="1"/>
    <col min="6361" max="6361" width="1.42578125" style="538" customWidth="1"/>
    <col min="6362" max="6364" width="14.28515625" style="538" customWidth="1"/>
    <col min="6365" max="6365" width="1.42578125" style="538" customWidth="1"/>
    <col min="6366" max="6366" width="15.7109375" style="538" bestFit="1" customWidth="1"/>
    <col min="6367" max="6367" width="19.85546875" style="538" bestFit="1" customWidth="1"/>
    <col min="6368" max="6611" width="9.140625" style="538"/>
    <col min="6612" max="6612" width="22.42578125" style="538" customWidth="1"/>
    <col min="6613" max="6613" width="1.42578125" style="538" customWidth="1"/>
    <col min="6614" max="6616" width="14.28515625" style="538" customWidth="1"/>
    <col min="6617" max="6617" width="1.42578125" style="538" customWidth="1"/>
    <col min="6618" max="6620" width="14.28515625" style="538" customWidth="1"/>
    <col min="6621" max="6621" width="1.42578125" style="538" customWidth="1"/>
    <col min="6622" max="6622" width="15.7109375" style="538" bestFit="1" customWidth="1"/>
    <col min="6623" max="6623" width="19.85546875" style="538" bestFit="1" customWidth="1"/>
    <col min="6624" max="6867" width="9.140625" style="538"/>
    <col min="6868" max="6868" width="22.42578125" style="538" customWidth="1"/>
    <col min="6869" max="6869" width="1.42578125" style="538" customWidth="1"/>
    <col min="6870" max="6872" width="14.28515625" style="538" customWidth="1"/>
    <col min="6873" max="6873" width="1.42578125" style="538" customWidth="1"/>
    <col min="6874" max="6876" width="14.28515625" style="538" customWidth="1"/>
    <col min="6877" max="6877" width="1.42578125" style="538" customWidth="1"/>
    <col min="6878" max="6878" width="15.7109375" style="538" bestFit="1" customWidth="1"/>
    <col min="6879" max="6879" width="19.85546875" style="538" bestFit="1" customWidth="1"/>
    <col min="6880" max="7123" width="9.140625" style="538"/>
    <col min="7124" max="7124" width="22.42578125" style="538" customWidth="1"/>
    <col min="7125" max="7125" width="1.42578125" style="538" customWidth="1"/>
    <col min="7126" max="7128" width="14.28515625" style="538" customWidth="1"/>
    <col min="7129" max="7129" width="1.42578125" style="538" customWidth="1"/>
    <col min="7130" max="7132" width="14.28515625" style="538" customWidth="1"/>
    <col min="7133" max="7133" width="1.42578125" style="538" customWidth="1"/>
    <col min="7134" max="7134" width="15.7109375" style="538" bestFit="1" customWidth="1"/>
    <col min="7135" max="7135" width="19.85546875" style="538" bestFit="1" customWidth="1"/>
    <col min="7136" max="7379" width="9.140625" style="538"/>
    <col min="7380" max="7380" width="22.42578125" style="538" customWidth="1"/>
    <col min="7381" max="7381" width="1.42578125" style="538" customWidth="1"/>
    <col min="7382" max="7384" width="14.28515625" style="538" customWidth="1"/>
    <col min="7385" max="7385" width="1.42578125" style="538" customWidth="1"/>
    <col min="7386" max="7388" width="14.28515625" style="538" customWidth="1"/>
    <col min="7389" max="7389" width="1.42578125" style="538" customWidth="1"/>
    <col min="7390" max="7390" width="15.7109375" style="538" bestFit="1" customWidth="1"/>
    <col min="7391" max="7391" width="19.85546875" style="538" bestFit="1" customWidth="1"/>
    <col min="7392" max="7635" width="9.140625" style="538"/>
    <col min="7636" max="7636" width="22.42578125" style="538" customWidth="1"/>
    <col min="7637" max="7637" width="1.42578125" style="538" customWidth="1"/>
    <col min="7638" max="7640" width="14.28515625" style="538" customWidth="1"/>
    <col min="7641" max="7641" width="1.42578125" style="538" customWidth="1"/>
    <col min="7642" max="7644" width="14.28515625" style="538" customWidth="1"/>
    <col min="7645" max="7645" width="1.42578125" style="538" customWidth="1"/>
    <col min="7646" max="7646" width="15.7109375" style="538" bestFit="1" customWidth="1"/>
    <col min="7647" max="7647" width="19.85546875" style="538" bestFit="1" customWidth="1"/>
    <col min="7648" max="7891" width="9.140625" style="538"/>
    <col min="7892" max="7892" width="22.42578125" style="538" customWidth="1"/>
    <col min="7893" max="7893" width="1.42578125" style="538" customWidth="1"/>
    <col min="7894" max="7896" width="14.28515625" style="538" customWidth="1"/>
    <col min="7897" max="7897" width="1.42578125" style="538" customWidth="1"/>
    <col min="7898" max="7900" width="14.28515625" style="538" customWidth="1"/>
    <col min="7901" max="7901" width="1.42578125" style="538" customWidth="1"/>
    <col min="7902" max="7902" width="15.7109375" style="538" bestFit="1" customWidth="1"/>
    <col min="7903" max="7903" width="19.85546875" style="538" bestFit="1" customWidth="1"/>
    <col min="7904" max="8147" width="9.140625" style="538"/>
    <col min="8148" max="8148" width="22.42578125" style="538" customWidth="1"/>
    <col min="8149" max="8149" width="1.42578125" style="538" customWidth="1"/>
    <col min="8150" max="8152" width="14.28515625" style="538" customWidth="1"/>
    <col min="8153" max="8153" width="1.42578125" style="538" customWidth="1"/>
    <col min="8154" max="8156" width="14.28515625" style="538" customWidth="1"/>
    <col min="8157" max="8157" width="1.42578125" style="538" customWidth="1"/>
    <col min="8158" max="8158" width="15.7109375" style="538" bestFit="1" customWidth="1"/>
    <col min="8159" max="8159" width="19.85546875" style="538" bestFit="1" customWidth="1"/>
    <col min="8160" max="8403" width="9.140625" style="538"/>
    <col min="8404" max="8404" width="22.42578125" style="538" customWidth="1"/>
    <col min="8405" max="8405" width="1.42578125" style="538" customWidth="1"/>
    <col min="8406" max="8408" width="14.28515625" style="538" customWidth="1"/>
    <col min="8409" max="8409" width="1.42578125" style="538" customWidth="1"/>
    <col min="8410" max="8412" width="14.28515625" style="538" customWidth="1"/>
    <col min="8413" max="8413" width="1.42578125" style="538" customWidth="1"/>
    <col min="8414" max="8414" width="15.7109375" style="538" bestFit="1" customWidth="1"/>
    <col min="8415" max="8415" width="19.85546875" style="538" bestFit="1" customWidth="1"/>
    <col min="8416" max="8659" width="9.140625" style="538"/>
    <col min="8660" max="8660" width="22.42578125" style="538" customWidth="1"/>
    <col min="8661" max="8661" width="1.42578125" style="538" customWidth="1"/>
    <col min="8662" max="8664" width="14.28515625" style="538" customWidth="1"/>
    <col min="8665" max="8665" width="1.42578125" style="538" customWidth="1"/>
    <col min="8666" max="8668" width="14.28515625" style="538" customWidth="1"/>
    <col min="8669" max="8669" width="1.42578125" style="538" customWidth="1"/>
    <col min="8670" max="8670" width="15.7109375" style="538" bestFit="1" customWidth="1"/>
    <col min="8671" max="8671" width="19.85546875" style="538" bestFit="1" customWidth="1"/>
    <col min="8672" max="8915" width="9.140625" style="538"/>
    <col min="8916" max="8916" width="22.42578125" style="538" customWidth="1"/>
    <col min="8917" max="8917" width="1.42578125" style="538" customWidth="1"/>
    <col min="8918" max="8920" width="14.28515625" style="538" customWidth="1"/>
    <col min="8921" max="8921" width="1.42578125" style="538" customWidth="1"/>
    <col min="8922" max="8924" width="14.28515625" style="538" customWidth="1"/>
    <col min="8925" max="8925" width="1.42578125" style="538" customWidth="1"/>
    <col min="8926" max="8926" width="15.7109375" style="538" bestFit="1" customWidth="1"/>
    <col min="8927" max="8927" width="19.85546875" style="538" bestFit="1" customWidth="1"/>
    <col min="8928" max="9171" width="9.140625" style="538"/>
    <col min="9172" max="9172" width="22.42578125" style="538" customWidth="1"/>
    <col min="9173" max="9173" width="1.42578125" style="538" customWidth="1"/>
    <col min="9174" max="9176" width="14.28515625" style="538" customWidth="1"/>
    <col min="9177" max="9177" width="1.42578125" style="538" customWidth="1"/>
    <col min="9178" max="9180" width="14.28515625" style="538" customWidth="1"/>
    <col min="9181" max="9181" width="1.42578125" style="538" customWidth="1"/>
    <col min="9182" max="9182" width="15.7109375" style="538" bestFit="1" customWidth="1"/>
    <col min="9183" max="9183" width="19.85546875" style="538" bestFit="1" customWidth="1"/>
    <col min="9184" max="9427" width="9.140625" style="538"/>
    <col min="9428" max="9428" width="22.42578125" style="538" customWidth="1"/>
    <col min="9429" max="9429" width="1.42578125" style="538" customWidth="1"/>
    <col min="9430" max="9432" width="14.28515625" style="538" customWidth="1"/>
    <col min="9433" max="9433" width="1.42578125" style="538" customWidth="1"/>
    <col min="9434" max="9436" width="14.28515625" style="538" customWidth="1"/>
    <col min="9437" max="9437" width="1.42578125" style="538" customWidth="1"/>
    <col min="9438" max="9438" width="15.7109375" style="538" bestFit="1" customWidth="1"/>
    <col min="9439" max="9439" width="19.85546875" style="538" bestFit="1" customWidth="1"/>
    <col min="9440" max="9683" width="9.140625" style="538"/>
    <col min="9684" max="9684" width="22.42578125" style="538" customWidth="1"/>
    <col min="9685" max="9685" width="1.42578125" style="538" customWidth="1"/>
    <col min="9686" max="9688" width="14.28515625" style="538" customWidth="1"/>
    <col min="9689" max="9689" width="1.42578125" style="538" customWidth="1"/>
    <col min="9690" max="9692" width="14.28515625" style="538" customWidth="1"/>
    <col min="9693" max="9693" width="1.42578125" style="538" customWidth="1"/>
    <col min="9694" max="9694" width="15.7109375" style="538" bestFit="1" customWidth="1"/>
    <col min="9695" max="9695" width="19.85546875" style="538" bestFit="1" customWidth="1"/>
    <col min="9696" max="9939" width="9.140625" style="538"/>
    <col min="9940" max="9940" width="22.42578125" style="538" customWidth="1"/>
    <col min="9941" max="9941" width="1.42578125" style="538" customWidth="1"/>
    <col min="9942" max="9944" width="14.28515625" style="538" customWidth="1"/>
    <col min="9945" max="9945" width="1.42578125" style="538" customWidth="1"/>
    <col min="9946" max="9948" width="14.28515625" style="538" customWidth="1"/>
    <col min="9949" max="9949" width="1.42578125" style="538" customWidth="1"/>
    <col min="9950" max="9950" width="15.7109375" style="538" bestFit="1" customWidth="1"/>
    <col min="9951" max="9951" width="19.85546875" style="538" bestFit="1" customWidth="1"/>
    <col min="9952" max="10195" width="9.140625" style="538"/>
    <col min="10196" max="10196" width="22.42578125" style="538" customWidth="1"/>
    <col min="10197" max="10197" width="1.42578125" style="538" customWidth="1"/>
    <col min="10198" max="10200" width="14.28515625" style="538" customWidth="1"/>
    <col min="10201" max="10201" width="1.42578125" style="538" customWidth="1"/>
    <col min="10202" max="10204" width="14.28515625" style="538" customWidth="1"/>
    <col min="10205" max="10205" width="1.42578125" style="538" customWidth="1"/>
    <col min="10206" max="10206" width="15.7109375" style="538" bestFit="1" customWidth="1"/>
    <col min="10207" max="10207" width="19.85546875" style="538" bestFit="1" customWidth="1"/>
    <col min="10208" max="10451" width="9.140625" style="538"/>
    <col min="10452" max="10452" width="22.42578125" style="538" customWidth="1"/>
    <col min="10453" max="10453" width="1.42578125" style="538" customWidth="1"/>
    <col min="10454" max="10456" width="14.28515625" style="538" customWidth="1"/>
    <col min="10457" max="10457" width="1.42578125" style="538" customWidth="1"/>
    <col min="10458" max="10460" width="14.28515625" style="538" customWidth="1"/>
    <col min="10461" max="10461" width="1.42578125" style="538" customWidth="1"/>
    <col min="10462" max="10462" width="15.7109375" style="538" bestFit="1" customWidth="1"/>
    <col min="10463" max="10463" width="19.85546875" style="538" bestFit="1" customWidth="1"/>
    <col min="10464" max="10707" width="9.140625" style="538"/>
    <col min="10708" max="10708" width="22.42578125" style="538" customWidth="1"/>
    <col min="10709" max="10709" width="1.42578125" style="538" customWidth="1"/>
    <col min="10710" max="10712" width="14.28515625" style="538" customWidth="1"/>
    <col min="10713" max="10713" width="1.42578125" style="538" customWidth="1"/>
    <col min="10714" max="10716" width="14.28515625" style="538" customWidth="1"/>
    <col min="10717" max="10717" width="1.42578125" style="538" customWidth="1"/>
    <col min="10718" max="10718" width="15.7109375" style="538" bestFit="1" customWidth="1"/>
    <col min="10719" max="10719" width="19.85546875" style="538" bestFit="1" customWidth="1"/>
    <col min="10720" max="10963" width="9.140625" style="538"/>
    <col min="10964" max="10964" width="22.42578125" style="538" customWidth="1"/>
    <col min="10965" max="10965" width="1.42578125" style="538" customWidth="1"/>
    <col min="10966" max="10968" width="14.28515625" style="538" customWidth="1"/>
    <col min="10969" max="10969" width="1.42578125" style="538" customWidth="1"/>
    <col min="10970" max="10972" width="14.28515625" style="538" customWidth="1"/>
    <col min="10973" max="10973" width="1.42578125" style="538" customWidth="1"/>
    <col min="10974" max="10974" width="15.7109375" style="538" bestFit="1" customWidth="1"/>
    <col min="10975" max="10975" width="19.85546875" style="538" bestFit="1" customWidth="1"/>
    <col min="10976" max="11219" width="9.140625" style="538"/>
    <col min="11220" max="11220" width="22.42578125" style="538" customWidth="1"/>
    <col min="11221" max="11221" width="1.42578125" style="538" customWidth="1"/>
    <col min="11222" max="11224" width="14.28515625" style="538" customWidth="1"/>
    <col min="11225" max="11225" width="1.42578125" style="538" customWidth="1"/>
    <col min="11226" max="11228" width="14.28515625" style="538" customWidth="1"/>
    <col min="11229" max="11229" width="1.42578125" style="538" customWidth="1"/>
    <col min="11230" max="11230" width="15.7109375" style="538" bestFit="1" customWidth="1"/>
    <col min="11231" max="11231" width="19.85546875" style="538" bestFit="1" customWidth="1"/>
    <col min="11232" max="11475" width="9.140625" style="538"/>
    <col min="11476" max="11476" width="22.42578125" style="538" customWidth="1"/>
    <col min="11477" max="11477" width="1.42578125" style="538" customWidth="1"/>
    <col min="11478" max="11480" width="14.28515625" style="538" customWidth="1"/>
    <col min="11481" max="11481" width="1.42578125" style="538" customWidth="1"/>
    <col min="11482" max="11484" width="14.28515625" style="538" customWidth="1"/>
    <col min="11485" max="11485" width="1.42578125" style="538" customWidth="1"/>
    <col min="11486" max="11486" width="15.7109375" style="538" bestFit="1" customWidth="1"/>
    <col min="11487" max="11487" width="19.85546875" style="538" bestFit="1" customWidth="1"/>
    <col min="11488" max="11731" width="9.140625" style="538"/>
    <col min="11732" max="11732" width="22.42578125" style="538" customWidth="1"/>
    <col min="11733" max="11733" width="1.42578125" style="538" customWidth="1"/>
    <col min="11734" max="11736" width="14.28515625" style="538" customWidth="1"/>
    <col min="11737" max="11737" width="1.42578125" style="538" customWidth="1"/>
    <col min="11738" max="11740" width="14.28515625" style="538" customWidth="1"/>
    <col min="11741" max="11741" width="1.42578125" style="538" customWidth="1"/>
    <col min="11742" max="11742" width="15.7109375" style="538" bestFit="1" customWidth="1"/>
    <col min="11743" max="11743" width="19.85546875" style="538" bestFit="1" customWidth="1"/>
    <col min="11744" max="11987" width="9.140625" style="538"/>
    <col min="11988" max="11988" width="22.42578125" style="538" customWidth="1"/>
    <col min="11989" max="11989" width="1.42578125" style="538" customWidth="1"/>
    <col min="11990" max="11992" width="14.28515625" style="538" customWidth="1"/>
    <col min="11993" max="11993" width="1.42578125" style="538" customWidth="1"/>
    <col min="11994" max="11996" width="14.28515625" style="538" customWidth="1"/>
    <col min="11997" max="11997" width="1.42578125" style="538" customWidth="1"/>
    <col min="11998" max="11998" width="15.7109375" style="538" bestFit="1" customWidth="1"/>
    <col min="11999" max="11999" width="19.85546875" style="538" bestFit="1" customWidth="1"/>
    <col min="12000" max="12243" width="9.140625" style="538"/>
    <col min="12244" max="12244" width="22.42578125" style="538" customWidth="1"/>
    <col min="12245" max="12245" width="1.42578125" style="538" customWidth="1"/>
    <col min="12246" max="12248" width="14.28515625" style="538" customWidth="1"/>
    <col min="12249" max="12249" width="1.42578125" style="538" customWidth="1"/>
    <col min="12250" max="12252" width="14.28515625" style="538" customWidth="1"/>
    <col min="12253" max="12253" width="1.42578125" style="538" customWidth="1"/>
    <col min="12254" max="12254" width="15.7109375" style="538" bestFit="1" customWidth="1"/>
    <col min="12255" max="12255" width="19.85546875" style="538" bestFit="1" customWidth="1"/>
    <col min="12256" max="12499" width="9.140625" style="538"/>
    <col min="12500" max="12500" width="22.42578125" style="538" customWidth="1"/>
    <col min="12501" max="12501" width="1.42578125" style="538" customWidth="1"/>
    <col min="12502" max="12504" width="14.28515625" style="538" customWidth="1"/>
    <col min="12505" max="12505" width="1.42578125" style="538" customWidth="1"/>
    <col min="12506" max="12508" width="14.28515625" style="538" customWidth="1"/>
    <col min="12509" max="12509" width="1.42578125" style="538" customWidth="1"/>
    <col min="12510" max="12510" width="15.7109375" style="538" bestFit="1" customWidth="1"/>
    <col min="12511" max="12511" width="19.85546875" style="538" bestFit="1" customWidth="1"/>
    <col min="12512" max="12755" width="9.140625" style="538"/>
    <col min="12756" max="12756" width="22.42578125" style="538" customWidth="1"/>
    <col min="12757" max="12757" width="1.42578125" style="538" customWidth="1"/>
    <col min="12758" max="12760" width="14.28515625" style="538" customWidth="1"/>
    <col min="12761" max="12761" width="1.42578125" style="538" customWidth="1"/>
    <col min="12762" max="12764" width="14.28515625" style="538" customWidth="1"/>
    <col min="12765" max="12765" width="1.42578125" style="538" customWidth="1"/>
    <col min="12766" max="12766" width="15.7109375" style="538" bestFit="1" customWidth="1"/>
    <col min="12767" max="12767" width="19.85546875" style="538" bestFit="1" customWidth="1"/>
    <col min="12768" max="13011" width="9.140625" style="538"/>
    <col min="13012" max="13012" width="22.42578125" style="538" customWidth="1"/>
    <col min="13013" max="13013" width="1.42578125" style="538" customWidth="1"/>
    <col min="13014" max="13016" width="14.28515625" style="538" customWidth="1"/>
    <col min="13017" max="13017" width="1.42578125" style="538" customWidth="1"/>
    <col min="13018" max="13020" width="14.28515625" style="538" customWidth="1"/>
    <col min="13021" max="13021" width="1.42578125" style="538" customWidth="1"/>
    <col min="13022" max="13022" width="15.7109375" style="538" bestFit="1" customWidth="1"/>
    <col min="13023" max="13023" width="19.85546875" style="538" bestFit="1" customWidth="1"/>
    <col min="13024" max="13267" width="9.140625" style="538"/>
    <col min="13268" max="13268" width="22.42578125" style="538" customWidth="1"/>
    <col min="13269" max="13269" width="1.42578125" style="538" customWidth="1"/>
    <col min="13270" max="13272" width="14.28515625" style="538" customWidth="1"/>
    <col min="13273" max="13273" width="1.42578125" style="538" customWidth="1"/>
    <col min="13274" max="13276" width="14.28515625" style="538" customWidth="1"/>
    <col min="13277" max="13277" width="1.42578125" style="538" customWidth="1"/>
    <col min="13278" max="13278" width="15.7109375" style="538" bestFit="1" customWidth="1"/>
    <col min="13279" max="13279" width="19.85546875" style="538" bestFit="1" customWidth="1"/>
    <col min="13280" max="13523" width="9.140625" style="538"/>
    <col min="13524" max="13524" width="22.42578125" style="538" customWidth="1"/>
    <col min="13525" max="13525" width="1.42578125" style="538" customWidth="1"/>
    <col min="13526" max="13528" width="14.28515625" style="538" customWidth="1"/>
    <col min="13529" max="13529" width="1.42578125" style="538" customWidth="1"/>
    <col min="13530" max="13532" width="14.28515625" style="538" customWidth="1"/>
    <col min="13533" max="13533" width="1.42578125" style="538" customWidth="1"/>
    <col min="13534" max="13534" width="15.7109375" style="538" bestFit="1" customWidth="1"/>
    <col min="13535" max="13535" width="19.85546875" style="538" bestFit="1" customWidth="1"/>
    <col min="13536" max="13779" width="9.140625" style="538"/>
    <col min="13780" max="13780" width="22.42578125" style="538" customWidth="1"/>
    <col min="13781" max="13781" width="1.42578125" style="538" customWidth="1"/>
    <col min="13782" max="13784" width="14.28515625" style="538" customWidth="1"/>
    <col min="13785" max="13785" width="1.42578125" style="538" customWidth="1"/>
    <col min="13786" max="13788" width="14.28515625" style="538" customWidth="1"/>
    <col min="13789" max="13789" width="1.42578125" style="538" customWidth="1"/>
    <col min="13790" max="13790" width="15.7109375" style="538" bestFit="1" customWidth="1"/>
    <col min="13791" max="13791" width="19.85546875" style="538" bestFit="1" customWidth="1"/>
    <col min="13792" max="14035" width="9.140625" style="538"/>
    <col min="14036" max="14036" width="22.42578125" style="538" customWidth="1"/>
    <col min="14037" max="14037" width="1.42578125" style="538" customWidth="1"/>
    <col min="14038" max="14040" width="14.28515625" style="538" customWidth="1"/>
    <col min="14041" max="14041" width="1.42578125" style="538" customWidth="1"/>
    <col min="14042" max="14044" width="14.28515625" style="538" customWidth="1"/>
    <col min="14045" max="14045" width="1.42578125" style="538" customWidth="1"/>
    <col min="14046" max="14046" width="15.7109375" style="538" bestFit="1" customWidth="1"/>
    <col min="14047" max="14047" width="19.85546875" style="538" bestFit="1" customWidth="1"/>
    <col min="14048" max="14291" width="9.140625" style="538"/>
    <col min="14292" max="14292" width="22.42578125" style="538" customWidth="1"/>
    <col min="14293" max="14293" width="1.42578125" style="538" customWidth="1"/>
    <col min="14294" max="14296" width="14.28515625" style="538" customWidth="1"/>
    <col min="14297" max="14297" width="1.42578125" style="538" customWidth="1"/>
    <col min="14298" max="14300" width="14.28515625" style="538" customWidth="1"/>
    <col min="14301" max="14301" width="1.42578125" style="538" customWidth="1"/>
    <col min="14302" max="14302" width="15.7109375" style="538" bestFit="1" customWidth="1"/>
    <col min="14303" max="14303" width="19.85546875" style="538" bestFit="1" customWidth="1"/>
    <col min="14304" max="14547" width="9.140625" style="538"/>
    <col min="14548" max="14548" width="22.42578125" style="538" customWidth="1"/>
    <col min="14549" max="14549" width="1.42578125" style="538" customWidth="1"/>
    <col min="14550" max="14552" width="14.28515625" style="538" customWidth="1"/>
    <col min="14553" max="14553" width="1.42578125" style="538" customWidth="1"/>
    <col min="14554" max="14556" width="14.28515625" style="538" customWidth="1"/>
    <col min="14557" max="14557" width="1.42578125" style="538" customWidth="1"/>
    <col min="14558" max="14558" width="15.7109375" style="538" bestFit="1" customWidth="1"/>
    <col min="14559" max="14559" width="19.85546875" style="538" bestFit="1" customWidth="1"/>
    <col min="14560" max="14803" width="9.140625" style="538"/>
    <col min="14804" max="14804" width="22.42578125" style="538" customWidth="1"/>
    <col min="14805" max="14805" width="1.42578125" style="538" customWidth="1"/>
    <col min="14806" max="14808" width="14.28515625" style="538" customWidth="1"/>
    <col min="14809" max="14809" width="1.42578125" style="538" customWidth="1"/>
    <col min="14810" max="14812" width="14.28515625" style="538" customWidth="1"/>
    <col min="14813" max="14813" width="1.42578125" style="538" customWidth="1"/>
    <col min="14814" max="14814" width="15.7109375" style="538" bestFit="1" customWidth="1"/>
    <col min="14815" max="14815" width="19.85546875" style="538" bestFit="1" customWidth="1"/>
    <col min="14816" max="15059" width="9.140625" style="538"/>
    <col min="15060" max="15060" width="22.42578125" style="538" customWidth="1"/>
    <col min="15061" max="15061" width="1.42578125" style="538" customWidth="1"/>
    <col min="15062" max="15064" width="14.28515625" style="538" customWidth="1"/>
    <col min="15065" max="15065" width="1.42578125" style="538" customWidth="1"/>
    <col min="15066" max="15068" width="14.28515625" style="538" customWidth="1"/>
    <col min="15069" max="15069" width="1.42578125" style="538" customWidth="1"/>
    <col min="15070" max="15070" width="15.7109375" style="538" bestFit="1" customWidth="1"/>
    <col min="15071" max="15071" width="19.85546875" style="538" bestFit="1" customWidth="1"/>
    <col min="15072" max="15315" width="9.140625" style="538"/>
    <col min="15316" max="15316" width="22.42578125" style="538" customWidth="1"/>
    <col min="15317" max="15317" width="1.42578125" style="538" customWidth="1"/>
    <col min="15318" max="15320" width="14.28515625" style="538" customWidth="1"/>
    <col min="15321" max="15321" width="1.42578125" style="538" customWidth="1"/>
    <col min="15322" max="15324" width="14.28515625" style="538" customWidth="1"/>
    <col min="15325" max="15325" width="1.42578125" style="538" customWidth="1"/>
    <col min="15326" max="15326" width="15.7109375" style="538" bestFit="1" customWidth="1"/>
    <col min="15327" max="15327" width="19.85546875" style="538" bestFit="1" customWidth="1"/>
    <col min="15328" max="15571" width="9.140625" style="538"/>
    <col min="15572" max="15572" width="22.42578125" style="538" customWidth="1"/>
    <col min="15573" max="15573" width="1.42578125" style="538" customWidth="1"/>
    <col min="15574" max="15576" width="14.28515625" style="538" customWidth="1"/>
    <col min="15577" max="15577" width="1.42578125" style="538" customWidth="1"/>
    <col min="15578" max="15580" width="14.28515625" style="538" customWidth="1"/>
    <col min="15581" max="15581" width="1.42578125" style="538" customWidth="1"/>
    <col min="15582" max="15582" width="15.7109375" style="538" bestFit="1" customWidth="1"/>
    <col min="15583" max="15583" width="19.85546875" style="538" bestFit="1" customWidth="1"/>
    <col min="15584" max="15827" width="9.140625" style="538"/>
    <col min="15828" max="15828" width="22.42578125" style="538" customWidth="1"/>
    <col min="15829" max="15829" width="1.42578125" style="538" customWidth="1"/>
    <col min="15830" max="15832" width="14.28515625" style="538" customWidth="1"/>
    <col min="15833" max="15833" width="1.42578125" style="538" customWidth="1"/>
    <col min="15834" max="15836" width="14.28515625" style="538" customWidth="1"/>
    <col min="15837" max="15837" width="1.42578125" style="538" customWidth="1"/>
    <col min="15838" max="15838" width="15.7109375" style="538" bestFit="1" customWidth="1"/>
    <col min="15839" max="15839" width="19.85546875" style="538" bestFit="1" customWidth="1"/>
    <col min="15840" max="16083" width="9.140625" style="538"/>
    <col min="16084" max="16084" width="22.42578125" style="538" customWidth="1"/>
    <col min="16085" max="16085" width="1.42578125" style="538" customWidth="1"/>
    <col min="16086" max="16088" width="14.28515625" style="538" customWidth="1"/>
    <col min="16089" max="16089" width="1.42578125" style="538" customWidth="1"/>
    <col min="16090" max="16092" width="14.28515625" style="538" customWidth="1"/>
    <col min="16093" max="16093" width="1.42578125" style="538" customWidth="1"/>
    <col min="16094" max="16094" width="15.7109375" style="538" bestFit="1" customWidth="1"/>
    <col min="16095" max="16095" width="19.85546875" style="538" bestFit="1" customWidth="1"/>
    <col min="16096" max="16384" width="9.140625" style="538"/>
  </cols>
  <sheetData>
    <row r="1" spans="1:12" ht="18" x14ac:dyDescent="0.3">
      <c r="A1" s="738" t="s">
        <v>165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</row>
    <row r="2" spans="1:12" ht="18" x14ac:dyDescent="0.3">
      <c r="A2" s="728" t="s">
        <v>277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</row>
    <row r="3" spans="1:12" ht="18" x14ac:dyDescent="0.3">
      <c r="A3" s="737" t="s">
        <v>8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</row>
    <row r="4" spans="1:12" ht="7.5" customHeight="1" x14ac:dyDescent="0.3">
      <c r="A4" s="539"/>
      <c r="B4" s="539"/>
      <c r="C4" s="540"/>
      <c r="D4" s="540"/>
      <c r="E4" s="541"/>
      <c r="F4" s="542"/>
      <c r="G4" s="543"/>
      <c r="H4" s="543"/>
      <c r="I4" s="541"/>
      <c r="J4" s="544"/>
      <c r="K4" s="544"/>
      <c r="L4" s="544"/>
    </row>
    <row r="5" spans="1:12" s="553" customFormat="1" ht="18" x14ac:dyDescent="0.3">
      <c r="A5" s="759" t="s">
        <v>168</v>
      </c>
      <c r="B5" s="545"/>
      <c r="C5" s="548" t="s">
        <v>166</v>
      </c>
      <c r="D5" s="549"/>
      <c r="E5" s="546"/>
      <c r="F5" s="547"/>
      <c r="G5" s="548" t="s">
        <v>167</v>
      </c>
      <c r="H5" s="549"/>
      <c r="I5" s="546"/>
      <c r="J5" s="550"/>
      <c r="K5" s="551"/>
      <c r="L5" s="552"/>
    </row>
    <row r="6" spans="1:12" ht="30" x14ac:dyDescent="0.3">
      <c r="A6" s="760"/>
      <c r="B6" s="554"/>
      <c r="C6" s="555" t="s">
        <v>24</v>
      </c>
      <c r="D6" s="556" t="s">
        <v>25</v>
      </c>
      <c r="E6" s="557" t="s">
        <v>12</v>
      </c>
      <c r="F6" s="558"/>
      <c r="G6" s="555" t="s">
        <v>24</v>
      </c>
      <c r="H6" s="556" t="s">
        <v>25</v>
      </c>
      <c r="I6" s="557" t="s">
        <v>12</v>
      </c>
      <c r="J6" s="559"/>
      <c r="K6" s="560" t="s">
        <v>26</v>
      </c>
      <c r="L6" s="561" t="s">
        <v>27</v>
      </c>
    </row>
    <row r="7" spans="1:12" x14ac:dyDescent="0.3">
      <c r="A7" s="761"/>
      <c r="B7" s="562"/>
      <c r="C7" s="563" t="s">
        <v>13</v>
      </c>
      <c r="D7" s="564" t="s">
        <v>13</v>
      </c>
      <c r="E7" s="565" t="s">
        <v>28</v>
      </c>
      <c r="F7" s="558"/>
      <c r="G7" s="563" t="s">
        <v>13</v>
      </c>
      <c r="H7" s="564" t="s">
        <v>13</v>
      </c>
      <c r="I7" s="565" t="s">
        <v>28</v>
      </c>
      <c r="J7" s="559"/>
      <c r="K7" s="566" t="s">
        <v>16</v>
      </c>
      <c r="L7" s="567" t="s">
        <v>16</v>
      </c>
    </row>
    <row r="8" spans="1:12" ht="32.25" customHeight="1" x14ac:dyDescent="0.3">
      <c r="A8" s="568" t="s">
        <v>209</v>
      </c>
      <c r="B8" s="569"/>
      <c r="C8" s="757">
        <v>29</v>
      </c>
      <c r="D8" s="757">
        <v>171</v>
      </c>
      <c r="E8" s="725">
        <v>8076506</v>
      </c>
      <c r="F8" s="569"/>
      <c r="G8" s="757">
        <v>12</v>
      </c>
      <c r="H8" s="757">
        <v>69</v>
      </c>
      <c r="I8" s="724">
        <v>2810880</v>
      </c>
      <c r="J8" s="569"/>
      <c r="K8" s="570">
        <f>G8/C8*100</f>
        <v>41.379310344827587</v>
      </c>
      <c r="L8" s="570">
        <f>I8/E8*100</f>
        <v>34.803168597906073</v>
      </c>
    </row>
    <row r="9" spans="1:12" ht="32.25" customHeight="1" x14ac:dyDescent="0.3">
      <c r="A9" s="568" t="s">
        <v>211</v>
      </c>
      <c r="B9" s="569"/>
      <c r="C9" s="757">
        <v>53</v>
      </c>
      <c r="D9" s="757">
        <v>229</v>
      </c>
      <c r="E9" s="725">
        <v>13489739</v>
      </c>
      <c r="F9" s="569"/>
      <c r="G9" s="757">
        <v>22</v>
      </c>
      <c r="H9" s="757">
        <v>83</v>
      </c>
      <c r="I9" s="724">
        <v>4089182</v>
      </c>
      <c r="J9" s="569"/>
      <c r="K9" s="570">
        <f t="shared" ref="K9" si="0">G9/C9*100</f>
        <v>41.509433962264154</v>
      </c>
      <c r="L9" s="570">
        <f t="shared" ref="L9" si="1">I9/E9*100</f>
        <v>30.313277373268676</v>
      </c>
    </row>
    <row r="10" spans="1:12" ht="32.25" customHeight="1" x14ac:dyDescent="0.3">
      <c r="A10" s="568" t="s">
        <v>258</v>
      </c>
      <c r="B10" s="569"/>
      <c r="C10" s="757">
        <v>88</v>
      </c>
      <c r="D10" s="757">
        <v>215</v>
      </c>
      <c r="E10" s="725">
        <v>12979922</v>
      </c>
      <c r="F10" s="569"/>
      <c r="G10" s="757">
        <v>37</v>
      </c>
      <c r="H10" s="757">
        <v>92</v>
      </c>
      <c r="I10" s="724">
        <v>4274348</v>
      </c>
      <c r="J10" s="569"/>
      <c r="K10" s="570">
        <f t="shared" ref="K10" si="2">G10/C10*100</f>
        <v>42.045454545454547</v>
      </c>
      <c r="L10" s="570">
        <f t="shared" ref="L10" si="3">I10/E10*100</f>
        <v>32.930459828649198</v>
      </c>
    </row>
    <row r="11" spans="1:12" ht="32.25" customHeight="1" x14ac:dyDescent="0.3">
      <c r="A11" s="568" t="s">
        <v>257</v>
      </c>
      <c r="B11" s="569"/>
      <c r="C11" s="757">
        <v>83</v>
      </c>
      <c r="D11" s="757">
        <v>227</v>
      </c>
      <c r="E11" s="725">
        <v>13380841</v>
      </c>
      <c r="F11" s="569"/>
      <c r="G11" s="757">
        <v>30</v>
      </c>
      <c r="H11" s="757">
        <v>83</v>
      </c>
      <c r="I11" s="724">
        <v>3794061</v>
      </c>
      <c r="J11" s="569"/>
      <c r="K11" s="570">
        <f t="shared" ref="K11" si="4">G11/C11*100</f>
        <v>36.144578313253014</v>
      </c>
      <c r="L11" s="570">
        <f t="shared" ref="L11" si="5">I11/E11*100</f>
        <v>28.354428544513755</v>
      </c>
    </row>
    <row r="12" spans="1:12" ht="45" x14ac:dyDescent="0.3">
      <c r="A12" s="568" t="s">
        <v>215</v>
      </c>
      <c r="B12" s="569"/>
      <c r="C12" s="757">
        <v>63</v>
      </c>
      <c r="D12" s="757">
        <v>228</v>
      </c>
      <c r="E12" s="725">
        <v>11923261</v>
      </c>
      <c r="F12" s="569"/>
      <c r="G12" s="757">
        <v>24</v>
      </c>
      <c r="H12" s="757">
        <v>82</v>
      </c>
      <c r="I12" s="724">
        <v>3245258</v>
      </c>
      <c r="J12" s="569"/>
      <c r="K12" s="570">
        <f t="shared" ref="K12" si="6">G12/C12*100</f>
        <v>38.095238095238095</v>
      </c>
      <c r="L12" s="570">
        <f t="shared" ref="L12" si="7">I12/E12*100</f>
        <v>27.217872694391243</v>
      </c>
    </row>
    <row r="13" spans="1:12" ht="32.25" customHeight="1" x14ac:dyDescent="0.3">
      <c r="A13" s="568" t="s">
        <v>213</v>
      </c>
      <c r="B13" s="569"/>
      <c r="C13" s="757">
        <v>69</v>
      </c>
      <c r="D13" s="757">
        <v>150</v>
      </c>
      <c r="E13" s="725">
        <v>8855140</v>
      </c>
      <c r="F13" s="569"/>
      <c r="G13" s="757">
        <v>29</v>
      </c>
      <c r="H13" s="757">
        <v>63</v>
      </c>
      <c r="I13" s="724">
        <v>2908572</v>
      </c>
      <c r="J13" s="569"/>
      <c r="K13" s="570">
        <f t="shared" ref="K13" si="8">G13/C13*100</f>
        <v>42.028985507246375</v>
      </c>
      <c r="L13" s="570">
        <f t="shared" ref="L13" si="9">I13/E13*100</f>
        <v>32.846143595696965</v>
      </c>
    </row>
    <row r="14" spans="1:12" ht="32.25" customHeight="1" x14ac:dyDescent="0.3">
      <c r="A14" s="568" t="s">
        <v>216</v>
      </c>
      <c r="B14" s="569"/>
      <c r="C14" s="757">
        <v>100</v>
      </c>
      <c r="D14" s="757">
        <v>455</v>
      </c>
      <c r="E14" s="725">
        <v>21239140</v>
      </c>
      <c r="F14" s="569"/>
      <c r="G14" s="757">
        <v>34</v>
      </c>
      <c r="H14" s="757">
        <v>154</v>
      </c>
      <c r="I14" s="724">
        <v>6027597</v>
      </c>
      <c r="J14" s="569"/>
      <c r="K14" s="570">
        <f t="shared" ref="K14" si="10">G14/C14*100</f>
        <v>34</v>
      </c>
      <c r="L14" s="570">
        <f t="shared" ref="L14" si="11">I14/E14*100</f>
        <v>28.379666031675484</v>
      </c>
    </row>
    <row r="15" spans="1:12" ht="32.25" customHeight="1" x14ac:dyDescent="0.3">
      <c r="A15" s="568" t="s">
        <v>217</v>
      </c>
      <c r="B15" s="569"/>
      <c r="C15" s="757">
        <v>98</v>
      </c>
      <c r="D15" s="757">
        <v>458</v>
      </c>
      <c r="E15" s="725">
        <v>22942686</v>
      </c>
      <c r="F15" s="569"/>
      <c r="G15" s="757">
        <v>42</v>
      </c>
      <c r="H15" s="757">
        <v>226</v>
      </c>
      <c r="I15" s="724">
        <v>7103676</v>
      </c>
      <c r="J15" s="569"/>
      <c r="K15" s="570">
        <f t="shared" ref="K15" si="12">G15/C15*100</f>
        <v>42.857142857142854</v>
      </c>
      <c r="L15" s="570">
        <f t="shared" ref="L15" si="13">I15/E15*100</f>
        <v>30.962704192525671</v>
      </c>
    </row>
    <row r="16" spans="1:12" ht="32.25" customHeight="1" x14ac:dyDescent="0.3">
      <c r="A16" s="568" t="s">
        <v>290</v>
      </c>
      <c r="B16" s="569"/>
      <c r="C16" s="757">
        <v>66</v>
      </c>
      <c r="D16" s="757">
        <v>205</v>
      </c>
      <c r="E16" s="725">
        <v>14427801</v>
      </c>
      <c r="F16" s="569"/>
      <c r="G16" s="757">
        <v>23</v>
      </c>
      <c r="H16" s="757">
        <v>56</v>
      </c>
      <c r="I16" s="724">
        <v>4081606</v>
      </c>
      <c r="J16" s="569"/>
      <c r="K16" s="570">
        <f t="shared" ref="K16" si="14">G16/C16*100</f>
        <v>34.848484848484851</v>
      </c>
      <c r="L16" s="570">
        <f t="shared" ref="L16" si="15">I16/E16*100</f>
        <v>28.289868982806183</v>
      </c>
    </row>
    <row r="17" spans="1:12" ht="32.25" customHeight="1" x14ac:dyDescent="0.3">
      <c r="A17" s="568" t="s">
        <v>259</v>
      </c>
      <c r="B17" s="569"/>
      <c r="C17" s="757">
        <v>84</v>
      </c>
      <c r="D17" s="757">
        <v>371</v>
      </c>
      <c r="E17" s="725">
        <v>20385101</v>
      </c>
      <c r="F17" s="569"/>
      <c r="G17" s="757">
        <v>36</v>
      </c>
      <c r="H17" s="757">
        <v>153</v>
      </c>
      <c r="I17" s="724">
        <v>6596765</v>
      </c>
      <c r="J17" s="569"/>
      <c r="K17" s="570">
        <f t="shared" ref="K17" si="16">G17/C17*100</f>
        <v>42.857142857142854</v>
      </c>
      <c r="L17" s="570">
        <f t="shared" ref="L17" si="17">I17/E17*100</f>
        <v>32.360717761467065</v>
      </c>
    </row>
    <row r="18" spans="1:12" ht="32.25" customHeight="1" x14ac:dyDescent="0.3">
      <c r="A18" s="568" t="s">
        <v>103</v>
      </c>
      <c r="B18" s="569"/>
      <c r="C18" s="757">
        <v>92</v>
      </c>
      <c r="D18" s="757">
        <v>208</v>
      </c>
      <c r="E18" s="725">
        <v>13097341</v>
      </c>
      <c r="F18" s="569"/>
      <c r="G18" s="758">
        <v>32</v>
      </c>
      <c r="H18" s="758">
        <v>66</v>
      </c>
      <c r="I18" s="726">
        <v>3721185</v>
      </c>
      <c r="J18" s="569"/>
      <c r="K18" s="570">
        <f t="shared" ref="K18" si="18">G18/C18*100</f>
        <v>34.782608695652172</v>
      </c>
      <c r="L18" s="570">
        <f t="shared" ref="L18" si="19">I18/E18*100</f>
        <v>28.411759302899725</v>
      </c>
    </row>
    <row r="19" spans="1:12" ht="32.25" customHeight="1" x14ac:dyDescent="0.3">
      <c r="A19" s="568" t="s">
        <v>249</v>
      </c>
      <c r="B19" s="569"/>
      <c r="C19" s="757">
        <v>60</v>
      </c>
      <c r="D19" s="757">
        <v>188</v>
      </c>
      <c r="E19" s="725">
        <v>11735724</v>
      </c>
      <c r="F19" s="569"/>
      <c r="G19" s="758">
        <v>25</v>
      </c>
      <c r="H19" s="758">
        <v>77</v>
      </c>
      <c r="I19" s="726">
        <v>3954136</v>
      </c>
      <c r="J19" s="569"/>
      <c r="K19" s="570">
        <f t="shared" ref="K19" si="20">G19/C19*100</f>
        <v>41.666666666666671</v>
      </c>
      <c r="L19" s="570">
        <f t="shared" ref="L19" si="21">I19/E19*100</f>
        <v>33.6931577463819</v>
      </c>
    </row>
    <row r="20" spans="1:12" ht="32.25" customHeight="1" x14ac:dyDescent="0.3">
      <c r="A20" s="568" t="s">
        <v>212</v>
      </c>
      <c r="B20" s="569"/>
      <c r="C20" s="757">
        <v>40</v>
      </c>
      <c r="D20" s="757">
        <v>137</v>
      </c>
      <c r="E20" s="725">
        <v>8575771</v>
      </c>
      <c r="F20" s="569"/>
      <c r="G20" s="758">
        <v>17</v>
      </c>
      <c r="H20" s="758">
        <v>61</v>
      </c>
      <c r="I20" s="726">
        <v>2752099</v>
      </c>
      <c r="J20" s="569"/>
      <c r="K20" s="570">
        <f t="shared" ref="K20" si="22">G20/C20*100</f>
        <v>42.5</v>
      </c>
      <c r="L20" s="570">
        <f t="shared" ref="L20" si="23">I20/E20*100</f>
        <v>32.091563545715012</v>
      </c>
    </row>
    <row r="21" spans="1:12" ht="32.25" customHeight="1" x14ac:dyDescent="0.3">
      <c r="A21" s="568" t="s">
        <v>291</v>
      </c>
      <c r="B21" s="569"/>
      <c r="C21" s="757">
        <v>72</v>
      </c>
      <c r="D21" s="757">
        <v>133</v>
      </c>
      <c r="E21" s="725">
        <v>9611675</v>
      </c>
      <c r="F21" s="569"/>
      <c r="G21" s="758">
        <v>30</v>
      </c>
      <c r="H21" s="758">
        <v>56</v>
      </c>
      <c r="I21" s="726">
        <v>2864172</v>
      </c>
      <c r="J21" s="569"/>
      <c r="K21" s="570">
        <f t="shared" ref="K21" si="24">G21/C21*100</f>
        <v>41.666666666666671</v>
      </c>
      <c r="L21" s="570">
        <f t="shared" ref="L21" si="25">I21/E21*100</f>
        <v>29.798885209913983</v>
      </c>
    </row>
    <row r="22" spans="1:12" ht="32.25" customHeight="1" x14ac:dyDescent="0.3">
      <c r="A22" s="568" t="s">
        <v>210</v>
      </c>
      <c r="B22" s="569"/>
      <c r="C22" s="757">
        <v>39</v>
      </c>
      <c r="D22" s="757">
        <v>100</v>
      </c>
      <c r="E22" s="725">
        <v>6365287</v>
      </c>
      <c r="F22" s="569"/>
      <c r="G22" s="758">
        <v>16</v>
      </c>
      <c r="H22" s="758">
        <v>74</v>
      </c>
      <c r="I22" s="726">
        <v>2314424</v>
      </c>
      <c r="J22" s="569"/>
      <c r="K22" s="570">
        <f t="shared" ref="K22" si="26">G22/C22*100</f>
        <v>41.025641025641022</v>
      </c>
      <c r="L22" s="570">
        <f t="shared" ref="L22" si="27">I22/E22*100</f>
        <v>36.360088712417834</v>
      </c>
    </row>
    <row r="23" spans="1:12" ht="32.25" customHeight="1" x14ac:dyDescent="0.3">
      <c r="A23" s="568" t="s">
        <v>275</v>
      </c>
      <c r="B23" s="569"/>
      <c r="C23" s="757">
        <v>44</v>
      </c>
      <c r="D23" s="757">
        <v>135</v>
      </c>
      <c r="E23" s="725">
        <v>7948573</v>
      </c>
      <c r="F23" s="569"/>
      <c r="G23" s="758">
        <v>18</v>
      </c>
      <c r="H23" s="758">
        <v>51</v>
      </c>
      <c r="I23" s="726">
        <v>2688833</v>
      </c>
      <c r="J23" s="569"/>
      <c r="K23" s="570">
        <f t="shared" ref="K23" si="28">G23/C23*100</f>
        <v>40.909090909090914</v>
      </c>
      <c r="L23" s="570">
        <f t="shared" ref="L23" si="29">I23/E23*100</f>
        <v>33.827870738558985</v>
      </c>
    </row>
    <row r="24" spans="1:12" ht="32.25" customHeight="1" x14ac:dyDescent="0.3">
      <c r="A24" s="568" t="s">
        <v>274</v>
      </c>
      <c r="B24" s="569"/>
      <c r="C24" s="757">
        <v>99</v>
      </c>
      <c r="D24" s="757">
        <v>454</v>
      </c>
      <c r="E24" s="725">
        <v>24861841</v>
      </c>
      <c r="F24" s="569"/>
      <c r="G24" s="758">
        <v>42</v>
      </c>
      <c r="H24" s="758">
        <v>241</v>
      </c>
      <c r="I24" s="726">
        <v>8433190</v>
      </c>
      <c r="J24" s="569"/>
      <c r="K24" s="570">
        <f t="shared" ref="K24" si="30">G24/C24*100</f>
        <v>42.424242424242422</v>
      </c>
      <c r="L24" s="570">
        <f t="shared" ref="L24" si="31">I24/E24*100</f>
        <v>33.920215321142152</v>
      </c>
    </row>
    <row r="25" spans="1:12" ht="32.25" customHeight="1" x14ac:dyDescent="0.3">
      <c r="A25" s="568" t="s">
        <v>112</v>
      </c>
      <c r="B25" s="569"/>
      <c r="C25" s="757">
        <v>53</v>
      </c>
      <c r="D25" s="757">
        <v>73</v>
      </c>
      <c r="E25" s="725">
        <v>5904542</v>
      </c>
      <c r="F25" s="569"/>
      <c r="G25" s="758">
        <v>22</v>
      </c>
      <c r="H25" s="758">
        <v>29</v>
      </c>
      <c r="I25" s="726">
        <v>1888366</v>
      </c>
      <c r="J25" s="569"/>
      <c r="K25" s="570">
        <f t="shared" ref="K25" si="32">G25/C25*100</f>
        <v>41.509433962264154</v>
      </c>
      <c r="L25" s="570">
        <f t="shared" ref="L25" si="33">I25/E25*100</f>
        <v>31.981582991534314</v>
      </c>
    </row>
    <row r="26" spans="1:12" ht="32.25" customHeight="1" x14ac:dyDescent="0.3">
      <c r="A26" s="568" t="s">
        <v>260</v>
      </c>
      <c r="B26" s="569"/>
      <c r="C26" s="757">
        <v>84</v>
      </c>
      <c r="D26" s="757">
        <v>223</v>
      </c>
      <c r="E26" s="725">
        <v>16379385</v>
      </c>
      <c r="F26" s="569"/>
      <c r="G26" s="758">
        <v>36</v>
      </c>
      <c r="H26" s="758">
        <v>88</v>
      </c>
      <c r="I26" s="726">
        <v>5367172</v>
      </c>
      <c r="J26" s="569"/>
      <c r="K26" s="570">
        <f t="shared" ref="K26" si="34">G26/C26*100</f>
        <v>42.857142857142854</v>
      </c>
      <c r="L26" s="570">
        <f t="shared" ref="L26" si="35">I26/E26*100</f>
        <v>32.767848121281723</v>
      </c>
    </row>
    <row r="27" spans="1:12" ht="32.25" customHeight="1" x14ac:dyDescent="0.3">
      <c r="A27" s="568" t="s">
        <v>250</v>
      </c>
      <c r="B27" s="569"/>
      <c r="C27" s="757">
        <v>49</v>
      </c>
      <c r="D27" s="757">
        <v>137</v>
      </c>
      <c r="E27" s="725">
        <v>10896592</v>
      </c>
      <c r="F27" s="569"/>
      <c r="G27" s="757">
        <v>21</v>
      </c>
      <c r="H27" s="757">
        <v>60</v>
      </c>
      <c r="I27" s="724">
        <v>3704490</v>
      </c>
      <c r="J27" s="569"/>
      <c r="K27" s="570">
        <f t="shared" ref="K27" si="36">G27/C27*100</f>
        <v>42.857142857142854</v>
      </c>
      <c r="L27" s="570">
        <f t="shared" ref="L27" si="37">I27/E27*100</f>
        <v>33.996776239763769</v>
      </c>
    </row>
    <row r="28" spans="1:12" ht="32.25" customHeight="1" x14ac:dyDescent="0.3">
      <c r="A28" s="568" t="s">
        <v>251</v>
      </c>
      <c r="B28" s="569"/>
      <c r="C28" s="757">
        <v>79</v>
      </c>
      <c r="D28" s="757">
        <v>193</v>
      </c>
      <c r="E28" s="725">
        <v>18462032</v>
      </c>
      <c r="F28" s="569"/>
      <c r="G28" s="757">
        <v>27</v>
      </c>
      <c r="H28" s="757">
        <v>71</v>
      </c>
      <c r="I28" s="724">
        <v>5235620</v>
      </c>
      <c r="J28" s="569"/>
      <c r="K28" s="570">
        <f t="shared" ref="K28" si="38">G28/C28*100</f>
        <v>34.177215189873415</v>
      </c>
      <c r="L28" s="570">
        <f t="shared" ref="L28" si="39">I28/E28*100</f>
        <v>28.358850206737806</v>
      </c>
    </row>
    <row r="29" spans="1:12" ht="32.25" customHeight="1" x14ac:dyDescent="0.3">
      <c r="A29" s="568" t="s">
        <v>214</v>
      </c>
      <c r="B29" s="569"/>
      <c r="C29" s="757">
        <v>70</v>
      </c>
      <c r="D29" s="757">
        <v>211</v>
      </c>
      <c r="E29" s="725">
        <v>13396619</v>
      </c>
      <c r="F29" s="569"/>
      <c r="G29" s="757">
        <v>30</v>
      </c>
      <c r="H29" s="757">
        <v>114</v>
      </c>
      <c r="I29" s="724">
        <v>4930723</v>
      </c>
      <c r="J29" s="569"/>
      <c r="K29" s="570">
        <f t="shared" ref="K29" si="40">G29/C29*100</f>
        <v>42.857142857142854</v>
      </c>
      <c r="L29" s="570">
        <f t="shared" ref="L29" si="41">I29/E29*100</f>
        <v>36.80572687780402</v>
      </c>
    </row>
    <row r="30" spans="1:12" s="581" customFormat="1" x14ac:dyDescent="0.3">
      <c r="A30" s="571"/>
      <c r="B30" s="538"/>
      <c r="C30" s="572"/>
      <c r="D30" s="573"/>
      <c r="E30" s="574"/>
      <c r="F30" s="575"/>
      <c r="G30" s="576"/>
      <c r="H30" s="577"/>
      <c r="I30" s="574"/>
      <c r="J30" s="578"/>
      <c r="K30" s="579"/>
      <c r="L30" s="580"/>
    </row>
    <row r="31" spans="1:12" s="581" customFormat="1" x14ac:dyDescent="0.3">
      <c r="A31" s="582" t="s">
        <v>17</v>
      </c>
      <c r="B31" s="583"/>
      <c r="C31" s="584">
        <f>SUM(C8:C29)</f>
        <v>1514</v>
      </c>
      <c r="D31" s="585">
        <f>SUM(D8:D29)</f>
        <v>4901</v>
      </c>
      <c r="E31" s="586">
        <f>SUM(E8:E29)</f>
        <v>294935519</v>
      </c>
      <c r="F31" s="558"/>
      <c r="G31" s="587">
        <f>SUM(G8:G29)</f>
        <v>605</v>
      </c>
      <c r="H31" s="588">
        <f>SUM(H8:H29)</f>
        <v>2049</v>
      </c>
      <c r="I31" s="589">
        <f>SUM(I8:I29)</f>
        <v>92786355</v>
      </c>
      <c r="J31" s="590"/>
      <c r="K31" s="591">
        <f>G31/C31*100</f>
        <v>39.960369881109642</v>
      </c>
      <c r="L31" s="592">
        <f>I31/E31*100</f>
        <v>31.45987818442444</v>
      </c>
    </row>
    <row r="32" spans="1:12" s="581" customFormat="1" x14ac:dyDescent="0.3">
      <c r="A32" s="593"/>
      <c r="B32" s="538"/>
      <c r="C32" s="594"/>
      <c r="D32" s="595"/>
      <c r="E32" s="596"/>
      <c r="F32" s="575"/>
      <c r="G32" s="597"/>
      <c r="H32" s="598"/>
      <c r="I32" s="596"/>
      <c r="J32" s="578"/>
      <c r="K32" s="599"/>
      <c r="L32" s="600"/>
    </row>
    <row r="33" spans="1:12" s="607" customFormat="1" ht="13.5" x14ac:dyDescent="0.3">
      <c r="A33" s="601"/>
      <c r="B33" s="601"/>
      <c r="C33" s="602"/>
      <c r="D33" s="602"/>
      <c r="E33" s="603"/>
      <c r="F33" s="604"/>
      <c r="G33" s="605"/>
      <c r="H33" s="605"/>
      <c r="I33" s="603"/>
      <c r="J33" s="606"/>
      <c r="K33" s="606"/>
      <c r="L33" s="606"/>
    </row>
    <row r="34" spans="1:12" s="616" customFormat="1" x14ac:dyDescent="0.3">
      <c r="A34" s="608" t="s">
        <v>18</v>
      </c>
      <c r="B34" s="609"/>
      <c r="C34" s="610"/>
      <c r="D34" s="610"/>
      <c r="E34" s="611"/>
      <c r="F34" s="609"/>
      <c r="G34" s="609"/>
      <c r="H34" s="612"/>
      <c r="I34" s="611"/>
      <c r="J34" s="613"/>
      <c r="K34" s="614"/>
      <c r="L34" s="615"/>
    </row>
    <row r="35" spans="1:12" s="621" customFormat="1" x14ac:dyDescent="0.3">
      <c r="A35" s="608" t="s">
        <v>19</v>
      </c>
      <c r="B35" s="617"/>
      <c r="C35" s="618"/>
      <c r="D35" s="618"/>
      <c r="E35" s="619"/>
      <c r="F35" s="617"/>
      <c r="G35" s="617"/>
      <c r="H35" s="617"/>
      <c r="I35" s="603"/>
      <c r="J35" s="620"/>
      <c r="K35" s="620"/>
      <c r="L35" s="615"/>
    </row>
    <row r="36" spans="1:12" s="628" customFormat="1" x14ac:dyDescent="0.3">
      <c r="A36" s="622" t="s">
        <v>83</v>
      </c>
      <c r="B36" s="623"/>
      <c r="C36" s="624"/>
      <c r="D36" s="625"/>
      <c r="E36" s="611"/>
      <c r="F36" s="623"/>
      <c r="G36" s="623"/>
      <c r="H36" s="626"/>
      <c r="I36" s="603"/>
      <c r="J36" s="627"/>
      <c r="K36" s="627"/>
      <c r="L36" s="627"/>
    </row>
    <row r="37" spans="1:12" s="616" customFormat="1" x14ac:dyDescent="0.3">
      <c r="B37" s="609"/>
      <c r="C37" s="610"/>
      <c r="D37" s="610"/>
      <c r="E37" s="611"/>
      <c r="F37" s="609"/>
      <c r="G37" s="609"/>
      <c r="H37" s="612"/>
      <c r="I37" s="611"/>
      <c r="J37" s="613"/>
      <c r="K37" s="614"/>
      <c r="L37" s="629"/>
    </row>
    <row r="38" spans="1:12" s="616" customFormat="1" x14ac:dyDescent="0.3">
      <c r="A38" s="642" t="s">
        <v>289</v>
      </c>
      <c r="B38" s="630"/>
      <c r="C38" s="610"/>
      <c r="D38" s="610"/>
      <c r="E38" s="611"/>
      <c r="F38" s="630"/>
      <c r="G38" s="609"/>
      <c r="H38" s="609"/>
      <c r="I38" s="611"/>
      <c r="J38" s="613"/>
      <c r="K38" s="613"/>
      <c r="L38" s="613"/>
    </row>
    <row r="39" spans="1:12" x14ac:dyDescent="0.3">
      <c r="G39" s="634"/>
      <c r="H39" s="634"/>
    </row>
    <row r="40" spans="1:12" x14ac:dyDescent="0.3">
      <c r="G40" s="634"/>
      <c r="H40" s="634"/>
    </row>
    <row r="41" spans="1:12" x14ac:dyDescent="0.3">
      <c r="G41" s="634"/>
      <c r="H41" s="634"/>
    </row>
    <row r="42" spans="1:12" x14ac:dyDescent="0.3">
      <c r="G42" s="634"/>
      <c r="H42" s="634"/>
    </row>
    <row r="43" spans="1:12" x14ac:dyDescent="0.3">
      <c r="G43" s="634"/>
      <c r="H43" s="634"/>
    </row>
    <row r="44" spans="1:12" x14ac:dyDescent="0.3">
      <c r="G44" s="634"/>
      <c r="H44" s="634"/>
    </row>
    <row r="45" spans="1:12" x14ac:dyDescent="0.3">
      <c r="G45" s="634"/>
      <c r="H45" s="634"/>
    </row>
    <row r="46" spans="1:12" x14ac:dyDescent="0.3">
      <c r="G46" s="634"/>
      <c r="H46" s="634"/>
    </row>
    <row r="47" spans="1:12" x14ac:dyDescent="0.3">
      <c r="G47" s="634"/>
      <c r="H47" s="634"/>
    </row>
    <row r="48" spans="1:12" x14ac:dyDescent="0.3">
      <c r="G48" s="634"/>
      <c r="H48" s="634"/>
    </row>
    <row r="49" spans="7:8" x14ac:dyDescent="0.3">
      <c r="G49" s="634"/>
      <c r="H49" s="634"/>
    </row>
    <row r="50" spans="7:8" x14ac:dyDescent="0.3">
      <c r="G50" s="634"/>
      <c r="H50" s="634"/>
    </row>
    <row r="51" spans="7:8" x14ac:dyDescent="0.3">
      <c r="G51" s="634"/>
      <c r="H51" s="634"/>
    </row>
    <row r="52" spans="7:8" x14ac:dyDescent="0.3">
      <c r="G52" s="634"/>
      <c r="H52" s="634"/>
    </row>
    <row r="53" spans="7:8" x14ac:dyDescent="0.3">
      <c r="G53" s="634"/>
      <c r="H53" s="634"/>
    </row>
    <row r="54" spans="7:8" x14ac:dyDescent="0.3">
      <c r="G54" s="634"/>
      <c r="H54" s="634"/>
    </row>
    <row r="55" spans="7:8" x14ac:dyDescent="0.3">
      <c r="G55" s="634"/>
      <c r="H55" s="634"/>
    </row>
    <row r="56" spans="7:8" x14ac:dyDescent="0.3">
      <c r="G56" s="634"/>
      <c r="H56" s="634"/>
    </row>
    <row r="57" spans="7:8" x14ac:dyDescent="0.3">
      <c r="G57" s="634"/>
      <c r="H57" s="634"/>
    </row>
    <row r="58" spans="7:8" x14ac:dyDescent="0.3">
      <c r="G58" s="634"/>
      <c r="H58" s="634"/>
    </row>
    <row r="59" spans="7:8" x14ac:dyDescent="0.3">
      <c r="G59" s="634"/>
      <c r="H59" s="634"/>
    </row>
    <row r="60" spans="7:8" x14ac:dyDescent="0.3">
      <c r="G60" s="634"/>
      <c r="H60" s="634"/>
    </row>
    <row r="61" spans="7:8" x14ac:dyDescent="0.3">
      <c r="G61" s="634"/>
      <c r="H61" s="634"/>
    </row>
    <row r="62" spans="7:8" x14ac:dyDescent="0.3">
      <c r="G62" s="634"/>
      <c r="H62" s="634"/>
    </row>
    <row r="63" spans="7:8" x14ac:dyDescent="0.3">
      <c r="G63" s="634"/>
      <c r="H63" s="634"/>
    </row>
    <row r="64" spans="7:8" x14ac:dyDescent="0.3">
      <c r="G64" s="634"/>
      <c r="H64" s="634"/>
    </row>
    <row r="65" spans="7:8" x14ac:dyDescent="0.3">
      <c r="G65" s="634"/>
      <c r="H65" s="634"/>
    </row>
    <row r="66" spans="7:8" x14ac:dyDescent="0.3">
      <c r="G66" s="634"/>
      <c r="H66" s="634"/>
    </row>
    <row r="67" spans="7:8" x14ac:dyDescent="0.3">
      <c r="G67" s="634"/>
      <c r="H67" s="634"/>
    </row>
    <row r="68" spans="7:8" x14ac:dyDescent="0.3">
      <c r="G68" s="634"/>
      <c r="H68" s="634"/>
    </row>
    <row r="69" spans="7:8" x14ac:dyDescent="0.3">
      <c r="G69" s="634"/>
      <c r="H69" s="634"/>
    </row>
    <row r="70" spans="7:8" x14ac:dyDescent="0.3">
      <c r="G70" s="634"/>
      <c r="H70" s="634"/>
    </row>
    <row r="71" spans="7:8" x14ac:dyDescent="0.3">
      <c r="G71" s="634"/>
      <c r="H71" s="634"/>
    </row>
    <row r="72" spans="7:8" x14ac:dyDescent="0.3">
      <c r="G72" s="634"/>
      <c r="H72" s="634"/>
    </row>
    <row r="73" spans="7:8" x14ac:dyDescent="0.3">
      <c r="G73" s="634"/>
      <c r="H73" s="634"/>
    </row>
    <row r="74" spans="7:8" x14ac:dyDescent="0.3">
      <c r="G74" s="634"/>
      <c r="H74" s="634"/>
    </row>
    <row r="75" spans="7:8" x14ac:dyDescent="0.3">
      <c r="G75" s="634"/>
      <c r="H75" s="634"/>
    </row>
    <row r="76" spans="7:8" x14ac:dyDescent="0.3">
      <c r="G76" s="634"/>
      <c r="H76" s="634"/>
    </row>
    <row r="77" spans="7:8" x14ac:dyDescent="0.3">
      <c r="G77" s="634"/>
      <c r="H77" s="634"/>
    </row>
    <row r="78" spans="7:8" x14ac:dyDescent="0.3">
      <c r="G78" s="634"/>
      <c r="H78" s="634"/>
    </row>
    <row r="79" spans="7:8" x14ac:dyDescent="0.3">
      <c r="G79" s="634"/>
      <c r="H79" s="634"/>
    </row>
    <row r="80" spans="7:8" x14ac:dyDescent="0.3">
      <c r="G80" s="634"/>
      <c r="H80" s="634"/>
    </row>
    <row r="81" spans="7:8" x14ac:dyDescent="0.3">
      <c r="G81" s="634"/>
      <c r="H81" s="634"/>
    </row>
    <row r="82" spans="7:8" x14ac:dyDescent="0.3">
      <c r="G82" s="634"/>
      <c r="H82" s="634"/>
    </row>
    <row r="83" spans="7:8" x14ac:dyDescent="0.3">
      <c r="G83" s="634"/>
      <c r="H83" s="634"/>
    </row>
    <row r="84" spans="7:8" x14ac:dyDescent="0.3">
      <c r="G84" s="634"/>
      <c r="H84" s="634"/>
    </row>
    <row r="85" spans="7:8" x14ac:dyDescent="0.3">
      <c r="G85" s="634"/>
      <c r="H85" s="634"/>
    </row>
    <row r="86" spans="7:8" x14ac:dyDescent="0.3">
      <c r="G86" s="634"/>
      <c r="H86" s="634"/>
    </row>
    <row r="87" spans="7:8" x14ac:dyDescent="0.3">
      <c r="G87" s="634"/>
      <c r="H87" s="634"/>
    </row>
    <row r="88" spans="7:8" x14ac:dyDescent="0.3">
      <c r="G88" s="634"/>
      <c r="H88" s="634"/>
    </row>
    <row r="89" spans="7:8" x14ac:dyDescent="0.3">
      <c r="G89" s="634"/>
      <c r="H89" s="634"/>
    </row>
    <row r="90" spans="7:8" x14ac:dyDescent="0.3">
      <c r="G90" s="634"/>
      <c r="H90" s="634"/>
    </row>
    <row r="91" spans="7:8" x14ac:dyDescent="0.3">
      <c r="G91" s="634"/>
      <c r="H91" s="634"/>
    </row>
    <row r="92" spans="7:8" x14ac:dyDescent="0.3">
      <c r="G92" s="634"/>
      <c r="H92" s="634"/>
    </row>
    <row r="93" spans="7:8" x14ac:dyDescent="0.3">
      <c r="G93" s="634"/>
      <c r="H93" s="634"/>
    </row>
    <row r="94" spans="7:8" x14ac:dyDescent="0.3">
      <c r="G94" s="634"/>
      <c r="H94" s="634"/>
    </row>
    <row r="95" spans="7:8" x14ac:dyDescent="0.3">
      <c r="G95" s="634"/>
      <c r="H95" s="634"/>
    </row>
    <row r="96" spans="7:8" x14ac:dyDescent="0.3">
      <c r="G96" s="634"/>
      <c r="H96" s="634"/>
    </row>
    <row r="97" spans="7:8" x14ac:dyDescent="0.3">
      <c r="G97" s="634"/>
      <c r="H97" s="634"/>
    </row>
    <row r="98" spans="7:8" x14ac:dyDescent="0.3">
      <c r="G98" s="634"/>
      <c r="H98" s="634"/>
    </row>
    <row r="99" spans="7:8" x14ac:dyDescent="0.3">
      <c r="G99" s="634"/>
      <c r="H99" s="634"/>
    </row>
    <row r="100" spans="7:8" x14ac:dyDescent="0.3">
      <c r="G100" s="634"/>
      <c r="H100" s="634"/>
    </row>
    <row r="101" spans="7:8" x14ac:dyDescent="0.3">
      <c r="G101" s="634"/>
      <c r="H101" s="634"/>
    </row>
    <row r="102" spans="7:8" x14ac:dyDescent="0.3">
      <c r="G102" s="634"/>
      <c r="H102" s="634"/>
    </row>
    <row r="103" spans="7:8" x14ac:dyDescent="0.3">
      <c r="G103" s="634"/>
      <c r="H103" s="634"/>
    </row>
  </sheetData>
  <mergeCells count="4">
    <mergeCell ref="A3:L3"/>
    <mergeCell ref="A2:L2"/>
    <mergeCell ref="A1:L1"/>
    <mergeCell ref="A5:A7"/>
  </mergeCells>
  <printOptions horizontalCentered="1"/>
  <pageMargins left="0" right="0" top="0.39370078740157483" bottom="0.39370078740157483" header="0" footer="0"/>
  <pageSetup scale="74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"/>
  <sheetViews>
    <sheetView workbookViewId="0">
      <selection sqref="A1:L1"/>
    </sheetView>
  </sheetViews>
  <sheetFormatPr defaultRowHeight="15" x14ac:dyDescent="0.3"/>
  <cols>
    <col min="1" max="1" width="27.7109375" style="322" customWidth="1"/>
    <col min="2" max="2" width="1.42578125" style="322" customWidth="1"/>
    <col min="3" max="3" width="13.28515625" style="323" customWidth="1"/>
    <col min="4" max="4" width="15.140625" style="324" customWidth="1"/>
    <col min="5" max="5" width="15.140625" style="323" customWidth="1"/>
    <col min="6" max="6" width="1.42578125" style="323" customWidth="1"/>
    <col min="7" max="7" width="12.85546875" style="323" customWidth="1"/>
    <col min="8" max="8" width="17.140625" style="324" customWidth="1"/>
    <col min="9" max="9" width="15.5703125" style="323" customWidth="1"/>
    <col min="10" max="10" width="1.42578125" style="325" customWidth="1"/>
    <col min="11" max="12" width="20.7109375" style="324" customWidth="1"/>
    <col min="13" max="13" width="19.85546875" style="321" customWidth="1"/>
    <col min="14" max="256" width="9.140625" style="321"/>
    <col min="257" max="257" width="41.7109375" style="321" customWidth="1"/>
    <col min="258" max="258" width="1.42578125" style="321" customWidth="1"/>
    <col min="259" max="259" width="10.140625" style="321" bestFit="1" customWidth="1"/>
    <col min="260" max="260" width="12.7109375" style="321" customWidth="1"/>
    <col min="261" max="261" width="14.28515625" style="321" bestFit="1" customWidth="1"/>
    <col min="262" max="262" width="1.42578125" style="321" customWidth="1"/>
    <col min="263" max="263" width="10.140625" style="321" bestFit="1" customWidth="1"/>
    <col min="264" max="264" width="14.5703125" style="321" customWidth="1"/>
    <col min="265" max="265" width="13" style="321" customWidth="1"/>
    <col min="266" max="266" width="1.42578125" style="321" customWidth="1"/>
    <col min="267" max="267" width="19.85546875" style="321" customWidth="1"/>
    <col min="268" max="268" width="20.7109375" style="321" customWidth="1"/>
    <col min="269" max="269" width="19.85546875" style="321" customWidth="1"/>
    <col min="270" max="512" width="9.140625" style="321"/>
    <col min="513" max="513" width="41.7109375" style="321" customWidth="1"/>
    <col min="514" max="514" width="1.42578125" style="321" customWidth="1"/>
    <col min="515" max="515" width="10.140625" style="321" bestFit="1" customWidth="1"/>
    <col min="516" max="516" width="12.7109375" style="321" customWidth="1"/>
    <col min="517" max="517" width="14.28515625" style="321" bestFit="1" customWidth="1"/>
    <col min="518" max="518" width="1.42578125" style="321" customWidth="1"/>
    <col min="519" max="519" width="10.140625" style="321" bestFit="1" customWidth="1"/>
    <col min="520" max="520" width="14.5703125" style="321" customWidth="1"/>
    <col min="521" max="521" width="13" style="321" customWidth="1"/>
    <col min="522" max="522" width="1.42578125" style="321" customWidth="1"/>
    <col min="523" max="523" width="19.85546875" style="321" customWidth="1"/>
    <col min="524" max="524" width="20.7109375" style="321" customWidth="1"/>
    <col min="525" max="525" width="19.85546875" style="321" customWidth="1"/>
    <col min="526" max="768" width="9.140625" style="321"/>
    <col min="769" max="769" width="41.7109375" style="321" customWidth="1"/>
    <col min="770" max="770" width="1.42578125" style="321" customWidth="1"/>
    <col min="771" max="771" width="10.140625" style="321" bestFit="1" customWidth="1"/>
    <col min="772" max="772" width="12.7109375" style="321" customWidth="1"/>
    <col min="773" max="773" width="14.28515625" style="321" bestFit="1" customWidth="1"/>
    <col min="774" max="774" width="1.42578125" style="321" customWidth="1"/>
    <col min="775" max="775" width="10.140625" style="321" bestFit="1" customWidth="1"/>
    <col min="776" max="776" width="14.5703125" style="321" customWidth="1"/>
    <col min="777" max="777" width="13" style="321" customWidth="1"/>
    <col min="778" max="778" width="1.42578125" style="321" customWidth="1"/>
    <col min="779" max="779" width="19.85546875" style="321" customWidth="1"/>
    <col min="780" max="780" width="20.7109375" style="321" customWidth="1"/>
    <col min="781" max="781" width="19.85546875" style="321" customWidth="1"/>
    <col min="782" max="1024" width="9.140625" style="321"/>
    <col min="1025" max="1025" width="41.7109375" style="321" customWidth="1"/>
    <col min="1026" max="1026" width="1.42578125" style="321" customWidth="1"/>
    <col min="1027" max="1027" width="10.140625" style="321" bestFit="1" customWidth="1"/>
    <col min="1028" max="1028" width="12.7109375" style="321" customWidth="1"/>
    <col min="1029" max="1029" width="14.28515625" style="321" bestFit="1" customWidth="1"/>
    <col min="1030" max="1030" width="1.42578125" style="321" customWidth="1"/>
    <col min="1031" max="1031" width="10.140625" style="321" bestFit="1" customWidth="1"/>
    <col min="1032" max="1032" width="14.5703125" style="321" customWidth="1"/>
    <col min="1033" max="1033" width="13" style="321" customWidth="1"/>
    <col min="1034" max="1034" width="1.42578125" style="321" customWidth="1"/>
    <col min="1035" max="1035" width="19.85546875" style="321" customWidth="1"/>
    <col min="1036" max="1036" width="20.7109375" style="321" customWidth="1"/>
    <col min="1037" max="1037" width="19.85546875" style="321" customWidth="1"/>
    <col min="1038" max="1280" width="9.140625" style="321"/>
    <col min="1281" max="1281" width="41.7109375" style="321" customWidth="1"/>
    <col min="1282" max="1282" width="1.42578125" style="321" customWidth="1"/>
    <col min="1283" max="1283" width="10.140625" style="321" bestFit="1" customWidth="1"/>
    <col min="1284" max="1284" width="12.7109375" style="321" customWidth="1"/>
    <col min="1285" max="1285" width="14.28515625" style="321" bestFit="1" customWidth="1"/>
    <col min="1286" max="1286" width="1.42578125" style="321" customWidth="1"/>
    <col min="1287" max="1287" width="10.140625" style="321" bestFit="1" customWidth="1"/>
    <col min="1288" max="1288" width="14.5703125" style="321" customWidth="1"/>
    <col min="1289" max="1289" width="13" style="321" customWidth="1"/>
    <col min="1290" max="1290" width="1.42578125" style="321" customWidth="1"/>
    <col min="1291" max="1291" width="19.85546875" style="321" customWidth="1"/>
    <col min="1292" max="1292" width="20.7109375" style="321" customWidth="1"/>
    <col min="1293" max="1293" width="19.85546875" style="321" customWidth="1"/>
    <col min="1294" max="1536" width="9.140625" style="321"/>
    <col min="1537" max="1537" width="41.7109375" style="321" customWidth="1"/>
    <col min="1538" max="1538" width="1.42578125" style="321" customWidth="1"/>
    <col min="1539" max="1539" width="10.140625" style="321" bestFit="1" customWidth="1"/>
    <col min="1540" max="1540" width="12.7109375" style="321" customWidth="1"/>
    <col min="1541" max="1541" width="14.28515625" style="321" bestFit="1" customWidth="1"/>
    <col min="1542" max="1542" width="1.42578125" style="321" customWidth="1"/>
    <col min="1543" max="1543" width="10.140625" style="321" bestFit="1" customWidth="1"/>
    <col min="1544" max="1544" width="14.5703125" style="321" customWidth="1"/>
    <col min="1545" max="1545" width="13" style="321" customWidth="1"/>
    <col min="1546" max="1546" width="1.42578125" style="321" customWidth="1"/>
    <col min="1547" max="1547" width="19.85546875" style="321" customWidth="1"/>
    <col min="1548" max="1548" width="20.7109375" style="321" customWidth="1"/>
    <col min="1549" max="1549" width="19.85546875" style="321" customWidth="1"/>
    <col min="1550" max="1792" width="9.140625" style="321"/>
    <col min="1793" max="1793" width="41.7109375" style="321" customWidth="1"/>
    <col min="1794" max="1794" width="1.42578125" style="321" customWidth="1"/>
    <col min="1795" max="1795" width="10.140625" style="321" bestFit="1" customWidth="1"/>
    <col min="1796" max="1796" width="12.7109375" style="321" customWidth="1"/>
    <col min="1797" max="1797" width="14.28515625" style="321" bestFit="1" customWidth="1"/>
    <col min="1798" max="1798" width="1.42578125" style="321" customWidth="1"/>
    <col min="1799" max="1799" width="10.140625" style="321" bestFit="1" customWidth="1"/>
    <col min="1800" max="1800" width="14.5703125" style="321" customWidth="1"/>
    <col min="1801" max="1801" width="13" style="321" customWidth="1"/>
    <col min="1802" max="1802" width="1.42578125" style="321" customWidth="1"/>
    <col min="1803" max="1803" width="19.85546875" style="321" customWidth="1"/>
    <col min="1804" max="1804" width="20.7109375" style="321" customWidth="1"/>
    <col min="1805" max="1805" width="19.85546875" style="321" customWidth="1"/>
    <col min="1806" max="2048" width="9.140625" style="321"/>
    <col min="2049" max="2049" width="41.7109375" style="321" customWidth="1"/>
    <col min="2050" max="2050" width="1.42578125" style="321" customWidth="1"/>
    <col min="2051" max="2051" width="10.140625" style="321" bestFit="1" customWidth="1"/>
    <col min="2052" max="2052" width="12.7109375" style="321" customWidth="1"/>
    <col min="2053" max="2053" width="14.28515625" style="321" bestFit="1" customWidth="1"/>
    <col min="2054" max="2054" width="1.42578125" style="321" customWidth="1"/>
    <col min="2055" max="2055" width="10.140625" style="321" bestFit="1" customWidth="1"/>
    <col min="2056" max="2056" width="14.5703125" style="321" customWidth="1"/>
    <col min="2057" max="2057" width="13" style="321" customWidth="1"/>
    <col min="2058" max="2058" width="1.42578125" style="321" customWidth="1"/>
    <col min="2059" max="2059" width="19.85546875" style="321" customWidth="1"/>
    <col min="2060" max="2060" width="20.7109375" style="321" customWidth="1"/>
    <col min="2061" max="2061" width="19.85546875" style="321" customWidth="1"/>
    <col min="2062" max="2304" width="9.140625" style="321"/>
    <col min="2305" max="2305" width="41.7109375" style="321" customWidth="1"/>
    <col min="2306" max="2306" width="1.42578125" style="321" customWidth="1"/>
    <col min="2307" max="2307" width="10.140625" style="321" bestFit="1" customWidth="1"/>
    <col min="2308" max="2308" width="12.7109375" style="321" customWidth="1"/>
    <col min="2309" max="2309" width="14.28515625" style="321" bestFit="1" customWidth="1"/>
    <col min="2310" max="2310" width="1.42578125" style="321" customWidth="1"/>
    <col min="2311" max="2311" width="10.140625" style="321" bestFit="1" customWidth="1"/>
    <col min="2312" max="2312" width="14.5703125" style="321" customWidth="1"/>
    <col min="2313" max="2313" width="13" style="321" customWidth="1"/>
    <col min="2314" max="2314" width="1.42578125" style="321" customWidth="1"/>
    <col min="2315" max="2315" width="19.85546875" style="321" customWidth="1"/>
    <col min="2316" max="2316" width="20.7109375" style="321" customWidth="1"/>
    <col min="2317" max="2317" width="19.85546875" style="321" customWidth="1"/>
    <col min="2318" max="2560" width="9.140625" style="321"/>
    <col min="2561" max="2561" width="41.7109375" style="321" customWidth="1"/>
    <col min="2562" max="2562" width="1.42578125" style="321" customWidth="1"/>
    <col min="2563" max="2563" width="10.140625" style="321" bestFit="1" customWidth="1"/>
    <col min="2564" max="2564" width="12.7109375" style="321" customWidth="1"/>
    <col min="2565" max="2565" width="14.28515625" style="321" bestFit="1" customWidth="1"/>
    <col min="2566" max="2566" width="1.42578125" style="321" customWidth="1"/>
    <col min="2567" max="2567" width="10.140625" style="321" bestFit="1" customWidth="1"/>
    <col min="2568" max="2568" width="14.5703125" style="321" customWidth="1"/>
    <col min="2569" max="2569" width="13" style="321" customWidth="1"/>
    <col min="2570" max="2570" width="1.42578125" style="321" customWidth="1"/>
    <col min="2571" max="2571" width="19.85546875" style="321" customWidth="1"/>
    <col min="2572" max="2572" width="20.7109375" style="321" customWidth="1"/>
    <col min="2573" max="2573" width="19.85546875" style="321" customWidth="1"/>
    <col min="2574" max="2816" width="9.140625" style="321"/>
    <col min="2817" max="2817" width="41.7109375" style="321" customWidth="1"/>
    <col min="2818" max="2818" width="1.42578125" style="321" customWidth="1"/>
    <col min="2819" max="2819" width="10.140625" style="321" bestFit="1" customWidth="1"/>
    <col min="2820" max="2820" width="12.7109375" style="321" customWidth="1"/>
    <col min="2821" max="2821" width="14.28515625" style="321" bestFit="1" customWidth="1"/>
    <col min="2822" max="2822" width="1.42578125" style="321" customWidth="1"/>
    <col min="2823" max="2823" width="10.140625" style="321" bestFit="1" customWidth="1"/>
    <col min="2824" max="2824" width="14.5703125" style="321" customWidth="1"/>
    <col min="2825" max="2825" width="13" style="321" customWidth="1"/>
    <col min="2826" max="2826" width="1.42578125" style="321" customWidth="1"/>
    <col min="2827" max="2827" width="19.85546875" style="321" customWidth="1"/>
    <col min="2828" max="2828" width="20.7109375" style="321" customWidth="1"/>
    <col min="2829" max="2829" width="19.85546875" style="321" customWidth="1"/>
    <col min="2830" max="3072" width="9.140625" style="321"/>
    <col min="3073" max="3073" width="41.7109375" style="321" customWidth="1"/>
    <col min="3074" max="3074" width="1.42578125" style="321" customWidth="1"/>
    <col min="3075" max="3075" width="10.140625" style="321" bestFit="1" customWidth="1"/>
    <col min="3076" max="3076" width="12.7109375" style="321" customWidth="1"/>
    <col min="3077" max="3077" width="14.28515625" style="321" bestFit="1" customWidth="1"/>
    <col min="3078" max="3078" width="1.42578125" style="321" customWidth="1"/>
    <col min="3079" max="3079" width="10.140625" style="321" bestFit="1" customWidth="1"/>
    <col min="3080" max="3080" width="14.5703125" style="321" customWidth="1"/>
    <col min="3081" max="3081" width="13" style="321" customWidth="1"/>
    <col min="3082" max="3082" width="1.42578125" style="321" customWidth="1"/>
    <col min="3083" max="3083" width="19.85546875" style="321" customWidth="1"/>
    <col min="3084" max="3084" width="20.7109375" style="321" customWidth="1"/>
    <col min="3085" max="3085" width="19.85546875" style="321" customWidth="1"/>
    <col min="3086" max="3328" width="9.140625" style="321"/>
    <col min="3329" max="3329" width="41.7109375" style="321" customWidth="1"/>
    <col min="3330" max="3330" width="1.42578125" style="321" customWidth="1"/>
    <col min="3331" max="3331" width="10.140625" style="321" bestFit="1" customWidth="1"/>
    <col min="3332" max="3332" width="12.7109375" style="321" customWidth="1"/>
    <col min="3333" max="3333" width="14.28515625" style="321" bestFit="1" customWidth="1"/>
    <col min="3334" max="3334" width="1.42578125" style="321" customWidth="1"/>
    <col min="3335" max="3335" width="10.140625" style="321" bestFit="1" customWidth="1"/>
    <col min="3336" max="3336" width="14.5703125" style="321" customWidth="1"/>
    <col min="3337" max="3337" width="13" style="321" customWidth="1"/>
    <col min="3338" max="3338" width="1.42578125" style="321" customWidth="1"/>
    <col min="3339" max="3339" width="19.85546875" style="321" customWidth="1"/>
    <col min="3340" max="3340" width="20.7109375" style="321" customWidth="1"/>
    <col min="3341" max="3341" width="19.85546875" style="321" customWidth="1"/>
    <col min="3342" max="3584" width="9.140625" style="321"/>
    <col min="3585" max="3585" width="41.7109375" style="321" customWidth="1"/>
    <col min="3586" max="3586" width="1.42578125" style="321" customWidth="1"/>
    <col min="3587" max="3587" width="10.140625" style="321" bestFit="1" customWidth="1"/>
    <col min="3588" max="3588" width="12.7109375" style="321" customWidth="1"/>
    <col min="3589" max="3589" width="14.28515625" style="321" bestFit="1" customWidth="1"/>
    <col min="3590" max="3590" width="1.42578125" style="321" customWidth="1"/>
    <col min="3591" max="3591" width="10.140625" style="321" bestFit="1" customWidth="1"/>
    <col min="3592" max="3592" width="14.5703125" style="321" customWidth="1"/>
    <col min="3593" max="3593" width="13" style="321" customWidth="1"/>
    <col min="3594" max="3594" width="1.42578125" style="321" customWidth="1"/>
    <col min="3595" max="3595" width="19.85546875" style="321" customWidth="1"/>
    <col min="3596" max="3596" width="20.7109375" style="321" customWidth="1"/>
    <col min="3597" max="3597" width="19.85546875" style="321" customWidth="1"/>
    <col min="3598" max="3840" width="9.140625" style="321"/>
    <col min="3841" max="3841" width="41.7109375" style="321" customWidth="1"/>
    <col min="3842" max="3842" width="1.42578125" style="321" customWidth="1"/>
    <col min="3843" max="3843" width="10.140625" style="321" bestFit="1" customWidth="1"/>
    <col min="3844" max="3844" width="12.7109375" style="321" customWidth="1"/>
    <col min="3845" max="3845" width="14.28515625" style="321" bestFit="1" customWidth="1"/>
    <col min="3846" max="3846" width="1.42578125" style="321" customWidth="1"/>
    <col min="3847" max="3847" width="10.140625" style="321" bestFit="1" customWidth="1"/>
    <col min="3848" max="3848" width="14.5703125" style="321" customWidth="1"/>
    <col min="3849" max="3849" width="13" style="321" customWidth="1"/>
    <col min="3850" max="3850" width="1.42578125" style="321" customWidth="1"/>
    <col min="3851" max="3851" width="19.85546875" style="321" customWidth="1"/>
    <col min="3852" max="3852" width="20.7109375" style="321" customWidth="1"/>
    <col min="3853" max="3853" width="19.85546875" style="321" customWidth="1"/>
    <col min="3854" max="4096" width="9.140625" style="321"/>
    <col min="4097" max="4097" width="41.7109375" style="321" customWidth="1"/>
    <col min="4098" max="4098" width="1.42578125" style="321" customWidth="1"/>
    <col min="4099" max="4099" width="10.140625" style="321" bestFit="1" customWidth="1"/>
    <col min="4100" max="4100" width="12.7109375" style="321" customWidth="1"/>
    <col min="4101" max="4101" width="14.28515625" style="321" bestFit="1" customWidth="1"/>
    <col min="4102" max="4102" width="1.42578125" style="321" customWidth="1"/>
    <col min="4103" max="4103" width="10.140625" style="321" bestFit="1" customWidth="1"/>
    <col min="4104" max="4104" width="14.5703125" style="321" customWidth="1"/>
    <col min="4105" max="4105" width="13" style="321" customWidth="1"/>
    <col min="4106" max="4106" width="1.42578125" style="321" customWidth="1"/>
    <col min="4107" max="4107" width="19.85546875" style="321" customWidth="1"/>
    <col min="4108" max="4108" width="20.7109375" style="321" customWidth="1"/>
    <col min="4109" max="4109" width="19.85546875" style="321" customWidth="1"/>
    <col min="4110" max="4352" width="9.140625" style="321"/>
    <col min="4353" max="4353" width="41.7109375" style="321" customWidth="1"/>
    <col min="4354" max="4354" width="1.42578125" style="321" customWidth="1"/>
    <col min="4355" max="4355" width="10.140625" style="321" bestFit="1" customWidth="1"/>
    <col min="4356" max="4356" width="12.7109375" style="321" customWidth="1"/>
    <col min="4357" max="4357" width="14.28515625" style="321" bestFit="1" customWidth="1"/>
    <col min="4358" max="4358" width="1.42578125" style="321" customWidth="1"/>
    <col min="4359" max="4359" width="10.140625" style="321" bestFit="1" customWidth="1"/>
    <col min="4360" max="4360" width="14.5703125" style="321" customWidth="1"/>
    <col min="4361" max="4361" width="13" style="321" customWidth="1"/>
    <col min="4362" max="4362" width="1.42578125" style="321" customWidth="1"/>
    <col min="4363" max="4363" width="19.85546875" style="321" customWidth="1"/>
    <col min="4364" max="4364" width="20.7109375" style="321" customWidth="1"/>
    <col min="4365" max="4365" width="19.85546875" style="321" customWidth="1"/>
    <col min="4366" max="4608" width="9.140625" style="321"/>
    <col min="4609" max="4609" width="41.7109375" style="321" customWidth="1"/>
    <col min="4610" max="4610" width="1.42578125" style="321" customWidth="1"/>
    <col min="4611" max="4611" width="10.140625" style="321" bestFit="1" customWidth="1"/>
    <col min="4612" max="4612" width="12.7109375" style="321" customWidth="1"/>
    <col min="4613" max="4613" width="14.28515625" style="321" bestFit="1" customWidth="1"/>
    <col min="4614" max="4614" width="1.42578125" style="321" customWidth="1"/>
    <col min="4615" max="4615" width="10.140625" style="321" bestFit="1" customWidth="1"/>
    <col min="4616" max="4616" width="14.5703125" style="321" customWidth="1"/>
    <col min="4617" max="4617" width="13" style="321" customWidth="1"/>
    <col min="4618" max="4618" width="1.42578125" style="321" customWidth="1"/>
    <col min="4619" max="4619" width="19.85546875" style="321" customWidth="1"/>
    <col min="4620" max="4620" width="20.7109375" style="321" customWidth="1"/>
    <col min="4621" max="4621" width="19.85546875" style="321" customWidth="1"/>
    <col min="4622" max="4864" width="9.140625" style="321"/>
    <col min="4865" max="4865" width="41.7109375" style="321" customWidth="1"/>
    <col min="4866" max="4866" width="1.42578125" style="321" customWidth="1"/>
    <col min="4867" max="4867" width="10.140625" style="321" bestFit="1" customWidth="1"/>
    <col min="4868" max="4868" width="12.7109375" style="321" customWidth="1"/>
    <col min="4869" max="4869" width="14.28515625" style="321" bestFit="1" customWidth="1"/>
    <col min="4870" max="4870" width="1.42578125" style="321" customWidth="1"/>
    <col min="4871" max="4871" width="10.140625" style="321" bestFit="1" customWidth="1"/>
    <col min="4872" max="4872" width="14.5703125" style="321" customWidth="1"/>
    <col min="4873" max="4873" width="13" style="321" customWidth="1"/>
    <col min="4874" max="4874" width="1.42578125" style="321" customWidth="1"/>
    <col min="4875" max="4875" width="19.85546875" style="321" customWidth="1"/>
    <col min="4876" max="4876" width="20.7109375" style="321" customWidth="1"/>
    <col min="4877" max="4877" width="19.85546875" style="321" customWidth="1"/>
    <col min="4878" max="5120" width="9.140625" style="321"/>
    <col min="5121" max="5121" width="41.7109375" style="321" customWidth="1"/>
    <col min="5122" max="5122" width="1.42578125" style="321" customWidth="1"/>
    <col min="5123" max="5123" width="10.140625" style="321" bestFit="1" customWidth="1"/>
    <col min="5124" max="5124" width="12.7109375" style="321" customWidth="1"/>
    <col min="5125" max="5125" width="14.28515625" style="321" bestFit="1" customWidth="1"/>
    <col min="5126" max="5126" width="1.42578125" style="321" customWidth="1"/>
    <col min="5127" max="5127" width="10.140625" style="321" bestFit="1" customWidth="1"/>
    <col min="5128" max="5128" width="14.5703125" style="321" customWidth="1"/>
    <col min="5129" max="5129" width="13" style="321" customWidth="1"/>
    <col min="5130" max="5130" width="1.42578125" style="321" customWidth="1"/>
    <col min="5131" max="5131" width="19.85546875" style="321" customWidth="1"/>
    <col min="5132" max="5132" width="20.7109375" style="321" customWidth="1"/>
    <col min="5133" max="5133" width="19.85546875" style="321" customWidth="1"/>
    <col min="5134" max="5376" width="9.140625" style="321"/>
    <col min="5377" max="5377" width="41.7109375" style="321" customWidth="1"/>
    <col min="5378" max="5378" width="1.42578125" style="321" customWidth="1"/>
    <col min="5379" max="5379" width="10.140625" style="321" bestFit="1" customWidth="1"/>
    <col min="5380" max="5380" width="12.7109375" style="321" customWidth="1"/>
    <col min="5381" max="5381" width="14.28515625" style="321" bestFit="1" customWidth="1"/>
    <col min="5382" max="5382" width="1.42578125" style="321" customWidth="1"/>
    <col min="5383" max="5383" width="10.140625" style="321" bestFit="1" customWidth="1"/>
    <col min="5384" max="5384" width="14.5703125" style="321" customWidth="1"/>
    <col min="5385" max="5385" width="13" style="321" customWidth="1"/>
    <col min="5386" max="5386" width="1.42578125" style="321" customWidth="1"/>
    <col min="5387" max="5387" width="19.85546875" style="321" customWidth="1"/>
    <col min="5388" max="5388" width="20.7109375" style="321" customWidth="1"/>
    <col min="5389" max="5389" width="19.85546875" style="321" customWidth="1"/>
    <col min="5390" max="5632" width="9.140625" style="321"/>
    <col min="5633" max="5633" width="41.7109375" style="321" customWidth="1"/>
    <col min="5634" max="5634" width="1.42578125" style="321" customWidth="1"/>
    <col min="5635" max="5635" width="10.140625" style="321" bestFit="1" customWidth="1"/>
    <col min="5636" max="5636" width="12.7109375" style="321" customWidth="1"/>
    <col min="5637" max="5637" width="14.28515625" style="321" bestFit="1" customWidth="1"/>
    <col min="5638" max="5638" width="1.42578125" style="321" customWidth="1"/>
    <col min="5639" max="5639" width="10.140625" style="321" bestFit="1" customWidth="1"/>
    <col min="5640" max="5640" width="14.5703125" style="321" customWidth="1"/>
    <col min="5641" max="5641" width="13" style="321" customWidth="1"/>
    <col min="5642" max="5642" width="1.42578125" style="321" customWidth="1"/>
    <col min="5643" max="5643" width="19.85546875" style="321" customWidth="1"/>
    <col min="5644" max="5644" width="20.7109375" style="321" customWidth="1"/>
    <col min="5645" max="5645" width="19.85546875" style="321" customWidth="1"/>
    <col min="5646" max="5888" width="9.140625" style="321"/>
    <col min="5889" max="5889" width="41.7109375" style="321" customWidth="1"/>
    <col min="5890" max="5890" width="1.42578125" style="321" customWidth="1"/>
    <col min="5891" max="5891" width="10.140625" style="321" bestFit="1" customWidth="1"/>
    <col min="5892" max="5892" width="12.7109375" style="321" customWidth="1"/>
    <col min="5893" max="5893" width="14.28515625" style="321" bestFit="1" customWidth="1"/>
    <col min="5894" max="5894" width="1.42578125" style="321" customWidth="1"/>
    <col min="5895" max="5895" width="10.140625" style="321" bestFit="1" customWidth="1"/>
    <col min="5896" max="5896" width="14.5703125" style="321" customWidth="1"/>
    <col min="5897" max="5897" width="13" style="321" customWidth="1"/>
    <col min="5898" max="5898" width="1.42578125" style="321" customWidth="1"/>
    <col min="5899" max="5899" width="19.85546875" style="321" customWidth="1"/>
    <col min="5900" max="5900" width="20.7109375" style="321" customWidth="1"/>
    <col min="5901" max="5901" width="19.85546875" style="321" customWidth="1"/>
    <col min="5902" max="6144" width="9.140625" style="321"/>
    <col min="6145" max="6145" width="41.7109375" style="321" customWidth="1"/>
    <col min="6146" max="6146" width="1.42578125" style="321" customWidth="1"/>
    <col min="6147" max="6147" width="10.140625" style="321" bestFit="1" customWidth="1"/>
    <col min="6148" max="6148" width="12.7109375" style="321" customWidth="1"/>
    <col min="6149" max="6149" width="14.28515625" style="321" bestFit="1" customWidth="1"/>
    <col min="6150" max="6150" width="1.42578125" style="321" customWidth="1"/>
    <col min="6151" max="6151" width="10.140625" style="321" bestFit="1" customWidth="1"/>
    <col min="6152" max="6152" width="14.5703125" style="321" customWidth="1"/>
    <col min="6153" max="6153" width="13" style="321" customWidth="1"/>
    <col min="6154" max="6154" width="1.42578125" style="321" customWidth="1"/>
    <col min="6155" max="6155" width="19.85546875" style="321" customWidth="1"/>
    <col min="6156" max="6156" width="20.7109375" style="321" customWidth="1"/>
    <col min="6157" max="6157" width="19.85546875" style="321" customWidth="1"/>
    <col min="6158" max="6400" width="9.140625" style="321"/>
    <col min="6401" max="6401" width="41.7109375" style="321" customWidth="1"/>
    <col min="6402" max="6402" width="1.42578125" style="321" customWidth="1"/>
    <col min="6403" max="6403" width="10.140625" style="321" bestFit="1" customWidth="1"/>
    <col min="6404" max="6404" width="12.7109375" style="321" customWidth="1"/>
    <col min="6405" max="6405" width="14.28515625" style="321" bestFit="1" customWidth="1"/>
    <col min="6406" max="6406" width="1.42578125" style="321" customWidth="1"/>
    <col min="6407" max="6407" width="10.140625" style="321" bestFit="1" customWidth="1"/>
    <col min="6408" max="6408" width="14.5703125" style="321" customWidth="1"/>
    <col min="6409" max="6409" width="13" style="321" customWidth="1"/>
    <col min="6410" max="6410" width="1.42578125" style="321" customWidth="1"/>
    <col min="6411" max="6411" width="19.85546875" style="321" customWidth="1"/>
    <col min="6412" max="6412" width="20.7109375" style="321" customWidth="1"/>
    <col min="6413" max="6413" width="19.85546875" style="321" customWidth="1"/>
    <col min="6414" max="6656" width="9.140625" style="321"/>
    <col min="6657" max="6657" width="41.7109375" style="321" customWidth="1"/>
    <col min="6658" max="6658" width="1.42578125" style="321" customWidth="1"/>
    <col min="6659" max="6659" width="10.140625" style="321" bestFit="1" customWidth="1"/>
    <col min="6660" max="6660" width="12.7109375" style="321" customWidth="1"/>
    <col min="6661" max="6661" width="14.28515625" style="321" bestFit="1" customWidth="1"/>
    <col min="6662" max="6662" width="1.42578125" style="321" customWidth="1"/>
    <col min="6663" max="6663" width="10.140625" style="321" bestFit="1" customWidth="1"/>
    <col min="6664" max="6664" width="14.5703125" style="321" customWidth="1"/>
    <col min="6665" max="6665" width="13" style="321" customWidth="1"/>
    <col min="6666" max="6666" width="1.42578125" style="321" customWidth="1"/>
    <col min="6667" max="6667" width="19.85546875" style="321" customWidth="1"/>
    <col min="6668" max="6668" width="20.7109375" style="321" customWidth="1"/>
    <col min="6669" max="6669" width="19.85546875" style="321" customWidth="1"/>
    <col min="6670" max="6912" width="9.140625" style="321"/>
    <col min="6913" max="6913" width="41.7109375" style="321" customWidth="1"/>
    <col min="6914" max="6914" width="1.42578125" style="321" customWidth="1"/>
    <col min="6915" max="6915" width="10.140625" style="321" bestFit="1" customWidth="1"/>
    <col min="6916" max="6916" width="12.7109375" style="321" customWidth="1"/>
    <col min="6917" max="6917" width="14.28515625" style="321" bestFit="1" customWidth="1"/>
    <col min="6918" max="6918" width="1.42578125" style="321" customWidth="1"/>
    <col min="6919" max="6919" width="10.140625" style="321" bestFit="1" customWidth="1"/>
    <col min="6920" max="6920" width="14.5703125" style="321" customWidth="1"/>
    <col min="6921" max="6921" width="13" style="321" customWidth="1"/>
    <col min="6922" max="6922" width="1.42578125" style="321" customWidth="1"/>
    <col min="6923" max="6923" width="19.85546875" style="321" customWidth="1"/>
    <col min="6924" max="6924" width="20.7109375" style="321" customWidth="1"/>
    <col min="6925" max="6925" width="19.85546875" style="321" customWidth="1"/>
    <col min="6926" max="7168" width="9.140625" style="321"/>
    <col min="7169" max="7169" width="41.7109375" style="321" customWidth="1"/>
    <col min="7170" max="7170" width="1.42578125" style="321" customWidth="1"/>
    <col min="7171" max="7171" width="10.140625" style="321" bestFit="1" customWidth="1"/>
    <col min="7172" max="7172" width="12.7109375" style="321" customWidth="1"/>
    <col min="7173" max="7173" width="14.28515625" style="321" bestFit="1" customWidth="1"/>
    <col min="7174" max="7174" width="1.42578125" style="321" customWidth="1"/>
    <col min="7175" max="7175" width="10.140625" style="321" bestFit="1" customWidth="1"/>
    <col min="7176" max="7176" width="14.5703125" style="321" customWidth="1"/>
    <col min="7177" max="7177" width="13" style="321" customWidth="1"/>
    <col min="7178" max="7178" width="1.42578125" style="321" customWidth="1"/>
    <col min="7179" max="7179" width="19.85546875" style="321" customWidth="1"/>
    <col min="7180" max="7180" width="20.7109375" style="321" customWidth="1"/>
    <col min="7181" max="7181" width="19.85546875" style="321" customWidth="1"/>
    <col min="7182" max="7424" width="9.140625" style="321"/>
    <col min="7425" max="7425" width="41.7109375" style="321" customWidth="1"/>
    <col min="7426" max="7426" width="1.42578125" style="321" customWidth="1"/>
    <col min="7427" max="7427" width="10.140625" style="321" bestFit="1" customWidth="1"/>
    <col min="7428" max="7428" width="12.7109375" style="321" customWidth="1"/>
    <col min="7429" max="7429" width="14.28515625" style="321" bestFit="1" customWidth="1"/>
    <col min="7430" max="7430" width="1.42578125" style="321" customWidth="1"/>
    <col min="7431" max="7431" width="10.140625" style="321" bestFit="1" customWidth="1"/>
    <col min="7432" max="7432" width="14.5703125" style="321" customWidth="1"/>
    <col min="7433" max="7433" width="13" style="321" customWidth="1"/>
    <col min="7434" max="7434" width="1.42578125" style="321" customWidth="1"/>
    <col min="7435" max="7435" width="19.85546875" style="321" customWidth="1"/>
    <col min="7436" max="7436" width="20.7109375" style="321" customWidth="1"/>
    <col min="7437" max="7437" width="19.85546875" style="321" customWidth="1"/>
    <col min="7438" max="7680" width="9.140625" style="321"/>
    <col min="7681" max="7681" width="41.7109375" style="321" customWidth="1"/>
    <col min="7682" max="7682" width="1.42578125" style="321" customWidth="1"/>
    <col min="7683" max="7683" width="10.140625" style="321" bestFit="1" customWidth="1"/>
    <col min="7684" max="7684" width="12.7109375" style="321" customWidth="1"/>
    <col min="7685" max="7685" width="14.28515625" style="321" bestFit="1" customWidth="1"/>
    <col min="7686" max="7686" width="1.42578125" style="321" customWidth="1"/>
    <col min="7687" max="7687" width="10.140625" style="321" bestFit="1" customWidth="1"/>
    <col min="7688" max="7688" width="14.5703125" style="321" customWidth="1"/>
    <col min="7689" max="7689" width="13" style="321" customWidth="1"/>
    <col min="7690" max="7690" width="1.42578125" style="321" customWidth="1"/>
    <col min="7691" max="7691" width="19.85546875" style="321" customWidth="1"/>
    <col min="7692" max="7692" width="20.7109375" style="321" customWidth="1"/>
    <col min="7693" max="7693" width="19.85546875" style="321" customWidth="1"/>
    <col min="7694" max="7936" width="9.140625" style="321"/>
    <col min="7937" max="7937" width="41.7109375" style="321" customWidth="1"/>
    <col min="7938" max="7938" width="1.42578125" style="321" customWidth="1"/>
    <col min="7939" max="7939" width="10.140625" style="321" bestFit="1" customWidth="1"/>
    <col min="7940" max="7940" width="12.7109375" style="321" customWidth="1"/>
    <col min="7941" max="7941" width="14.28515625" style="321" bestFit="1" customWidth="1"/>
    <col min="7942" max="7942" width="1.42578125" style="321" customWidth="1"/>
    <col min="7943" max="7943" width="10.140625" style="321" bestFit="1" customWidth="1"/>
    <col min="7944" max="7944" width="14.5703125" style="321" customWidth="1"/>
    <col min="7945" max="7945" width="13" style="321" customWidth="1"/>
    <col min="7946" max="7946" width="1.42578125" style="321" customWidth="1"/>
    <col min="7947" max="7947" width="19.85546875" style="321" customWidth="1"/>
    <col min="7948" max="7948" width="20.7109375" style="321" customWidth="1"/>
    <col min="7949" max="7949" width="19.85546875" style="321" customWidth="1"/>
    <col min="7950" max="8192" width="9.140625" style="321"/>
    <col min="8193" max="8193" width="41.7109375" style="321" customWidth="1"/>
    <col min="8194" max="8194" width="1.42578125" style="321" customWidth="1"/>
    <col min="8195" max="8195" width="10.140625" style="321" bestFit="1" customWidth="1"/>
    <col min="8196" max="8196" width="12.7109375" style="321" customWidth="1"/>
    <col min="8197" max="8197" width="14.28515625" style="321" bestFit="1" customWidth="1"/>
    <col min="8198" max="8198" width="1.42578125" style="321" customWidth="1"/>
    <col min="8199" max="8199" width="10.140625" style="321" bestFit="1" customWidth="1"/>
    <col min="8200" max="8200" width="14.5703125" style="321" customWidth="1"/>
    <col min="8201" max="8201" width="13" style="321" customWidth="1"/>
    <col min="8202" max="8202" width="1.42578125" style="321" customWidth="1"/>
    <col min="8203" max="8203" width="19.85546875" style="321" customWidth="1"/>
    <col min="8204" max="8204" width="20.7109375" style="321" customWidth="1"/>
    <col min="8205" max="8205" width="19.85546875" style="321" customWidth="1"/>
    <col min="8206" max="8448" width="9.140625" style="321"/>
    <col min="8449" max="8449" width="41.7109375" style="321" customWidth="1"/>
    <col min="8450" max="8450" width="1.42578125" style="321" customWidth="1"/>
    <col min="8451" max="8451" width="10.140625" style="321" bestFit="1" customWidth="1"/>
    <col min="8452" max="8452" width="12.7109375" style="321" customWidth="1"/>
    <col min="8453" max="8453" width="14.28515625" style="321" bestFit="1" customWidth="1"/>
    <col min="8454" max="8454" width="1.42578125" style="321" customWidth="1"/>
    <col min="8455" max="8455" width="10.140625" style="321" bestFit="1" customWidth="1"/>
    <col min="8456" max="8456" width="14.5703125" style="321" customWidth="1"/>
    <col min="8457" max="8457" width="13" style="321" customWidth="1"/>
    <col min="8458" max="8458" width="1.42578125" style="321" customWidth="1"/>
    <col min="8459" max="8459" width="19.85546875" style="321" customWidth="1"/>
    <col min="8460" max="8460" width="20.7109375" style="321" customWidth="1"/>
    <col min="8461" max="8461" width="19.85546875" style="321" customWidth="1"/>
    <col min="8462" max="8704" width="9.140625" style="321"/>
    <col min="8705" max="8705" width="41.7109375" style="321" customWidth="1"/>
    <col min="8706" max="8706" width="1.42578125" style="321" customWidth="1"/>
    <col min="8707" max="8707" width="10.140625" style="321" bestFit="1" customWidth="1"/>
    <col min="8708" max="8708" width="12.7109375" style="321" customWidth="1"/>
    <col min="8709" max="8709" width="14.28515625" style="321" bestFit="1" customWidth="1"/>
    <col min="8710" max="8710" width="1.42578125" style="321" customWidth="1"/>
    <col min="8711" max="8711" width="10.140625" style="321" bestFit="1" customWidth="1"/>
    <col min="8712" max="8712" width="14.5703125" style="321" customWidth="1"/>
    <col min="8713" max="8713" width="13" style="321" customWidth="1"/>
    <col min="8714" max="8714" width="1.42578125" style="321" customWidth="1"/>
    <col min="8715" max="8715" width="19.85546875" style="321" customWidth="1"/>
    <col min="8716" max="8716" width="20.7109375" style="321" customWidth="1"/>
    <col min="8717" max="8717" width="19.85546875" style="321" customWidth="1"/>
    <col min="8718" max="8960" width="9.140625" style="321"/>
    <col min="8961" max="8961" width="41.7109375" style="321" customWidth="1"/>
    <col min="8962" max="8962" width="1.42578125" style="321" customWidth="1"/>
    <col min="8963" max="8963" width="10.140625" style="321" bestFit="1" customWidth="1"/>
    <col min="8964" max="8964" width="12.7109375" style="321" customWidth="1"/>
    <col min="8965" max="8965" width="14.28515625" style="321" bestFit="1" customWidth="1"/>
    <col min="8966" max="8966" width="1.42578125" style="321" customWidth="1"/>
    <col min="8967" max="8967" width="10.140625" style="321" bestFit="1" customWidth="1"/>
    <col min="8968" max="8968" width="14.5703125" style="321" customWidth="1"/>
    <col min="8969" max="8969" width="13" style="321" customWidth="1"/>
    <col min="8970" max="8970" width="1.42578125" style="321" customWidth="1"/>
    <col min="8971" max="8971" width="19.85546875" style="321" customWidth="1"/>
    <col min="8972" max="8972" width="20.7109375" style="321" customWidth="1"/>
    <col min="8973" max="8973" width="19.85546875" style="321" customWidth="1"/>
    <col min="8974" max="9216" width="9.140625" style="321"/>
    <col min="9217" max="9217" width="41.7109375" style="321" customWidth="1"/>
    <col min="9218" max="9218" width="1.42578125" style="321" customWidth="1"/>
    <col min="9219" max="9219" width="10.140625" style="321" bestFit="1" customWidth="1"/>
    <col min="9220" max="9220" width="12.7109375" style="321" customWidth="1"/>
    <col min="9221" max="9221" width="14.28515625" style="321" bestFit="1" customWidth="1"/>
    <col min="9222" max="9222" width="1.42578125" style="321" customWidth="1"/>
    <col min="9223" max="9223" width="10.140625" style="321" bestFit="1" customWidth="1"/>
    <col min="9224" max="9224" width="14.5703125" style="321" customWidth="1"/>
    <col min="9225" max="9225" width="13" style="321" customWidth="1"/>
    <col min="9226" max="9226" width="1.42578125" style="321" customWidth="1"/>
    <col min="9227" max="9227" width="19.85546875" style="321" customWidth="1"/>
    <col min="9228" max="9228" width="20.7109375" style="321" customWidth="1"/>
    <col min="9229" max="9229" width="19.85546875" style="321" customWidth="1"/>
    <col min="9230" max="9472" width="9.140625" style="321"/>
    <col min="9473" max="9473" width="41.7109375" style="321" customWidth="1"/>
    <col min="9474" max="9474" width="1.42578125" style="321" customWidth="1"/>
    <col min="9475" max="9475" width="10.140625" style="321" bestFit="1" customWidth="1"/>
    <col min="9476" max="9476" width="12.7109375" style="321" customWidth="1"/>
    <col min="9477" max="9477" width="14.28515625" style="321" bestFit="1" customWidth="1"/>
    <col min="9478" max="9478" width="1.42578125" style="321" customWidth="1"/>
    <col min="9479" max="9479" width="10.140625" style="321" bestFit="1" customWidth="1"/>
    <col min="9480" max="9480" width="14.5703125" style="321" customWidth="1"/>
    <col min="9481" max="9481" width="13" style="321" customWidth="1"/>
    <col min="9482" max="9482" width="1.42578125" style="321" customWidth="1"/>
    <col min="9483" max="9483" width="19.85546875" style="321" customWidth="1"/>
    <col min="9484" max="9484" width="20.7109375" style="321" customWidth="1"/>
    <col min="9485" max="9485" width="19.85546875" style="321" customWidth="1"/>
    <col min="9486" max="9728" width="9.140625" style="321"/>
    <col min="9729" max="9729" width="41.7109375" style="321" customWidth="1"/>
    <col min="9730" max="9730" width="1.42578125" style="321" customWidth="1"/>
    <col min="9731" max="9731" width="10.140625" style="321" bestFit="1" customWidth="1"/>
    <col min="9732" max="9732" width="12.7109375" style="321" customWidth="1"/>
    <col min="9733" max="9733" width="14.28515625" style="321" bestFit="1" customWidth="1"/>
    <col min="9734" max="9734" width="1.42578125" style="321" customWidth="1"/>
    <col min="9735" max="9735" width="10.140625" style="321" bestFit="1" customWidth="1"/>
    <col min="9736" max="9736" width="14.5703125" style="321" customWidth="1"/>
    <col min="9737" max="9737" width="13" style="321" customWidth="1"/>
    <col min="9738" max="9738" width="1.42578125" style="321" customWidth="1"/>
    <col min="9739" max="9739" width="19.85546875" style="321" customWidth="1"/>
    <col min="9740" max="9740" width="20.7109375" style="321" customWidth="1"/>
    <col min="9741" max="9741" width="19.85546875" style="321" customWidth="1"/>
    <col min="9742" max="9984" width="9.140625" style="321"/>
    <col min="9985" max="9985" width="41.7109375" style="321" customWidth="1"/>
    <col min="9986" max="9986" width="1.42578125" style="321" customWidth="1"/>
    <col min="9987" max="9987" width="10.140625" style="321" bestFit="1" customWidth="1"/>
    <col min="9988" max="9988" width="12.7109375" style="321" customWidth="1"/>
    <col min="9989" max="9989" width="14.28515625" style="321" bestFit="1" customWidth="1"/>
    <col min="9990" max="9990" width="1.42578125" style="321" customWidth="1"/>
    <col min="9991" max="9991" width="10.140625" style="321" bestFit="1" customWidth="1"/>
    <col min="9992" max="9992" width="14.5703125" style="321" customWidth="1"/>
    <col min="9993" max="9993" width="13" style="321" customWidth="1"/>
    <col min="9994" max="9994" width="1.42578125" style="321" customWidth="1"/>
    <col min="9995" max="9995" width="19.85546875" style="321" customWidth="1"/>
    <col min="9996" max="9996" width="20.7109375" style="321" customWidth="1"/>
    <col min="9997" max="9997" width="19.85546875" style="321" customWidth="1"/>
    <col min="9998" max="10240" width="9.140625" style="321"/>
    <col min="10241" max="10241" width="41.7109375" style="321" customWidth="1"/>
    <col min="10242" max="10242" width="1.42578125" style="321" customWidth="1"/>
    <col min="10243" max="10243" width="10.140625" style="321" bestFit="1" customWidth="1"/>
    <col min="10244" max="10244" width="12.7109375" style="321" customWidth="1"/>
    <col min="10245" max="10245" width="14.28515625" style="321" bestFit="1" customWidth="1"/>
    <col min="10246" max="10246" width="1.42578125" style="321" customWidth="1"/>
    <col min="10247" max="10247" width="10.140625" style="321" bestFit="1" customWidth="1"/>
    <col min="10248" max="10248" width="14.5703125" style="321" customWidth="1"/>
    <col min="10249" max="10249" width="13" style="321" customWidth="1"/>
    <col min="10250" max="10250" width="1.42578125" style="321" customWidth="1"/>
    <col min="10251" max="10251" width="19.85546875" style="321" customWidth="1"/>
    <col min="10252" max="10252" width="20.7109375" style="321" customWidth="1"/>
    <col min="10253" max="10253" width="19.85546875" style="321" customWidth="1"/>
    <col min="10254" max="10496" width="9.140625" style="321"/>
    <col min="10497" max="10497" width="41.7109375" style="321" customWidth="1"/>
    <col min="10498" max="10498" width="1.42578125" style="321" customWidth="1"/>
    <col min="10499" max="10499" width="10.140625" style="321" bestFit="1" customWidth="1"/>
    <col min="10500" max="10500" width="12.7109375" style="321" customWidth="1"/>
    <col min="10501" max="10501" width="14.28515625" style="321" bestFit="1" customWidth="1"/>
    <col min="10502" max="10502" width="1.42578125" style="321" customWidth="1"/>
    <col min="10503" max="10503" width="10.140625" style="321" bestFit="1" customWidth="1"/>
    <col min="10504" max="10504" width="14.5703125" style="321" customWidth="1"/>
    <col min="10505" max="10505" width="13" style="321" customWidth="1"/>
    <col min="10506" max="10506" width="1.42578125" style="321" customWidth="1"/>
    <col min="10507" max="10507" width="19.85546875" style="321" customWidth="1"/>
    <col min="10508" max="10508" width="20.7109375" style="321" customWidth="1"/>
    <col min="10509" max="10509" width="19.85546875" style="321" customWidth="1"/>
    <col min="10510" max="10752" width="9.140625" style="321"/>
    <col min="10753" max="10753" width="41.7109375" style="321" customWidth="1"/>
    <col min="10754" max="10754" width="1.42578125" style="321" customWidth="1"/>
    <col min="10755" max="10755" width="10.140625" style="321" bestFit="1" customWidth="1"/>
    <col min="10756" max="10756" width="12.7109375" style="321" customWidth="1"/>
    <col min="10757" max="10757" width="14.28515625" style="321" bestFit="1" customWidth="1"/>
    <col min="10758" max="10758" width="1.42578125" style="321" customWidth="1"/>
    <col min="10759" max="10759" width="10.140625" style="321" bestFit="1" customWidth="1"/>
    <col min="10760" max="10760" width="14.5703125" style="321" customWidth="1"/>
    <col min="10761" max="10761" width="13" style="321" customWidth="1"/>
    <col min="10762" max="10762" width="1.42578125" style="321" customWidth="1"/>
    <col min="10763" max="10763" width="19.85546875" style="321" customWidth="1"/>
    <col min="10764" max="10764" width="20.7109375" style="321" customWidth="1"/>
    <col min="10765" max="10765" width="19.85546875" style="321" customWidth="1"/>
    <col min="10766" max="11008" width="9.140625" style="321"/>
    <col min="11009" max="11009" width="41.7109375" style="321" customWidth="1"/>
    <col min="11010" max="11010" width="1.42578125" style="321" customWidth="1"/>
    <col min="11011" max="11011" width="10.140625" style="321" bestFit="1" customWidth="1"/>
    <col min="11012" max="11012" width="12.7109375" style="321" customWidth="1"/>
    <col min="11013" max="11013" width="14.28515625" style="321" bestFit="1" customWidth="1"/>
    <col min="11014" max="11014" width="1.42578125" style="321" customWidth="1"/>
    <col min="11015" max="11015" width="10.140625" style="321" bestFit="1" customWidth="1"/>
    <col min="11016" max="11016" width="14.5703125" style="321" customWidth="1"/>
    <col min="11017" max="11017" width="13" style="321" customWidth="1"/>
    <col min="11018" max="11018" width="1.42578125" style="321" customWidth="1"/>
    <col min="11019" max="11019" width="19.85546875" style="321" customWidth="1"/>
    <col min="11020" max="11020" width="20.7109375" style="321" customWidth="1"/>
    <col min="11021" max="11021" width="19.85546875" style="321" customWidth="1"/>
    <col min="11022" max="11264" width="9.140625" style="321"/>
    <col min="11265" max="11265" width="41.7109375" style="321" customWidth="1"/>
    <col min="11266" max="11266" width="1.42578125" style="321" customWidth="1"/>
    <col min="11267" max="11267" width="10.140625" style="321" bestFit="1" customWidth="1"/>
    <col min="11268" max="11268" width="12.7109375" style="321" customWidth="1"/>
    <col min="11269" max="11269" width="14.28515625" style="321" bestFit="1" customWidth="1"/>
    <col min="11270" max="11270" width="1.42578125" style="321" customWidth="1"/>
    <col min="11271" max="11271" width="10.140625" style="321" bestFit="1" customWidth="1"/>
    <col min="11272" max="11272" width="14.5703125" style="321" customWidth="1"/>
    <col min="11273" max="11273" width="13" style="321" customWidth="1"/>
    <col min="11274" max="11274" width="1.42578125" style="321" customWidth="1"/>
    <col min="11275" max="11275" width="19.85546875" style="321" customWidth="1"/>
    <col min="11276" max="11276" width="20.7109375" style="321" customWidth="1"/>
    <col min="11277" max="11277" width="19.85546875" style="321" customWidth="1"/>
    <col min="11278" max="11520" width="9.140625" style="321"/>
    <col min="11521" max="11521" width="41.7109375" style="321" customWidth="1"/>
    <col min="11522" max="11522" width="1.42578125" style="321" customWidth="1"/>
    <col min="11523" max="11523" width="10.140625" style="321" bestFit="1" customWidth="1"/>
    <col min="11524" max="11524" width="12.7109375" style="321" customWidth="1"/>
    <col min="11525" max="11525" width="14.28515625" style="321" bestFit="1" customWidth="1"/>
    <col min="11526" max="11526" width="1.42578125" style="321" customWidth="1"/>
    <col min="11527" max="11527" width="10.140625" style="321" bestFit="1" customWidth="1"/>
    <col min="11528" max="11528" width="14.5703125" style="321" customWidth="1"/>
    <col min="11529" max="11529" width="13" style="321" customWidth="1"/>
    <col min="11530" max="11530" width="1.42578125" style="321" customWidth="1"/>
    <col min="11531" max="11531" width="19.85546875" style="321" customWidth="1"/>
    <col min="11532" max="11532" width="20.7109375" style="321" customWidth="1"/>
    <col min="11533" max="11533" width="19.85546875" style="321" customWidth="1"/>
    <col min="11534" max="11776" width="9.140625" style="321"/>
    <col min="11777" max="11777" width="41.7109375" style="321" customWidth="1"/>
    <col min="11778" max="11778" width="1.42578125" style="321" customWidth="1"/>
    <col min="11779" max="11779" width="10.140625" style="321" bestFit="1" customWidth="1"/>
    <col min="11780" max="11780" width="12.7109375" style="321" customWidth="1"/>
    <col min="11781" max="11781" width="14.28515625" style="321" bestFit="1" customWidth="1"/>
    <col min="11782" max="11782" width="1.42578125" style="321" customWidth="1"/>
    <col min="11783" max="11783" width="10.140625" style="321" bestFit="1" customWidth="1"/>
    <col min="11784" max="11784" width="14.5703125" style="321" customWidth="1"/>
    <col min="11785" max="11785" width="13" style="321" customWidth="1"/>
    <col min="11786" max="11786" width="1.42578125" style="321" customWidth="1"/>
    <col min="11787" max="11787" width="19.85546875" style="321" customWidth="1"/>
    <col min="11788" max="11788" width="20.7109375" style="321" customWidth="1"/>
    <col min="11789" max="11789" width="19.85546875" style="321" customWidth="1"/>
    <col min="11790" max="12032" width="9.140625" style="321"/>
    <col min="12033" max="12033" width="41.7109375" style="321" customWidth="1"/>
    <col min="12034" max="12034" width="1.42578125" style="321" customWidth="1"/>
    <col min="12035" max="12035" width="10.140625" style="321" bestFit="1" customWidth="1"/>
    <col min="12036" max="12036" width="12.7109375" style="321" customWidth="1"/>
    <col min="12037" max="12037" width="14.28515625" style="321" bestFit="1" customWidth="1"/>
    <col min="12038" max="12038" width="1.42578125" style="321" customWidth="1"/>
    <col min="12039" max="12039" width="10.140625" style="321" bestFit="1" customWidth="1"/>
    <col min="12040" max="12040" width="14.5703125" style="321" customWidth="1"/>
    <col min="12041" max="12041" width="13" style="321" customWidth="1"/>
    <col min="12042" max="12042" width="1.42578125" style="321" customWidth="1"/>
    <col min="12043" max="12043" width="19.85546875" style="321" customWidth="1"/>
    <col min="12044" max="12044" width="20.7109375" style="321" customWidth="1"/>
    <col min="12045" max="12045" width="19.85546875" style="321" customWidth="1"/>
    <col min="12046" max="12288" width="9.140625" style="321"/>
    <col min="12289" max="12289" width="41.7109375" style="321" customWidth="1"/>
    <col min="12290" max="12290" width="1.42578125" style="321" customWidth="1"/>
    <col min="12291" max="12291" width="10.140625" style="321" bestFit="1" customWidth="1"/>
    <col min="12292" max="12292" width="12.7109375" style="321" customWidth="1"/>
    <col min="12293" max="12293" width="14.28515625" style="321" bestFit="1" customWidth="1"/>
    <col min="12294" max="12294" width="1.42578125" style="321" customWidth="1"/>
    <col min="12295" max="12295" width="10.140625" style="321" bestFit="1" customWidth="1"/>
    <col min="12296" max="12296" width="14.5703125" style="321" customWidth="1"/>
    <col min="12297" max="12297" width="13" style="321" customWidth="1"/>
    <col min="12298" max="12298" width="1.42578125" style="321" customWidth="1"/>
    <col min="12299" max="12299" width="19.85546875" style="321" customWidth="1"/>
    <col min="12300" max="12300" width="20.7109375" style="321" customWidth="1"/>
    <col min="12301" max="12301" width="19.85546875" style="321" customWidth="1"/>
    <col min="12302" max="12544" width="9.140625" style="321"/>
    <col min="12545" max="12545" width="41.7109375" style="321" customWidth="1"/>
    <col min="12546" max="12546" width="1.42578125" style="321" customWidth="1"/>
    <col min="12547" max="12547" width="10.140625" style="321" bestFit="1" customWidth="1"/>
    <col min="12548" max="12548" width="12.7109375" style="321" customWidth="1"/>
    <col min="12549" max="12549" width="14.28515625" style="321" bestFit="1" customWidth="1"/>
    <col min="12550" max="12550" width="1.42578125" style="321" customWidth="1"/>
    <col min="12551" max="12551" width="10.140625" style="321" bestFit="1" customWidth="1"/>
    <col min="12552" max="12552" width="14.5703125" style="321" customWidth="1"/>
    <col min="12553" max="12553" width="13" style="321" customWidth="1"/>
    <col min="12554" max="12554" width="1.42578125" style="321" customWidth="1"/>
    <col min="12555" max="12555" width="19.85546875" style="321" customWidth="1"/>
    <col min="12556" max="12556" width="20.7109375" style="321" customWidth="1"/>
    <col min="12557" max="12557" width="19.85546875" style="321" customWidth="1"/>
    <col min="12558" max="12800" width="9.140625" style="321"/>
    <col min="12801" max="12801" width="41.7109375" style="321" customWidth="1"/>
    <col min="12802" max="12802" width="1.42578125" style="321" customWidth="1"/>
    <col min="12803" max="12803" width="10.140625" style="321" bestFit="1" customWidth="1"/>
    <col min="12804" max="12804" width="12.7109375" style="321" customWidth="1"/>
    <col min="12805" max="12805" width="14.28515625" style="321" bestFit="1" customWidth="1"/>
    <col min="12806" max="12806" width="1.42578125" style="321" customWidth="1"/>
    <col min="12807" max="12807" width="10.140625" style="321" bestFit="1" customWidth="1"/>
    <col min="12808" max="12808" width="14.5703125" style="321" customWidth="1"/>
    <col min="12809" max="12809" width="13" style="321" customWidth="1"/>
    <col min="12810" max="12810" width="1.42578125" style="321" customWidth="1"/>
    <col min="12811" max="12811" width="19.85546875" style="321" customWidth="1"/>
    <col min="12812" max="12812" width="20.7109375" style="321" customWidth="1"/>
    <col min="12813" max="12813" width="19.85546875" style="321" customWidth="1"/>
    <col min="12814" max="13056" width="9.140625" style="321"/>
    <col min="13057" max="13057" width="41.7109375" style="321" customWidth="1"/>
    <col min="13058" max="13058" width="1.42578125" style="321" customWidth="1"/>
    <col min="13059" max="13059" width="10.140625" style="321" bestFit="1" customWidth="1"/>
    <col min="13060" max="13060" width="12.7109375" style="321" customWidth="1"/>
    <col min="13061" max="13061" width="14.28515625" style="321" bestFit="1" customWidth="1"/>
    <col min="13062" max="13062" width="1.42578125" style="321" customWidth="1"/>
    <col min="13063" max="13063" width="10.140625" style="321" bestFit="1" customWidth="1"/>
    <col min="13064" max="13064" width="14.5703125" style="321" customWidth="1"/>
    <col min="13065" max="13065" width="13" style="321" customWidth="1"/>
    <col min="13066" max="13066" width="1.42578125" style="321" customWidth="1"/>
    <col min="13067" max="13067" width="19.85546875" style="321" customWidth="1"/>
    <col min="13068" max="13068" width="20.7109375" style="321" customWidth="1"/>
    <col min="13069" max="13069" width="19.85546875" style="321" customWidth="1"/>
    <col min="13070" max="13312" width="9.140625" style="321"/>
    <col min="13313" max="13313" width="41.7109375" style="321" customWidth="1"/>
    <col min="13314" max="13314" width="1.42578125" style="321" customWidth="1"/>
    <col min="13315" max="13315" width="10.140625" style="321" bestFit="1" customWidth="1"/>
    <col min="13316" max="13316" width="12.7109375" style="321" customWidth="1"/>
    <col min="13317" max="13317" width="14.28515625" style="321" bestFit="1" customWidth="1"/>
    <col min="13318" max="13318" width="1.42578125" style="321" customWidth="1"/>
    <col min="13319" max="13319" width="10.140625" style="321" bestFit="1" customWidth="1"/>
    <col min="13320" max="13320" width="14.5703125" style="321" customWidth="1"/>
    <col min="13321" max="13321" width="13" style="321" customWidth="1"/>
    <col min="13322" max="13322" width="1.42578125" style="321" customWidth="1"/>
    <col min="13323" max="13323" width="19.85546875" style="321" customWidth="1"/>
    <col min="13324" max="13324" width="20.7109375" style="321" customWidth="1"/>
    <col min="13325" max="13325" width="19.85546875" style="321" customWidth="1"/>
    <col min="13326" max="13568" width="9.140625" style="321"/>
    <col min="13569" max="13569" width="41.7109375" style="321" customWidth="1"/>
    <col min="13570" max="13570" width="1.42578125" style="321" customWidth="1"/>
    <col min="13571" max="13571" width="10.140625" style="321" bestFit="1" customWidth="1"/>
    <col min="13572" max="13572" width="12.7109375" style="321" customWidth="1"/>
    <col min="13573" max="13573" width="14.28515625" style="321" bestFit="1" customWidth="1"/>
    <col min="13574" max="13574" width="1.42578125" style="321" customWidth="1"/>
    <col min="13575" max="13575" width="10.140625" style="321" bestFit="1" customWidth="1"/>
    <col min="13576" max="13576" width="14.5703125" style="321" customWidth="1"/>
    <col min="13577" max="13577" width="13" style="321" customWidth="1"/>
    <col min="13578" max="13578" width="1.42578125" style="321" customWidth="1"/>
    <col min="13579" max="13579" width="19.85546875" style="321" customWidth="1"/>
    <col min="13580" max="13580" width="20.7109375" style="321" customWidth="1"/>
    <col min="13581" max="13581" width="19.85546875" style="321" customWidth="1"/>
    <col min="13582" max="13824" width="9.140625" style="321"/>
    <col min="13825" max="13825" width="41.7109375" style="321" customWidth="1"/>
    <col min="13826" max="13826" width="1.42578125" style="321" customWidth="1"/>
    <col min="13827" max="13827" width="10.140625" style="321" bestFit="1" customWidth="1"/>
    <col min="13828" max="13828" width="12.7109375" style="321" customWidth="1"/>
    <col min="13829" max="13829" width="14.28515625" style="321" bestFit="1" customWidth="1"/>
    <col min="13830" max="13830" width="1.42578125" style="321" customWidth="1"/>
    <col min="13831" max="13831" width="10.140625" style="321" bestFit="1" customWidth="1"/>
    <col min="13832" max="13832" width="14.5703125" style="321" customWidth="1"/>
    <col min="13833" max="13833" width="13" style="321" customWidth="1"/>
    <col min="13834" max="13834" width="1.42578125" style="321" customWidth="1"/>
    <col min="13835" max="13835" width="19.85546875" style="321" customWidth="1"/>
    <col min="13836" max="13836" width="20.7109375" style="321" customWidth="1"/>
    <col min="13837" max="13837" width="19.85546875" style="321" customWidth="1"/>
    <col min="13838" max="14080" width="9.140625" style="321"/>
    <col min="14081" max="14081" width="41.7109375" style="321" customWidth="1"/>
    <col min="14082" max="14082" width="1.42578125" style="321" customWidth="1"/>
    <col min="14083" max="14083" width="10.140625" style="321" bestFit="1" customWidth="1"/>
    <col min="14084" max="14084" width="12.7109375" style="321" customWidth="1"/>
    <col min="14085" max="14085" width="14.28515625" style="321" bestFit="1" customWidth="1"/>
    <col min="14086" max="14086" width="1.42578125" style="321" customWidth="1"/>
    <col min="14087" max="14087" width="10.140625" style="321" bestFit="1" customWidth="1"/>
    <col min="14088" max="14088" width="14.5703125" style="321" customWidth="1"/>
    <col min="14089" max="14089" width="13" style="321" customWidth="1"/>
    <col min="14090" max="14090" width="1.42578125" style="321" customWidth="1"/>
    <col min="14091" max="14091" width="19.85546875" style="321" customWidth="1"/>
    <col min="14092" max="14092" width="20.7109375" style="321" customWidth="1"/>
    <col min="14093" max="14093" width="19.85546875" style="321" customWidth="1"/>
    <col min="14094" max="14336" width="9.140625" style="321"/>
    <col min="14337" max="14337" width="41.7109375" style="321" customWidth="1"/>
    <col min="14338" max="14338" width="1.42578125" style="321" customWidth="1"/>
    <col min="14339" max="14339" width="10.140625" style="321" bestFit="1" customWidth="1"/>
    <col min="14340" max="14340" width="12.7109375" style="321" customWidth="1"/>
    <col min="14341" max="14341" width="14.28515625" style="321" bestFit="1" customWidth="1"/>
    <col min="14342" max="14342" width="1.42578125" style="321" customWidth="1"/>
    <col min="14343" max="14343" width="10.140625" style="321" bestFit="1" customWidth="1"/>
    <col min="14344" max="14344" width="14.5703125" style="321" customWidth="1"/>
    <col min="14345" max="14345" width="13" style="321" customWidth="1"/>
    <col min="14346" max="14346" width="1.42578125" style="321" customWidth="1"/>
    <col min="14347" max="14347" width="19.85546875" style="321" customWidth="1"/>
    <col min="14348" max="14348" width="20.7109375" style="321" customWidth="1"/>
    <col min="14349" max="14349" width="19.85546875" style="321" customWidth="1"/>
    <col min="14350" max="14592" width="9.140625" style="321"/>
    <col min="14593" max="14593" width="41.7109375" style="321" customWidth="1"/>
    <col min="14594" max="14594" width="1.42578125" style="321" customWidth="1"/>
    <col min="14595" max="14595" width="10.140625" style="321" bestFit="1" customWidth="1"/>
    <col min="14596" max="14596" width="12.7109375" style="321" customWidth="1"/>
    <col min="14597" max="14597" width="14.28515625" style="321" bestFit="1" customWidth="1"/>
    <col min="14598" max="14598" width="1.42578125" style="321" customWidth="1"/>
    <col min="14599" max="14599" width="10.140625" style="321" bestFit="1" customWidth="1"/>
    <col min="14600" max="14600" width="14.5703125" style="321" customWidth="1"/>
    <col min="14601" max="14601" width="13" style="321" customWidth="1"/>
    <col min="14602" max="14602" width="1.42578125" style="321" customWidth="1"/>
    <col min="14603" max="14603" width="19.85546875" style="321" customWidth="1"/>
    <col min="14604" max="14604" width="20.7109375" style="321" customWidth="1"/>
    <col min="14605" max="14605" width="19.85546875" style="321" customWidth="1"/>
    <col min="14606" max="14848" width="9.140625" style="321"/>
    <col min="14849" max="14849" width="41.7109375" style="321" customWidth="1"/>
    <col min="14850" max="14850" width="1.42578125" style="321" customWidth="1"/>
    <col min="14851" max="14851" width="10.140625" style="321" bestFit="1" customWidth="1"/>
    <col min="14852" max="14852" width="12.7109375" style="321" customWidth="1"/>
    <col min="14853" max="14853" width="14.28515625" style="321" bestFit="1" customWidth="1"/>
    <col min="14854" max="14854" width="1.42578125" style="321" customWidth="1"/>
    <col min="14855" max="14855" width="10.140625" style="321" bestFit="1" customWidth="1"/>
    <col min="14856" max="14856" width="14.5703125" style="321" customWidth="1"/>
    <col min="14857" max="14857" width="13" style="321" customWidth="1"/>
    <col min="14858" max="14858" width="1.42578125" style="321" customWidth="1"/>
    <col min="14859" max="14859" width="19.85546875" style="321" customWidth="1"/>
    <col min="14860" max="14860" width="20.7109375" style="321" customWidth="1"/>
    <col min="14861" max="14861" width="19.85546875" style="321" customWidth="1"/>
    <col min="14862" max="15104" width="9.140625" style="321"/>
    <col min="15105" max="15105" width="41.7109375" style="321" customWidth="1"/>
    <col min="15106" max="15106" width="1.42578125" style="321" customWidth="1"/>
    <col min="15107" max="15107" width="10.140625" style="321" bestFit="1" customWidth="1"/>
    <col min="15108" max="15108" width="12.7109375" style="321" customWidth="1"/>
    <col min="15109" max="15109" width="14.28515625" style="321" bestFit="1" customWidth="1"/>
    <col min="15110" max="15110" width="1.42578125" style="321" customWidth="1"/>
    <col min="15111" max="15111" width="10.140625" style="321" bestFit="1" customWidth="1"/>
    <col min="15112" max="15112" width="14.5703125" style="321" customWidth="1"/>
    <col min="15113" max="15113" width="13" style="321" customWidth="1"/>
    <col min="15114" max="15114" width="1.42578125" style="321" customWidth="1"/>
    <col min="15115" max="15115" width="19.85546875" style="321" customWidth="1"/>
    <col min="15116" max="15116" width="20.7109375" style="321" customWidth="1"/>
    <col min="15117" max="15117" width="19.85546875" style="321" customWidth="1"/>
    <col min="15118" max="15360" width="9.140625" style="321"/>
    <col min="15361" max="15361" width="41.7109375" style="321" customWidth="1"/>
    <col min="15362" max="15362" width="1.42578125" style="321" customWidth="1"/>
    <col min="15363" max="15363" width="10.140625" style="321" bestFit="1" customWidth="1"/>
    <col min="15364" max="15364" width="12.7109375" style="321" customWidth="1"/>
    <col min="15365" max="15365" width="14.28515625" style="321" bestFit="1" customWidth="1"/>
    <col min="15366" max="15366" width="1.42578125" style="321" customWidth="1"/>
    <col min="15367" max="15367" width="10.140625" style="321" bestFit="1" customWidth="1"/>
    <col min="15368" max="15368" width="14.5703125" style="321" customWidth="1"/>
    <col min="15369" max="15369" width="13" style="321" customWidth="1"/>
    <col min="15370" max="15370" width="1.42578125" style="321" customWidth="1"/>
    <col min="15371" max="15371" width="19.85546875" style="321" customWidth="1"/>
    <col min="15372" max="15372" width="20.7109375" style="321" customWidth="1"/>
    <col min="15373" max="15373" width="19.85546875" style="321" customWidth="1"/>
    <col min="15374" max="15616" width="9.140625" style="321"/>
    <col min="15617" max="15617" width="41.7109375" style="321" customWidth="1"/>
    <col min="15618" max="15618" width="1.42578125" style="321" customWidth="1"/>
    <col min="15619" max="15619" width="10.140625" style="321" bestFit="1" customWidth="1"/>
    <col min="15620" max="15620" width="12.7109375" style="321" customWidth="1"/>
    <col min="15621" max="15621" width="14.28515625" style="321" bestFit="1" customWidth="1"/>
    <col min="15622" max="15622" width="1.42578125" style="321" customWidth="1"/>
    <col min="15623" max="15623" width="10.140625" style="321" bestFit="1" customWidth="1"/>
    <col min="15624" max="15624" width="14.5703125" style="321" customWidth="1"/>
    <col min="15625" max="15625" width="13" style="321" customWidth="1"/>
    <col min="15626" max="15626" width="1.42578125" style="321" customWidth="1"/>
    <col min="15627" max="15627" width="19.85546875" style="321" customWidth="1"/>
    <col min="15628" max="15628" width="20.7109375" style="321" customWidth="1"/>
    <col min="15629" max="15629" width="19.85546875" style="321" customWidth="1"/>
    <col min="15630" max="15872" width="9.140625" style="321"/>
    <col min="15873" max="15873" width="41.7109375" style="321" customWidth="1"/>
    <col min="15874" max="15874" width="1.42578125" style="321" customWidth="1"/>
    <col min="15875" max="15875" width="10.140625" style="321" bestFit="1" customWidth="1"/>
    <col min="15876" max="15876" width="12.7109375" style="321" customWidth="1"/>
    <col min="15877" max="15877" width="14.28515625" style="321" bestFit="1" customWidth="1"/>
    <col min="15878" max="15878" width="1.42578125" style="321" customWidth="1"/>
    <col min="15879" max="15879" width="10.140625" style="321" bestFit="1" customWidth="1"/>
    <col min="15880" max="15880" width="14.5703125" style="321" customWidth="1"/>
    <col min="15881" max="15881" width="13" style="321" customWidth="1"/>
    <col min="15882" max="15882" width="1.42578125" style="321" customWidth="1"/>
    <col min="15883" max="15883" width="19.85546875" style="321" customWidth="1"/>
    <col min="15884" max="15884" width="20.7109375" style="321" customWidth="1"/>
    <col min="15885" max="15885" width="19.85546875" style="321" customWidth="1"/>
    <col min="15886" max="16128" width="9.140625" style="321"/>
    <col min="16129" max="16129" width="41.7109375" style="321" customWidth="1"/>
    <col min="16130" max="16130" width="1.42578125" style="321" customWidth="1"/>
    <col min="16131" max="16131" width="10.140625" style="321" bestFit="1" customWidth="1"/>
    <col min="16132" max="16132" width="12.7109375" style="321" customWidth="1"/>
    <col min="16133" max="16133" width="14.28515625" style="321" bestFit="1" customWidth="1"/>
    <col min="16134" max="16134" width="1.42578125" style="321" customWidth="1"/>
    <col min="16135" max="16135" width="10.140625" style="321" bestFit="1" customWidth="1"/>
    <col min="16136" max="16136" width="14.5703125" style="321" customWidth="1"/>
    <col min="16137" max="16137" width="13" style="321" customWidth="1"/>
    <col min="16138" max="16138" width="1.42578125" style="321" customWidth="1"/>
    <col min="16139" max="16139" width="19.85546875" style="321" customWidth="1"/>
    <col min="16140" max="16140" width="20.7109375" style="321" customWidth="1"/>
    <col min="16141" max="16141" width="19.85546875" style="321" customWidth="1"/>
    <col min="16142" max="16384" width="9.140625" style="321"/>
  </cols>
  <sheetData>
    <row r="1" spans="1:31" ht="18" x14ac:dyDescent="0.3">
      <c r="A1" s="729" t="s">
        <v>169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</row>
    <row r="2" spans="1:31" ht="18" x14ac:dyDescent="0.3">
      <c r="A2" s="728" t="s">
        <v>277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</row>
    <row r="3" spans="1:31" ht="18" x14ac:dyDescent="0.35">
      <c r="A3" s="739" t="s">
        <v>9</v>
      </c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</row>
    <row r="5" spans="1:31" s="334" customFormat="1" ht="18" x14ac:dyDescent="0.35">
      <c r="A5" s="764" t="s">
        <v>178</v>
      </c>
      <c r="B5" s="326"/>
      <c r="C5" s="327" t="s">
        <v>166</v>
      </c>
      <c r="D5" s="328"/>
      <c r="E5" s="329"/>
      <c r="F5" s="330"/>
      <c r="G5" s="327" t="s">
        <v>177</v>
      </c>
      <c r="H5" s="328"/>
      <c r="I5" s="329"/>
      <c r="J5" s="326"/>
      <c r="K5" s="331"/>
      <c r="L5" s="332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</row>
    <row r="6" spans="1:31" s="334" customFormat="1" ht="30" x14ac:dyDescent="0.3">
      <c r="A6" s="765"/>
      <c r="B6" s="326"/>
      <c r="C6" s="73" t="s">
        <v>24</v>
      </c>
      <c r="D6" s="335" t="s">
        <v>24</v>
      </c>
      <c r="E6" s="336" t="s">
        <v>12</v>
      </c>
      <c r="F6" s="337"/>
      <c r="G6" s="73" t="s">
        <v>24</v>
      </c>
      <c r="H6" s="335" t="s">
        <v>24</v>
      </c>
      <c r="I6" s="336" t="s">
        <v>12</v>
      </c>
      <c r="J6" s="338"/>
      <c r="K6" s="339" t="s">
        <v>26</v>
      </c>
      <c r="L6" s="340" t="s">
        <v>27</v>
      </c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</row>
    <row r="7" spans="1:31" s="334" customFormat="1" x14ac:dyDescent="0.3">
      <c r="A7" s="766"/>
      <c r="B7" s="326"/>
      <c r="C7" s="341" t="s">
        <v>13</v>
      </c>
      <c r="D7" s="342" t="s">
        <v>14</v>
      </c>
      <c r="E7" s="343" t="s">
        <v>15</v>
      </c>
      <c r="F7" s="337"/>
      <c r="G7" s="341" t="s">
        <v>13</v>
      </c>
      <c r="H7" s="342" t="s">
        <v>14</v>
      </c>
      <c r="I7" s="343" t="s">
        <v>15</v>
      </c>
      <c r="J7" s="344"/>
      <c r="K7" s="345" t="s">
        <v>16</v>
      </c>
      <c r="L7" s="346" t="s">
        <v>16</v>
      </c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</row>
    <row r="8" spans="1:31" s="10" customFormat="1" ht="40.5" customHeight="1" x14ac:dyDescent="0.3">
      <c r="A8" s="471">
        <v>1</v>
      </c>
      <c r="B8" s="471"/>
      <c r="C8" s="35">
        <v>551</v>
      </c>
      <c r="D8" s="38">
        <f t="shared" ref="D8:D14" si="0">C8/$C$16*100</f>
        <v>36.393659180977544</v>
      </c>
      <c r="E8" s="723">
        <v>78591140</v>
      </c>
      <c r="F8" s="35"/>
      <c r="G8" s="35">
        <v>207</v>
      </c>
      <c r="H8" s="38">
        <f t="shared" ref="H8:H14" si="1">G8/$G$16*100</f>
        <v>34.214876033057848</v>
      </c>
      <c r="I8" s="723">
        <v>23980730</v>
      </c>
      <c r="J8" s="472"/>
      <c r="K8" s="38">
        <f t="shared" ref="K8:K14" si="2">G8/C8*100</f>
        <v>37.56805807622505</v>
      </c>
      <c r="L8" s="38">
        <f t="shared" ref="L8:L14" si="3">I8/E8*100</f>
        <v>30.513274142606917</v>
      </c>
    </row>
    <row r="9" spans="1:31" s="10" customFormat="1" ht="40.5" customHeight="1" x14ac:dyDescent="0.3">
      <c r="A9" s="471">
        <v>2</v>
      </c>
      <c r="B9" s="471"/>
      <c r="C9" s="35">
        <v>262</v>
      </c>
      <c r="D9" s="38">
        <f t="shared" si="0"/>
        <v>17.305151915455745</v>
      </c>
      <c r="E9" s="723">
        <v>48013491</v>
      </c>
      <c r="F9" s="35"/>
      <c r="G9" s="35">
        <v>106</v>
      </c>
      <c r="H9" s="38">
        <f t="shared" si="1"/>
        <v>17.520661157024794</v>
      </c>
      <c r="I9" s="723">
        <v>15027742</v>
      </c>
      <c r="J9" s="472"/>
      <c r="K9" s="38">
        <f t="shared" si="2"/>
        <v>40.458015267175576</v>
      </c>
      <c r="L9" s="38">
        <f t="shared" si="3"/>
        <v>31.298998858466675</v>
      </c>
    </row>
    <row r="10" spans="1:31" s="10" customFormat="1" ht="40.5" customHeight="1" x14ac:dyDescent="0.3">
      <c r="A10" s="471">
        <v>3</v>
      </c>
      <c r="B10" s="471"/>
      <c r="C10" s="35">
        <v>209</v>
      </c>
      <c r="D10" s="38">
        <f t="shared" si="0"/>
        <v>13.80449141347424</v>
      </c>
      <c r="E10" s="723">
        <v>42862196</v>
      </c>
      <c r="F10" s="35"/>
      <c r="G10" s="35">
        <v>84</v>
      </c>
      <c r="H10" s="38">
        <f t="shared" si="1"/>
        <v>13.884297520661157</v>
      </c>
      <c r="I10" s="723">
        <v>12963607</v>
      </c>
      <c r="J10" s="472"/>
      <c r="K10" s="38">
        <f t="shared" si="2"/>
        <v>40.191387559808611</v>
      </c>
      <c r="L10" s="38">
        <f t="shared" si="3"/>
        <v>30.24485026385489</v>
      </c>
    </row>
    <row r="11" spans="1:31" s="10" customFormat="1" ht="40.5" customHeight="1" x14ac:dyDescent="0.3">
      <c r="A11" s="471">
        <v>4</v>
      </c>
      <c r="B11" s="471"/>
      <c r="C11" s="35">
        <v>160</v>
      </c>
      <c r="D11" s="38">
        <f t="shared" si="0"/>
        <v>10.568031704095112</v>
      </c>
      <c r="E11" s="723">
        <v>35414698</v>
      </c>
      <c r="F11" s="35"/>
      <c r="G11" s="35">
        <v>63</v>
      </c>
      <c r="H11" s="38">
        <f t="shared" si="1"/>
        <v>10.413223140495868</v>
      </c>
      <c r="I11" s="723">
        <v>10865226</v>
      </c>
      <c r="J11" s="472"/>
      <c r="K11" s="38">
        <f t="shared" si="2"/>
        <v>39.375</v>
      </c>
      <c r="L11" s="38">
        <f t="shared" si="3"/>
        <v>30.679990550815933</v>
      </c>
    </row>
    <row r="12" spans="1:31" s="10" customFormat="1" ht="40.5" customHeight="1" x14ac:dyDescent="0.3">
      <c r="A12" s="473" t="s">
        <v>179</v>
      </c>
      <c r="B12" s="471"/>
      <c r="C12" s="35">
        <v>266</v>
      </c>
      <c r="D12" s="38">
        <f t="shared" si="0"/>
        <v>17.569352708058126</v>
      </c>
      <c r="E12" s="35">
        <v>69523703</v>
      </c>
      <c r="F12" s="35"/>
      <c r="G12" s="35">
        <v>114</v>
      </c>
      <c r="H12" s="38">
        <f t="shared" si="1"/>
        <v>18.84297520661157</v>
      </c>
      <c r="I12" s="35">
        <v>22808662</v>
      </c>
      <c r="J12" s="472"/>
      <c r="K12" s="38">
        <f t="shared" si="2"/>
        <v>42.857142857142854</v>
      </c>
      <c r="L12" s="38">
        <f t="shared" si="3"/>
        <v>32.807029855702595</v>
      </c>
    </row>
    <row r="13" spans="1:31" s="10" customFormat="1" ht="40.5" customHeight="1" x14ac:dyDescent="0.3">
      <c r="A13" s="471" t="s">
        <v>180</v>
      </c>
      <c r="B13" s="471"/>
      <c r="C13" s="35">
        <v>51</v>
      </c>
      <c r="D13" s="38">
        <f t="shared" si="0"/>
        <v>3.3685601056803169</v>
      </c>
      <c r="E13" s="35">
        <v>15677932</v>
      </c>
      <c r="F13" s="35"/>
      <c r="G13" s="35">
        <v>25</v>
      </c>
      <c r="H13" s="38">
        <f t="shared" si="1"/>
        <v>4.1322314049586781</v>
      </c>
      <c r="I13" s="35">
        <v>5869803</v>
      </c>
      <c r="J13" s="472"/>
      <c r="K13" s="38">
        <f t="shared" si="2"/>
        <v>49.019607843137251</v>
      </c>
      <c r="L13" s="38">
        <f t="shared" si="3"/>
        <v>37.43990597739549</v>
      </c>
    </row>
    <row r="14" spans="1:31" s="10" customFormat="1" ht="40.5" customHeight="1" x14ac:dyDescent="0.3">
      <c r="A14" s="471" t="s">
        <v>181</v>
      </c>
      <c r="B14" s="471"/>
      <c r="C14" s="35">
        <v>15</v>
      </c>
      <c r="D14" s="38">
        <f t="shared" si="0"/>
        <v>0.99075297225891679</v>
      </c>
      <c r="E14" s="35">
        <v>4852359</v>
      </c>
      <c r="F14" s="35"/>
      <c r="G14" s="35">
        <v>6</v>
      </c>
      <c r="H14" s="38">
        <f t="shared" si="1"/>
        <v>0.99173553719008267</v>
      </c>
      <c r="I14" s="35">
        <v>1270585</v>
      </c>
      <c r="J14" s="472"/>
      <c r="K14" s="38">
        <f t="shared" si="2"/>
        <v>40</v>
      </c>
      <c r="L14" s="38">
        <f t="shared" si="3"/>
        <v>26.184892750103611</v>
      </c>
    </row>
    <row r="15" spans="1:31" s="333" customFormat="1" x14ac:dyDescent="0.3">
      <c r="A15" s="348"/>
      <c r="B15" s="349"/>
      <c r="C15" s="350"/>
      <c r="D15" s="351"/>
      <c r="E15" s="352"/>
      <c r="F15" s="353"/>
      <c r="G15" s="350"/>
      <c r="H15" s="351"/>
      <c r="I15" s="352"/>
      <c r="J15" s="354"/>
      <c r="K15" s="355"/>
      <c r="L15" s="356"/>
    </row>
    <row r="16" spans="1:31" s="333" customFormat="1" x14ac:dyDescent="0.3">
      <c r="A16" s="357" t="s">
        <v>17</v>
      </c>
      <c r="B16" s="349"/>
      <c r="C16" s="358">
        <f>SUM(C8:C14)</f>
        <v>1514</v>
      </c>
      <c r="D16" s="359">
        <f>C16/$C$16*100</f>
        <v>100</v>
      </c>
      <c r="E16" s="336">
        <f>SUM(E8:E14)</f>
        <v>294935519</v>
      </c>
      <c r="F16" s="330"/>
      <c r="G16" s="358">
        <f>SUM(G8:G14)</f>
        <v>605</v>
      </c>
      <c r="H16" s="359">
        <f>G16/$G$16*100</f>
        <v>100</v>
      </c>
      <c r="I16" s="336">
        <f>SUM(I8:I14)</f>
        <v>92786355</v>
      </c>
      <c r="J16" s="360"/>
      <c r="K16" s="361">
        <f>G16/C16*100</f>
        <v>39.960369881109642</v>
      </c>
      <c r="L16" s="362">
        <f>I16/E16*100</f>
        <v>31.45987818442444</v>
      </c>
    </row>
    <row r="17" spans="1:31" s="333" customFormat="1" x14ac:dyDescent="0.3">
      <c r="A17" s="363"/>
      <c r="B17" s="349"/>
      <c r="C17" s="364"/>
      <c r="D17" s="365"/>
      <c r="E17" s="366"/>
      <c r="F17" s="353"/>
      <c r="G17" s="364"/>
      <c r="H17" s="365"/>
      <c r="I17" s="366"/>
      <c r="J17" s="354"/>
      <c r="K17" s="367"/>
      <c r="L17" s="368"/>
    </row>
    <row r="18" spans="1:31" s="333" customFormat="1" x14ac:dyDescent="0.3">
      <c r="A18" s="349"/>
      <c r="B18" s="349"/>
      <c r="C18" s="353"/>
      <c r="D18" s="369"/>
      <c r="E18" s="353"/>
      <c r="F18" s="353"/>
      <c r="G18" s="353"/>
      <c r="H18" s="369"/>
      <c r="I18" s="353"/>
      <c r="J18" s="354"/>
      <c r="K18" s="369"/>
      <c r="L18" s="369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</row>
    <row r="19" spans="1:31" s="60" customFormat="1" x14ac:dyDescent="0.3">
      <c r="A19" s="40" t="s">
        <v>18</v>
      </c>
      <c r="C19" s="102"/>
      <c r="D19" s="102"/>
      <c r="E19" s="103"/>
      <c r="F19" s="104"/>
      <c r="G19" s="102"/>
      <c r="H19" s="102"/>
      <c r="I19" s="103"/>
      <c r="J19" s="105"/>
      <c r="K19" s="106"/>
      <c r="L19" s="100"/>
      <c r="O19" s="59"/>
      <c r="P19" s="59"/>
      <c r="Q19" s="59"/>
      <c r="R19" s="59"/>
      <c r="S19" s="59"/>
      <c r="T19" s="59"/>
      <c r="U19" s="59"/>
    </row>
    <row r="20" spans="1:31" s="146" customFormat="1" x14ac:dyDescent="0.3">
      <c r="A20" s="40" t="s">
        <v>19</v>
      </c>
      <c r="B20" s="142"/>
      <c r="C20" s="143"/>
      <c r="D20" s="143"/>
      <c r="E20" s="143"/>
      <c r="F20" s="144"/>
      <c r="G20" s="143"/>
      <c r="H20" s="143"/>
      <c r="I20" s="143"/>
      <c r="J20" s="145"/>
      <c r="K20" s="145"/>
      <c r="L20" s="145"/>
      <c r="M20" s="60"/>
      <c r="N20" s="60"/>
      <c r="O20" s="59"/>
      <c r="P20" s="59"/>
      <c r="Q20" s="59"/>
      <c r="R20" s="59"/>
      <c r="S20" s="59"/>
      <c r="T20" s="59"/>
      <c r="U20" s="59"/>
      <c r="V20" s="60"/>
    </row>
    <row r="21" spans="1:31" s="60" customFormat="1" x14ac:dyDescent="0.3">
      <c r="B21" s="14"/>
      <c r="C21" s="102"/>
      <c r="D21" s="102"/>
      <c r="E21" s="103"/>
      <c r="F21" s="104"/>
      <c r="G21" s="102"/>
      <c r="H21" s="102"/>
      <c r="I21" s="103"/>
      <c r="J21" s="105"/>
      <c r="K21" s="106"/>
      <c r="L21" s="100"/>
      <c r="M21" s="107"/>
      <c r="N21" s="107"/>
      <c r="O21" s="109"/>
      <c r="P21" s="109"/>
      <c r="Q21" s="109"/>
      <c r="R21" s="109"/>
      <c r="S21" s="109"/>
      <c r="T21" s="109"/>
      <c r="U21" s="109"/>
    </row>
    <row r="22" spans="1:31" x14ac:dyDescent="0.3">
      <c r="A22" s="14" t="s">
        <v>289</v>
      </c>
    </row>
  </sheetData>
  <mergeCells count="4">
    <mergeCell ref="A3:L3"/>
    <mergeCell ref="A2:L2"/>
    <mergeCell ref="A1:L1"/>
    <mergeCell ref="A5:A7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workbookViewId="0">
      <selection sqref="A1:L1"/>
    </sheetView>
  </sheetViews>
  <sheetFormatPr defaultRowHeight="18" x14ac:dyDescent="0.35"/>
  <cols>
    <col min="1" max="1" width="68.42578125" style="376" customWidth="1"/>
    <col min="2" max="2" width="1.42578125" style="376" customWidth="1"/>
    <col min="3" max="3" width="13.7109375" style="377" bestFit="1" customWidth="1"/>
    <col min="4" max="4" width="15" style="387" customWidth="1"/>
    <col min="5" max="5" width="19.85546875" style="522" customWidth="1"/>
    <col min="6" max="6" width="1.42578125" style="376" customWidth="1"/>
    <col min="7" max="7" width="13.7109375" style="377" bestFit="1" customWidth="1"/>
    <col min="8" max="8" width="14.7109375" style="387" customWidth="1"/>
    <col min="9" max="9" width="20" style="522" customWidth="1"/>
    <col min="10" max="10" width="1.42578125" style="376" customWidth="1"/>
    <col min="11" max="11" width="21.28515625" style="387" customWidth="1"/>
    <col min="12" max="12" width="21.42578125" style="388" customWidth="1"/>
    <col min="13" max="256" width="9.140625" style="378"/>
    <col min="257" max="257" width="36.28515625" style="378" customWidth="1"/>
    <col min="258" max="258" width="1.42578125" style="378" customWidth="1"/>
    <col min="259" max="259" width="13.7109375" style="378" bestFit="1" customWidth="1"/>
    <col min="260" max="260" width="15" style="378" customWidth="1"/>
    <col min="261" max="261" width="14.28515625" style="378" bestFit="1" customWidth="1"/>
    <col min="262" max="262" width="1.42578125" style="378" customWidth="1"/>
    <col min="263" max="263" width="13.7109375" style="378" bestFit="1" customWidth="1"/>
    <col min="264" max="264" width="14.7109375" style="378" customWidth="1"/>
    <col min="265" max="265" width="13.140625" style="378" bestFit="1" customWidth="1"/>
    <col min="266" max="266" width="1.42578125" style="378" customWidth="1"/>
    <col min="267" max="267" width="15.7109375" style="378" bestFit="1" customWidth="1"/>
    <col min="268" max="268" width="19.85546875" style="378" bestFit="1" customWidth="1"/>
    <col min="269" max="512" width="9.140625" style="378"/>
    <col min="513" max="513" width="36.28515625" style="378" customWidth="1"/>
    <col min="514" max="514" width="1.42578125" style="378" customWidth="1"/>
    <col min="515" max="515" width="13.7109375" style="378" bestFit="1" customWidth="1"/>
    <col min="516" max="516" width="15" style="378" customWidth="1"/>
    <col min="517" max="517" width="14.28515625" style="378" bestFit="1" customWidth="1"/>
    <col min="518" max="518" width="1.42578125" style="378" customWidth="1"/>
    <col min="519" max="519" width="13.7109375" style="378" bestFit="1" customWidth="1"/>
    <col min="520" max="520" width="14.7109375" style="378" customWidth="1"/>
    <col min="521" max="521" width="13.140625" style="378" bestFit="1" customWidth="1"/>
    <col min="522" max="522" width="1.42578125" style="378" customWidth="1"/>
    <col min="523" max="523" width="15.7109375" style="378" bestFit="1" customWidth="1"/>
    <col min="524" max="524" width="19.85546875" style="378" bestFit="1" customWidth="1"/>
    <col min="525" max="768" width="9.140625" style="378"/>
    <col min="769" max="769" width="36.28515625" style="378" customWidth="1"/>
    <col min="770" max="770" width="1.42578125" style="378" customWidth="1"/>
    <col min="771" max="771" width="13.7109375" style="378" bestFit="1" customWidth="1"/>
    <col min="772" max="772" width="15" style="378" customWidth="1"/>
    <col min="773" max="773" width="14.28515625" style="378" bestFit="1" customWidth="1"/>
    <col min="774" max="774" width="1.42578125" style="378" customWidth="1"/>
    <col min="775" max="775" width="13.7109375" style="378" bestFit="1" customWidth="1"/>
    <col min="776" max="776" width="14.7109375" style="378" customWidth="1"/>
    <col min="777" max="777" width="13.140625" style="378" bestFit="1" customWidth="1"/>
    <col min="778" max="778" width="1.42578125" style="378" customWidth="1"/>
    <col min="779" max="779" width="15.7109375" style="378" bestFit="1" customWidth="1"/>
    <col min="780" max="780" width="19.85546875" style="378" bestFit="1" customWidth="1"/>
    <col min="781" max="1024" width="9.140625" style="378"/>
    <col min="1025" max="1025" width="36.28515625" style="378" customWidth="1"/>
    <col min="1026" max="1026" width="1.42578125" style="378" customWidth="1"/>
    <col min="1027" max="1027" width="13.7109375" style="378" bestFit="1" customWidth="1"/>
    <col min="1028" max="1028" width="15" style="378" customWidth="1"/>
    <col min="1029" max="1029" width="14.28515625" style="378" bestFit="1" customWidth="1"/>
    <col min="1030" max="1030" width="1.42578125" style="378" customWidth="1"/>
    <col min="1031" max="1031" width="13.7109375" style="378" bestFit="1" customWidth="1"/>
    <col min="1032" max="1032" width="14.7109375" style="378" customWidth="1"/>
    <col min="1033" max="1033" width="13.140625" style="378" bestFit="1" customWidth="1"/>
    <col min="1034" max="1034" width="1.42578125" style="378" customWidth="1"/>
    <col min="1035" max="1035" width="15.7109375" style="378" bestFit="1" customWidth="1"/>
    <col min="1036" max="1036" width="19.85546875" style="378" bestFit="1" customWidth="1"/>
    <col min="1037" max="1280" width="9.140625" style="378"/>
    <col min="1281" max="1281" width="36.28515625" style="378" customWidth="1"/>
    <col min="1282" max="1282" width="1.42578125" style="378" customWidth="1"/>
    <col min="1283" max="1283" width="13.7109375" style="378" bestFit="1" customWidth="1"/>
    <col min="1284" max="1284" width="15" style="378" customWidth="1"/>
    <col min="1285" max="1285" width="14.28515625" style="378" bestFit="1" customWidth="1"/>
    <col min="1286" max="1286" width="1.42578125" style="378" customWidth="1"/>
    <col min="1287" max="1287" width="13.7109375" style="378" bestFit="1" customWidth="1"/>
    <col min="1288" max="1288" width="14.7109375" style="378" customWidth="1"/>
    <col min="1289" max="1289" width="13.140625" style="378" bestFit="1" customWidth="1"/>
    <col min="1290" max="1290" width="1.42578125" style="378" customWidth="1"/>
    <col min="1291" max="1291" width="15.7109375" style="378" bestFit="1" customWidth="1"/>
    <col min="1292" max="1292" width="19.85546875" style="378" bestFit="1" customWidth="1"/>
    <col min="1293" max="1536" width="9.140625" style="378"/>
    <col min="1537" max="1537" width="36.28515625" style="378" customWidth="1"/>
    <col min="1538" max="1538" width="1.42578125" style="378" customWidth="1"/>
    <col min="1539" max="1539" width="13.7109375" style="378" bestFit="1" customWidth="1"/>
    <col min="1540" max="1540" width="15" style="378" customWidth="1"/>
    <col min="1541" max="1541" width="14.28515625" style="378" bestFit="1" customWidth="1"/>
    <col min="1542" max="1542" width="1.42578125" style="378" customWidth="1"/>
    <col min="1543" max="1543" width="13.7109375" style="378" bestFit="1" customWidth="1"/>
    <col min="1544" max="1544" width="14.7109375" style="378" customWidth="1"/>
    <col min="1545" max="1545" width="13.140625" style="378" bestFit="1" customWidth="1"/>
    <col min="1546" max="1546" width="1.42578125" style="378" customWidth="1"/>
    <col min="1547" max="1547" width="15.7109375" style="378" bestFit="1" customWidth="1"/>
    <col min="1548" max="1548" width="19.85546875" style="378" bestFit="1" customWidth="1"/>
    <col min="1549" max="1792" width="9.140625" style="378"/>
    <col min="1793" max="1793" width="36.28515625" style="378" customWidth="1"/>
    <col min="1794" max="1794" width="1.42578125" style="378" customWidth="1"/>
    <col min="1795" max="1795" width="13.7109375" style="378" bestFit="1" customWidth="1"/>
    <col min="1796" max="1796" width="15" style="378" customWidth="1"/>
    <col min="1797" max="1797" width="14.28515625" style="378" bestFit="1" customWidth="1"/>
    <col min="1798" max="1798" width="1.42578125" style="378" customWidth="1"/>
    <col min="1799" max="1799" width="13.7109375" style="378" bestFit="1" customWidth="1"/>
    <col min="1800" max="1800" width="14.7109375" style="378" customWidth="1"/>
    <col min="1801" max="1801" width="13.140625" style="378" bestFit="1" customWidth="1"/>
    <col min="1802" max="1802" width="1.42578125" style="378" customWidth="1"/>
    <col min="1803" max="1803" width="15.7109375" style="378" bestFit="1" customWidth="1"/>
    <col min="1804" max="1804" width="19.85546875" style="378" bestFit="1" customWidth="1"/>
    <col min="1805" max="2048" width="9.140625" style="378"/>
    <col min="2049" max="2049" width="36.28515625" style="378" customWidth="1"/>
    <col min="2050" max="2050" width="1.42578125" style="378" customWidth="1"/>
    <col min="2051" max="2051" width="13.7109375" style="378" bestFit="1" customWidth="1"/>
    <col min="2052" max="2052" width="15" style="378" customWidth="1"/>
    <col min="2053" max="2053" width="14.28515625" style="378" bestFit="1" customWidth="1"/>
    <col min="2054" max="2054" width="1.42578125" style="378" customWidth="1"/>
    <col min="2055" max="2055" width="13.7109375" style="378" bestFit="1" customWidth="1"/>
    <col min="2056" max="2056" width="14.7109375" style="378" customWidth="1"/>
    <col min="2057" max="2057" width="13.140625" style="378" bestFit="1" customWidth="1"/>
    <col min="2058" max="2058" width="1.42578125" style="378" customWidth="1"/>
    <col min="2059" max="2059" width="15.7109375" style="378" bestFit="1" customWidth="1"/>
    <col min="2060" max="2060" width="19.85546875" style="378" bestFit="1" customWidth="1"/>
    <col min="2061" max="2304" width="9.140625" style="378"/>
    <col min="2305" max="2305" width="36.28515625" style="378" customWidth="1"/>
    <col min="2306" max="2306" width="1.42578125" style="378" customWidth="1"/>
    <col min="2307" max="2307" width="13.7109375" style="378" bestFit="1" customWidth="1"/>
    <col min="2308" max="2308" width="15" style="378" customWidth="1"/>
    <col min="2309" max="2309" width="14.28515625" style="378" bestFit="1" customWidth="1"/>
    <col min="2310" max="2310" width="1.42578125" style="378" customWidth="1"/>
    <col min="2311" max="2311" width="13.7109375" style="378" bestFit="1" customWidth="1"/>
    <col min="2312" max="2312" width="14.7109375" style="378" customWidth="1"/>
    <col min="2313" max="2313" width="13.140625" style="378" bestFit="1" customWidth="1"/>
    <col min="2314" max="2314" width="1.42578125" style="378" customWidth="1"/>
    <col min="2315" max="2315" width="15.7109375" style="378" bestFit="1" customWidth="1"/>
    <col min="2316" max="2316" width="19.85546875" style="378" bestFit="1" customWidth="1"/>
    <col min="2317" max="2560" width="9.140625" style="378"/>
    <col min="2561" max="2561" width="36.28515625" style="378" customWidth="1"/>
    <col min="2562" max="2562" width="1.42578125" style="378" customWidth="1"/>
    <col min="2563" max="2563" width="13.7109375" style="378" bestFit="1" customWidth="1"/>
    <col min="2564" max="2564" width="15" style="378" customWidth="1"/>
    <col min="2565" max="2565" width="14.28515625" style="378" bestFit="1" customWidth="1"/>
    <col min="2566" max="2566" width="1.42578125" style="378" customWidth="1"/>
    <col min="2567" max="2567" width="13.7109375" style="378" bestFit="1" customWidth="1"/>
    <col min="2568" max="2568" width="14.7109375" style="378" customWidth="1"/>
    <col min="2569" max="2569" width="13.140625" style="378" bestFit="1" customWidth="1"/>
    <col min="2570" max="2570" width="1.42578125" style="378" customWidth="1"/>
    <col min="2571" max="2571" width="15.7109375" style="378" bestFit="1" customWidth="1"/>
    <col min="2572" max="2572" width="19.85546875" style="378" bestFit="1" customWidth="1"/>
    <col min="2573" max="2816" width="9.140625" style="378"/>
    <col min="2817" max="2817" width="36.28515625" style="378" customWidth="1"/>
    <col min="2818" max="2818" width="1.42578125" style="378" customWidth="1"/>
    <col min="2819" max="2819" width="13.7109375" style="378" bestFit="1" customWidth="1"/>
    <col min="2820" max="2820" width="15" style="378" customWidth="1"/>
    <col min="2821" max="2821" width="14.28515625" style="378" bestFit="1" customWidth="1"/>
    <col min="2822" max="2822" width="1.42578125" style="378" customWidth="1"/>
    <col min="2823" max="2823" width="13.7109375" style="378" bestFit="1" customWidth="1"/>
    <col min="2824" max="2824" width="14.7109375" style="378" customWidth="1"/>
    <col min="2825" max="2825" width="13.140625" style="378" bestFit="1" customWidth="1"/>
    <col min="2826" max="2826" width="1.42578125" style="378" customWidth="1"/>
    <col min="2827" max="2827" width="15.7109375" style="378" bestFit="1" customWidth="1"/>
    <col min="2828" max="2828" width="19.85546875" style="378" bestFit="1" customWidth="1"/>
    <col min="2829" max="3072" width="9.140625" style="378"/>
    <col min="3073" max="3073" width="36.28515625" style="378" customWidth="1"/>
    <col min="3074" max="3074" width="1.42578125" style="378" customWidth="1"/>
    <col min="3075" max="3075" width="13.7109375" style="378" bestFit="1" customWidth="1"/>
    <col min="3076" max="3076" width="15" style="378" customWidth="1"/>
    <col min="3077" max="3077" width="14.28515625" style="378" bestFit="1" customWidth="1"/>
    <col min="3078" max="3078" width="1.42578125" style="378" customWidth="1"/>
    <col min="3079" max="3079" width="13.7109375" style="378" bestFit="1" customWidth="1"/>
    <col min="3080" max="3080" width="14.7109375" style="378" customWidth="1"/>
    <col min="3081" max="3081" width="13.140625" style="378" bestFit="1" customWidth="1"/>
    <col min="3082" max="3082" width="1.42578125" style="378" customWidth="1"/>
    <col min="3083" max="3083" width="15.7109375" style="378" bestFit="1" customWidth="1"/>
    <col min="3084" max="3084" width="19.85546875" style="378" bestFit="1" customWidth="1"/>
    <col min="3085" max="3328" width="9.140625" style="378"/>
    <col min="3329" max="3329" width="36.28515625" style="378" customWidth="1"/>
    <col min="3330" max="3330" width="1.42578125" style="378" customWidth="1"/>
    <col min="3331" max="3331" width="13.7109375" style="378" bestFit="1" customWidth="1"/>
    <col min="3332" max="3332" width="15" style="378" customWidth="1"/>
    <col min="3333" max="3333" width="14.28515625" style="378" bestFit="1" customWidth="1"/>
    <col min="3334" max="3334" width="1.42578125" style="378" customWidth="1"/>
    <col min="3335" max="3335" width="13.7109375" style="378" bestFit="1" customWidth="1"/>
    <col min="3336" max="3336" width="14.7109375" style="378" customWidth="1"/>
    <col min="3337" max="3337" width="13.140625" style="378" bestFit="1" customWidth="1"/>
    <col min="3338" max="3338" width="1.42578125" style="378" customWidth="1"/>
    <col min="3339" max="3339" width="15.7109375" style="378" bestFit="1" customWidth="1"/>
    <col min="3340" max="3340" width="19.85546875" style="378" bestFit="1" customWidth="1"/>
    <col min="3341" max="3584" width="9.140625" style="378"/>
    <col min="3585" max="3585" width="36.28515625" style="378" customWidth="1"/>
    <col min="3586" max="3586" width="1.42578125" style="378" customWidth="1"/>
    <col min="3587" max="3587" width="13.7109375" style="378" bestFit="1" customWidth="1"/>
    <col min="3588" max="3588" width="15" style="378" customWidth="1"/>
    <col min="3589" max="3589" width="14.28515625" style="378" bestFit="1" customWidth="1"/>
    <col min="3590" max="3590" width="1.42578125" style="378" customWidth="1"/>
    <col min="3591" max="3591" width="13.7109375" style="378" bestFit="1" customWidth="1"/>
    <col min="3592" max="3592" width="14.7109375" style="378" customWidth="1"/>
    <col min="3593" max="3593" width="13.140625" style="378" bestFit="1" customWidth="1"/>
    <col min="3594" max="3594" width="1.42578125" style="378" customWidth="1"/>
    <col min="3595" max="3595" width="15.7109375" style="378" bestFit="1" customWidth="1"/>
    <col min="3596" max="3596" width="19.85546875" style="378" bestFit="1" customWidth="1"/>
    <col min="3597" max="3840" width="9.140625" style="378"/>
    <col min="3841" max="3841" width="36.28515625" style="378" customWidth="1"/>
    <col min="3842" max="3842" width="1.42578125" style="378" customWidth="1"/>
    <col min="3843" max="3843" width="13.7109375" style="378" bestFit="1" customWidth="1"/>
    <col min="3844" max="3844" width="15" style="378" customWidth="1"/>
    <col min="3845" max="3845" width="14.28515625" style="378" bestFit="1" customWidth="1"/>
    <col min="3846" max="3846" width="1.42578125" style="378" customWidth="1"/>
    <col min="3847" max="3847" width="13.7109375" style="378" bestFit="1" customWidth="1"/>
    <col min="3848" max="3848" width="14.7109375" style="378" customWidth="1"/>
    <col min="3849" max="3849" width="13.140625" style="378" bestFit="1" customWidth="1"/>
    <col min="3850" max="3850" width="1.42578125" style="378" customWidth="1"/>
    <col min="3851" max="3851" width="15.7109375" style="378" bestFit="1" customWidth="1"/>
    <col min="3852" max="3852" width="19.85546875" style="378" bestFit="1" customWidth="1"/>
    <col min="3853" max="4096" width="9.140625" style="378"/>
    <col min="4097" max="4097" width="36.28515625" style="378" customWidth="1"/>
    <col min="4098" max="4098" width="1.42578125" style="378" customWidth="1"/>
    <col min="4099" max="4099" width="13.7109375" style="378" bestFit="1" customWidth="1"/>
    <col min="4100" max="4100" width="15" style="378" customWidth="1"/>
    <col min="4101" max="4101" width="14.28515625" style="378" bestFit="1" customWidth="1"/>
    <col min="4102" max="4102" width="1.42578125" style="378" customWidth="1"/>
    <col min="4103" max="4103" width="13.7109375" style="378" bestFit="1" customWidth="1"/>
    <col min="4104" max="4104" width="14.7109375" style="378" customWidth="1"/>
    <col min="4105" max="4105" width="13.140625" style="378" bestFit="1" customWidth="1"/>
    <col min="4106" max="4106" width="1.42578125" style="378" customWidth="1"/>
    <col min="4107" max="4107" width="15.7109375" style="378" bestFit="1" customWidth="1"/>
    <col min="4108" max="4108" width="19.85546875" style="378" bestFit="1" customWidth="1"/>
    <col min="4109" max="4352" width="9.140625" style="378"/>
    <col min="4353" max="4353" width="36.28515625" style="378" customWidth="1"/>
    <col min="4354" max="4354" width="1.42578125" style="378" customWidth="1"/>
    <col min="4355" max="4355" width="13.7109375" style="378" bestFit="1" customWidth="1"/>
    <col min="4356" max="4356" width="15" style="378" customWidth="1"/>
    <col min="4357" max="4357" width="14.28515625" style="378" bestFit="1" customWidth="1"/>
    <col min="4358" max="4358" width="1.42578125" style="378" customWidth="1"/>
    <col min="4359" max="4359" width="13.7109375" style="378" bestFit="1" customWidth="1"/>
    <col min="4360" max="4360" width="14.7109375" style="378" customWidth="1"/>
    <col min="4361" max="4361" width="13.140625" style="378" bestFit="1" customWidth="1"/>
    <col min="4362" max="4362" width="1.42578125" style="378" customWidth="1"/>
    <col min="4363" max="4363" width="15.7109375" style="378" bestFit="1" customWidth="1"/>
    <col min="4364" max="4364" width="19.85546875" style="378" bestFit="1" customWidth="1"/>
    <col min="4365" max="4608" width="9.140625" style="378"/>
    <col min="4609" max="4609" width="36.28515625" style="378" customWidth="1"/>
    <col min="4610" max="4610" width="1.42578125" style="378" customWidth="1"/>
    <col min="4611" max="4611" width="13.7109375" style="378" bestFit="1" customWidth="1"/>
    <col min="4612" max="4612" width="15" style="378" customWidth="1"/>
    <col min="4613" max="4613" width="14.28515625" style="378" bestFit="1" customWidth="1"/>
    <col min="4614" max="4614" width="1.42578125" style="378" customWidth="1"/>
    <col min="4615" max="4615" width="13.7109375" style="378" bestFit="1" customWidth="1"/>
    <col min="4616" max="4616" width="14.7109375" style="378" customWidth="1"/>
    <col min="4617" max="4617" width="13.140625" style="378" bestFit="1" customWidth="1"/>
    <col min="4618" max="4618" width="1.42578125" style="378" customWidth="1"/>
    <col min="4619" max="4619" width="15.7109375" style="378" bestFit="1" customWidth="1"/>
    <col min="4620" max="4620" width="19.85546875" style="378" bestFit="1" customWidth="1"/>
    <col min="4621" max="4864" width="9.140625" style="378"/>
    <col min="4865" max="4865" width="36.28515625" style="378" customWidth="1"/>
    <col min="4866" max="4866" width="1.42578125" style="378" customWidth="1"/>
    <col min="4867" max="4867" width="13.7109375" style="378" bestFit="1" customWidth="1"/>
    <col min="4868" max="4868" width="15" style="378" customWidth="1"/>
    <col min="4869" max="4869" width="14.28515625" style="378" bestFit="1" customWidth="1"/>
    <col min="4870" max="4870" width="1.42578125" style="378" customWidth="1"/>
    <col min="4871" max="4871" width="13.7109375" style="378" bestFit="1" customWidth="1"/>
    <col min="4872" max="4872" width="14.7109375" style="378" customWidth="1"/>
    <col min="4873" max="4873" width="13.140625" style="378" bestFit="1" customWidth="1"/>
    <col min="4874" max="4874" width="1.42578125" style="378" customWidth="1"/>
    <col min="4875" max="4875" width="15.7109375" style="378" bestFit="1" customWidth="1"/>
    <col min="4876" max="4876" width="19.85546875" style="378" bestFit="1" customWidth="1"/>
    <col min="4877" max="5120" width="9.140625" style="378"/>
    <col min="5121" max="5121" width="36.28515625" style="378" customWidth="1"/>
    <col min="5122" max="5122" width="1.42578125" style="378" customWidth="1"/>
    <col min="5123" max="5123" width="13.7109375" style="378" bestFit="1" customWidth="1"/>
    <col min="5124" max="5124" width="15" style="378" customWidth="1"/>
    <col min="5125" max="5125" width="14.28515625" style="378" bestFit="1" customWidth="1"/>
    <col min="5126" max="5126" width="1.42578125" style="378" customWidth="1"/>
    <col min="5127" max="5127" width="13.7109375" style="378" bestFit="1" customWidth="1"/>
    <col min="5128" max="5128" width="14.7109375" style="378" customWidth="1"/>
    <col min="5129" max="5129" width="13.140625" style="378" bestFit="1" customWidth="1"/>
    <col min="5130" max="5130" width="1.42578125" style="378" customWidth="1"/>
    <col min="5131" max="5131" width="15.7109375" style="378" bestFit="1" customWidth="1"/>
    <col min="5132" max="5132" width="19.85546875" style="378" bestFit="1" customWidth="1"/>
    <col min="5133" max="5376" width="9.140625" style="378"/>
    <col min="5377" max="5377" width="36.28515625" style="378" customWidth="1"/>
    <col min="5378" max="5378" width="1.42578125" style="378" customWidth="1"/>
    <col min="5379" max="5379" width="13.7109375" style="378" bestFit="1" customWidth="1"/>
    <col min="5380" max="5380" width="15" style="378" customWidth="1"/>
    <col min="5381" max="5381" width="14.28515625" style="378" bestFit="1" customWidth="1"/>
    <col min="5382" max="5382" width="1.42578125" style="378" customWidth="1"/>
    <col min="5383" max="5383" width="13.7109375" style="378" bestFit="1" customWidth="1"/>
    <col min="5384" max="5384" width="14.7109375" style="378" customWidth="1"/>
    <col min="5385" max="5385" width="13.140625" style="378" bestFit="1" customWidth="1"/>
    <col min="5386" max="5386" width="1.42578125" style="378" customWidth="1"/>
    <col min="5387" max="5387" width="15.7109375" style="378" bestFit="1" customWidth="1"/>
    <col min="5388" max="5388" width="19.85546875" style="378" bestFit="1" customWidth="1"/>
    <col min="5389" max="5632" width="9.140625" style="378"/>
    <col min="5633" max="5633" width="36.28515625" style="378" customWidth="1"/>
    <col min="5634" max="5634" width="1.42578125" style="378" customWidth="1"/>
    <col min="5635" max="5635" width="13.7109375" style="378" bestFit="1" customWidth="1"/>
    <col min="5636" max="5636" width="15" style="378" customWidth="1"/>
    <col min="5637" max="5637" width="14.28515625" style="378" bestFit="1" customWidth="1"/>
    <col min="5638" max="5638" width="1.42578125" style="378" customWidth="1"/>
    <col min="5639" max="5639" width="13.7109375" style="378" bestFit="1" customWidth="1"/>
    <col min="5640" max="5640" width="14.7109375" style="378" customWidth="1"/>
    <col min="5641" max="5641" width="13.140625" style="378" bestFit="1" customWidth="1"/>
    <col min="5642" max="5642" width="1.42578125" style="378" customWidth="1"/>
    <col min="5643" max="5643" width="15.7109375" style="378" bestFit="1" customWidth="1"/>
    <col min="5644" max="5644" width="19.85546875" style="378" bestFit="1" customWidth="1"/>
    <col min="5645" max="5888" width="9.140625" style="378"/>
    <col min="5889" max="5889" width="36.28515625" style="378" customWidth="1"/>
    <col min="5890" max="5890" width="1.42578125" style="378" customWidth="1"/>
    <col min="5891" max="5891" width="13.7109375" style="378" bestFit="1" customWidth="1"/>
    <col min="5892" max="5892" width="15" style="378" customWidth="1"/>
    <col min="5893" max="5893" width="14.28515625" style="378" bestFit="1" customWidth="1"/>
    <col min="5894" max="5894" width="1.42578125" style="378" customWidth="1"/>
    <col min="5895" max="5895" width="13.7109375" style="378" bestFit="1" customWidth="1"/>
    <col min="5896" max="5896" width="14.7109375" style="378" customWidth="1"/>
    <col min="5897" max="5897" width="13.140625" style="378" bestFit="1" customWidth="1"/>
    <col min="5898" max="5898" width="1.42578125" style="378" customWidth="1"/>
    <col min="5899" max="5899" width="15.7109375" style="378" bestFit="1" customWidth="1"/>
    <col min="5900" max="5900" width="19.85546875" style="378" bestFit="1" customWidth="1"/>
    <col min="5901" max="6144" width="9.140625" style="378"/>
    <col min="6145" max="6145" width="36.28515625" style="378" customWidth="1"/>
    <col min="6146" max="6146" width="1.42578125" style="378" customWidth="1"/>
    <col min="6147" max="6147" width="13.7109375" style="378" bestFit="1" customWidth="1"/>
    <col min="6148" max="6148" width="15" style="378" customWidth="1"/>
    <col min="6149" max="6149" width="14.28515625" style="378" bestFit="1" customWidth="1"/>
    <col min="6150" max="6150" width="1.42578125" style="378" customWidth="1"/>
    <col min="6151" max="6151" width="13.7109375" style="378" bestFit="1" customWidth="1"/>
    <col min="6152" max="6152" width="14.7109375" style="378" customWidth="1"/>
    <col min="6153" max="6153" width="13.140625" style="378" bestFit="1" customWidth="1"/>
    <col min="6154" max="6154" width="1.42578125" style="378" customWidth="1"/>
    <col min="6155" max="6155" width="15.7109375" style="378" bestFit="1" customWidth="1"/>
    <col min="6156" max="6156" width="19.85546875" style="378" bestFit="1" customWidth="1"/>
    <col min="6157" max="6400" width="9.140625" style="378"/>
    <col min="6401" max="6401" width="36.28515625" style="378" customWidth="1"/>
    <col min="6402" max="6402" width="1.42578125" style="378" customWidth="1"/>
    <col min="6403" max="6403" width="13.7109375" style="378" bestFit="1" customWidth="1"/>
    <col min="6404" max="6404" width="15" style="378" customWidth="1"/>
    <col min="6405" max="6405" width="14.28515625" style="378" bestFit="1" customWidth="1"/>
    <col min="6406" max="6406" width="1.42578125" style="378" customWidth="1"/>
    <col min="6407" max="6407" width="13.7109375" style="378" bestFit="1" customWidth="1"/>
    <col min="6408" max="6408" width="14.7109375" style="378" customWidth="1"/>
    <col min="6409" max="6409" width="13.140625" style="378" bestFit="1" customWidth="1"/>
    <col min="6410" max="6410" width="1.42578125" style="378" customWidth="1"/>
    <col min="6411" max="6411" width="15.7109375" style="378" bestFit="1" customWidth="1"/>
    <col min="6412" max="6412" width="19.85546875" style="378" bestFit="1" customWidth="1"/>
    <col min="6413" max="6656" width="9.140625" style="378"/>
    <col min="6657" max="6657" width="36.28515625" style="378" customWidth="1"/>
    <col min="6658" max="6658" width="1.42578125" style="378" customWidth="1"/>
    <col min="6659" max="6659" width="13.7109375" style="378" bestFit="1" customWidth="1"/>
    <col min="6660" max="6660" width="15" style="378" customWidth="1"/>
    <col min="6661" max="6661" width="14.28515625" style="378" bestFit="1" customWidth="1"/>
    <col min="6662" max="6662" width="1.42578125" style="378" customWidth="1"/>
    <col min="6663" max="6663" width="13.7109375" style="378" bestFit="1" customWidth="1"/>
    <col min="6664" max="6664" width="14.7109375" style="378" customWidth="1"/>
    <col min="6665" max="6665" width="13.140625" style="378" bestFit="1" customWidth="1"/>
    <col min="6666" max="6666" width="1.42578125" style="378" customWidth="1"/>
    <col min="6667" max="6667" width="15.7109375" style="378" bestFit="1" customWidth="1"/>
    <col min="6668" max="6668" width="19.85546875" style="378" bestFit="1" customWidth="1"/>
    <col min="6669" max="6912" width="9.140625" style="378"/>
    <col min="6913" max="6913" width="36.28515625" style="378" customWidth="1"/>
    <col min="6914" max="6914" width="1.42578125" style="378" customWidth="1"/>
    <col min="6915" max="6915" width="13.7109375" style="378" bestFit="1" customWidth="1"/>
    <col min="6916" max="6916" width="15" style="378" customWidth="1"/>
    <col min="6917" max="6917" width="14.28515625" style="378" bestFit="1" customWidth="1"/>
    <col min="6918" max="6918" width="1.42578125" style="378" customWidth="1"/>
    <col min="6919" max="6919" width="13.7109375" style="378" bestFit="1" customWidth="1"/>
    <col min="6920" max="6920" width="14.7109375" style="378" customWidth="1"/>
    <col min="6921" max="6921" width="13.140625" style="378" bestFit="1" customWidth="1"/>
    <col min="6922" max="6922" width="1.42578125" style="378" customWidth="1"/>
    <col min="6923" max="6923" width="15.7109375" style="378" bestFit="1" customWidth="1"/>
    <col min="6924" max="6924" width="19.85546875" style="378" bestFit="1" customWidth="1"/>
    <col min="6925" max="7168" width="9.140625" style="378"/>
    <col min="7169" max="7169" width="36.28515625" style="378" customWidth="1"/>
    <col min="7170" max="7170" width="1.42578125" style="378" customWidth="1"/>
    <col min="7171" max="7171" width="13.7109375" style="378" bestFit="1" customWidth="1"/>
    <col min="7172" max="7172" width="15" style="378" customWidth="1"/>
    <col min="7173" max="7173" width="14.28515625" style="378" bestFit="1" customWidth="1"/>
    <col min="7174" max="7174" width="1.42578125" style="378" customWidth="1"/>
    <col min="7175" max="7175" width="13.7109375" style="378" bestFit="1" customWidth="1"/>
    <col min="7176" max="7176" width="14.7109375" style="378" customWidth="1"/>
    <col min="7177" max="7177" width="13.140625" style="378" bestFit="1" customWidth="1"/>
    <col min="7178" max="7178" width="1.42578125" style="378" customWidth="1"/>
    <col min="7179" max="7179" width="15.7109375" style="378" bestFit="1" customWidth="1"/>
    <col min="7180" max="7180" width="19.85546875" style="378" bestFit="1" customWidth="1"/>
    <col min="7181" max="7424" width="9.140625" style="378"/>
    <col min="7425" max="7425" width="36.28515625" style="378" customWidth="1"/>
    <col min="7426" max="7426" width="1.42578125" style="378" customWidth="1"/>
    <col min="7427" max="7427" width="13.7109375" style="378" bestFit="1" customWidth="1"/>
    <col min="7428" max="7428" width="15" style="378" customWidth="1"/>
    <col min="7429" max="7429" width="14.28515625" style="378" bestFit="1" customWidth="1"/>
    <col min="7430" max="7430" width="1.42578125" style="378" customWidth="1"/>
    <col min="7431" max="7431" width="13.7109375" style="378" bestFit="1" customWidth="1"/>
    <col min="7432" max="7432" width="14.7109375" style="378" customWidth="1"/>
    <col min="7433" max="7433" width="13.140625" style="378" bestFit="1" customWidth="1"/>
    <col min="7434" max="7434" width="1.42578125" style="378" customWidth="1"/>
    <col min="7435" max="7435" width="15.7109375" style="378" bestFit="1" customWidth="1"/>
    <col min="7436" max="7436" width="19.85546875" style="378" bestFit="1" customWidth="1"/>
    <col min="7437" max="7680" width="9.140625" style="378"/>
    <col min="7681" max="7681" width="36.28515625" style="378" customWidth="1"/>
    <col min="7682" max="7682" width="1.42578125" style="378" customWidth="1"/>
    <col min="7683" max="7683" width="13.7109375" style="378" bestFit="1" customWidth="1"/>
    <col min="7684" max="7684" width="15" style="378" customWidth="1"/>
    <col min="7685" max="7685" width="14.28515625" style="378" bestFit="1" customWidth="1"/>
    <col min="7686" max="7686" width="1.42578125" style="378" customWidth="1"/>
    <col min="7687" max="7687" width="13.7109375" style="378" bestFit="1" customWidth="1"/>
    <col min="7688" max="7688" width="14.7109375" style="378" customWidth="1"/>
    <col min="7689" max="7689" width="13.140625" style="378" bestFit="1" customWidth="1"/>
    <col min="7690" max="7690" width="1.42578125" style="378" customWidth="1"/>
    <col min="7691" max="7691" width="15.7109375" style="378" bestFit="1" customWidth="1"/>
    <col min="7692" max="7692" width="19.85546875" style="378" bestFit="1" customWidth="1"/>
    <col min="7693" max="7936" width="9.140625" style="378"/>
    <col min="7937" max="7937" width="36.28515625" style="378" customWidth="1"/>
    <col min="7938" max="7938" width="1.42578125" style="378" customWidth="1"/>
    <col min="7939" max="7939" width="13.7109375" style="378" bestFit="1" customWidth="1"/>
    <col min="7940" max="7940" width="15" style="378" customWidth="1"/>
    <col min="7941" max="7941" width="14.28515625" style="378" bestFit="1" customWidth="1"/>
    <col min="7942" max="7942" width="1.42578125" style="378" customWidth="1"/>
    <col min="7943" max="7943" width="13.7109375" style="378" bestFit="1" customWidth="1"/>
    <col min="7944" max="7944" width="14.7109375" style="378" customWidth="1"/>
    <col min="7945" max="7945" width="13.140625" style="378" bestFit="1" customWidth="1"/>
    <col min="7946" max="7946" width="1.42578125" style="378" customWidth="1"/>
    <col min="7947" max="7947" width="15.7109375" style="378" bestFit="1" customWidth="1"/>
    <col min="7948" max="7948" width="19.85546875" style="378" bestFit="1" customWidth="1"/>
    <col min="7949" max="8192" width="9.140625" style="378"/>
    <col min="8193" max="8193" width="36.28515625" style="378" customWidth="1"/>
    <col min="8194" max="8194" width="1.42578125" style="378" customWidth="1"/>
    <col min="8195" max="8195" width="13.7109375" style="378" bestFit="1" customWidth="1"/>
    <col min="8196" max="8196" width="15" style="378" customWidth="1"/>
    <col min="8197" max="8197" width="14.28515625" style="378" bestFit="1" customWidth="1"/>
    <col min="8198" max="8198" width="1.42578125" style="378" customWidth="1"/>
    <col min="8199" max="8199" width="13.7109375" style="378" bestFit="1" customWidth="1"/>
    <col min="8200" max="8200" width="14.7109375" style="378" customWidth="1"/>
    <col min="8201" max="8201" width="13.140625" style="378" bestFit="1" customWidth="1"/>
    <col min="8202" max="8202" width="1.42578125" style="378" customWidth="1"/>
    <col min="8203" max="8203" width="15.7109375" style="378" bestFit="1" customWidth="1"/>
    <col min="8204" max="8204" width="19.85546875" style="378" bestFit="1" customWidth="1"/>
    <col min="8205" max="8448" width="9.140625" style="378"/>
    <col min="8449" max="8449" width="36.28515625" style="378" customWidth="1"/>
    <col min="8450" max="8450" width="1.42578125" style="378" customWidth="1"/>
    <col min="8451" max="8451" width="13.7109375" style="378" bestFit="1" customWidth="1"/>
    <col min="8452" max="8452" width="15" style="378" customWidth="1"/>
    <col min="8453" max="8453" width="14.28515625" style="378" bestFit="1" customWidth="1"/>
    <col min="8454" max="8454" width="1.42578125" style="378" customWidth="1"/>
    <col min="8455" max="8455" width="13.7109375" style="378" bestFit="1" customWidth="1"/>
    <col min="8456" max="8456" width="14.7109375" style="378" customWidth="1"/>
    <col min="8457" max="8457" width="13.140625" style="378" bestFit="1" customWidth="1"/>
    <col min="8458" max="8458" width="1.42578125" style="378" customWidth="1"/>
    <col min="8459" max="8459" width="15.7109375" style="378" bestFit="1" customWidth="1"/>
    <col min="8460" max="8460" width="19.85546875" style="378" bestFit="1" customWidth="1"/>
    <col min="8461" max="8704" width="9.140625" style="378"/>
    <col min="8705" max="8705" width="36.28515625" style="378" customWidth="1"/>
    <col min="8706" max="8706" width="1.42578125" style="378" customWidth="1"/>
    <col min="8707" max="8707" width="13.7109375" style="378" bestFit="1" customWidth="1"/>
    <col min="8708" max="8708" width="15" style="378" customWidth="1"/>
    <col min="8709" max="8709" width="14.28515625" style="378" bestFit="1" customWidth="1"/>
    <col min="8710" max="8710" width="1.42578125" style="378" customWidth="1"/>
    <col min="8711" max="8711" width="13.7109375" style="378" bestFit="1" customWidth="1"/>
    <col min="8712" max="8712" width="14.7109375" style="378" customWidth="1"/>
    <col min="8713" max="8713" width="13.140625" style="378" bestFit="1" customWidth="1"/>
    <col min="8714" max="8714" width="1.42578125" style="378" customWidth="1"/>
    <col min="8715" max="8715" width="15.7109375" style="378" bestFit="1" customWidth="1"/>
    <col min="8716" max="8716" width="19.85546875" style="378" bestFit="1" customWidth="1"/>
    <col min="8717" max="8960" width="9.140625" style="378"/>
    <col min="8961" max="8961" width="36.28515625" style="378" customWidth="1"/>
    <col min="8962" max="8962" width="1.42578125" style="378" customWidth="1"/>
    <col min="8963" max="8963" width="13.7109375" style="378" bestFit="1" customWidth="1"/>
    <col min="8964" max="8964" width="15" style="378" customWidth="1"/>
    <col min="8965" max="8965" width="14.28515625" style="378" bestFit="1" customWidth="1"/>
    <col min="8966" max="8966" width="1.42578125" style="378" customWidth="1"/>
    <col min="8967" max="8967" width="13.7109375" style="378" bestFit="1" customWidth="1"/>
    <col min="8968" max="8968" width="14.7109375" style="378" customWidth="1"/>
    <col min="8969" max="8969" width="13.140625" style="378" bestFit="1" customWidth="1"/>
    <col min="8970" max="8970" width="1.42578125" style="378" customWidth="1"/>
    <col min="8971" max="8971" width="15.7109375" style="378" bestFit="1" customWidth="1"/>
    <col min="8972" max="8972" width="19.85546875" style="378" bestFit="1" customWidth="1"/>
    <col min="8973" max="9216" width="9.140625" style="378"/>
    <col min="9217" max="9217" width="36.28515625" style="378" customWidth="1"/>
    <col min="9218" max="9218" width="1.42578125" style="378" customWidth="1"/>
    <col min="9219" max="9219" width="13.7109375" style="378" bestFit="1" customWidth="1"/>
    <col min="9220" max="9220" width="15" style="378" customWidth="1"/>
    <col min="9221" max="9221" width="14.28515625" style="378" bestFit="1" customWidth="1"/>
    <col min="9222" max="9222" width="1.42578125" style="378" customWidth="1"/>
    <col min="9223" max="9223" width="13.7109375" style="378" bestFit="1" customWidth="1"/>
    <col min="9224" max="9224" width="14.7109375" style="378" customWidth="1"/>
    <col min="9225" max="9225" width="13.140625" style="378" bestFit="1" customWidth="1"/>
    <col min="9226" max="9226" width="1.42578125" style="378" customWidth="1"/>
    <col min="9227" max="9227" width="15.7109375" style="378" bestFit="1" customWidth="1"/>
    <col min="9228" max="9228" width="19.85546875" style="378" bestFit="1" customWidth="1"/>
    <col min="9229" max="9472" width="9.140625" style="378"/>
    <col min="9473" max="9473" width="36.28515625" style="378" customWidth="1"/>
    <col min="9474" max="9474" width="1.42578125" style="378" customWidth="1"/>
    <col min="9475" max="9475" width="13.7109375" style="378" bestFit="1" customWidth="1"/>
    <col min="9476" max="9476" width="15" style="378" customWidth="1"/>
    <col min="9477" max="9477" width="14.28515625" style="378" bestFit="1" customWidth="1"/>
    <col min="9478" max="9478" width="1.42578125" style="378" customWidth="1"/>
    <col min="9479" max="9479" width="13.7109375" style="378" bestFit="1" customWidth="1"/>
    <col min="9480" max="9480" width="14.7109375" style="378" customWidth="1"/>
    <col min="9481" max="9481" width="13.140625" style="378" bestFit="1" customWidth="1"/>
    <col min="9482" max="9482" width="1.42578125" style="378" customWidth="1"/>
    <col min="9483" max="9483" width="15.7109375" style="378" bestFit="1" customWidth="1"/>
    <col min="9484" max="9484" width="19.85546875" style="378" bestFit="1" customWidth="1"/>
    <col min="9485" max="9728" width="9.140625" style="378"/>
    <col min="9729" max="9729" width="36.28515625" style="378" customWidth="1"/>
    <col min="9730" max="9730" width="1.42578125" style="378" customWidth="1"/>
    <col min="9731" max="9731" width="13.7109375" style="378" bestFit="1" customWidth="1"/>
    <col min="9732" max="9732" width="15" style="378" customWidth="1"/>
    <col min="9733" max="9733" width="14.28515625" style="378" bestFit="1" customWidth="1"/>
    <col min="9734" max="9734" width="1.42578125" style="378" customWidth="1"/>
    <col min="9735" max="9735" width="13.7109375" style="378" bestFit="1" customWidth="1"/>
    <col min="9736" max="9736" width="14.7109375" style="378" customWidth="1"/>
    <col min="9737" max="9737" width="13.140625" style="378" bestFit="1" customWidth="1"/>
    <col min="9738" max="9738" width="1.42578125" style="378" customWidth="1"/>
    <col min="9739" max="9739" width="15.7109375" style="378" bestFit="1" customWidth="1"/>
    <col min="9740" max="9740" width="19.85546875" style="378" bestFit="1" customWidth="1"/>
    <col min="9741" max="9984" width="9.140625" style="378"/>
    <col min="9985" max="9985" width="36.28515625" style="378" customWidth="1"/>
    <col min="9986" max="9986" width="1.42578125" style="378" customWidth="1"/>
    <col min="9987" max="9987" width="13.7109375" style="378" bestFit="1" customWidth="1"/>
    <col min="9988" max="9988" width="15" style="378" customWidth="1"/>
    <col min="9989" max="9989" width="14.28515625" style="378" bestFit="1" customWidth="1"/>
    <col min="9990" max="9990" width="1.42578125" style="378" customWidth="1"/>
    <col min="9991" max="9991" width="13.7109375" style="378" bestFit="1" customWidth="1"/>
    <col min="9992" max="9992" width="14.7109375" style="378" customWidth="1"/>
    <col min="9993" max="9993" width="13.140625" style="378" bestFit="1" customWidth="1"/>
    <col min="9994" max="9994" width="1.42578125" style="378" customWidth="1"/>
    <col min="9995" max="9995" width="15.7109375" style="378" bestFit="1" customWidth="1"/>
    <col min="9996" max="9996" width="19.85546875" style="378" bestFit="1" customWidth="1"/>
    <col min="9997" max="10240" width="9.140625" style="378"/>
    <col min="10241" max="10241" width="36.28515625" style="378" customWidth="1"/>
    <col min="10242" max="10242" width="1.42578125" style="378" customWidth="1"/>
    <col min="10243" max="10243" width="13.7109375" style="378" bestFit="1" customWidth="1"/>
    <col min="10244" max="10244" width="15" style="378" customWidth="1"/>
    <col min="10245" max="10245" width="14.28515625" style="378" bestFit="1" customWidth="1"/>
    <col min="10246" max="10246" width="1.42578125" style="378" customWidth="1"/>
    <col min="10247" max="10247" width="13.7109375" style="378" bestFit="1" customWidth="1"/>
    <col min="10248" max="10248" width="14.7109375" style="378" customWidth="1"/>
    <col min="10249" max="10249" width="13.140625" style="378" bestFit="1" customWidth="1"/>
    <col min="10250" max="10250" width="1.42578125" style="378" customWidth="1"/>
    <col min="10251" max="10251" width="15.7109375" style="378" bestFit="1" customWidth="1"/>
    <col min="10252" max="10252" width="19.85546875" style="378" bestFit="1" customWidth="1"/>
    <col min="10253" max="10496" width="9.140625" style="378"/>
    <col min="10497" max="10497" width="36.28515625" style="378" customWidth="1"/>
    <col min="10498" max="10498" width="1.42578125" style="378" customWidth="1"/>
    <col min="10499" max="10499" width="13.7109375" style="378" bestFit="1" customWidth="1"/>
    <col min="10500" max="10500" width="15" style="378" customWidth="1"/>
    <col min="10501" max="10501" width="14.28515625" style="378" bestFit="1" customWidth="1"/>
    <col min="10502" max="10502" width="1.42578125" style="378" customWidth="1"/>
    <col min="10503" max="10503" width="13.7109375" style="378" bestFit="1" customWidth="1"/>
    <col min="10504" max="10504" width="14.7109375" style="378" customWidth="1"/>
    <col min="10505" max="10505" width="13.140625" style="378" bestFit="1" customWidth="1"/>
    <col min="10506" max="10506" width="1.42578125" style="378" customWidth="1"/>
    <col min="10507" max="10507" width="15.7109375" style="378" bestFit="1" customWidth="1"/>
    <col min="10508" max="10508" width="19.85546875" style="378" bestFit="1" customWidth="1"/>
    <col min="10509" max="10752" width="9.140625" style="378"/>
    <col min="10753" max="10753" width="36.28515625" style="378" customWidth="1"/>
    <col min="10754" max="10754" width="1.42578125" style="378" customWidth="1"/>
    <col min="10755" max="10755" width="13.7109375" style="378" bestFit="1" customWidth="1"/>
    <col min="10756" max="10756" width="15" style="378" customWidth="1"/>
    <col min="10757" max="10757" width="14.28515625" style="378" bestFit="1" customWidth="1"/>
    <col min="10758" max="10758" width="1.42578125" style="378" customWidth="1"/>
    <col min="10759" max="10759" width="13.7109375" style="378" bestFit="1" customWidth="1"/>
    <col min="10760" max="10760" width="14.7109375" style="378" customWidth="1"/>
    <col min="10761" max="10761" width="13.140625" style="378" bestFit="1" customWidth="1"/>
    <col min="10762" max="10762" width="1.42578125" style="378" customWidth="1"/>
    <col min="10763" max="10763" width="15.7109375" style="378" bestFit="1" customWidth="1"/>
    <col min="10764" max="10764" width="19.85546875" style="378" bestFit="1" customWidth="1"/>
    <col min="10765" max="11008" width="9.140625" style="378"/>
    <col min="11009" max="11009" width="36.28515625" style="378" customWidth="1"/>
    <col min="11010" max="11010" width="1.42578125" style="378" customWidth="1"/>
    <col min="11011" max="11011" width="13.7109375" style="378" bestFit="1" customWidth="1"/>
    <col min="11012" max="11012" width="15" style="378" customWidth="1"/>
    <col min="11013" max="11013" width="14.28515625" style="378" bestFit="1" customWidth="1"/>
    <col min="11014" max="11014" width="1.42578125" style="378" customWidth="1"/>
    <col min="11015" max="11015" width="13.7109375" style="378" bestFit="1" customWidth="1"/>
    <col min="11016" max="11016" width="14.7109375" style="378" customWidth="1"/>
    <col min="11017" max="11017" width="13.140625" style="378" bestFit="1" customWidth="1"/>
    <col min="11018" max="11018" width="1.42578125" style="378" customWidth="1"/>
    <col min="11019" max="11019" width="15.7109375" style="378" bestFit="1" customWidth="1"/>
    <col min="11020" max="11020" width="19.85546875" style="378" bestFit="1" customWidth="1"/>
    <col min="11021" max="11264" width="9.140625" style="378"/>
    <col min="11265" max="11265" width="36.28515625" style="378" customWidth="1"/>
    <col min="11266" max="11266" width="1.42578125" style="378" customWidth="1"/>
    <col min="11267" max="11267" width="13.7109375" style="378" bestFit="1" customWidth="1"/>
    <col min="11268" max="11268" width="15" style="378" customWidth="1"/>
    <col min="11269" max="11269" width="14.28515625" style="378" bestFit="1" customWidth="1"/>
    <col min="11270" max="11270" width="1.42578125" style="378" customWidth="1"/>
    <col min="11271" max="11271" width="13.7109375" style="378" bestFit="1" customWidth="1"/>
    <col min="11272" max="11272" width="14.7109375" style="378" customWidth="1"/>
    <col min="11273" max="11273" width="13.140625" style="378" bestFit="1" customWidth="1"/>
    <col min="11274" max="11274" width="1.42578125" style="378" customWidth="1"/>
    <col min="11275" max="11275" width="15.7109375" style="378" bestFit="1" customWidth="1"/>
    <col min="11276" max="11276" width="19.85546875" style="378" bestFit="1" customWidth="1"/>
    <col min="11277" max="11520" width="9.140625" style="378"/>
    <col min="11521" max="11521" width="36.28515625" style="378" customWidth="1"/>
    <col min="11522" max="11522" width="1.42578125" style="378" customWidth="1"/>
    <col min="11523" max="11523" width="13.7109375" style="378" bestFit="1" customWidth="1"/>
    <col min="11524" max="11524" width="15" style="378" customWidth="1"/>
    <col min="11525" max="11525" width="14.28515625" style="378" bestFit="1" customWidth="1"/>
    <col min="11526" max="11526" width="1.42578125" style="378" customWidth="1"/>
    <col min="11527" max="11527" width="13.7109375" style="378" bestFit="1" customWidth="1"/>
    <col min="11528" max="11528" width="14.7109375" style="378" customWidth="1"/>
    <col min="11529" max="11529" width="13.140625" style="378" bestFit="1" customWidth="1"/>
    <col min="11530" max="11530" width="1.42578125" style="378" customWidth="1"/>
    <col min="11531" max="11531" width="15.7109375" style="378" bestFit="1" customWidth="1"/>
    <col min="11532" max="11532" width="19.85546875" style="378" bestFit="1" customWidth="1"/>
    <col min="11533" max="11776" width="9.140625" style="378"/>
    <col min="11777" max="11777" width="36.28515625" style="378" customWidth="1"/>
    <col min="11778" max="11778" width="1.42578125" style="378" customWidth="1"/>
    <col min="11779" max="11779" width="13.7109375" style="378" bestFit="1" customWidth="1"/>
    <col min="11780" max="11780" width="15" style="378" customWidth="1"/>
    <col min="11781" max="11781" width="14.28515625" style="378" bestFit="1" customWidth="1"/>
    <col min="11782" max="11782" width="1.42578125" style="378" customWidth="1"/>
    <col min="11783" max="11783" width="13.7109375" style="378" bestFit="1" customWidth="1"/>
    <col min="11784" max="11784" width="14.7109375" style="378" customWidth="1"/>
    <col min="11785" max="11785" width="13.140625" style="378" bestFit="1" customWidth="1"/>
    <col min="11786" max="11786" width="1.42578125" style="378" customWidth="1"/>
    <col min="11787" max="11787" width="15.7109375" style="378" bestFit="1" customWidth="1"/>
    <col min="11788" max="11788" width="19.85546875" style="378" bestFit="1" customWidth="1"/>
    <col min="11789" max="12032" width="9.140625" style="378"/>
    <col min="12033" max="12033" width="36.28515625" style="378" customWidth="1"/>
    <col min="12034" max="12034" width="1.42578125" style="378" customWidth="1"/>
    <col min="12035" max="12035" width="13.7109375" style="378" bestFit="1" customWidth="1"/>
    <col min="12036" max="12036" width="15" style="378" customWidth="1"/>
    <col min="12037" max="12037" width="14.28515625" style="378" bestFit="1" customWidth="1"/>
    <col min="12038" max="12038" width="1.42578125" style="378" customWidth="1"/>
    <col min="12039" max="12039" width="13.7109375" style="378" bestFit="1" customWidth="1"/>
    <col min="12040" max="12040" width="14.7109375" style="378" customWidth="1"/>
    <col min="12041" max="12041" width="13.140625" style="378" bestFit="1" customWidth="1"/>
    <col min="12042" max="12042" width="1.42578125" style="378" customWidth="1"/>
    <col min="12043" max="12043" width="15.7109375" style="378" bestFit="1" customWidth="1"/>
    <col min="12044" max="12044" width="19.85546875" style="378" bestFit="1" customWidth="1"/>
    <col min="12045" max="12288" width="9.140625" style="378"/>
    <col min="12289" max="12289" width="36.28515625" style="378" customWidth="1"/>
    <col min="12290" max="12290" width="1.42578125" style="378" customWidth="1"/>
    <col min="12291" max="12291" width="13.7109375" style="378" bestFit="1" customWidth="1"/>
    <col min="12292" max="12292" width="15" style="378" customWidth="1"/>
    <col min="12293" max="12293" width="14.28515625" style="378" bestFit="1" customWidth="1"/>
    <col min="12294" max="12294" width="1.42578125" style="378" customWidth="1"/>
    <col min="12295" max="12295" width="13.7109375" style="378" bestFit="1" customWidth="1"/>
    <col min="12296" max="12296" width="14.7109375" style="378" customWidth="1"/>
    <col min="12297" max="12297" width="13.140625" style="378" bestFit="1" customWidth="1"/>
    <col min="12298" max="12298" width="1.42578125" style="378" customWidth="1"/>
    <col min="12299" max="12299" width="15.7109375" style="378" bestFit="1" customWidth="1"/>
    <col min="12300" max="12300" width="19.85546875" style="378" bestFit="1" customWidth="1"/>
    <col min="12301" max="12544" width="9.140625" style="378"/>
    <col min="12545" max="12545" width="36.28515625" style="378" customWidth="1"/>
    <col min="12546" max="12546" width="1.42578125" style="378" customWidth="1"/>
    <col min="12547" max="12547" width="13.7109375" style="378" bestFit="1" customWidth="1"/>
    <col min="12548" max="12548" width="15" style="378" customWidth="1"/>
    <col min="12549" max="12549" width="14.28515625" style="378" bestFit="1" customWidth="1"/>
    <col min="12550" max="12550" width="1.42578125" style="378" customWidth="1"/>
    <col min="12551" max="12551" width="13.7109375" style="378" bestFit="1" customWidth="1"/>
    <col min="12552" max="12552" width="14.7109375" style="378" customWidth="1"/>
    <col min="12553" max="12553" width="13.140625" style="378" bestFit="1" customWidth="1"/>
    <col min="12554" max="12554" width="1.42578125" style="378" customWidth="1"/>
    <col min="12555" max="12555" width="15.7109375" style="378" bestFit="1" customWidth="1"/>
    <col min="12556" max="12556" width="19.85546875" style="378" bestFit="1" customWidth="1"/>
    <col min="12557" max="12800" width="9.140625" style="378"/>
    <col min="12801" max="12801" width="36.28515625" style="378" customWidth="1"/>
    <col min="12802" max="12802" width="1.42578125" style="378" customWidth="1"/>
    <col min="12803" max="12803" width="13.7109375" style="378" bestFit="1" customWidth="1"/>
    <col min="12804" max="12804" width="15" style="378" customWidth="1"/>
    <col min="12805" max="12805" width="14.28515625" style="378" bestFit="1" customWidth="1"/>
    <col min="12806" max="12806" width="1.42578125" style="378" customWidth="1"/>
    <col min="12807" max="12807" width="13.7109375" style="378" bestFit="1" customWidth="1"/>
    <col min="12808" max="12808" width="14.7109375" style="378" customWidth="1"/>
    <col min="12809" max="12809" width="13.140625" style="378" bestFit="1" customWidth="1"/>
    <col min="12810" max="12810" width="1.42578125" style="378" customWidth="1"/>
    <col min="12811" max="12811" width="15.7109375" style="378" bestFit="1" customWidth="1"/>
    <col min="12812" max="12812" width="19.85546875" style="378" bestFit="1" customWidth="1"/>
    <col min="12813" max="13056" width="9.140625" style="378"/>
    <col min="13057" max="13057" width="36.28515625" style="378" customWidth="1"/>
    <col min="13058" max="13058" width="1.42578125" style="378" customWidth="1"/>
    <col min="13059" max="13059" width="13.7109375" style="378" bestFit="1" customWidth="1"/>
    <col min="13060" max="13060" width="15" style="378" customWidth="1"/>
    <col min="13061" max="13061" width="14.28515625" style="378" bestFit="1" customWidth="1"/>
    <col min="13062" max="13062" width="1.42578125" style="378" customWidth="1"/>
    <col min="13063" max="13063" width="13.7109375" style="378" bestFit="1" customWidth="1"/>
    <col min="13064" max="13064" width="14.7109375" style="378" customWidth="1"/>
    <col min="13065" max="13065" width="13.140625" style="378" bestFit="1" customWidth="1"/>
    <col min="13066" max="13066" width="1.42578125" style="378" customWidth="1"/>
    <col min="13067" max="13067" width="15.7109375" style="378" bestFit="1" customWidth="1"/>
    <col min="13068" max="13068" width="19.85546875" style="378" bestFit="1" customWidth="1"/>
    <col min="13069" max="13312" width="9.140625" style="378"/>
    <col min="13313" max="13313" width="36.28515625" style="378" customWidth="1"/>
    <col min="13314" max="13314" width="1.42578125" style="378" customWidth="1"/>
    <col min="13315" max="13315" width="13.7109375" style="378" bestFit="1" customWidth="1"/>
    <col min="13316" max="13316" width="15" style="378" customWidth="1"/>
    <col min="13317" max="13317" width="14.28515625" style="378" bestFit="1" customWidth="1"/>
    <col min="13318" max="13318" width="1.42578125" style="378" customWidth="1"/>
    <col min="13319" max="13319" width="13.7109375" style="378" bestFit="1" customWidth="1"/>
    <col min="13320" max="13320" width="14.7109375" style="378" customWidth="1"/>
    <col min="13321" max="13321" width="13.140625" style="378" bestFit="1" customWidth="1"/>
    <col min="13322" max="13322" width="1.42578125" style="378" customWidth="1"/>
    <col min="13323" max="13323" width="15.7109375" style="378" bestFit="1" customWidth="1"/>
    <col min="13324" max="13324" width="19.85546875" style="378" bestFit="1" customWidth="1"/>
    <col min="13325" max="13568" width="9.140625" style="378"/>
    <col min="13569" max="13569" width="36.28515625" style="378" customWidth="1"/>
    <col min="13570" max="13570" width="1.42578125" style="378" customWidth="1"/>
    <col min="13571" max="13571" width="13.7109375" style="378" bestFit="1" customWidth="1"/>
    <col min="13572" max="13572" width="15" style="378" customWidth="1"/>
    <col min="13573" max="13573" width="14.28515625" style="378" bestFit="1" customWidth="1"/>
    <col min="13574" max="13574" width="1.42578125" style="378" customWidth="1"/>
    <col min="13575" max="13575" width="13.7109375" style="378" bestFit="1" customWidth="1"/>
    <col min="13576" max="13576" width="14.7109375" style="378" customWidth="1"/>
    <col min="13577" max="13577" width="13.140625" style="378" bestFit="1" customWidth="1"/>
    <col min="13578" max="13578" width="1.42578125" style="378" customWidth="1"/>
    <col min="13579" max="13579" width="15.7109375" style="378" bestFit="1" customWidth="1"/>
    <col min="13580" max="13580" width="19.85546875" style="378" bestFit="1" customWidth="1"/>
    <col min="13581" max="13824" width="9.140625" style="378"/>
    <col min="13825" max="13825" width="36.28515625" style="378" customWidth="1"/>
    <col min="13826" max="13826" width="1.42578125" style="378" customWidth="1"/>
    <col min="13827" max="13827" width="13.7109375" style="378" bestFit="1" customWidth="1"/>
    <col min="13828" max="13828" width="15" style="378" customWidth="1"/>
    <col min="13829" max="13829" width="14.28515625" style="378" bestFit="1" customWidth="1"/>
    <col min="13830" max="13830" width="1.42578125" style="378" customWidth="1"/>
    <col min="13831" max="13831" width="13.7109375" style="378" bestFit="1" customWidth="1"/>
    <col min="13832" max="13832" width="14.7109375" style="378" customWidth="1"/>
    <col min="13833" max="13833" width="13.140625" style="378" bestFit="1" customWidth="1"/>
    <col min="13834" max="13834" width="1.42578125" style="378" customWidth="1"/>
    <col min="13835" max="13835" width="15.7109375" style="378" bestFit="1" customWidth="1"/>
    <col min="13836" max="13836" width="19.85546875" style="378" bestFit="1" customWidth="1"/>
    <col min="13837" max="14080" width="9.140625" style="378"/>
    <col min="14081" max="14081" width="36.28515625" style="378" customWidth="1"/>
    <col min="14082" max="14082" width="1.42578125" style="378" customWidth="1"/>
    <col min="14083" max="14083" width="13.7109375" style="378" bestFit="1" customWidth="1"/>
    <col min="14084" max="14084" width="15" style="378" customWidth="1"/>
    <col min="14085" max="14085" width="14.28515625" style="378" bestFit="1" customWidth="1"/>
    <col min="14086" max="14086" width="1.42578125" style="378" customWidth="1"/>
    <col min="14087" max="14087" width="13.7109375" style="378" bestFit="1" customWidth="1"/>
    <col min="14088" max="14088" width="14.7109375" style="378" customWidth="1"/>
    <col min="14089" max="14089" width="13.140625" style="378" bestFit="1" customWidth="1"/>
    <col min="14090" max="14090" width="1.42578125" style="378" customWidth="1"/>
    <col min="14091" max="14091" width="15.7109375" style="378" bestFit="1" customWidth="1"/>
    <col min="14092" max="14092" width="19.85546875" style="378" bestFit="1" customWidth="1"/>
    <col min="14093" max="14336" width="9.140625" style="378"/>
    <col min="14337" max="14337" width="36.28515625" style="378" customWidth="1"/>
    <col min="14338" max="14338" width="1.42578125" style="378" customWidth="1"/>
    <col min="14339" max="14339" width="13.7109375" style="378" bestFit="1" customWidth="1"/>
    <col min="14340" max="14340" width="15" style="378" customWidth="1"/>
    <col min="14341" max="14341" width="14.28515625" style="378" bestFit="1" customWidth="1"/>
    <col min="14342" max="14342" width="1.42578125" style="378" customWidth="1"/>
    <col min="14343" max="14343" width="13.7109375" style="378" bestFit="1" customWidth="1"/>
    <col min="14344" max="14344" width="14.7109375" style="378" customWidth="1"/>
    <col min="14345" max="14345" width="13.140625" style="378" bestFit="1" customWidth="1"/>
    <col min="14346" max="14346" width="1.42578125" style="378" customWidth="1"/>
    <col min="14347" max="14347" width="15.7109375" style="378" bestFit="1" customWidth="1"/>
    <col min="14348" max="14348" width="19.85546875" style="378" bestFit="1" customWidth="1"/>
    <col min="14349" max="14592" width="9.140625" style="378"/>
    <col min="14593" max="14593" width="36.28515625" style="378" customWidth="1"/>
    <col min="14594" max="14594" width="1.42578125" style="378" customWidth="1"/>
    <col min="14595" max="14595" width="13.7109375" style="378" bestFit="1" customWidth="1"/>
    <col min="14596" max="14596" width="15" style="378" customWidth="1"/>
    <col min="14597" max="14597" width="14.28515625" style="378" bestFit="1" customWidth="1"/>
    <col min="14598" max="14598" width="1.42578125" style="378" customWidth="1"/>
    <col min="14599" max="14599" width="13.7109375" style="378" bestFit="1" customWidth="1"/>
    <col min="14600" max="14600" width="14.7109375" style="378" customWidth="1"/>
    <col min="14601" max="14601" width="13.140625" style="378" bestFit="1" customWidth="1"/>
    <col min="14602" max="14602" width="1.42578125" style="378" customWidth="1"/>
    <col min="14603" max="14603" width="15.7109375" style="378" bestFit="1" customWidth="1"/>
    <col min="14604" max="14604" width="19.85546875" style="378" bestFit="1" customWidth="1"/>
    <col min="14605" max="14848" width="9.140625" style="378"/>
    <col min="14849" max="14849" width="36.28515625" style="378" customWidth="1"/>
    <col min="14850" max="14850" width="1.42578125" style="378" customWidth="1"/>
    <col min="14851" max="14851" width="13.7109375" style="378" bestFit="1" customWidth="1"/>
    <col min="14852" max="14852" width="15" style="378" customWidth="1"/>
    <col min="14853" max="14853" width="14.28515625" style="378" bestFit="1" customWidth="1"/>
    <col min="14854" max="14854" width="1.42578125" style="378" customWidth="1"/>
    <col min="14855" max="14855" width="13.7109375" style="378" bestFit="1" customWidth="1"/>
    <col min="14856" max="14856" width="14.7109375" style="378" customWidth="1"/>
    <col min="14857" max="14857" width="13.140625" style="378" bestFit="1" customWidth="1"/>
    <col min="14858" max="14858" width="1.42578125" style="378" customWidth="1"/>
    <col min="14859" max="14859" width="15.7109375" style="378" bestFit="1" customWidth="1"/>
    <col min="14860" max="14860" width="19.85546875" style="378" bestFit="1" customWidth="1"/>
    <col min="14861" max="15104" width="9.140625" style="378"/>
    <col min="15105" max="15105" width="36.28515625" style="378" customWidth="1"/>
    <col min="15106" max="15106" width="1.42578125" style="378" customWidth="1"/>
    <col min="15107" max="15107" width="13.7109375" style="378" bestFit="1" customWidth="1"/>
    <col min="15108" max="15108" width="15" style="378" customWidth="1"/>
    <col min="15109" max="15109" width="14.28515625" style="378" bestFit="1" customWidth="1"/>
    <col min="15110" max="15110" width="1.42578125" style="378" customWidth="1"/>
    <col min="15111" max="15111" width="13.7109375" style="378" bestFit="1" customWidth="1"/>
    <col min="15112" max="15112" width="14.7109375" style="378" customWidth="1"/>
    <col min="15113" max="15113" width="13.140625" style="378" bestFit="1" customWidth="1"/>
    <col min="15114" max="15114" width="1.42578125" style="378" customWidth="1"/>
    <col min="15115" max="15115" width="15.7109375" style="378" bestFit="1" customWidth="1"/>
    <col min="15116" max="15116" width="19.85546875" style="378" bestFit="1" customWidth="1"/>
    <col min="15117" max="15360" width="9.140625" style="378"/>
    <col min="15361" max="15361" width="36.28515625" style="378" customWidth="1"/>
    <col min="15362" max="15362" width="1.42578125" style="378" customWidth="1"/>
    <col min="15363" max="15363" width="13.7109375" style="378" bestFit="1" customWidth="1"/>
    <col min="15364" max="15364" width="15" style="378" customWidth="1"/>
    <col min="15365" max="15365" width="14.28515625" style="378" bestFit="1" customWidth="1"/>
    <col min="15366" max="15366" width="1.42578125" style="378" customWidth="1"/>
    <col min="15367" max="15367" width="13.7109375" style="378" bestFit="1" customWidth="1"/>
    <col min="15368" max="15368" width="14.7109375" style="378" customWidth="1"/>
    <col min="15369" max="15369" width="13.140625" style="378" bestFit="1" customWidth="1"/>
    <col min="15370" max="15370" width="1.42578125" style="378" customWidth="1"/>
    <col min="15371" max="15371" width="15.7109375" style="378" bestFit="1" customWidth="1"/>
    <col min="15372" max="15372" width="19.85546875" style="378" bestFit="1" customWidth="1"/>
    <col min="15373" max="15616" width="9.140625" style="378"/>
    <col min="15617" max="15617" width="36.28515625" style="378" customWidth="1"/>
    <col min="15618" max="15618" width="1.42578125" style="378" customWidth="1"/>
    <col min="15619" max="15619" width="13.7109375" style="378" bestFit="1" customWidth="1"/>
    <col min="15620" max="15620" width="15" style="378" customWidth="1"/>
    <col min="15621" max="15621" width="14.28515625" style="378" bestFit="1" customWidth="1"/>
    <col min="15622" max="15622" width="1.42578125" style="378" customWidth="1"/>
    <col min="15623" max="15623" width="13.7109375" style="378" bestFit="1" customWidth="1"/>
    <col min="15624" max="15624" width="14.7109375" style="378" customWidth="1"/>
    <col min="15625" max="15625" width="13.140625" style="378" bestFit="1" customWidth="1"/>
    <col min="15626" max="15626" width="1.42578125" style="378" customWidth="1"/>
    <col min="15627" max="15627" width="15.7109375" style="378" bestFit="1" customWidth="1"/>
    <col min="15628" max="15628" width="19.85546875" style="378" bestFit="1" customWidth="1"/>
    <col min="15629" max="15872" width="9.140625" style="378"/>
    <col min="15873" max="15873" width="36.28515625" style="378" customWidth="1"/>
    <col min="15874" max="15874" width="1.42578125" style="378" customWidth="1"/>
    <col min="15875" max="15875" width="13.7109375" style="378" bestFit="1" customWidth="1"/>
    <col min="15876" max="15876" width="15" style="378" customWidth="1"/>
    <col min="15877" max="15877" width="14.28515625" style="378" bestFit="1" customWidth="1"/>
    <col min="15878" max="15878" width="1.42578125" style="378" customWidth="1"/>
    <col min="15879" max="15879" width="13.7109375" style="378" bestFit="1" customWidth="1"/>
    <col min="15880" max="15880" width="14.7109375" style="378" customWidth="1"/>
    <col min="15881" max="15881" width="13.140625" style="378" bestFit="1" customWidth="1"/>
    <col min="15882" max="15882" width="1.42578125" style="378" customWidth="1"/>
    <col min="15883" max="15883" width="15.7109375" style="378" bestFit="1" customWidth="1"/>
    <col min="15884" max="15884" width="19.85546875" style="378" bestFit="1" customWidth="1"/>
    <col min="15885" max="16128" width="9.140625" style="378"/>
    <col min="16129" max="16129" width="36.28515625" style="378" customWidth="1"/>
    <col min="16130" max="16130" width="1.42578125" style="378" customWidth="1"/>
    <col min="16131" max="16131" width="13.7109375" style="378" bestFit="1" customWidth="1"/>
    <col min="16132" max="16132" width="15" style="378" customWidth="1"/>
    <col min="16133" max="16133" width="14.28515625" style="378" bestFit="1" customWidth="1"/>
    <col min="16134" max="16134" width="1.42578125" style="378" customWidth="1"/>
    <col min="16135" max="16135" width="13.7109375" style="378" bestFit="1" customWidth="1"/>
    <col min="16136" max="16136" width="14.7109375" style="378" customWidth="1"/>
    <col min="16137" max="16137" width="13.140625" style="378" bestFit="1" customWidth="1"/>
    <col min="16138" max="16138" width="1.42578125" style="378" customWidth="1"/>
    <col min="16139" max="16139" width="15.7109375" style="378" bestFit="1" customWidth="1"/>
    <col min="16140" max="16140" width="19.85546875" style="378" bestFit="1" customWidth="1"/>
    <col min="16141" max="16384" width="9.140625" style="378"/>
  </cols>
  <sheetData>
    <row r="1" spans="1:12" x14ac:dyDescent="0.3">
      <c r="A1" s="729" t="s">
        <v>170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</row>
    <row r="2" spans="1:12" x14ac:dyDescent="0.3">
      <c r="A2" s="728" t="s">
        <v>277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</row>
    <row r="3" spans="1:12" x14ac:dyDescent="0.35">
      <c r="A3" s="743" t="s">
        <v>10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</row>
    <row r="4" spans="1:12" ht="12" customHeight="1" x14ac:dyDescent="0.35"/>
    <row r="5" spans="1:12" s="372" customFormat="1" x14ac:dyDescent="0.35">
      <c r="A5" s="769"/>
      <c r="B5" s="370"/>
      <c r="C5" s="740" t="s">
        <v>182</v>
      </c>
      <c r="D5" s="741"/>
      <c r="E5" s="742"/>
      <c r="F5" s="389"/>
      <c r="G5" s="740" t="s">
        <v>183</v>
      </c>
      <c r="H5" s="741"/>
      <c r="I5" s="742"/>
      <c r="J5" s="371"/>
      <c r="K5" s="390"/>
      <c r="L5" s="23"/>
    </row>
    <row r="6" spans="1:12" s="372" customFormat="1" ht="33.75" customHeight="1" x14ac:dyDescent="0.3">
      <c r="A6" s="770" t="s">
        <v>184</v>
      </c>
      <c r="B6" s="370"/>
      <c r="C6" s="391" t="s">
        <v>185</v>
      </c>
      <c r="D6" s="335" t="s">
        <v>24</v>
      </c>
      <c r="E6" s="523" t="s">
        <v>12</v>
      </c>
      <c r="F6" s="392"/>
      <c r="G6" s="391" t="s">
        <v>185</v>
      </c>
      <c r="H6" s="335" t="s">
        <v>24</v>
      </c>
      <c r="I6" s="523" t="s">
        <v>12</v>
      </c>
      <c r="J6" s="374"/>
      <c r="K6" s="393" t="s">
        <v>186</v>
      </c>
      <c r="L6" s="394" t="s">
        <v>27</v>
      </c>
    </row>
    <row r="7" spans="1:12" s="372" customFormat="1" ht="15" x14ac:dyDescent="0.3">
      <c r="A7" s="771"/>
      <c r="B7" s="370"/>
      <c r="C7" s="395" t="s">
        <v>13</v>
      </c>
      <c r="D7" s="342" t="s">
        <v>14</v>
      </c>
      <c r="E7" s="524" t="s">
        <v>15</v>
      </c>
      <c r="F7" s="392"/>
      <c r="G7" s="375" t="s">
        <v>13</v>
      </c>
      <c r="H7" s="342" t="s">
        <v>14</v>
      </c>
      <c r="I7" s="524" t="s">
        <v>15</v>
      </c>
      <c r="J7" s="374"/>
      <c r="K7" s="396" t="s">
        <v>16</v>
      </c>
      <c r="L7" s="397" t="s">
        <v>16</v>
      </c>
    </row>
    <row r="9" spans="1:12" s="382" customFormat="1" x14ac:dyDescent="0.35">
      <c r="A9" s="398" t="s">
        <v>187</v>
      </c>
      <c r="B9" s="399"/>
      <c r="C9" s="400"/>
      <c r="D9" s="401"/>
      <c r="E9" s="525"/>
      <c r="F9" s="399"/>
      <c r="G9" s="400"/>
      <c r="H9" s="401"/>
      <c r="I9" s="525"/>
      <c r="J9" s="399"/>
      <c r="K9" s="401"/>
      <c r="L9" s="402"/>
    </row>
    <row r="10" spans="1:12" s="382" customFormat="1" ht="20.25" customHeight="1" x14ac:dyDescent="0.3">
      <c r="A10" s="403" t="s">
        <v>171</v>
      </c>
      <c r="B10" s="379"/>
      <c r="C10" s="380">
        <v>688</v>
      </c>
      <c r="D10" s="174">
        <f>C10/$C$13*100</f>
        <v>45.442536327608984</v>
      </c>
      <c r="E10" s="767">
        <v>138448811</v>
      </c>
      <c r="F10" s="379"/>
      <c r="G10" s="380">
        <v>291</v>
      </c>
      <c r="H10" s="174">
        <f>G10/$G$13*100</f>
        <v>48.099173553719012</v>
      </c>
      <c r="I10" s="380">
        <v>46501178</v>
      </c>
      <c r="J10" s="379"/>
      <c r="K10" s="381">
        <f>G10/C10*100</f>
        <v>42.296511627906973</v>
      </c>
      <c r="L10" s="381">
        <f>I10/E10*100</f>
        <v>33.587271471764389</v>
      </c>
    </row>
    <row r="11" spans="1:12" s="382" customFormat="1" ht="20.25" customHeight="1" x14ac:dyDescent="0.3">
      <c r="A11" s="403" t="s">
        <v>172</v>
      </c>
      <c r="B11" s="379"/>
      <c r="C11" s="380">
        <v>826</v>
      </c>
      <c r="D11" s="174">
        <f>C11/$C$13*100</f>
        <v>54.557463672391016</v>
      </c>
      <c r="E11" s="767">
        <v>156486708</v>
      </c>
      <c r="F11" s="379"/>
      <c r="G11" s="380">
        <v>314</v>
      </c>
      <c r="H11" s="174">
        <f>G11/$G$13*100</f>
        <v>51.900826446280988</v>
      </c>
      <c r="I11" s="380">
        <v>46285177</v>
      </c>
      <c r="J11" s="379"/>
      <c r="K11" s="381">
        <f>G11/C11*100</f>
        <v>38.014527845036319</v>
      </c>
      <c r="L11" s="381">
        <f>I11/E11*100</f>
        <v>29.577705091732138</v>
      </c>
    </row>
    <row r="12" spans="1:12" s="382" customFormat="1" ht="20.25" customHeight="1" x14ac:dyDescent="0.3">
      <c r="A12" s="403" t="s">
        <v>82</v>
      </c>
      <c r="B12" s="379"/>
      <c r="C12" s="380">
        <v>0</v>
      </c>
      <c r="D12" s="174">
        <f>C12/$C$13*100</f>
        <v>0</v>
      </c>
      <c r="E12" s="767">
        <v>0</v>
      </c>
      <c r="F12" s="379"/>
      <c r="G12" s="380">
        <v>0</v>
      </c>
      <c r="H12" s="174">
        <f>G12/$G$13*100</f>
        <v>0</v>
      </c>
      <c r="I12" s="526"/>
      <c r="J12" s="379"/>
      <c r="K12" s="381" t="s">
        <v>276</v>
      </c>
      <c r="L12" s="381" t="s">
        <v>276</v>
      </c>
    </row>
    <row r="13" spans="1:12" s="408" customFormat="1" ht="20.25" customHeight="1" x14ac:dyDescent="0.3">
      <c r="A13" s="404" t="s">
        <v>17</v>
      </c>
      <c r="B13" s="405"/>
      <c r="C13" s="406">
        <f>SUM(C10:C12)</f>
        <v>1514</v>
      </c>
      <c r="D13" s="95">
        <f>C13/$C$13*100</f>
        <v>100</v>
      </c>
      <c r="E13" s="768">
        <f>SUM(E10:E12)</f>
        <v>294935519</v>
      </c>
      <c r="F13" s="405"/>
      <c r="G13" s="406">
        <f>SUM(G10:G12)</f>
        <v>605</v>
      </c>
      <c r="H13" s="95">
        <f>G13/$G$13*100</f>
        <v>100</v>
      </c>
      <c r="I13" s="768">
        <f>SUM(I10:I12)</f>
        <v>92786355</v>
      </c>
      <c r="J13" s="405"/>
      <c r="K13" s="407">
        <f>G13/C13*100</f>
        <v>39.960369881109642</v>
      </c>
      <c r="L13" s="407">
        <f>I13/E13*100</f>
        <v>31.45987818442444</v>
      </c>
    </row>
    <row r="14" spans="1:12" s="408" customFormat="1" ht="15" x14ac:dyDescent="0.3">
      <c r="A14" s="404"/>
      <c r="B14" s="405"/>
      <c r="C14" s="406"/>
      <c r="D14" s="95"/>
      <c r="E14" s="527"/>
      <c r="F14" s="405"/>
      <c r="G14" s="406"/>
      <c r="H14" s="95"/>
      <c r="I14" s="527"/>
      <c r="J14" s="405"/>
      <c r="K14" s="407"/>
      <c r="L14" s="407"/>
    </row>
    <row r="15" spans="1:12" s="382" customFormat="1" x14ac:dyDescent="0.35">
      <c r="A15" s="398" t="s">
        <v>188</v>
      </c>
      <c r="B15" s="399"/>
      <c r="C15" s="400"/>
      <c r="D15" s="401"/>
      <c r="E15" s="525"/>
      <c r="F15" s="399"/>
      <c r="G15" s="400"/>
      <c r="H15" s="401"/>
      <c r="I15" s="525"/>
      <c r="J15" s="399"/>
      <c r="K15" s="401"/>
      <c r="L15" s="402"/>
    </row>
    <row r="16" spans="1:12" s="382" customFormat="1" ht="20.25" customHeight="1" x14ac:dyDescent="0.3">
      <c r="A16" s="403" t="s">
        <v>171</v>
      </c>
      <c r="B16" s="379"/>
      <c r="C16" s="380">
        <v>831</v>
      </c>
      <c r="D16" s="174">
        <f>C16/$C$19*100</f>
        <v>51.743462017434616</v>
      </c>
      <c r="E16" s="526"/>
      <c r="F16" s="379"/>
      <c r="G16" s="380">
        <v>350</v>
      </c>
      <c r="H16" s="174">
        <f>G16/$G$19*100</f>
        <v>52.238805970149251</v>
      </c>
      <c r="I16" s="526"/>
      <c r="J16" s="379"/>
      <c r="K16" s="381"/>
      <c r="L16" s="381"/>
    </row>
    <row r="17" spans="1:12" s="382" customFormat="1" ht="20.25" customHeight="1" x14ac:dyDescent="0.3">
      <c r="A17" s="403" t="s">
        <v>172</v>
      </c>
      <c r="B17" s="379"/>
      <c r="C17" s="380">
        <v>775</v>
      </c>
      <c r="D17" s="174">
        <f>C17/$C$19*100</f>
        <v>48.256537982565376</v>
      </c>
      <c r="E17" s="526"/>
      <c r="F17" s="379"/>
      <c r="G17" s="380">
        <v>320</v>
      </c>
      <c r="H17" s="174">
        <f>G17/$G$19*100</f>
        <v>47.761194029850742</v>
      </c>
      <c r="I17" s="526"/>
      <c r="J17" s="379"/>
      <c r="K17" s="381"/>
      <c r="L17" s="402"/>
    </row>
    <row r="18" spans="1:12" s="382" customFormat="1" ht="20.25" customHeight="1" x14ac:dyDescent="0.3">
      <c r="A18" s="403" t="s">
        <v>82</v>
      </c>
      <c r="B18" s="379"/>
      <c r="C18" s="380">
        <v>0</v>
      </c>
      <c r="D18" s="174">
        <f>C18/$C$19*100</f>
        <v>0</v>
      </c>
      <c r="E18" s="526"/>
      <c r="F18" s="379"/>
      <c r="G18" s="380">
        <v>0</v>
      </c>
      <c r="H18" s="174">
        <f>G18/$G$19*100</f>
        <v>0</v>
      </c>
      <c r="I18" s="526"/>
      <c r="J18" s="379"/>
      <c r="K18" s="381"/>
      <c r="L18" s="402"/>
    </row>
    <row r="19" spans="1:12" s="408" customFormat="1" ht="20.25" customHeight="1" x14ac:dyDescent="0.3">
      <c r="A19" s="404" t="s">
        <v>17</v>
      </c>
      <c r="B19" s="405"/>
      <c r="C19" s="406">
        <f>SUM(C16:C18)</f>
        <v>1606</v>
      </c>
      <c r="D19" s="95">
        <f>C19/$C$19*100</f>
        <v>100</v>
      </c>
      <c r="E19" s="528"/>
      <c r="F19" s="405"/>
      <c r="G19" s="406">
        <f>SUM(G16:G18)</f>
        <v>670</v>
      </c>
      <c r="H19" s="95">
        <f>G19/$G$19*100</f>
        <v>100</v>
      </c>
      <c r="I19" s="528"/>
      <c r="J19" s="405"/>
      <c r="K19" s="407"/>
      <c r="L19" s="409"/>
    </row>
    <row r="20" spans="1:12" s="408" customFormat="1" ht="15" x14ac:dyDescent="0.3">
      <c r="A20" s="404"/>
      <c r="B20" s="405"/>
      <c r="C20" s="406"/>
      <c r="D20" s="95"/>
      <c r="E20" s="528"/>
      <c r="F20" s="405"/>
      <c r="G20" s="406"/>
      <c r="H20" s="95"/>
      <c r="I20" s="528"/>
      <c r="J20" s="405"/>
      <c r="K20" s="407"/>
      <c r="L20" s="409"/>
    </row>
    <row r="21" spans="1:12" s="386" customFormat="1" x14ac:dyDescent="0.35">
      <c r="A21" s="398" t="s">
        <v>189</v>
      </c>
      <c r="B21" s="384"/>
      <c r="C21" s="385"/>
      <c r="D21" s="410"/>
      <c r="E21" s="529"/>
      <c r="F21" s="384"/>
      <c r="G21" s="385"/>
      <c r="H21" s="410"/>
      <c r="I21" s="529"/>
      <c r="J21" s="384"/>
      <c r="K21" s="410"/>
      <c r="L21" s="388"/>
    </row>
    <row r="22" spans="1:12" s="382" customFormat="1" ht="20.25" customHeight="1" x14ac:dyDescent="0.3">
      <c r="A22" s="403" t="s">
        <v>171</v>
      </c>
      <c r="B22" s="379"/>
      <c r="C22" s="380">
        <v>788</v>
      </c>
      <c r="D22" s="174">
        <f>C22/$C$25*100</f>
        <v>44.244806288601907</v>
      </c>
      <c r="E22" s="526"/>
      <c r="F22" s="379"/>
      <c r="G22" s="380">
        <v>350</v>
      </c>
      <c r="H22" s="174">
        <f>G22/$G$25*100</f>
        <v>45.219638242894057</v>
      </c>
      <c r="I22" s="526"/>
      <c r="J22" s="379"/>
      <c r="K22" s="381"/>
      <c r="L22" s="402"/>
    </row>
    <row r="23" spans="1:12" s="382" customFormat="1" ht="20.25" customHeight="1" x14ac:dyDescent="0.3">
      <c r="A23" s="403" t="s">
        <v>172</v>
      </c>
      <c r="B23" s="379"/>
      <c r="C23" s="380">
        <v>899</v>
      </c>
      <c r="D23" s="174">
        <f>C23/$C$25*100</f>
        <v>50.47725996631106</v>
      </c>
      <c r="E23" s="526"/>
      <c r="F23" s="379"/>
      <c r="G23" s="380">
        <v>384</v>
      </c>
      <c r="H23" s="174">
        <f>G23/$G$25*100</f>
        <v>49.612403100775197</v>
      </c>
      <c r="I23" s="526"/>
      <c r="J23" s="379"/>
      <c r="K23" s="381"/>
      <c r="L23" s="402"/>
    </row>
    <row r="24" spans="1:12" s="382" customFormat="1" ht="20.25" customHeight="1" x14ac:dyDescent="0.3">
      <c r="A24" s="403" t="s">
        <v>82</v>
      </c>
      <c r="B24" s="379"/>
      <c r="C24" s="380">
        <v>94</v>
      </c>
      <c r="D24" s="174">
        <f>C24/$C$25*100</f>
        <v>5.2779337450870294</v>
      </c>
      <c r="E24" s="526"/>
      <c r="F24" s="379"/>
      <c r="G24" s="380">
        <v>40</v>
      </c>
      <c r="H24" s="174">
        <f>G24/$G$25*100</f>
        <v>5.1679586563307494</v>
      </c>
      <c r="I24" s="526"/>
      <c r="J24" s="379"/>
      <c r="K24" s="381"/>
      <c r="L24" s="402"/>
    </row>
    <row r="25" spans="1:12" s="408" customFormat="1" ht="20.25" customHeight="1" x14ac:dyDescent="0.3">
      <c r="A25" s="404" t="s">
        <v>17</v>
      </c>
      <c r="B25" s="405"/>
      <c r="C25" s="406">
        <f>SUM(C22:C24)</f>
        <v>1781</v>
      </c>
      <c r="D25" s="95">
        <f>C25/$C$25*100</f>
        <v>100</v>
      </c>
      <c r="E25" s="528"/>
      <c r="F25" s="405"/>
      <c r="G25" s="406">
        <f>SUM(G22:G24)</f>
        <v>774</v>
      </c>
      <c r="H25" s="95">
        <f>G25/$G$25*100</f>
        <v>100</v>
      </c>
      <c r="I25" s="528"/>
      <c r="J25" s="405"/>
      <c r="K25" s="407"/>
      <c r="L25" s="409"/>
    </row>
    <row r="26" spans="1:12" s="386" customFormat="1" ht="15" x14ac:dyDescent="0.3">
      <c r="A26" s="411"/>
      <c r="B26" s="412"/>
      <c r="C26" s="413"/>
      <c r="D26" s="414"/>
      <c r="E26" s="530"/>
      <c r="F26" s="412"/>
      <c r="G26" s="413"/>
      <c r="H26" s="414"/>
      <c r="I26" s="530"/>
      <c r="J26" s="412"/>
      <c r="K26" s="414"/>
      <c r="L26" s="388"/>
    </row>
    <row r="27" spans="1:12" s="386" customFormat="1" x14ac:dyDescent="0.35">
      <c r="A27" s="398" t="s">
        <v>190</v>
      </c>
      <c r="B27" s="384"/>
      <c r="C27" s="385"/>
      <c r="D27" s="410"/>
      <c r="E27" s="529"/>
      <c r="F27" s="384"/>
      <c r="G27" s="385"/>
      <c r="H27" s="410"/>
      <c r="I27" s="529"/>
      <c r="J27" s="384"/>
      <c r="K27" s="414"/>
      <c r="L27" s="388"/>
    </row>
    <row r="28" spans="1:12" s="386" customFormat="1" ht="15" x14ac:dyDescent="0.3">
      <c r="A28" s="415"/>
      <c r="B28" s="412"/>
      <c r="C28" s="416"/>
      <c r="D28" s="417"/>
      <c r="E28" s="531"/>
      <c r="F28" s="412"/>
      <c r="G28" s="416"/>
      <c r="H28" s="417"/>
      <c r="I28" s="531"/>
      <c r="J28" s="412"/>
      <c r="K28" s="414"/>
      <c r="L28" s="388"/>
    </row>
    <row r="29" spans="1:12" s="382" customFormat="1" ht="20.25" customHeight="1" x14ac:dyDescent="0.3">
      <c r="A29" s="418" t="s">
        <v>171</v>
      </c>
      <c r="B29" s="379"/>
      <c r="C29" s="419">
        <f>SUM(C10,C16,C22)</f>
        <v>2307</v>
      </c>
      <c r="D29" s="420">
        <f>C29/$C$32*100</f>
        <v>47.072026117118952</v>
      </c>
      <c r="E29" s="532"/>
      <c r="F29" s="379"/>
      <c r="G29" s="419">
        <f>SUM(G10,G16,G22)</f>
        <v>991</v>
      </c>
      <c r="H29" s="420">
        <f>G29/$G$32*100</f>
        <v>48.365056124938995</v>
      </c>
      <c r="I29" s="532"/>
      <c r="J29" s="379"/>
      <c r="K29" s="414"/>
      <c r="L29" s="388"/>
    </row>
    <row r="30" spans="1:12" s="382" customFormat="1" ht="20.25" customHeight="1" x14ac:dyDescent="0.3">
      <c r="A30" s="418" t="s">
        <v>172</v>
      </c>
      <c r="B30" s="379"/>
      <c r="C30" s="419">
        <f>SUM(C12,C17,C23)</f>
        <v>1674</v>
      </c>
      <c r="D30" s="420">
        <f>C30/$C$32*100</f>
        <v>34.15629463374821</v>
      </c>
      <c r="E30" s="532"/>
      <c r="F30" s="379"/>
      <c r="G30" s="419">
        <f>SUM(G11,G17,G23)</f>
        <v>1018</v>
      </c>
      <c r="H30" s="420">
        <f>G30/$G$32*100</f>
        <v>49.682772083943391</v>
      </c>
      <c r="I30" s="532"/>
      <c r="J30" s="379"/>
      <c r="K30" s="414"/>
      <c r="L30" s="388"/>
    </row>
    <row r="31" spans="1:12" s="382" customFormat="1" ht="20.25" customHeight="1" x14ac:dyDescent="0.3">
      <c r="A31" s="418" t="s">
        <v>82</v>
      </c>
      <c r="B31" s="379"/>
      <c r="C31" s="419">
        <f>SUM(C18,C24)</f>
        <v>94</v>
      </c>
      <c r="D31" s="420">
        <f>C31/$C$32*100</f>
        <v>1.917975923280963</v>
      </c>
      <c r="E31" s="532"/>
      <c r="F31" s="379"/>
      <c r="G31" s="419">
        <f>SUM(G18,G24)</f>
        <v>40</v>
      </c>
      <c r="H31" s="420">
        <f>G31/$G$32*100</f>
        <v>1.9521717911176184</v>
      </c>
      <c r="I31" s="532"/>
      <c r="J31" s="379"/>
      <c r="K31" s="414"/>
      <c r="L31" s="388"/>
    </row>
    <row r="32" spans="1:12" s="408" customFormat="1" ht="20.25" customHeight="1" x14ac:dyDescent="0.3">
      <c r="A32" s="418" t="s">
        <v>17</v>
      </c>
      <c r="B32" s="405"/>
      <c r="C32" s="487">
        <f>SUM(C13,C19,C25)</f>
        <v>4901</v>
      </c>
      <c r="D32" s="486">
        <f>C32/$C$32*100</f>
        <v>100</v>
      </c>
      <c r="E32" s="533"/>
      <c r="F32" s="405"/>
      <c r="G32" s="487">
        <f>SUM(G13,G19,G25)</f>
        <v>2049</v>
      </c>
      <c r="H32" s="486">
        <f>G32/$G$32*100</f>
        <v>100</v>
      </c>
      <c r="I32" s="533"/>
      <c r="J32" s="405"/>
      <c r="K32" s="414"/>
      <c r="L32" s="388"/>
    </row>
    <row r="33" spans="1:22" s="408" customFormat="1" ht="20.25" customHeight="1" x14ac:dyDescent="0.3">
      <c r="A33" s="421"/>
      <c r="B33" s="405"/>
      <c r="C33" s="422"/>
      <c r="D33" s="423"/>
      <c r="E33" s="534"/>
      <c r="F33" s="405"/>
      <c r="G33" s="422"/>
      <c r="H33" s="423"/>
      <c r="I33" s="534"/>
      <c r="J33" s="405"/>
      <c r="K33" s="414"/>
      <c r="L33" s="388"/>
    </row>
    <row r="34" spans="1:22" s="386" customFormat="1" ht="15" x14ac:dyDescent="0.3">
      <c r="A34" s="411"/>
      <c r="B34" s="412"/>
      <c r="C34" s="413"/>
      <c r="D34" s="414"/>
      <c r="E34" s="530"/>
      <c r="F34" s="412"/>
      <c r="G34" s="413"/>
      <c r="H34" s="414"/>
      <c r="I34" s="530"/>
      <c r="J34" s="412"/>
      <c r="K34" s="414"/>
      <c r="L34" s="388"/>
    </row>
    <row r="35" spans="1:22" s="60" customFormat="1" ht="18" customHeight="1" x14ac:dyDescent="0.3">
      <c r="A35" s="40" t="s">
        <v>18</v>
      </c>
      <c r="C35" s="102"/>
      <c r="D35" s="102"/>
      <c r="E35" s="535"/>
      <c r="F35" s="104"/>
      <c r="G35" s="102"/>
      <c r="H35" s="102"/>
      <c r="I35" s="535"/>
      <c r="J35" s="105"/>
      <c r="K35" s="106"/>
      <c r="L35" s="100"/>
      <c r="O35" s="59"/>
      <c r="P35" s="59"/>
      <c r="Q35" s="59"/>
      <c r="R35" s="59"/>
      <c r="S35" s="59"/>
      <c r="T35" s="59"/>
      <c r="U35" s="59"/>
    </row>
    <row r="36" spans="1:22" s="146" customFormat="1" ht="18" customHeight="1" x14ac:dyDescent="0.3">
      <c r="A36" s="40" t="s">
        <v>19</v>
      </c>
      <c r="B36" s="142"/>
      <c r="C36" s="143"/>
      <c r="D36" s="143"/>
      <c r="E36" s="536"/>
      <c r="F36" s="144"/>
      <c r="G36" s="143"/>
      <c r="H36" s="143"/>
      <c r="I36" s="536"/>
      <c r="J36" s="145"/>
      <c r="K36" s="145"/>
      <c r="L36" s="145"/>
      <c r="M36" s="60"/>
      <c r="N36" s="60"/>
      <c r="O36" s="59"/>
      <c r="P36" s="59"/>
      <c r="Q36" s="59"/>
      <c r="R36" s="59"/>
      <c r="S36" s="59"/>
      <c r="T36" s="59"/>
      <c r="U36" s="59"/>
      <c r="V36" s="60"/>
    </row>
    <row r="37" spans="1:22" s="153" customFormat="1" ht="18" customHeight="1" x14ac:dyDescent="0.3">
      <c r="A37" s="147" t="s">
        <v>83</v>
      </c>
      <c r="B37" s="148"/>
      <c r="C37" s="149"/>
      <c r="D37" s="149"/>
      <c r="E37" s="537"/>
      <c r="F37" s="104"/>
      <c r="G37" s="149"/>
      <c r="H37" s="149"/>
      <c r="I37" s="537"/>
      <c r="J37" s="151"/>
      <c r="K37" s="152"/>
      <c r="L37" s="152"/>
      <c r="V37" s="60"/>
    </row>
    <row r="38" spans="1:22" s="60" customFormat="1" ht="15" x14ac:dyDescent="0.3">
      <c r="B38" s="14"/>
      <c r="C38" s="102"/>
      <c r="D38" s="102"/>
      <c r="E38" s="535"/>
      <c r="F38" s="104"/>
      <c r="G38" s="102"/>
      <c r="H38" s="102"/>
      <c r="I38" s="535"/>
      <c r="J38" s="105"/>
      <c r="K38" s="106"/>
      <c r="L38" s="100"/>
      <c r="M38" s="107"/>
      <c r="N38" s="107"/>
      <c r="O38" s="109"/>
      <c r="P38" s="109"/>
      <c r="Q38" s="109"/>
      <c r="R38" s="109"/>
      <c r="S38" s="109"/>
      <c r="T38" s="109"/>
      <c r="U38" s="109"/>
    </row>
    <row r="39" spans="1:22" x14ac:dyDescent="0.35">
      <c r="A39" s="14" t="s">
        <v>289</v>
      </c>
      <c r="C39" s="102"/>
      <c r="D39" s="320"/>
      <c r="E39" s="535"/>
      <c r="F39" s="323"/>
      <c r="G39" s="102"/>
      <c r="H39" s="324"/>
      <c r="I39" s="535"/>
    </row>
  </sheetData>
  <mergeCells count="5">
    <mergeCell ref="A1:L1"/>
    <mergeCell ref="C5:E5"/>
    <mergeCell ref="G5:I5"/>
    <mergeCell ref="A3:L3"/>
    <mergeCell ref="A2:L2"/>
  </mergeCells>
  <printOptions horizontalCentered="1"/>
  <pageMargins left="0" right="0" top="0.39370078740157483" bottom="0.39370078740157483" header="0" footer="0"/>
  <pageSetup scale="71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7"/>
  <sheetViews>
    <sheetView workbookViewId="0">
      <selection activeCell="C17" sqref="C17"/>
    </sheetView>
  </sheetViews>
  <sheetFormatPr defaultRowHeight="18" x14ac:dyDescent="0.35"/>
  <cols>
    <col min="1" max="1" width="23.85546875" style="17" customWidth="1"/>
    <col min="2" max="2" width="1.42578125" style="17" customWidth="1"/>
    <col min="3" max="3" width="16.28515625" style="18" customWidth="1"/>
    <col min="4" max="4" width="17.42578125" style="19" customWidth="1"/>
    <col min="5" max="5" width="17.7109375" style="18" customWidth="1"/>
    <col min="6" max="6" width="1.42578125" style="18" customWidth="1"/>
    <col min="7" max="7" width="15.5703125" style="18" customWidth="1"/>
    <col min="8" max="8" width="15.28515625" style="19" customWidth="1"/>
    <col min="9" max="9" width="15.85546875" style="18" customWidth="1"/>
    <col min="10" max="10" width="1.42578125" style="17" customWidth="1"/>
    <col min="11" max="11" width="21.85546875" style="19" customWidth="1"/>
    <col min="12" max="12" width="25.42578125" style="19" customWidth="1"/>
    <col min="13" max="13" width="9.140625" style="16"/>
    <col min="14" max="14" width="5.140625" style="16" customWidth="1"/>
    <col min="15" max="256" width="9.140625" style="16"/>
    <col min="257" max="257" width="29.42578125" style="16" customWidth="1"/>
    <col min="258" max="258" width="1.42578125" style="16" customWidth="1"/>
    <col min="259" max="259" width="10.140625" style="16" bestFit="1" customWidth="1"/>
    <col min="260" max="260" width="12.85546875" style="16" customWidth="1"/>
    <col min="261" max="261" width="14.28515625" style="16" bestFit="1" customWidth="1"/>
    <col min="262" max="262" width="1.42578125" style="16" customWidth="1"/>
    <col min="263" max="263" width="10.140625" style="16" bestFit="1" customWidth="1"/>
    <col min="264" max="264" width="13" style="16" customWidth="1"/>
    <col min="265" max="265" width="12.85546875" style="16" customWidth="1"/>
    <col min="266" max="266" width="1.42578125" style="16" customWidth="1"/>
    <col min="267" max="267" width="15.7109375" style="16" bestFit="1" customWidth="1"/>
    <col min="268" max="268" width="19.85546875" style="16" bestFit="1" customWidth="1"/>
    <col min="269" max="269" width="9.140625" style="16"/>
    <col min="270" max="270" width="5.140625" style="16" customWidth="1"/>
    <col min="271" max="512" width="9.140625" style="16"/>
    <col min="513" max="513" width="29.42578125" style="16" customWidth="1"/>
    <col min="514" max="514" width="1.42578125" style="16" customWidth="1"/>
    <col min="515" max="515" width="10.140625" style="16" bestFit="1" customWidth="1"/>
    <col min="516" max="516" width="12.85546875" style="16" customWidth="1"/>
    <col min="517" max="517" width="14.28515625" style="16" bestFit="1" customWidth="1"/>
    <col min="518" max="518" width="1.42578125" style="16" customWidth="1"/>
    <col min="519" max="519" width="10.140625" style="16" bestFit="1" customWidth="1"/>
    <col min="520" max="520" width="13" style="16" customWidth="1"/>
    <col min="521" max="521" width="12.85546875" style="16" customWidth="1"/>
    <col min="522" max="522" width="1.42578125" style="16" customWidth="1"/>
    <col min="523" max="523" width="15.7109375" style="16" bestFit="1" customWidth="1"/>
    <col min="524" max="524" width="19.85546875" style="16" bestFit="1" customWidth="1"/>
    <col min="525" max="525" width="9.140625" style="16"/>
    <col min="526" max="526" width="5.140625" style="16" customWidth="1"/>
    <col min="527" max="768" width="9.140625" style="16"/>
    <col min="769" max="769" width="29.42578125" style="16" customWidth="1"/>
    <col min="770" max="770" width="1.42578125" style="16" customWidth="1"/>
    <col min="771" max="771" width="10.140625" style="16" bestFit="1" customWidth="1"/>
    <col min="772" max="772" width="12.85546875" style="16" customWidth="1"/>
    <col min="773" max="773" width="14.28515625" style="16" bestFit="1" customWidth="1"/>
    <col min="774" max="774" width="1.42578125" style="16" customWidth="1"/>
    <col min="775" max="775" width="10.140625" style="16" bestFit="1" customWidth="1"/>
    <col min="776" max="776" width="13" style="16" customWidth="1"/>
    <col min="777" max="777" width="12.85546875" style="16" customWidth="1"/>
    <col min="778" max="778" width="1.42578125" style="16" customWidth="1"/>
    <col min="779" max="779" width="15.7109375" style="16" bestFit="1" customWidth="1"/>
    <col min="780" max="780" width="19.85546875" style="16" bestFit="1" customWidth="1"/>
    <col min="781" max="781" width="9.140625" style="16"/>
    <col min="782" max="782" width="5.140625" style="16" customWidth="1"/>
    <col min="783" max="1024" width="9.140625" style="16"/>
    <col min="1025" max="1025" width="29.42578125" style="16" customWidth="1"/>
    <col min="1026" max="1026" width="1.42578125" style="16" customWidth="1"/>
    <col min="1027" max="1027" width="10.140625" style="16" bestFit="1" customWidth="1"/>
    <col min="1028" max="1028" width="12.85546875" style="16" customWidth="1"/>
    <col min="1029" max="1029" width="14.28515625" style="16" bestFit="1" customWidth="1"/>
    <col min="1030" max="1030" width="1.42578125" style="16" customWidth="1"/>
    <col min="1031" max="1031" width="10.140625" style="16" bestFit="1" customWidth="1"/>
    <col min="1032" max="1032" width="13" style="16" customWidth="1"/>
    <col min="1033" max="1033" width="12.85546875" style="16" customWidth="1"/>
    <col min="1034" max="1034" width="1.42578125" style="16" customWidth="1"/>
    <col min="1035" max="1035" width="15.7109375" style="16" bestFit="1" customWidth="1"/>
    <col min="1036" max="1036" width="19.85546875" style="16" bestFit="1" customWidth="1"/>
    <col min="1037" max="1037" width="9.140625" style="16"/>
    <col min="1038" max="1038" width="5.140625" style="16" customWidth="1"/>
    <col min="1039" max="1280" width="9.140625" style="16"/>
    <col min="1281" max="1281" width="29.42578125" style="16" customWidth="1"/>
    <col min="1282" max="1282" width="1.42578125" style="16" customWidth="1"/>
    <col min="1283" max="1283" width="10.140625" style="16" bestFit="1" customWidth="1"/>
    <col min="1284" max="1284" width="12.85546875" style="16" customWidth="1"/>
    <col min="1285" max="1285" width="14.28515625" style="16" bestFit="1" customWidth="1"/>
    <col min="1286" max="1286" width="1.42578125" style="16" customWidth="1"/>
    <col min="1287" max="1287" width="10.140625" style="16" bestFit="1" customWidth="1"/>
    <col min="1288" max="1288" width="13" style="16" customWidth="1"/>
    <col min="1289" max="1289" width="12.85546875" style="16" customWidth="1"/>
    <col min="1290" max="1290" width="1.42578125" style="16" customWidth="1"/>
    <col min="1291" max="1291" width="15.7109375" style="16" bestFit="1" customWidth="1"/>
    <col min="1292" max="1292" width="19.85546875" style="16" bestFit="1" customWidth="1"/>
    <col min="1293" max="1293" width="9.140625" style="16"/>
    <col min="1294" max="1294" width="5.140625" style="16" customWidth="1"/>
    <col min="1295" max="1536" width="9.140625" style="16"/>
    <col min="1537" max="1537" width="29.42578125" style="16" customWidth="1"/>
    <col min="1538" max="1538" width="1.42578125" style="16" customWidth="1"/>
    <col min="1539" max="1539" width="10.140625" style="16" bestFit="1" customWidth="1"/>
    <col min="1540" max="1540" width="12.85546875" style="16" customWidth="1"/>
    <col min="1541" max="1541" width="14.28515625" style="16" bestFit="1" customWidth="1"/>
    <col min="1542" max="1542" width="1.42578125" style="16" customWidth="1"/>
    <col min="1543" max="1543" width="10.140625" style="16" bestFit="1" customWidth="1"/>
    <col min="1544" max="1544" width="13" style="16" customWidth="1"/>
    <col min="1545" max="1545" width="12.85546875" style="16" customWidth="1"/>
    <col min="1546" max="1546" width="1.42578125" style="16" customWidth="1"/>
    <col min="1547" max="1547" width="15.7109375" style="16" bestFit="1" customWidth="1"/>
    <col min="1548" max="1548" width="19.85546875" style="16" bestFit="1" customWidth="1"/>
    <col min="1549" max="1549" width="9.140625" style="16"/>
    <col min="1550" max="1550" width="5.140625" style="16" customWidth="1"/>
    <col min="1551" max="1792" width="9.140625" style="16"/>
    <col min="1793" max="1793" width="29.42578125" style="16" customWidth="1"/>
    <col min="1794" max="1794" width="1.42578125" style="16" customWidth="1"/>
    <col min="1795" max="1795" width="10.140625" style="16" bestFit="1" customWidth="1"/>
    <col min="1796" max="1796" width="12.85546875" style="16" customWidth="1"/>
    <col min="1797" max="1797" width="14.28515625" style="16" bestFit="1" customWidth="1"/>
    <col min="1798" max="1798" width="1.42578125" style="16" customWidth="1"/>
    <col min="1799" max="1799" width="10.140625" style="16" bestFit="1" customWidth="1"/>
    <col min="1800" max="1800" width="13" style="16" customWidth="1"/>
    <col min="1801" max="1801" width="12.85546875" style="16" customWidth="1"/>
    <col min="1802" max="1802" width="1.42578125" style="16" customWidth="1"/>
    <col min="1803" max="1803" width="15.7109375" style="16" bestFit="1" customWidth="1"/>
    <col min="1804" max="1804" width="19.85546875" style="16" bestFit="1" customWidth="1"/>
    <col min="1805" max="1805" width="9.140625" style="16"/>
    <col min="1806" max="1806" width="5.140625" style="16" customWidth="1"/>
    <col min="1807" max="2048" width="9.140625" style="16"/>
    <col min="2049" max="2049" width="29.42578125" style="16" customWidth="1"/>
    <col min="2050" max="2050" width="1.42578125" style="16" customWidth="1"/>
    <col min="2051" max="2051" width="10.140625" style="16" bestFit="1" customWidth="1"/>
    <col min="2052" max="2052" width="12.85546875" style="16" customWidth="1"/>
    <col min="2053" max="2053" width="14.28515625" style="16" bestFit="1" customWidth="1"/>
    <col min="2054" max="2054" width="1.42578125" style="16" customWidth="1"/>
    <col min="2055" max="2055" width="10.140625" style="16" bestFit="1" customWidth="1"/>
    <col min="2056" max="2056" width="13" style="16" customWidth="1"/>
    <col min="2057" max="2057" width="12.85546875" style="16" customWidth="1"/>
    <col min="2058" max="2058" width="1.42578125" style="16" customWidth="1"/>
    <col min="2059" max="2059" width="15.7109375" style="16" bestFit="1" customWidth="1"/>
    <col min="2060" max="2060" width="19.85546875" style="16" bestFit="1" customWidth="1"/>
    <col min="2061" max="2061" width="9.140625" style="16"/>
    <col min="2062" max="2062" width="5.140625" style="16" customWidth="1"/>
    <col min="2063" max="2304" width="9.140625" style="16"/>
    <col min="2305" max="2305" width="29.42578125" style="16" customWidth="1"/>
    <col min="2306" max="2306" width="1.42578125" style="16" customWidth="1"/>
    <col min="2307" max="2307" width="10.140625" style="16" bestFit="1" customWidth="1"/>
    <col min="2308" max="2308" width="12.85546875" style="16" customWidth="1"/>
    <col min="2309" max="2309" width="14.28515625" style="16" bestFit="1" customWidth="1"/>
    <col min="2310" max="2310" width="1.42578125" style="16" customWidth="1"/>
    <col min="2311" max="2311" width="10.140625" style="16" bestFit="1" customWidth="1"/>
    <col min="2312" max="2312" width="13" style="16" customWidth="1"/>
    <col min="2313" max="2313" width="12.85546875" style="16" customWidth="1"/>
    <col min="2314" max="2314" width="1.42578125" style="16" customWidth="1"/>
    <col min="2315" max="2315" width="15.7109375" style="16" bestFit="1" customWidth="1"/>
    <col min="2316" max="2316" width="19.85546875" style="16" bestFit="1" customWidth="1"/>
    <col min="2317" max="2317" width="9.140625" style="16"/>
    <col min="2318" max="2318" width="5.140625" style="16" customWidth="1"/>
    <col min="2319" max="2560" width="9.140625" style="16"/>
    <col min="2561" max="2561" width="29.42578125" style="16" customWidth="1"/>
    <col min="2562" max="2562" width="1.42578125" style="16" customWidth="1"/>
    <col min="2563" max="2563" width="10.140625" style="16" bestFit="1" customWidth="1"/>
    <col min="2564" max="2564" width="12.85546875" style="16" customWidth="1"/>
    <col min="2565" max="2565" width="14.28515625" style="16" bestFit="1" customWidth="1"/>
    <col min="2566" max="2566" width="1.42578125" style="16" customWidth="1"/>
    <col min="2567" max="2567" width="10.140625" style="16" bestFit="1" customWidth="1"/>
    <col min="2568" max="2568" width="13" style="16" customWidth="1"/>
    <col min="2569" max="2569" width="12.85546875" style="16" customWidth="1"/>
    <col min="2570" max="2570" width="1.42578125" style="16" customWidth="1"/>
    <col min="2571" max="2571" width="15.7109375" style="16" bestFit="1" customWidth="1"/>
    <col min="2572" max="2572" width="19.85546875" style="16" bestFit="1" customWidth="1"/>
    <col min="2573" max="2573" width="9.140625" style="16"/>
    <col min="2574" max="2574" width="5.140625" style="16" customWidth="1"/>
    <col min="2575" max="2816" width="9.140625" style="16"/>
    <col min="2817" max="2817" width="29.42578125" style="16" customWidth="1"/>
    <col min="2818" max="2818" width="1.42578125" style="16" customWidth="1"/>
    <col min="2819" max="2819" width="10.140625" style="16" bestFit="1" customWidth="1"/>
    <col min="2820" max="2820" width="12.85546875" style="16" customWidth="1"/>
    <col min="2821" max="2821" width="14.28515625" style="16" bestFit="1" customWidth="1"/>
    <col min="2822" max="2822" width="1.42578125" style="16" customWidth="1"/>
    <col min="2823" max="2823" width="10.140625" style="16" bestFit="1" customWidth="1"/>
    <col min="2824" max="2824" width="13" style="16" customWidth="1"/>
    <col min="2825" max="2825" width="12.85546875" style="16" customWidth="1"/>
    <col min="2826" max="2826" width="1.42578125" style="16" customWidth="1"/>
    <col min="2827" max="2827" width="15.7109375" style="16" bestFit="1" customWidth="1"/>
    <col min="2828" max="2828" width="19.85546875" style="16" bestFit="1" customWidth="1"/>
    <col min="2829" max="2829" width="9.140625" style="16"/>
    <col min="2830" max="2830" width="5.140625" style="16" customWidth="1"/>
    <col min="2831" max="3072" width="9.140625" style="16"/>
    <col min="3073" max="3073" width="29.42578125" style="16" customWidth="1"/>
    <col min="3074" max="3074" width="1.42578125" style="16" customWidth="1"/>
    <col min="3075" max="3075" width="10.140625" style="16" bestFit="1" customWidth="1"/>
    <col min="3076" max="3076" width="12.85546875" style="16" customWidth="1"/>
    <col min="3077" max="3077" width="14.28515625" style="16" bestFit="1" customWidth="1"/>
    <col min="3078" max="3078" width="1.42578125" style="16" customWidth="1"/>
    <col min="3079" max="3079" width="10.140625" style="16" bestFit="1" customWidth="1"/>
    <col min="3080" max="3080" width="13" style="16" customWidth="1"/>
    <col min="3081" max="3081" width="12.85546875" style="16" customWidth="1"/>
    <col min="3082" max="3082" width="1.42578125" style="16" customWidth="1"/>
    <col min="3083" max="3083" width="15.7109375" style="16" bestFit="1" customWidth="1"/>
    <col min="3084" max="3084" width="19.85546875" style="16" bestFit="1" customWidth="1"/>
    <col min="3085" max="3085" width="9.140625" style="16"/>
    <col min="3086" max="3086" width="5.140625" style="16" customWidth="1"/>
    <col min="3087" max="3328" width="9.140625" style="16"/>
    <col min="3329" max="3329" width="29.42578125" style="16" customWidth="1"/>
    <col min="3330" max="3330" width="1.42578125" style="16" customWidth="1"/>
    <col min="3331" max="3331" width="10.140625" style="16" bestFit="1" customWidth="1"/>
    <col min="3332" max="3332" width="12.85546875" style="16" customWidth="1"/>
    <col min="3333" max="3333" width="14.28515625" style="16" bestFit="1" customWidth="1"/>
    <col min="3334" max="3334" width="1.42578125" style="16" customWidth="1"/>
    <col min="3335" max="3335" width="10.140625" style="16" bestFit="1" customWidth="1"/>
    <col min="3336" max="3336" width="13" style="16" customWidth="1"/>
    <col min="3337" max="3337" width="12.85546875" style="16" customWidth="1"/>
    <col min="3338" max="3338" width="1.42578125" style="16" customWidth="1"/>
    <col min="3339" max="3339" width="15.7109375" style="16" bestFit="1" customWidth="1"/>
    <col min="3340" max="3340" width="19.85546875" style="16" bestFit="1" customWidth="1"/>
    <col min="3341" max="3341" width="9.140625" style="16"/>
    <col min="3342" max="3342" width="5.140625" style="16" customWidth="1"/>
    <col min="3343" max="3584" width="9.140625" style="16"/>
    <col min="3585" max="3585" width="29.42578125" style="16" customWidth="1"/>
    <col min="3586" max="3586" width="1.42578125" style="16" customWidth="1"/>
    <col min="3587" max="3587" width="10.140625" style="16" bestFit="1" customWidth="1"/>
    <col min="3588" max="3588" width="12.85546875" style="16" customWidth="1"/>
    <col min="3589" max="3589" width="14.28515625" style="16" bestFit="1" customWidth="1"/>
    <col min="3590" max="3590" width="1.42578125" style="16" customWidth="1"/>
    <col min="3591" max="3591" width="10.140625" style="16" bestFit="1" customWidth="1"/>
    <col min="3592" max="3592" width="13" style="16" customWidth="1"/>
    <col min="3593" max="3593" width="12.85546875" style="16" customWidth="1"/>
    <col min="3594" max="3594" width="1.42578125" style="16" customWidth="1"/>
    <col min="3595" max="3595" width="15.7109375" style="16" bestFit="1" customWidth="1"/>
    <col min="3596" max="3596" width="19.85546875" style="16" bestFit="1" customWidth="1"/>
    <col min="3597" max="3597" width="9.140625" style="16"/>
    <col min="3598" max="3598" width="5.140625" style="16" customWidth="1"/>
    <col min="3599" max="3840" width="9.140625" style="16"/>
    <col min="3841" max="3841" width="29.42578125" style="16" customWidth="1"/>
    <col min="3842" max="3842" width="1.42578125" style="16" customWidth="1"/>
    <col min="3843" max="3843" width="10.140625" style="16" bestFit="1" customWidth="1"/>
    <col min="3844" max="3844" width="12.85546875" style="16" customWidth="1"/>
    <col min="3845" max="3845" width="14.28515625" style="16" bestFit="1" customWidth="1"/>
    <col min="3846" max="3846" width="1.42578125" style="16" customWidth="1"/>
    <col min="3847" max="3847" width="10.140625" style="16" bestFit="1" customWidth="1"/>
    <col min="3848" max="3848" width="13" style="16" customWidth="1"/>
    <col min="3849" max="3849" width="12.85546875" style="16" customWidth="1"/>
    <col min="3850" max="3850" width="1.42578125" style="16" customWidth="1"/>
    <col min="3851" max="3851" width="15.7109375" style="16" bestFit="1" customWidth="1"/>
    <col min="3852" max="3852" width="19.85546875" style="16" bestFit="1" customWidth="1"/>
    <col min="3853" max="3853" width="9.140625" style="16"/>
    <col min="3854" max="3854" width="5.140625" style="16" customWidth="1"/>
    <col min="3855" max="4096" width="9.140625" style="16"/>
    <col min="4097" max="4097" width="29.42578125" style="16" customWidth="1"/>
    <col min="4098" max="4098" width="1.42578125" style="16" customWidth="1"/>
    <col min="4099" max="4099" width="10.140625" style="16" bestFit="1" customWidth="1"/>
    <col min="4100" max="4100" width="12.85546875" style="16" customWidth="1"/>
    <col min="4101" max="4101" width="14.28515625" style="16" bestFit="1" customWidth="1"/>
    <col min="4102" max="4102" width="1.42578125" style="16" customWidth="1"/>
    <col min="4103" max="4103" width="10.140625" style="16" bestFit="1" customWidth="1"/>
    <col min="4104" max="4104" width="13" style="16" customWidth="1"/>
    <col min="4105" max="4105" width="12.85546875" style="16" customWidth="1"/>
    <col min="4106" max="4106" width="1.42578125" style="16" customWidth="1"/>
    <col min="4107" max="4107" width="15.7109375" style="16" bestFit="1" customWidth="1"/>
    <col min="4108" max="4108" width="19.85546875" style="16" bestFit="1" customWidth="1"/>
    <col min="4109" max="4109" width="9.140625" style="16"/>
    <col min="4110" max="4110" width="5.140625" style="16" customWidth="1"/>
    <col min="4111" max="4352" width="9.140625" style="16"/>
    <col min="4353" max="4353" width="29.42578125" style="16" customWidth="1"/>
    <col min="4354" max="4354" width="1.42578125" style="16" customWidth="1"/>
    <col min="4355" max="4355" width="10.140625" style="16" bestFit="1" customWidth="1"/>
    <col min="4356" max="4356" width="12.85546875" style="16" customWidth="1"/>
    <col min="4357" max="4357" width="14.28515625" style="16" bestFit="1" customWidth="1"/>
    <col min="4358" max="4358" width="1.42578125" style="16" customWidth="1"/>
    <col min="4359" max="4359" width="10.140625" style="16" bestFit="1" customWidth="1"/>
    <col min="4360" max="4360" width="13" style="16" customWidth="1"/>
    <col min="4361" max="4361" width="12.85546875" style="16" customWidth="1"/>
    <col min="4362" max="4362" width="1.42578125" style="16" customWidth="1"/>
    <col min="4363" max="4363" width="15.7109375" style="16" bestFit="1" customWidth="1"/>
    <col min="4364" max="4364" width="19.85546875" style="16" bestFit="1" customWidth="1"/>
    <col min="4365" max="4365" width="9.140625" style="16"/>
    <col min="4366" max="4366" width="5.140625" style="16" customWidth="1"/>
    <col min="4367" max="4608" width="9.140625" style="16"/>
    <col min="4609" max="4609" width="29.42578125" style="16" customWidth="1"/>
    <col min="4610" max="4610" width="1.42578125" style="16" customWidth="1"/>
    <col min="4611" max="4611" width="10.140625" style="16" bestFit="1" customWidth="1"/>
    <col min="4612" max="4612" width="12.85546875" style="16" customWidth="1"/>
    <col min="4613" max="4613" width="14.28515625" style="16" bestFit="1" customWidth="1"/>
    <col min="4614" max="4614" width="1.42578125" style="16" customWidth="1"/>
    <col min="4615" max="4615" width="10.140625" style="16" bestFit="1" customWidth="1"/>
    <col min="4616" max="4616" width="13" style="16" customWidth="1"/>
    <col min="4617" max="4617" width="12.85546875" style="16" customWidth="1"/>
    <col min="4618" max="4618" width="1.42578125" style="16" customWidth="1"/>
    <col min="4619" max="4619" width="15.7109375" style="16" bestFit="1" customWidth="1"/>
    <col min="4620" max="4620" width="19.85546875" style="16" bestFit="1" customWidth="1"/>
    <col min="4621" max="4621" width="9.140625" style="16"/>
    <col min="4622" max="4622" width="5.140625" style="16" customWidth="1"/>
    <col min="4623" max="4864" width="9.140625" style="16"/>
    <col min="4865" max="4865" width="29.42578125" style="16" customWidth="1"/>
    <col min="4866" max="4866" width="1.42578125" style="16" customWidth="1"/>
    <col min="4867" max="4867" width="10.140625" style="16" bestFit="1" customWidth="1"/>
    <col min="4868" max="4868" width="12.85546875" style="16" customWidth="1"/>
    <col min="4869" max="4869" width="14.28515625" style="16" bestFit="1" customWidth="1"/>
    <col min="4870" max="4870" width="1.42578125" style="16" customWidth="1"/>
    <col min="4871" max="4871" width="10.140625" style="16" bestFit="1" customWidth="1"/>
    <col min="4872" max="4872" width="13" style="16" customWidth="1"/>
    <col min="4873" max="4873" width="12.85546875" style="16" customWidth="1"/>
    <col min="4874" max="4874" width="1.42578125" style="16" customWidth="1"/>
    <col min="4875" max="4875" width="15.7109375" style="16" bestFit="1" customWidth="1"/>
    <col min="4876" max="4876" width="19.85546875" style="16" bestFit="1" customWidth="1"/>
    <col min="4877" max="4877" width="9.140625" style="16"/>
    <col min="4878" max="4878" width="5.140625" style="16" customWidth="1"/>
    <col min="4879" max="5120" width="9.140625" style="16"/>
    <col min="5121" max="5121" width="29.42578125" style="16" customWidth="1"/>
    <col min="5122" max="5122" width="1.42578125" style="16" customWidth="1"/>
    <col min="5123" max="5123" width="10.140625" style="16" bestFit="1" customWidth="1"/>
    <col min="5124" max="5124" width="12.85546875" style="16" customWidth="1"/>
    <col min="5125" max="5125" width="14.28515625" style="16" bestFit="1" customWidth="1"/>
    <col min="5126" max="5126" width="1.42578125" style="16" customWidth="1"/>
    <col min="5127" max="5127" width="10.140625" style="16" bestFit="1" customWidth="1"/>
    <col min="5128" max="5128" width="13" style="16" customWidth="1"/>
    <col min="5129" max="5129" width="12.85546875" style="16" customWidth="1"/>
    <col min="5130" max="5130" width="1.42578125" style="16" customWidth="1"/>
    <col min="5131" max="5131" width="15.7109375" style="16" bestFit="1" customWidth="1"/>
    <col min="5132" max="5132" width="19.85546875" style="16" bestFit="1" customWidth="1"/>
    <col min="5133" max="5133" width="9.140625" style="16"/>
    <col min="5134" max="5134" width="5.140625" style="16" customWidth="1"/>
    <col min="5135" max="5376" width="9.140625" style="16"/>
    <col min="5377" max="5377" width="29.42578125" style="16" customWidth="1"/>
    <col min="5378" max="5378" width="1.42578125" style="16" customWidth="1"/>
    <col min="5379" max="5379" width="10.140625" style="16" bestFit="1" customWidth="1"/>
    <col min="5380" max="5380" width="12.85546875" style="16" customWidth="1"/>
    <col min="5381" max="5381" width="14.28515625" style="16" bestFit="1" customWidth="1"/>
    <col min="5382" max="5382" width="1.42578125" style="16" customWidth="1"/>
    <col min="5383" max="5383" width="10.140625" style="16" bestFit="1" customWidth="1"/>
    <col min="5384" max="5384" width="13" style="16" customWidth="1"/>
    <col min="5385" max="5385" width="12.85546875" style="16" customWidth="1"/>
    <col min="5386" max="5386" width="1.42578125" style="16" customWidth="1"/>
    <col min="5387" max="5387" width="15.7109375" style="16" bestFit="1" customWidth="1"/>
    <col min="5388" max="5388" width="19.85546875" style="16" bestFit="1" customWidth="1"/>
    <col min="5389" max="5389" width="9.140625" style="16"/>
    <col min="5390" max="5390" width="5.140625" style="16" customWidth="1"/>
    <col min="5391" max="5632" width="9.140625" style="16"/>
    <col min="5633" max="5633" width="29.42578125" style="16" customWidth="1"/>
    <col min="5634" max="5634" width="1.42578125" style="16" customWidth="1"/>
    <col min="5635" max="5635" width="10.140625" style="16" bestFit="1" customWidth="1"/>
    <col min="5636" max="5636" width="12.85546875" style="16" customWidth="1"/>
    <col min="5637" max="5637" width="14.28515625" style="16" bestFit="1" customWidth="1"/>
    <col min="5638" max="5638" width="1.42578125" style="16" customWidth="1"/>
    <col min="5639" max="5639" width="10.140625" style="16" bestFit="1" customWidth="1"/>
    <col min="5640" max="5640" width="13" style="16" customWidth="1"/>
    <col min="5641" max="5641" width="12.85546875" style="16" customWidth="1"/>
    <col min="5642" max="5642" width="1.42578125" style="16" customWidth="1"/>
    <col min="5643" max="5643" width="15.7109375" style="16" bestFit="1" customWidth="1"/>
    <col min="5644" max="5644" width="19.85546875" style="16" bestFit="1" customWidth="1"/>
    <col min="5645" max="5645" width="9.140625" style="16"/>
    <col min="5646" max="5646" width="5.140625" style="16" customWidth="1"/>
    <col min="5647" max="5888" width="9.140625" style="16"/>
    <col min="5889" max="5889" width="29.42578125" style="16" customWidth="1"/>
    <col min="5890" max="5890" width="1.42578125" style="16" customWidth="1"/>
    <col min="5891" max="5891" width="10.140625" style="16" bestFit="1" customWidth="1"/>
    <col min="5892" max="5892" width="12.85546875" style="16" customWidth="1"/>
    <col min="5893" max="5893" width="14.28515625" style="16" bestFit="1" customWidth="1"/>
    <col min="5894" max="5894" width="1.42578125" style="16" customWidth="1"/>
    <col min="5895" max="5895" width="10.140625" style="16" bestFit="1" customWidth="1"/>
    <col min="5896" max="5896" width="13" style="16" customWidth="1"/>
    <col min="5897" max="5897" width="12.85546875" style="16" customWidth="1"/>
    <col min="5898" max="5898" width="1.42578125" style="16" customWidth="1"/>
    <col min="5899" max="5899" width="15.7109375" style="16" bestFit="1" customWidth="1"/>
    <col min="5900" max="5900" width="19.85546875" style="16" bestFit="1" customWidth="1"/>
    <col min="5901" max="5901" width="9.140625" style="16"/>
    <col min="5902" max="5902" width="5.140625" style="16" customWidth="1"/>
    <col min="5903" max="6144" width="9.140625" style="16"/>
    <col min="6145" max="6145" width="29.42578125" style="16" customWidth="1"/>
    <col min="6146" max="6146" width="1.42578125" style="16" customWidth="1"/>
    <col min="6147" max="6147" width="10.140625" style="16" bestFit="1" customWidth="1"/>
    <col min="6148" max="6148" width="12.85546875" style="16" customWidth="1"/>
    <col min="6149" max="6149" width="14.28515625" style="16" bestFit="1" customWidth="1"/>
    <col min="6150" max="6150" width="1.42578125" style="16" customWidth="1"/>
    <col min="6151" max="6151" width="10.140625" style="16" bestFit="1" customWidth="1"/>
    <col min="6152" max="6152" width="13" style="16" customWidth="1"/>
    <col min="6153" max="6153" width="12.85546875" style="16" customWidth="1"/>
    <col min="6154" max="6154" width="1.42578125" style="16" customWidth="1"/>
    <col min="6155" max="6155" width="15.7109375" style="16" bestFit="1" customWidth="1"/>
    <col min="6156" max="6156" width="19.85546875" style="16" bestFit="1" customWidth="1"/>
    <col min="6157" max="6157" width="9.140625" style="16"/>
    <col min="6158" max="6158" width="5.140625" style="16" customWidth="1"/>
    <col min="6159" max="6400" width="9.140625" style="16"/>
    <col min="6401" max="6401" width="29.42578125" style="16" customWidth="1"/>
    <col min="6402" max="6402" width="1.42578125" style="16" customWidth="1"/>
    <col min="6403" max="6403" width="10.140625" style="16" bestFit="1" customWidth="1"/>
    <col min="6404" max="6404" width="12.85546875" style="16" customWidth="1"/>
    <col min="6405" max="6405" width="14.28515625" style="16" bestFit="1" customWidth="1"/>
    <col min="6406" max="6406" width="1.42578125" style="16" customWidth="1"/>
    <col min="6407" max="6407" width="10.140625" style="16" bestFit="1" customWidth="1"/>
    <col min="6408" max="6408" width="13" style="16" customWidth="1"/>
    <col min="6409" max="6409" width="12.85546875" style="16" customWidth="1"/>
    <col min="6410" max="6410" width="1.42578125" style="16" customWidth="1"/>
    <col min="6411" max="6411" width="15.7109375" style="16" bestFit="1" customWidth="1"/>
    <col min="6412" max="6412" width="19.85546875" style="16" bestFit="1" customWidth="1"/>
    <col min="6413" max="6413" width="9.140625" style="16"/>
    <col min="6414" max="6414" width="5.140625" style="16" customWidth="1"/>
    <col min="6415" max="6656" width="9.140625" style="16"/>
    <col min="6657" max="6657" width="29.42578125" style="16" customWidth="1"/>
    <col min="6658" max="6658" width="1.42578125" style="16" customWidth="1"/>
    <col min="6659" max="6659" width="10.140625" style="16" bestFit="1" customWidth="1"/>
    <col min="6660" max="6660" width="12.85546875" style="16" customWidth="1"/>
    <col min="6661" max="6661" width="14.28515625" style="16" bestFit="1" customWidth="1"/>
    <col min="6662" max="6662" width="1.42578125" style="16" customWidth="1"/>
    <col min="6663" max="6663" width="10.140625" style="16" bestFit="1" customWidth="1"/>
    <col min="6664" max="6664" width="13" style="16" customWidth="1"/>
    <col min="6665" max="6665" width="12.85546875" style="16" customWidth="1"/>
    <col min="6666" max="6666" width="1.42578125" style="16" customWidth="1"/>
    <col min="6667" max="6667" width="15.7109375" style="16" bestFit="1" customWidth="1"/>
    <col min="6668" max="6668" width="19.85546875" style="16" bestFit="1" customWidth="1"/>
    <col min="6669" max="6669" width="9.140625" style="16"/>
    <col min="6670" max="6670" width="5.140625" style="16" customWidth="1"/>
    <col min="6671" max="6912" width="9.140625" style="16"/>
    <col min="6913" max="6913" width="29.42578125" style="16" customWidth="1"/>
    <col min="6914" max="6914" width="1.42578125" style="16" customWidth="1"/>
    <col min="6915" max="6915" width="10.140625" style="16" bestFit="1" customWidth="1"/>
    <col min="6916" max="6916" width="12.85546875" style="16" customWidth="1"/>
    <col min="6917" max="6917" width="14.28515625" style="16" bestFit="1" customWidth="1"/>
    <col min="6918" max="6918" width="1.42578125" style="16" customWidth="1"/>
    <col min="6919" max="6919" width="10.140625" style="16" bestFit="1" customWidth="1"/>
    <col min="6920" max="6920" width="13" style="16" customWidth="1"/>
    <col min="6921" max="6921" width="12.85546875" style="16" customWidth="1"/>
    <col min="6922" max="6922" width="1.42578125" style="16" customWidth="1"/>
    <col min="6923" max="6923" width="15.7109375" style="16" bestFit="1" customWidth="1"/>
    <col min="6924" max="6924" width="19.85546875" style="16" bestFit="1" customWidth="1"/>
    <col min="6925" max="6925" width="9.140625" style="16"/>
    <col min="6926" max="6926" width="5.140625" style="16" customWidth="1"/>
    <col min="6927" max="7168" width="9.140625" style="16"/>
    <col min="7169" max="7169" width="29.42578125" style="16" customWidth="1"/>
    <col min="7170" max="7170" width="1.42578125" style="16" customWidth="1"/>
    <col min="7171" max="7171" width="10.140625" style="16" bestFit="1" customWidth="1"/>
    <col min="7172" max="7172" width="12.85546875" style="16" customWidth="1"/>
    <col min="7173" max="7173" width="14.28515625" style="16" bestFit="1" customWidth="1"/>
    <col min="7174" max="7174" width="1.42578125" style="16" customWidth="1"/>
    <col min="7175" max="7175" width="10.140625" style="16" bestFit="1" customWidth="1"/>
    <col min="7176" max="7176" width="13" style="16" customWidth="1"/>
    <col min="7177" max="7177" width="12.85546875" style="16" customWidth="1"/>
    <col min="7178" max="7178" width="1.42578125" style="16" customWidth="1"/>
    <col min="7179" max="7179" width="15.7109375" style="16" bestFit="1" customWidth="1"/>
    <col min="7180" max="7180" width="19.85546875" style="16" bestFit="1" customWidth="1"/>
    <col min="7181" max="7181" width="9.140625" style="16"/>
    <col min="7182" max="7182" width="5.140625" style="16" customWidth="1"/>
    <col min="7183" max="7424" width="9.140625" style="16"/>
    <col min="7425" max="7425" width="29.42578125" style="16" customWidth="1"/>
    <col min="7426" max="7426" width="1.42578125" style="16" customWidth="1"/>
    <col min="7427" max="7427" width="10.140625" style="16" bestFit="1" customWidth="1"/>
    <col min="7428" max="7428" width="12.85546875" style="16" customWidth="1"/>
    <col min="7429" max="7429" width="14.28515625" style="16" bestFit="1" customWidth="1"/>
    <col min="7430" max="7430" width="1.42578125" style="16" customWidth="1"/>
    <col min="7431" max="7431" width="10.140625" style="16" bestFit="1" customWidth="1"/>
    <col min="7432" max="7432" width="13" style="16" customWidth="1"/>
    <col min="7433" max="7433" width="12.85546875" style="16" customWidth="1"/>
    <col min="7434" max="7434" width="1.42578125" style="16" customWidth="1"/>
    <col min="7435" max="7435" width="15.7109375" style="16" bestFit="1" customWidth="1"/>
    <col min="7436" max="7436" width="19.85546875" style="16" bestFit="1" customWidth="1"/>
    <col min="7437" max="7437" width="9.140625" style="16"/>
    <col min="7438" max="7438" width="5.140625" style="16" customWidth="1"/>
    <col min="7439" max="7680" width="9.140625" style="16"/>
    <col min="7681" max="7681" width="29.42578125" style="16" customWidth="1"/>
    <col min="7682" max="7682" width="1.42578125" style="16" customWidth="1"/>
    <col min="7683" max="7683" width="10.140625" style="16" bestFit="1" customWidth="1"/>
    <col min="7684" max="7684" width="12.85546875" style="16" customWidth="1"/>
    <col min="7685" max="7685" width="14.28515625" style="16" bestFit="1" customWidth="1"/>
    <col min="7686" max="7686" width="1.42578125" style="16" customWidth="1"/>
    <col min="7687" max="7687" width="10.140625" style="16" bestFit="1" customWidth="1"/>
    <col min="7688" max="7688" width="13" style="16" customWidth="1"/>
    <col min="7689" max="7689" width="12.85546875" style="16" customWidth="1"/>
    <col min="7690" max="7690" width="1.42578125" style="16" customWidth="1"/>
    <col min="7691" max="7691" width="15.7109375" style="16" bestFit="1" customWidth="1"/>
    <col min="7692" max="7692" width="19.85546875" style="16" bestFit="1" customWidth="1"/>
    <col min="7693" max="7693" width="9.140625" style="16"/>
    <col min="7694" max="7694" width="5.140625" style="16" customWidth="1"/>
    <col min="7695" max="7936" width="9.140625" style="16"/>
    <col min="7937" max="7937" width="29.42578125" style="16" customWidth="1"/>
    <col min="7938" max="7938" width="1.42578125" style="16" customWidth="1"/>
    <col min="7939" max="7939" width="10.140625" style="16" bestFit="1" customWidth="1"/>
    <col min="7940" max="7940" width="12.85546875" style="16" customWidth="1"/>
    <col min="7941" max="7941" width="14.28515625" style="16" bestFit="1" customWidth="1"/>
    <col min="7942" max="7942" width="1.42578125" style="16" customWidth="1"/>
    <col min="7943" max="7943" width="10.140625" style="16" bestFit="1" customWidth="1"/>
    <col min="7944" max="7944" width="13" style="16" customWidth="1"/>
    <col min="7945" max="7945" width="12.85546875" style="16" customWidth="1"/>
    <col min="7946" max="7946" width="1.42578125" style="16" customWidth="1"/>
    <col min="7947" max="7947" width="15.7109375" style="16" bestFit="1" customWidth="1"/>
    <col min="7948" max="7948" width="19.85546875" style="16" bestFit="1" customWidth="1"/>
    <col min="7949" max="7949" width="9.140625" style="16"/>
    <col min="7950" max="7950" width="5.140625" style="16" customWidth="1"/>
    <col min="7951" max="8192" width="9.140625" style="16"/>
    <col min="8193" max="8193" width="29.42578125" style="16" customWidth="1"/>
    <col min="8194" max="8194" width="1.42578125" style="16" customWidth="1"/>
    <col min="8195" max="8195" width="10.140625" style="16" bestFit="1" customWidth="1"/>
    <col min="8196" max="8196" width="12.85546875" style="16" customWidth="1"/>
    <col min="8197" max="8197" width="14.28515625" style="16" bestFit="1" customWidth="1"/>
    <col min="8198" max="8198" width="1.42578125" style="16" customWidth="1"/>
    <col min="8199" max="8199" width="10.140625" style="16" bestFit="1" customWidth="1"/>
    <col min="8200" max="8200" width="13" style="16" customWidth="1"/>
    <col min="8201" max="8201" width="12.85546875" style="16" customWidth="1"/>
    <col min="8202" max="8202" width="1.42578125" style="16" customWidth="1"/>
    <col min="8203" max="8203" width="15.7109375" style="16" bestFit="1" customWidth="1"/>
    <col min="8204" max="8204" width="19.85546875" style="16" bestFit="1" customWidth="1"/>
    <col min="8205" max="8205" width="9.140625" style="16"/>
    <col min="8206" max="8206" width="5.140625" style="16" customWidth="1"/>
    <col min="8207" max="8448" width="9.140625" style="16"/>
    <col min="8449" max="8449" width="29.42578125" style="16" customWidth="1"/>
    <col min="8450" max="8450" width="1.42578125" style="16" customWidth="1"/>
    <col min="8451" max="8451" width="10.140625" style="16" bestFit="1" customWidth="1"/>
    <col min="8452" max="8452" width="12.85546875" style="16" customWidth="1"/>
    <col min="8453" max="8453" width="14.28515625" style="16" bestFit="1" customWidth="1"/>
    <col min="8454" max="8454" width="1.42578125" style="16" customWidth="1"/>
    <col min="8455" max="8455" width="10.140625" style="16" bestFit="1" customWidth="1"/>
    <col min="8456" max="8456" width="13" style="16" customWidth="1"/>
    <col min="8457" max="8457" width="12.85546875" style="16" customWidth="1"/>
    <col min="8458" max="8458" width="1.42578125" style="16" customWidth="1"/>
    <col min="8459" max="8459" width="15.7109375" style="16" bestFit="1" customWidth="1"/>
    <col min="8460" max="8460" width="19.85546875" style="16" bestFit="1" customWidth="1"/>
    <col min="8461" max="8461" width="9.140625" style="16"/>
    <col min="8462" max="8462" width="5.140625" style="16" customWidth="1"/>
    <col min="8463" max="8704" width="9.140625" style="16"/>
    <col min="8705" max="8705" width="29.42578125" style="16" customWidth="1"/>
    <col min="8706" max="8706" width="1.42578125" style="16" customWidth="1"/>
    <col min="8707" max="8707" width="10.140625" style="16" bestFit="1" customWidth="1"/>
    <col min="8708" max="8708" width="12.85546875" style="16" customWidth="1"/>
    <col min="8709" max="8709" width="14.28515625" style="16" bestFit="1" customWidth="1"/>
    <col min="8710" max="8710" width="1.42578125" style="16" customWidth="1"/>
    <col min="8711" max="8711" width="10.140625" style="16" bestFit="1" customWidth="1"/>
    <col min="8712" max="8712" width="13" style="16" customWidth="1"/>
    <col min="8713" max="8713" width="12.85546875" style="16" customWidth="1"/>
    <col min="8714" max="8714" width="1.42578125" style="16" customWidth="1"/>
    <col min="8715" max="8715" width="15.7109375" style="16" bestFit="1" customWidth="1"/>
    <col min="8716" max="8716" width="19.85546875" style="16" bestFit="1" customWidth="1"/>
    <col min="8717" max="8717" width="9.140625" style="16"/>
    <col min="8718" max="8718" width="5.140625" style="16" customWidth="1"/>
    <col min="8719" max="8960" width="9.140625" style="16"/>
    <col min="8961" max="8961" width="29.42578125" style="16" customWidth="1"/>
    <col min="8962" max="8962" width="1.42578125" style="16" customWidth="1"/>
    <col min="8963" max="8963" width="10.140625" style="16" bestFit="1" customWidth="1"/>
    <col min="8964" max="8964" width="12.85546875" style="16" customWidth="1"/>
    <col min="8965" max="8965" width="14.28515625" style="16" bestFit="1" customWidth="1"/>
    <col min="8966" max="8966" width="1.42578125" style="16" customWidth="1"/>
    <col min="8967" max="8967" width="10.140625" style="16" bestFit="1" customWidth="1"/>
    <col min="8968" max="8968" width="13" style="16" customWidth="1"/>
    <col min="8969" max="8969" width="12.85546875" style="16" customWidth="1"/>
    <col min="8970" max="8970" width="1.42578125" style="16" customWidth="1"/>
    <col min="8971" max="8971" width="15.7109375" style="16" bestFit="1" customWidth="1"/>
    <col min="8972" max="8972" width="19.85546875" style="16" bestFit="1" customWidth="1"/>
    <col min="8973" max="8973" width="9.140625" style="16"/>
    <col min="8974" max="8974" width="5.140625" style="16" customWidth="1"/>
    <col min="8975" max="9216" width="9.140625" style="16"/>
    <col min="9217" max="9217" width="29.42578125" style="16" customWidth="1"/>
    <col min="9218" max="9218" width="1.42578125" style="16" customWidth="1"/>
    <col min="9219" max="9219" width="10.140625" style="16" bestFit="1" customWidth="1"/>
    <col min="9220" max="9220" width="12.85546875" style="16" customWidth="1"/>
    <col min="9221" max="9221" width="14.28515625" style="16" bestFit="1" customWidth="1"/>
    <col min="9222" max="9222" width="1.42578125" style="16" customWidth="1"/>
    <col min="9223" max="9223" width="10.140625" style="16" bestFit="1" customWidth="1"/>
    <col min="9224" max="9224" width="13" style="16" customWidth="1"/>
    <col min="9225" max="9225" width="12.85546875" style="16" customWidth="1"/>
    <col min="9226" max="9226" width="1.42578125" style="16" customWidth="1"/>
    <col min="9227" max="9227" width="15.7109375" style="16" bestFit="1" customWidth="1"/>
    <col min="9228" max="9228" width="19.85546875" style="16" bestFit="1" customWidth="1"/>
    <col min="9229" max="9229" width="9.140625" style="16"/>
    <col min="9230" max="9230" width="5.140625" style="16" customWidth="1"/>
    <col min="9231" max="9472" width="9.140625" style="16"/>
    <col min="9473" max="9473" width="29.42578125" style="16" customWidth="1"/>
    <col min="9474" max="9474" width="1.42578125" style="16" customWidth="1"/>
    <col min="9475" max="9475" width="10.140625" style="16" bestFit="1" customWidth="1"/>
    <col min="9476" max="9476" width="12.85546875" style="16" customWidth="1"/>
    <col min="9477" max="9477" width="14.28515625" style="16" bestFit="1" customWidth="1"/>
    <col min="9478" max="9478" width="1.42578125" style="16" customWidth="1"/>
    <col min="9479" max="9479" width="10.140625" style="16" bestFit="1" customWidth="1"/>
    <col min="9480" max="9480" width="13" style="16" customWidth="1"/>
    <col min="9481" max="9481" width="12.85546875" style="16" customWidth="1"/>
    <col min="9482" max="9482" width="1.42578125" style="16" customWidth="1"/>
    <col min="9483" max="9483" width="15.7109375" style="16" bestFit="1" customWidth="1"/>
    <col min="9484" max="9484" width="19.85546875" style="16" bestFit="1" customWidth="1"/>
    <col min="9485" max="9485" width="9.140625" style="16"/>
    <col min="9486" max="9486" width="5.140625" style="16" customWidth="1"/>
    <col min="9487" max="9728" width="9.140625" style="16"/>
    <col min="9729" max="9729" width="29.42578125" style="16" customWidth="1"/>
    <col min="9730" max="9730" width="1.42578125" style="16" customWidth="1"/>
    <col min="9731" max="9731" width="10.140625" style="16" bestFit="1" customWidth="1"/>
    <col min="9732" max="9732" width="12.85546875" style="16" customWidth="1"/>
    <col min="9733" max="9733" width="14.28515625" style="16" bestFit="1" customWidth="1"/>
    <col min="9734" max="9734" width="1.42578125" style="16" customWidth="1"/>
    <col min="9735" max="9735" width="10.140625" style="16" bestFit="1" customWidth="1"/>
    <col min="9736" max="9736" width="13" style="16" customWidth="1"/>
    <col min="9737" max="9737" width="12.85546875" style="16" customWidth="1"/>
    <col min="9738" max="9738" width="1.42578125" style="16" customWidth="1"/>
    <col min="9739" max="9739" width="15.7109375" style="16" bestFit="1" customWidth="1"/>
    <col min="9740" max="9740" width="19.85546875" style="16" bestFit="1" customWidth="1"/>
    <col min="9741" max="9741" width="9.140625" style="16"/>
    <col min="9742" max="9742" width="5.140625" style="16" customWidth="1"/>
    <col min="9743" max="9984" width="9.140625" style="16"/>
    <col min="9985" max="9985" width="29.42578125" style="16" customWidth="1"/>
    <col min="9986" max="9986" width="1.42578125" style="16" customWidth="1"/>
    <col min="9987" max="9987" width="10.140625" style="16" bestFit="1" customWidth="1"/>
    <col min="9988" max="9988" width="12.85546875" style="16" customWidth="1"/>
    <col min="9989" max="9989" width="14.28515625" style="16" bestFit="1" customWidth="1"/>
    <col min="9990" max="9990" width="1.42578125" style="16" customWidth="1"/>
    <col min="9991" max="9991" width="10.140625" style="16" bestFit="1" customWidth="1"/>
    <col min="9992" max="9992" width="13" style="16" customWidth="1"/>
    <col min="9993" max="9993" width="12.85546875" style="16" customWidth="1"/>
    <col min="9994" max="9994" width="1.42578125" style="16" customWidth="1"/>
    <col min="9995" max="9995" width="15.7109375" style="16" bestFit="1" customWidth="1"/>
    <col min="9996" max="9996" width="19.85546875" style="16" bestFit="1" customWidth="1"/>
    <col min="9997" max="9997" width="9.140625" style="16"/>
    <col min="9998" max="9998" width="5.140625" style="16" customWidth="1"/>
    <col min="9999" max="10240" width="9.140625" style="16"/>
    <col min="10241" max="10241" width="29.42578125" style="16" customWidth="1"/>
    <col min="10242" max="10242" width="1.42578125" style="16" customWidth="1"/>
    <col min="10243" max="10243" width="10.140625" style="16" bestFit="1" customWidth="1"/>
    <col min="10244" max="10244" width="12.85546875" style="16" customWidth="1"/>
    <col min="10245" max="10245" width="14.28515625" style="16" bestFit="1" customWidth="1"/>
    <col min="10246" max="10246" width="1.42578125" style="16" customWidth="1"/>
    <col min="10247" max="10247" width="10.140625" style="16" bestFit="1" customWidth="1"/>
    <col min="10248" max="10248" width="13" style="16" customWidth="1"/>
    <col min="10249" max="10249" width="12.85546875" style="16" customWidth="1"/>
    <col min="10250" max="10250" width="1.42578125" style="16" customWidth="1"/>
    <col min="10251" max="10251" width="15.7109375" style="16" bestFit="1" customWidth="1"/>
    <col min="10252" max="10252" width="19.85546875" style="16" bestFit="1" customWidth="1"/>
    <col min="10253" max="10253" width="9.140625" style="16"/>
    <col min="10254" max="10254" width="5.140625" style="16" customWidth="1"/>
    <col min="10255" max="10496" width="9.140625" style="16"/>
    <col min="10497" max="10497" width="29.42578125" style="16" customWidth="1"/>
    <col min="10498" max="10498" width="1.42578125" style="16" customWidth="1"/>
    <col min="10499" max="10499" width="10.140625" style="16" bestFit="1" customWidth="1"/>
    <col min="10500" max="10500" width="12.85546875" style="16" customWidth="1"/>
    <col min="10501" max="10501" width="14.28515625" style="16" bestFit="1" customWidth="1"/>
    <col min="10502" max="10502" width="1.42578125" style="16" customWidth="1"/>
    <col min="10503" max="10503" width="10.140625" style="16" bestFit="1" customWidth="1"/>
    <col min="10504" max="10504" width="13" style="16" customWidth="1"/>
    <col min="10505" max="10505" width="12.85546875" style="16" customWidth="1"/>
    <col min="10506" max="10506" width="1.42578125" style="16" customWidth="1"/>
    <col min="10507" max="10507" width="15.7109375" style="16" bestFit="1" customWidth="1"/>
    <col min="10508" max="10508" width="19.85546875" style="16" bestFit="1" customWidth="1"/>
    <col min="10509" max="10509" width="9.140625" style="16"/>
    <col min="10510" max="10510" width="5.140625" style="16" customWidth="1"/>
    <col min="10511" max="10752" width="9.140625" style="16"/>
    <col min="10753" max="10753" width="29.42578125" style="16" customWidth="1"/>
    <col min="10754" max="10754" width="1.42578125" style="16" customWidth="1"/>
    <col min="10755" max="10755" width="10.140625" style="16" bestFit="1" customWidth="1"/>
    <col min="10756" max="10756" width="12.85546875" style="16" customWidth="1"/>
    <col min="10757" max="10757" width="14.28515625" style="16" bestFit="1" customWidth="1"/>
    <col min="10758" max="10758" width="1.42578125" style="16" customWidth="1"/>
    <col min="10759" max="10759" width="10.140625" style="16" bestFit="1" customWidth="1"/>
    <col min="10760" max="10760" width="13" style="16" customWidth="1"/>
    <col min="10761" max="10761" width="12.85546875" style="16" customWidth="1"/>
    <col min="10762" max="10762" width="1.42578125" style="16" customWidth="1"/>
    <col min="10763" max="10763" width="15.7109375" style="16" bestFit="1" customWidth="1"/>
    <col min="10764" max="10764" width="19.85546875" style="16" bestFit="1" customWidth="1"/>
    <col min="10765" max="10765" width="9.140625" style="16"/>
    <col min="10766" max="10766" width="5.140625" style="16" customWidth="1"/>
    <col min="10767" max="11008" width="9.140625" style="16"/>
    <col min="11009" max="11009" width="29.42578125" style="16" customWidth="1"/>
    <col min="11010" max="11010" width="1.42578125" style="16" customWidth="1"/>
    <col min="11011" max="11011" width="10.140625" style="16" bestFit="1" customWidth="1"/>
    <col min="11012" max="11012" width="12.85546875" style="16" customWidth="1"/>
    <col min="11013" max="11013" width="14.28515625" style="16" bestFit="1" customWidth="1"/>
    <col min="11014" max="11014" width="1.42578125" style="16" customWidth="1"/>
    <col min="11015" max="11015" width="10.140625" style="16" bestFit="1" customWidth="1"/>
    <col min="11016" max="11016" width="13" style="16" customWidth="1"/>
    <col min="11017" max="11017" width="12.85546875" style="16" customWidth="1"/>
    <col min="11018" max="11018" width="1.42578125" style="16" customWidth="1"/>
    <col min="11019" max="11019" width="15.7109375" style="16" bestFit="1" customWidth="1"/>
    <col min="11020" max="11020" width="19.85546875" style="16" bestFit="1" customWidth="1"/>
    <col min="11021" max="11021" width="9.140625" style="16"/>
    <col min="11022" max="11022" width="5.140625" style="16" customWidth="1"/>
    <col min="11023" max="11264" width="9.140625" style="16"/>
    <col min="11265" max="11265" width="29.42578125" style="16" customWidth="1"/>
    <col min="11266" max="11266" width="1.42578125" style="16" customWidth="1"/>
    <col min="11267" max="11267" width="10.140625" style="16" bestFit="1" customWidth="1"/>
    <col min="11268" max="11268" width="12.85546875" style="16" customWidth="1"/>
    <col min="11269" max="11269" width="14.28515625" style="16" bestFit="1" customWidth="1"/>
    <col min="11270" max="11270" width="1.42578125" style="16" customWidth="1"/>
    <col min="11271" max="11271" width="10.140625" style="16" bestFit="1" customWidth="1"/>
    <col min="11272" max="11272" width="13" style="16" customWidth="1"/>
    <col min="11273" max="11273" width="12.85546875" style="16" customWidth="1"/>
    <col min="11274" max="11274" width="1.42578125" style="16" customWidth="1"/>
    <col min="11275" max="11275" width="15.7109375" style="16" bestFit="1" customWidth="1"/>
    <col min="11276" max="11276" width="19.85546875" style="16" bestFit="1" customWidth="1"/>
    <col min="11277" max="11277" width="9.140625" style="16"/>
    <col min="11278" max="11278" width="5.140625" style="16" customWidth="1"/>
    <col min="11279" max="11520" width="9.140625" style="16"/>
    <col min="11521" max="11521" width="29.42578125" style="16" customWidth="1"/>
    <col min="11522" max="11522" width="1.42578125" style="16" customWidth="1"/>
    <col min="11523" max="11523" width="10.140625" style="16" bestFit="1" customWidth="1"/>
    <col min="11524" max="11524" width="12.85546875" style="16" customWidth="1"/>
    <col min="11525" max="11525" width="14.28515625" style="16" bestFit="1" customWidth="1"/>
    <col min="11526" max="11526" width="1.42578125" style="16" customWidth="1"/>
    <col min="11527" max="11527" width="10.140625" style="16" bestFit="1" customWidth="1"/>
    <col min="11528" max="11528" width="13" style="16" customWidth="1"/>
    <col min="11529" max="11529" width="12.85546875" style="16" customWidth="1"/>
    <col min="11530" max="11530" width="1.42578125" style="16" customWidth="1"/>
    <col min="11531" max="11531" width="15.7109375" style="16" bestFit="1" customWidth="1"/>
    <col min="11532" max="11532" width="19.85546875" style="16" bestFit="1" customWidth="1"/>
    <col min="11533" max="11533" width="9.140625" style="16"/>
    <col min="11534" max="11534" width="5.140625" style="16" customWidth="1"/>
    <col min="11535" max="11776" width="9.140625" style="16"/>
    <col min="11777" max="11777" width="29.42578125" style="16" customWidth="1"/>
    <col min="11778" max="11778" width="1.42578125" style="16" customWidth="1"/>
    <col min="11779" max="11779" width="10.140625" style="16" bestFit="1" customWidth="1"/>
    <col min="11780" max="11780" width="12.85546875" style="16" customWidth="1"/>
    <col min="11781" max="11781" width="14.28515625" style="16" bestFit="1" customWidth="1"/>
    <col min="11782" max="11782" width="1.42578125" style="16" customWidth="1"/>
    <col min="11783" max="11783" width="10.140625" style="16" bestFit="1" customWidth="1"/>
    <col min="11784" max="11784" width="13" style="16" customWidth="1"/>
    <col min="11785" max="11785" width="12.85546875" style="16" customWidth="1"/>
    <col min="11786" max="11786" width="1.42578125" style="16" customWidth="1"/>
    <col min="11787" max="11787" width="15.7109375" style="16" bestFit="1" customWidth="1"/>
    <col min="11788" max="11788" width="19.85546875" style="16" bestFit="1" customWidth="1"/>
    <col min="11789" max="11789" width="9.140625" style="16"/>
    <col min="11790" max="11790" width="5.140625" style="16" customWidth="1"/>
    <col min="11791" max="12032" width="9.140625" style="16"/>
    <col min="12033" max="12033" width="29.42578125" style="16" customWidth="1"/>
    <col min="12034" max="12034" width="1.42578125" style="16" customWidth="1"/>
    <col min="12035" max="12035" width="10.140625" style="16" bestFit="1" customWidth="1"/>
    <col min="12036" max="12036" width="12.85546875" style="16" customWidth="1"/>
    <col min="12037" max="12037" width="14.28515625" style="16" bestFit="1" customWidth="1"/>
    <col min="12038" max="12038" width="1.42578125" style="16" customWidth="1"/>
    <col min="12039" max="12039" width="10.140625" style="16" bestFit="1" customWidth="1"/>
    <col min="12040" max="12040" width="13" style="16" customWidth="1"/>
    <col min="12041" max="12041" width="12.85546875" style="16" customWidth="1"/>
    <col min="12042" max="12042" width="1.42578125" style="16" customWidth="1"/>
    <col min="12043" max="12043" width="15.7109375" style="16" bestFit="1" customWidth="1"/>
    <col min="12044" max="12044" width="19.85546875" style="16" bestFit="1" customWidth="1"/>
    <col min="12045" max="12045" width="9.140625" style="16"/>
    <col min="12046" max="12046" width="5.140625" style="16" customWidth="1"/>
    <col min="12047" max="12288" width="9.140625" style="16"/>
    <col min="12289" max="12289" width="29.42578125" style="16" customWidth="1"/>
    <col min="12290" max="12290" width="1.42578125" style="16" customWidth="1"/>
    <col min="12291" max="12291" width="10.140625" style="16" bestFit="1" customWidth="1"/>
    <col min="12292" max="12292" width="12.85546875" style="16" customWidth="1"/>
    <col min="12293" max="12293" width="14.28515625" style="16" bestFit="1" customWidth="1"/>
    <col min="12294" max="12294" width="1.42578125" style="16" customWidth="1"/>
    <col min="12295" max="12295" width="10.140625" style="16" bestFit="1" customWidth="1"/>
    <col min="12296" max="12296" width="13" style="16" customWidth="1"/>
    <col min="12297" max="12297" width="12.85546875" style="16" customWidth="1"/>
    <col min="12298" max="12298" width="1.42578125" style="16" customWidth="1"/>
    <col min="12299" max="12299" width="15.7109375" style="16" bestFit="1" customWidth="1"/>
    <col min="12300" max="12300" width="19.85546875" style="16" bestFit="1" customWidth="1"/>
    <col min="12301" max="12301" width="9.140625" style="16"/>
    <col min="12302" max="12302" width="5.140625" style="16" customWidth="1"/>
    <col min="12303" max="12544" width="9.140625" style="16"/>
    <col min="12545" max="12545" width="29.42578125" style="16" customWidth="1"/>
    <col min="12546" max="12546" width="1.42578125" style="16" customWidth="1"/>
    <col min="12547" max="12547" width="10.140625" style="16" bestFit="1" customWidth="1"/>
    <col min="12548" max="12548" width="12.85546875" style="16" customWidth="1"/>
    <col min="12549" max="12549" width="14.28515625" style="16" bestFit="1" customWidth="1"/>
    <col min="12550" max="12550" width="1.42578125" style="16" customWidth="1"/>
    <col min="12551" max="12551" width="10.140625" style="16" bestFit="1" customWidth="1"/>
    <col min="12552" max="12552" width="13" style="16" customWidth="1"/>
    <col min="12553" max="12553" width="12.85546875" style="16" customWidth="1"/>
    <col min="12554" max="12554" width="1.42578125" style="16" customWidth="1"/>
    <col min="12555" max="12555" width="15.7109375" style="16" bestFit="1" customWidth="1"/>
    <col min="12556" max="12556" width="19.85546875" style="16" bestFit="1" customWidth="1"/>
    <col min="12557" max="12557" width="9.140625" style="16"/>
    <col min="12558" max="12558" width="5.140625" style="16" customWidth="1"/>
    <col min="12559" max="12800" width="9.140625" style="16"/>
    <col min="12801" max="12801" width="29.42578125" style="16" customWidth="1"/>
    <col min="12802" max="12802" width="1.42578125" style="16" customWidth="1"/>
    <col min="12803" max="12803" width="10.140625" style="16" bestFit="1" customWidth="1"/>
    <col min="12804" max="12804" width="12.85546875" style="16" customWidth="1"/>
    <col min="12805" max="12805" width="14.28515625" style="16" bestFit="1" customWidth="1"/>
    <col min="12806" max="12806" width="1.42578125" style="16" customWidth="1"/>
    <col min="12807" max="12807" width="10.140625" style="16" bestFit="1" customWidth="1"/>
    <col min="12808" max="12808" width="13" style="16" customWidth="1"/>
    <col min="12809" max="12809" width="12.85546875" style="16" customWidth="1"/>
    <col min="12810" max="12810" width="1.42578125" style="16" customWidth="1"/>
    <col min="12811" max="12811" width="15.7109375" style="16" bestFit="1" customWidth="1"/>
    <col min="12812" max="12812" width="19.85546875" style="16" bestFit="1" customWidth="1"/>
    <col min="12813" max="12813" width="9.140625" style="16"/>
    <col min="12814" max="12814" width="5.140625" style="16" customWidth="1"/>
    <col min="12815" max="13056" width="9.140625" style="16"/>
    <col min="13057" max="13057" width="29.42578125" style="16" customWidth="1"/>
    <col min="13058" max="13058" width="1.42578125" style="16" customWidth="1"/>
    <col min="13059" max="13059" width="10.140625" style="16" bestFit="1" customWidth="1"/>
    <col min="13060" max="13060" width="12.85546875" style="16" customWidth="1"/>
    <col min="13061" max="13061" width="14.28515625" style="16" bestFit="1" customWidth="1"/>
    <col min="13062" max="13062" width="1.42578125" style="16" customWidth="1"/>
    <col min="13063" max="13063" width="10.140625" style="16" bestFit="1" customWidth="1"/>
    <col min="13064" max="13064" width="13" style="16" customWidth="1"/>
    <col min="13065" max="13065" width="12.85546875" style="16" customWidth="1"/>
    <col min="13066" max="13066" width="1.42578125" style="16" customWidth="1"/>
    <col min="13067" max="13067" width="15.7109375" style="16" bestFit="1" customWidth="1"/>
    <col min="13068" max="13068" width="19.85546875" style="16" bestFit="1" customWidth="1"/>
    <col min="13069" max="13069" width="9.140625" style="16"/>
    <col min="13070" max="13070" width="5.140625" style="16" customWidth="1"/>
    <col min="13071" max="13312" width="9.140625" style="16"/>
    <col min="13313" max="13313" width="29.42578125" style="16" customWidth="1"/>
    <col min="13314" max="13314" width="1.42578125" style="16" customWidth="1"/>
    <col min="13315" max="13315" width="10.140625" style="16" bestFit="1" customWidth="1"/>
    <col min="13316" max="13316" width="12.85546875" style="16" customWidth="1"/>
    <col min="13317" max="13317" width="14.28515625" style="16" bestFit="1" customWidth="1"/>
    <col min="13318" max="13318" width="1.42578125" style="16" customWidth="1"/>
    <col min="13319" max="13319" width="10.140625" style="16" bestFit="1" customWidth="1"/>
    <col min="13320" max="13320" width="13" style="16" customWidth="1"/>
    <col min="13321" max="13321" width="12.85546875" style="16" customWidth="1"/>
    <col min="13322" max="13322" width="1.42578125" style="16" customWidth="1"/>
    <col min="13323" max="13323" width="15.7109375" style="16" bestFit="1" customWidth="1"/>
    <col min="13324" max="13324" width="19.85546875" style="16" bestFit="1" customWidth="1"/>
    <col min="13325" max="13325" width="9.140625" style="16"/>
    <col min="13326" max="13326" width="5.140625" style="16" customWidth="1"/>
    <col min="13327" max="13568" width="9.140625" style="16"/>
    <col min="13569" max="13569" width="29.42578125" style="16" customWidth="1"/>
    <col min="13570" max="13570" width="1.42578125" style="16" customWidth="1"/>
    <col min="13571" max="13571" width="10.140625" style="16" bestFit="1" customWidth="1"/>
    <col min="13572" max="13572" width="12.85546875" style="16" customWidth="1"/>
    <col min="13573" max="13573" width="14.28515625" style="16" bestFit="1" customWidth="1"/>
    <col min="13574" max="13574" width="1.42578125" style="16" customWidth="1"/>
    <col min="13575" max="13575" width="10.140625" style="16" bestFit="1" customWidth="1"/>
    <col min="13576" max="13576" width="13" style="16" customWidth="1"/>
    <col min="13577" max="13577" width="12.85546875" style="16" customWidth="1"/>
    <col min="13578" max="13578" width="1.42578125" style="16" customWidth="1"/>
    <col min="13579" max="13579" width="15.7109375" style="16" bestFit="1" customWidth="1"/>
    <col min="13580" max="13580" width="19.85546875" style="16" bestFit="1" customWidth="1"/>
    <col min="13581" max="13581" width="9.140625" style="16"/>
    <col min="13582" max="13582" width="5.140625" style="16" customWidth="1"/>
    <col min="13583" max="13824" width="9.140625" style="16"/>
    <col min="13825" max="13825" width="29.42578125" style="16" customWidth="1"/>
    <col min="13826" max="13826" width="1.42578125" style="16" customWidth="1"/>
    <col min="13827" max="13827" width="10.140625" style="16" bestFit="1" customWidth="1"/>
    <col min="13828" max="13828" width="12.85546875" style="16" customWidth="1"/>
    <col min="13829" max="13829" width="14.28515625" style="16" bestFit="1" customWidth="1"/>
    <col min="13830" max="13830" width="1.42578125" style="16" customWidth="1"/>
    <col min="13831" max="13831" width="10.140625" style="16" bestFit="1" customWidth="1"/>
    <col min="13832" max="13832" width="13" style="16" customWidth="1"/>
    <col min="13833" max="13833" width="12.85546875" style="16" customWidth="1"/>
    <col min="13834" max="13834" width="1.42578125" style="16" customWidth="1"/>
    <col min="13835" max="13835" width="15.7109375" style="16" bestFit="1" customWidth="1"/>
    <col min="13836" max="13836" width="19.85546875" style="16" bestFit="1" customWidth="1"/>
    <col min="13837" max="13837" width="9.140625" style="16"/>
    <col min="13838" max="13838" width="5.140625" style="16" customWidth="1"/>
    <col min="13839" max="14080" width="9.140625" style="16"/>
    <col min="14081" max="14081" width="29.42578125" style="16" customWidth="1"/>
    <col min="14082" max="14082" width="1.42578125" style="16" customWidth="1"/>
    <col min="14083" max="14083" width="10.140625" style="16" bestFit="1" customWidth="1"/>
    <col min="14084" max="14084" width="12.85546875" style="16" customWidth="1"/>
    <col min="14085" max="14085" width="14.28515625" style="16" bestFit="1" customWidth="1"/>
    <col min="14086" max="14086" width="1.42578125" style="16" customWidth="1"/>
    <col min="14087" max="14087" width="10.140625" style="16" bestFit="1" customWidth="1"/>
    <col min="14088" max="14088" width="13" style="16" customWidth="1"/>
    <col min="14089" max="14089" width="12.85546875" style="16" customWidth="1"/>
    <col min="14090" max="14090" width="1.42578125" style="16" customWidth="1"/>
    <col min="14091" max="14091" width="15.7109375" style="16" bestFit="1" customWidth="1"/>
    <col min="14092" max="14092" width="19.85546875" style="16" bestFit="1" customWidth="1"/>
    <col min="14093" max="14093" width="9.140625" style="16"/>
    <col min="14094" max="14094" width="5.140625" style="16" customWidth="1"/>
    <col min="14095" max="14336" width="9.140625" style="16"/>
    <col min="14337" max="14337" width="29.42578125" style="16" customWidth="1"/>
    <col min="14338" max="14338" width="1.42578125" style="16" customWidth="1"/>
    <col min="14339" max="14339" width="10.140625" style="16" bestFit="1" customWidth="1"/>
    <col min="14340" max="14340" width="12.85546875" style="16" customWidth="1"/>
    <col min="14341" max="14341" width="14.28515625" style="16" bestFit="1" customWidth="1"/>
    <col min="14342" max="14342" width="1.42578125" style="16" customWidth="1"/>
    <col min="14343" max="14343" width="10.140625" style="16" bestFit="1" customWidth="1"/>
    <col min="14344" max="14344" width="13" style="16" customWidth="1"/>
    <col min="14345" max="14345" width="12.85546875" style="16" customWidth="1"/>
    <col min="14346" max="14346" width="1.42578125" style="16" customWidth="1"/>
    <col min="14347" max="14347" width="15.7109375" style="16" bestFit="1" customWidth="1"/>
    <col min="14348" max="14348" width="19.85546875" style="16" bestFit="1" customWidth="1"/>
    <col min="14349" max="14349" width="9.140625" style="16"/>
    <col min="14350" max="14350" width="5.140625" style="16" customWidth="1"/>
    <col min="14351" max="14592" width="9.140625" style="16"/>
    <col min="14593" max="14593" width="29.42578125" style="16" customWidth="1"/>
    <col min="14594" max="14594" width="1.42578125" style="16" customWidth="1"/>
    <col min="14595" max="14595" width="10.140625" style="16" bestFit="1" customWidth="1"/>
    <col min="14596" max="14596" width="12.85546875" style="16" customWidth="1"/>
    <col min="14597" max="14597" width="14.28515625" style="16" bestFit="1" customWidth="1"/>
    <col min="14598" max="14598" width="1.42578125" style="16" customWidth="1"/>
    <col min="14599" max="14599" width="10.140625" style="16" bestFit="1" customWidth="1"/>
    <col min="14600" max="14600" width="13" style="16" customWidth="1"/>
    <col min="14601" max="14601" width="12.85546875" style="16" customWidth="1"/>
    <col min="14602" max="14602" width="1.42578125" style="16" customWidth="1"/>
    <col min="14603" max="14603" width="15.7109375" style="16" bestFit="1" customWidth="1"/>
    <col min="14604" max="14604" width="19.85546875" style="16" bestFit="1" customWidth="1"/>
    <col min="14605" max="14605" width="9.140625" style="16"/>
    <col min="14606" max="14606" width="5.140625" style="16" customWidth="1"/>
    <col min="14607" max="14848" width="9.140625" style="16"/>
    <col min="14849" max="14849" width="29.42578125" style="16" customWidth="1"/>
    <col min="14850" max="14850" width="1.42578125" style="16" customWidth="1"/>
    <col min="14851" max="14851" width="10.140625" style="16" bestFit="1" customWidth="1"/>
    <col min="14852" max="14852" width="12.85546875" style="16" customWidth="1"/>
    <col min="14853" max="14853" width="14.28515625" style="16" bestFit="1" customWidth="1"/>
    <col min="14854" max="14854" width="1.42578125" style="16" customWidth="1"/>
    <col min="14855" max="14855" width="10.140625" style="16" bestFit="1" customWidth="1"/>
    <col min="14856" max="14856" width="13" style="16" customWidth="1"/>
    <col min="14857" max="14857" width="12.85546875" style="16" customWidth="1"/>
    <col min="14858" max="14858" width="1.42578125" style="16" customWidth="1"/>
    <col min="14859" max="14859" width="15.7109375" style="16" bestFit="1" customWidth="1"/>
    <col min="14860" max="14860" width="19.85546875" style="16" bestFit="1" customWidth="1"/>
    <col min="14861" max="14861" width="9.140625" style="16"/>
    <col min="14862" max="14862" width="5.140625" style="16" customWidth="1"/>
    <col min="14863" max="15104" width="9.140625" style="16"/>
    <col min="15105" max="15105" width="29.42578125" style="16" customWidth="1"/>
    <col min="15106" max="15106" width="1.42578125" style="16" customWidth="1"/>
    <col min="15107" max="15107" width="10.140625" style="16" bestFit="1" customWidth="1"/>
    <col min="15108" max="15108" width="12.85546875" style="16" customWidth="1"/>
    <col min="15109" max="15109" width="14.28515625" style="16" bestFit="1" customWidth="1"/>
    <col min="15110" max="15110" width="1.42578125" style="16" customWidth="1"/>
    <col min="15111" max="15111" width="10.140625" style="16" bestFit="1" customWidth="1"/>
    <col min="15112" max="15112" width="13" style="16" customWidth="1"/>
    <col min="15113" max="15113" width="12.85546875" style="16" customWidth="1"/>
    <col min="15114" max="15114" width="1.42578125" style="16" customWidth="1"/>
    <col min="15115" max="15115" width="15.7109375" style="16" bestFit="1" customWidth="1"/>
    <col min="15116" max="15116" width="19.85546875" style="16" bestFit="1" customWidth="1"/>
    <col min="15117" max="15117" width="9.140625" style="16"/>
    <col min="15118" max="15118" width="5.140625" style="16" customWidth="1"/>
    <col min="15119" max="15360" width="9.140625" style="16"/>
    <col min="15361" max="15361" width="29.42578125" style="16" customWidth="1"/>
    <col min="15362" max="15362" width="1.42578125" style="16" customWidth="1"/>
    <col min="15363" max="15363" width="10.140625" style="16" bestFit="1" customWidth="1"/>
    <col min="15364" max="15364" width="12.85546875" style="16" customWidth="1"/>
    <col min="15365" max="15365" width="14.28515625" style="16" bestFit="1" customWidth="1"/>
    <col min="15366" max="15366" width="1.42578125" style="16" customWidth="1"/>
    <col min="15367" max="15367" width="10.140625" style="16" bestFit="1" customWidth="1"/>
    <col min="15368" max="15368" width="13" style="16" customWidth="1"/>
    <col min="15369" max="15369" width="12.85546875" style="16" customWidth="1"/>
    <col min="15370" max="15370" width="1.42578125" style="16" customWidth="1"/>
    <col min="15371" max="15371" width="15.7109375" style="16" bestFit="1" customWidth="1"/>
    <col min="15372" max="15372" width="19.85546875" style="16" bestFit="1" customWidth="1"/>
    <col min="15373" max="15373" width="9.140625" style="16"/>
    <col min="15374" max="15374" width="5.140625" style="16" customWidth="1"/>
    <col min="15375" max="15616" width="9.140625" style="16"/>
    <col min="15617" max="15617" width="29.42578125" style="16" customWidth="1"/>
    <col min="15618" max="15618" width="1.42578125" style="16" customWidth="1"/>
    <col min="15619" max="15619" width="10.140625" style="16" bestFit="1" customWidth="1"/>
    <col min="15620" max="15620" width="12.85546875" style="16" customWidth="1"/>
    <col min="15621" max="15621" width="14.28515625" style="16" bestFit="1" customWidth="1"/>
    <col min="15622" max="15622" width="1.42578125" style="16" customWidth="1"/>
    <col min="15623" max="15623" width="10.140625" style="16" bestFit="1" customWidth="1"/>
    <col min="15624" max="15624" width="13" style="16" customWidth="1"/>
    <col min="15625" max="15625" width="12.85546875" style="16" customWidth="1"/>
    <col min="15626" max="15626" width="1.42578125" style="16" customWidth="1"/>
    <col min="15627" max="15627" width="15.7109375" style="16" bestFit="1" customWidth="1"/>
    <col min="15628" max="15628" width="19.85546875" style="16" bestFit="1" customWidth="1"/>
    <col min="15629" max="15629" width="9.140625" style="16"/>
    <col min="15630" max="15630" width="5.140625" style="16" customWidth="1"/>
    <col min="15631" max="15872" width="9.140625" style="16"/>
    <col min="15873" max="15873" width="29.42578125" style="16" customWidth="1"/>
    <col min="15874" max="15874" width="1.42578125" style="16" customWidth="1"/>
    <col min="15875" max="15875" width="10.140625" style="16" bestFit="1" customWidth="1"/>
    <col min="15876" max="15876" width="12.85546875" style="16" customWidth="1"/>
    <col min="15877" max="15877" width="14.28515625" style="16" bestFit="1" customWidth="1"/>
    <col min="15878" max="15878" width="1.42578125" style="16" customWidth="1"/>
    <col min="15879" max="15879" width="10.140625" style="16" bestFit="1" customWidth="1"/>
    <col min="15880" max="15880" width="13" style="16" customWidth="1"/>
    <col min="15881" max="15881" width="12.85546875" style="16" customWidth="1"/>
    <col min="15882" max="15882" width="1.42578125" style="16" customWidth="1"/>
    <col min="15883" max="15883" width="15.7109375" style="16" bestFit="1" customWidth="1"/>
    <col min="15884" max="15884" width="19.85546875" style="16" bestFit="1" customWidth="1"/>
    <col min="15885" max="15885" width="9.140625" style="16"/>
    <col min="15886" max="15886" width="5.140625" style="16" customWidth="1"/>
    <col min="15887" max="16128" width="9.140625" style="16"/>
    <col min="16129" max="16129" width="29.42578125" style="16" customWidth="1"/>
    <col min="16130" max="16130" width="1.42578125" style="16" customWidth="1"/>
    <col min="16131" max="16131" width="10.140625" style="16" bestFit="1" customWidth="1"/>
    <col min="16132" max="16132" width="12.85546875" style="16" customWidth="1"/>
    <col min="16133" max="16133" width="14.28515625" style="16" bestFit="1" customWidth="1"/>
    <col min="16134" max="16134" width="1.42578125" style="16" customWidth="1"/>
    <col min="16135" max="16135" width="10.140625" style="16" bestFit="1" customWidth="1"/>
    <col min="16136" max="16136" width="13" style="16" customWidth="1"/>
    <col min="16137" max="16137" width="12.85546875" style="16" customWidth="1"/>
    <col min="16138" max="16138" width="1.42578125" style="16" customWidth="1"/>
    <col min="16139" max="16139" width="15.7109375" style="16" bestFit="1" customWidth="1"/>
    <col min="16140" max="16140" width="19.85546875" style="16" bestFit="1" customWidth="1"/>
    <col min="16141" max="16141" width="9.140625" style="16"/>
    <col min="16142" max="16142" width="5.140625" style="16" customWidth="1"/>
    <col min="16143" max="16384" width="9.140625" style="16"/>
  </cols>
  <sheetData>
    <row r="1" spans="1:42" x14ac:dyDescent="0.3">
      <c r="A1" s="729" t="s">
        <v>173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</row>
    <row r="2" spans="1:42" x14ac:dyDescent="0.3">
      <c r="A2" s="728" t="s">
        <v>277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</row>
    <row r="3" spans="1:42" x14ac:dyDescent="0.35">
      <c r="A3" s="744" t="s">
        <v>11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</row>
    <row r="5" spans="1:42" s="25" customFormat="1" x14ac:dyDescent="0.35">
      <c r="A5" s="20"/>
      <c r="B5" s="21"/>
      <c r="C5" s="22" t="s">
        <v>21</v>
      </c>
      <c r="D5" s="424"/>
      <c r="E5" s="425"/>
      <c r="F5" s="24"/>
      <c r="G5" s="22" t="s">
        <v>22</v>
      </c>
      <c r="H5" s="424"/>
      <c r="I5" s="425"/>
      <c r="J5" s="21"/>
      <c r="K5" s="426"/>
      <c r="L5" s="23"/>
    </row>
    <row r="6" spans="1:42" s="29" customFormat="1" ht="30" x14ac:dyDescent="0.3">
      <c r="A6" s="772" t="s">
        <v>191</v>
      </c>
      <c r="B6" s="26"/>
      <c r="C6" s="73" t="s">
        <v>24</v>
      </c>
      <c r="D6" s="335" t="s">
        <v>24</v>
      </c>
      <c r="E6" s="373" t="s">
        <v>12</v>
      </c>
      <c r="F6" s="27"/>
      <c r="G6" s="73" t="s">
        <v>24</v>
      </c>
      <c r="H6" s="335" t="s">
        <v>24</v>
      </c>
      <c r="I6" s="373" t="s">
        <v>12</v>
      </c>
      <c r="J6" s="28"/>
      <c r="K6" s="427" t="s">
        <v>26</v>
      </c>
      <c r="L6" s="394" t="s">
        <v>27</v>
      </c>
    </row>
    <row r="7" spans="1:42" s="29" customFormat="1" ht="15" x14ac:dyDescent="0.3">
      <c r="A7" s="773"/>
      <c r="B7" s="26"/>
      <c r="C7" s="30" t="s">
        <v>13</v>
      </c>
      <c r="D7" s="342" t="s">
        <v>14</v>
      </c>
      <c r="E7" s="428" t="s">
        <v>15</v>
      </c>
      <c r="F7" s="27"/>
      <c r="G7" s="30" t="s">
        <v>13</v>
      </c>
      <c r="H7" s="342" t="s">
        <v>14</v>
      </c>
      <c r="I7" s="428" t="s">
        <v>15</v>
      </c>
      <c r="J7" s="28"/>
      <c r="K7" s="429" t="s">
        <v>16</v>
      </c>
      <c r="L7" s="397" t="s">
        <v>16</v>
      </c>
    </row>
    <row r="8" spans="1:42" s="39" customFormat="1" ht="68.25" customHeight="1" x14ac:dyDescent="0.3">
      <c r="A8" s="474" t="s">
        <v>174</v>
      </c>
      <c r="B8" s="34"/>
      <c r="C8" s="35">
        <v>1278</v>
      </c>
      <c r="D8" s="36">
        <f>C8/$C$11*100</f>
        <v>84.412153236459702</v>
      </c>
      <c r="E8" s="35">
        <v>245450248</v>
      </c>
      <c r="F8" s="37"/>
      <c r="G8" s="35">
        <v>508</v>
      </c>
      <c r="H8" s="36">
        <f>G8/$G$11*100</f>
        <v>83.966942148760324</v>
      </c>
      <c r="I8" s="35">
        <v>77174954</v>
      </c>
      <c r="J8" s="34"/>
      <c r="K8" s="38">
        <f>G8/C8*100</f>
        <v>39.749608763693274</v>
      </c>
      <c r="L8" s="38">
        <f>I8/E8*100</f>
        <v>31.442198420593975</v>
      </c>
    </row>
    <row r="9" spans="1:42" s="39" customFormat="1" ht="68.25" customHeight="1" x14ac:dyDescent="0.3">
      <c r="A9" s="474" t="s">
        <v>175</v>
      </c>
      <c r="B9" s="34"/>
      <c r="C9" s="35">
        <v>236</v>
      </c>
      <c r="D9" s="36">
        <f>C9/$C$11*100</f>
        <v>15.587846763540291</v>
      </c>
      <c r="E9" s="35">
        <v>49485271</v>
      </c>
      <c r="F9" s="37"/>
      <c r="G9" s="35">
        <v>97</v>
      </c>
      <c r="H9" s="36">
        <f>G9/$G$11*100</f>
        <v>16.033057851239668</v>
      </c>
      <c r="I9" s="35">
        <v>15611401</v>
      </c>
      <c r="J9" s="34"/>
      <c r="K9" s="38">
        <f>G9/C9*100</f>
        <v>41.101694915254242</v>
      </c>
      <c r="L9" s="38">
        <f>I9/E9*100</f>
        <v>31.547570993397205</v>
      </c>
    </row>
    <row r="10" spans="1:42" s="439" customFormat="1" x14ac:dyDescent="0.35">
      <c r="A10" s="430"/>
      <c r="B10" s="431"/>
      <c r="C10" s="432"/>
      <c r="D10" s="433"/>
      <c r="E10" s="434"/>
      <c r="F10" s="435"/>
      <c r="G10" s="432"/>
      <c r="H10" s="433"/>
      <c r="I10" s="436"/>
      <c r="J10" s="431"/>
      <c r="K10" s="437"/>
      <c r="L10" s="438"/>
    </row>
    <row r="11" spans="1:42" s="29" customFormat="1" ht="15" x14ac:dyDescent="0.3">
      <c r="A11" s="440" t="s">
        <v>17</v>
      </c>
      <c r="B11" s="26"/>
      <c r="C11" s="441">
        <f>SUM(C8:C9)</f>
        <v>1514</v>
      </c>
      <c r="D11" s="383">
        <f>C11/$C$11*100</f>
        <v>100</v>
      </c>
      <c r="E11" s="373">
        <f>SUM(E8:E9)</f>
        <v>294935519</v>
      </c>
      <c r="F11" s="442"/>
      <c r="G11" s="441">
        <f>SUM(G8:G9)</f>
        <v>605</v>
      </c>
      <c r="H11" s="383">
        <f>G11/$G$11*100</f>
        <v>100</v>
      </c>
      <c r="I11" s="373">
        <f>SUM(I8:I9)</f>
        <v>92786355</v>
      </c>
      <c r="J11" s="26"/>
      <c r="K11" s="361">
        <f>G11/C11*100</f>
        <v>39.960369881109642</v>
      </c>
      <c r="L11" s="362">
        <f>I11/E11*100</f>
        <v>31.45987818442444</v>
      </c>
    </row>
    <row r="12" spans="1:42" s="439" customFormat="1" ht="15" x14ac:dyDescent="0.3">
      <c r="A12" s="443"/>
      <c r="B12" s="444"/>
      <c r="C12" s="445"/>
      <c r="D12" s="446"/>
      <c r="E12" s="447"/>
      <c r="F12" s="448"/>
      <c r="G12" s="445"/>
      <c r="H12" s="446"/>
      <c r="I12" s="447"/>
      <c r="J12" s="444"/>
      <c r="K12" s="449"/>
      <c r="L12" s="450"/>
    </row>
    <row r="13" spans="1:42" ht="15" x14ac:dyDescent="0.3">
      <c r="A13" s="31"/>
      <c r="B13" s="31"/>
      <c r="C13" s="32"/>
      <c r="D13" s="33"/>
      <c r="E13" s="32"/>
      <c r="F13" s="32"/>
      <c r="G13" s="32"/>
      <c r="H13" s="33"/>
      <c r="I13" s="32"/>
      <c r="J13" s="31"/>
      <c r="K13" s="33"/>
      <c r="L13" s="33"/>
    </row>
    <row r="14" spans="1:42" s="41" customFormat="1" ht="15" x14ac:dyDescent="0.3">
      <c r="A14" s="40" t="s">
        <v>18</v>
      </c>
      <c r="C14" s="42"/>
      <c r="D14" s="43"/>
      <c r="E14" s="44"/>
      <c r="F14" s="44"/>
      <c r="G14" s="44"/>
      <c r="H14" s="46"/>
      <c r="I14" s="42"/>
      <c r="J14" s="45"/>
      <c r="K14" s="46"/>
      <c r="L14" s="46"/>
      <c r="N14" s="47"/>
      <c r="O14" s="47"/>
      <c r="P14" s="47"/>
      <c r="AM14" s="47"/>
      <c r="AN14" s="47"/>
      <c r="AO14" s="47"/>
      <c r="AP14" s="47"/>
    </row>
    <row r="15" spans="1:42" s="53" customFormat="1" ht="15" x14ac:dyDescent="0.35">
      <c r="A15" s="40" t="s">
        <v>19</v>
      </c>
      <c r="B15" s="48"/>
      <c r="C15" s="49"/>
      <c r="D15" s="50"/>
      <c r="E15" s="49"/>
      <c r="F15" s="49"/>
      <c r="G15" s="49"/>
      <c r="H15" s="50"/>
      <c r="I15" s="49"/>
      <c r="J15" s="51"/>
      <c r="K15" s="52"/>
      <c r="L15" s="52"/>
      <c r="N15" s="54"/>
      <c r="O15" s="54"/>
      <c r="P15" s="54"/>
    </row>
    <row r="16" spans="1:42" s="58" customFormat="1" ht="15" x14ac:dyDescent="0.35">
      <c r="B16" s="55"/>
      <c r="C16" s="56"/>
      <c r="D16" s="57"/>
      <c r="E16" s="56"/>
      <c r="F16" s="56"/>
      <c r="G16" s="56"/>
      <c r="H16" s="57"/>
      <c r="I16" s="56"/>
      <c r="J16" s="55"/>
      <c r="K16" s="57"/>
      <c r="L16" s="57"/>
    </row>
    <row r="17" spans="1:9" x14ac:dyDescent="0.35">
      <c r="A17" s="14" t="s">
        <v>289</v>
      </c>
      <c r="C17" s="102"/>
      <c r="D17" s="320"/>
      <c r="E17" s="103"/>
      <c r="F17" s="323"/>
      <c r="G17" s="102"/>
      <c r="H17" s="324"/>
      <c r="I17" s="103"/>
    </row>
  </sheetData>
  <mergeCells count="3"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7" orientation="landscape" r:id="rId1"/>
  <headerFoot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workbookViewId="0">
      <selection sqref="A1:F1"/>
    </sheetView>
  </sheetViews>
  <sheetFormatPr defaultRowHeight="15" x14ac:dyDescent="0.3"/>
  <cols>
    <col min="1" max="1" width="53.140625" style="500" customWidth="1"/>
    <col min="2" max="3" width="18.7109375" style="500" customWidth="1"/>
    <col min="4" max="5" width="18.85546875" style="500" customWidth="1"/>
    <col min="6" max="6" width="19" style="500" customWidth="1"/>
    <col min="7" max="240" width="9.140625" style="500"/>
    <col min="241" max="241" width="53.28515625" style="500" customWidth="1"/>
    <col min="242" max="255" width="13.85546875" style="500" bestFit="1" customWidth="1"/>
    <col min="256" max="496" width="9.140625" style="500"/>
    <col min="497" max="497" width="53.28515625" style="500" customWidth="1"/>
    <col min="498" max="511" width="13.85546875" style="500" bestFit="1" customWidth="1"/>
    <col min="512" max="752" width="9.140625" style="500"/>
    <col min="753" max="753" width="53.28515625" style="500" customWidth="1"/>
    <col min="754" max="767" width="13.85546875" style="500" bestFit="1" customWidth="1"/>
    <col min="768" max="1008" width="9.140625" style="500"/>
    <col min="1009" max="1009" width="53.28515625" style="500" customWidth="1"/>
    <col min="1010" max="1023" width="13.85546875" style="500" bestFit="1" customWidth="1"/>
    <col min="1024" max="1264" width="9.140625" style="500"/>
    <col min="1265" max="1265" width="53.28515625" style="500" customWidth="1"/>
    <col min="1266" max="1279" width="13.85546875" style="500" bestFit="1" customWidth="1"/>
    <col min="1280" max="1520" width="9.140625" style="500"/>
    <col min="1521" max="1521" width="53.28515625" style="500" customWidth="1"/>
    <col min="1522" max="1535" width="13.85546875" style="500" bestFit="1" customWidth="1"/>
    <col min="1536" max="1776" width="9.140625" style="500"/>
    <col min="1777" max="1777" width="53.28515625" style="500" customWidth="1"/>
    <col min="1778" max="1791" width="13.85546875" style="500" bestFit="1" customWidth="1"/>
    <col min="1792" max="2032" width="9.140625" style="500"/>
    <col min="2033" max="2033" width="53.28515625" style="500" customWidth="1"/>
    <col min="2034" max="2047" width="13.85546875" style="500" bestFit="1" customWidth="1"/>
    <col min="2048" max="2288" width="9.140625" style="500"/>
    <col min="2289" max="2289" width="53.28515625" style="500" customWidth="1"/>
    <col min="2290" max="2303" width="13.85546875" style="500" bestFit="1" customWidth="1"/>
    <col min="2304" max="2544" width="9.140625" style="500"/>
    <col min="2545" max="2545" width="53.28515625" style="500" customWidth="1"/>
    <col min="2546" max="2559" width="13.85546875" style="500" bestFit="1" customWidth="1"/>
    <col min="2560" max="2800" width="9.140625" style="500"/>
    <col min="2801" max="2801" width="53.28515625" style="500" customWidth="1"/>
    <col min="2802" max="2815" width="13.85546875" style="500" bestFit="1" customWidth="1"/>
    <col min="2816" max="3056" width="9.140625" style="500"/>
    <col min="3057" max="3057" width="53.28515625" style="500" customWidth="1"/>
    <col min="3058" max="3071" width="13.85546875" style="500" bestFit="1" customWidth="1"/>
    <col min="3072" max="3312" width="9.140625" style="500"/>
    <col min="3313" max="3313" width="53.28515625" style="500" customWidth="1"/>
    <col min="3314" max="3327" width="13.85546875" style="500" bestFit="1" customWidth="1"/>
    <col min="3328" max="3568" width="9.140625" style="500"/>
    <col min="3569" max="3569" width="53.28515625" style="500" customWidth="1"/>
    <col min="3570" max="3583" width="13.85546875" style="500" bestFit="1" customWidth="1"/>
    <col min="3584" max="3824" width="9.140625" style="500"/>
    <col min="3825" max="3825" width="53.28515625" style="500" customWidth="1"/>
    <col min="3826" max="3839" width="13.85546875" style="500" bestFit="1" customWidth="1"/>
    <col min="3840" max="4080" width="9.140625" style="500"/>
    <col min="4081" max="4081" width="53.28515625" style="500" customWidth="1"/>
    <col min="4082" max="4095" width="13.85546875" style="500" bestFit="1" customWidth="1"/>
    <col min="4096" max="4336" width="9.140625" style="500"/>
    <col min="4337" max="4337" width="53.28515625" style="500" customWidth="1"/>
    <col min="4338" max="4351" width="13.85546875" style="500" bestFit="1" customWidth="1"/>
    <col min="4352" max="4592" width="9.140625" style="500"/>
    <col min="4593" max="4593" width="53.28515625" style="500" customWidth="1"/>
    <col min="4594" max="4607" width="13.85546875" style="500" bestFit="1" customWidth="1"/>
    <col min="4608" max="4848" width="9.140625" style="500"/>
    <col min="4849" max="4849" width="53.28515625" style="500" customWidth="1"/>
    <col min="4850" max="4863" width="13.85546875" style="500" bestFit="1" customWidth="1"/>
    <col min="4864" max="5104" width="9.140625" style="500"/>
    <col min="5105" max="5105" width="53.28515625" style="500" customWidth="1"/>
    <col min="5106" max="5119" width="13.85546875" style="500" bestFit="1" customWidth="1"/>
    <col min="5120" max="5360" width="9.140625" style="500"/>
    <col min="5361" max="5361" width="53.28515625" style="500" customWidth="1"/>
    <col min="5362" max="5375" width="13.85546875" style="500" bestFit="1" customWidth="1"/>
    <col min="5376" max="5616" width="9.140625" style="500"/>
    <col min="5617" max="5617" width="53.28515625" style="500" customWidth="1"/>
    <col min="5618" max="5631" width="13.85546875" style="500" bestFit="1" customWidth="1"/>
    <col min="5632" max="5872" width="9.140625" style="500"/>
    <col min="5873" max="5873" width="53.28515625" style="500" customWidth="1"/>
    <col min="5874" max="5887" width="13.85546875" style="500" bestFit="1" customWidth="1"/>
    <col min="5888" max="6128" width="9.140625" style="500"/>
    <col min="6129" max="6129" width="53.28515625" style="500" customWidth="1"/>
    <col min="6130" max="6143" width="13.85546875" style="500" bestFit="1" customWidth="1"/>
    <col min="6144" max="6384" width="9.140625" style="500"/>
    <col min="6385" max="6385" width="53.28515625" style="500" customWidth="1"/>
    <col min="6386" max="6399" width="13.85546875" style="500" bestFit="1" customWidth="1"/>
    <col min="6400" max="6640" width="9.140625" style="500"/>
    <col min="6641" max="6641" width="53.28515625" style="500" customWidth="1"/>
    <col min="6642" max="6655" width="13.85546875" style="500" bestFit="1" customWidth="1"/>
    <col min="6656" max="6896" width="9.140625" style="500"/>
    <col min="6897" max="6897" width="53.28515625" style="500" customWidth="1"/>
    <col min="6898" max="6911" width="13.85546875" style="500" bestFit="1" customWidth="1"/>
    <col min="6912" max="7152" width="9.140625" style="500"/>
    <col min="7153" max="7153" width="53.28515625" style="500" customWidth="1"/>
    <col min="7154" max="7167" width="13.85546875" style="500" bestFit="1" customWidth="1"/>
    <col min="7168" max="7408" width="9.140625" style="500"/>
    <col min="7409" max="7409" width="53.28515625" style="500" customWidth="1"/>
    <col min="7410" max="7423" width="13.85546875" style="500" bestFit="1" customWidth="1"/>
    <col min="7424" max="7664" width="9.140625" style="500"/>
    <col min="7665" max="7665" width="53.28515625" style="500" customWidth="1"/>
    <col min="7666" max="7679" width="13.85546875" style="500" bestFit="1" customWidth="1"/>
    <col min="7680" max="7920" width="9.140625" style="500"/>
    <col min="7921" max="7921" width="53.28515625" style="500" customWidth="1"/>
    <col min="7922" max="7935" width="13.85546875" style="500" bestFit="1" customWidth="1"/>
    <col min="7936" max="8176" width="9.140625" style="500"/>
    <col min="8177" max="8177" width="53.28515625" style="500" customWidth="1"/>
    <col min="8178" max="8191" width="13.85546875" style="500" bestFit="1" customWidth="1"/>
    <col min="8192" max="8432" width="9.140625" style="500"/>
    <col min="8433" max="8433" width="53.28515625" style="500" customWidth="1"/>
    <col min="8434" max="8447" width="13.85546875" style="500" bestFit="1" customWidth="1"/>
    <col min="8448" max="8688" width="9.140625" style="500"/>
    <col min="8689" max="8689" width="53.28515625" style="500" customWidth="1"/>
    <col min="8690" max="8703" width="13.85546875" style="500" bestFit="1" customWidth="1"/>
    <col min="8704" max="8944" width="9.140625" style="500"/>
    <col min="8945" max="8945" width="53.28515625" style="500" customWidth="1"/>
    <col min="8946" max="8959" width="13.85546875" style="500" bestFit="1" customWidth="1"/>
    <col min="8960" max="9200" width="9.140625" style="500"/>
    <col min="9201" max="9201" width="53.28515625" style="500" customWidth="1"/>
    <col min="9202" max="9215" width="13.85546875" style="500" bestFit="1" customWidth="1"/>
    <col min="9216" max="9456" width="9.140625" style="500"/>
    <col min="9457" max="9457" width="53.28515625" style="500" customWidth="1"/>
    <col min="9458" max="9471" width="13.85546875" style="500" bestFit="1" customWidth="1"/>
    <col min="9472" max="9712" width="9.140625" style="500"/>
    <col min="9713" max="9713" width="53.28515625" style="500" customWidth="1"/>
    <col min="9714" max="9727" width="13.85546875" style="500" bestFit="1" customWidth="1"/>
    <col min="9728" max="9968" width="9.140625" style="500"/>
    <col min="9969" max="9969" width="53.28515625" style="500" customWidth="1"/>
    <col min="9970" max="9983" width="13.85546875" style="500" bestFit="1" customWidth="1"/>
    <col min="9984" max="10224" width="9.140625" style="500"/>
    <col min="10225" max="10225" width="53.28515625" style="500" customWidth="1"/>
    <col min="10226" max="10239" width="13.85546875" style="500" bestFit="1" customWidth="1"/>
    <col min="10240" max="10480" width="9.140625" style="500"/>
    <col min="10481" max="10481" width="53.28515625" style="500" customWidth="1"/>
    <col min="10482" max="10495" width="13.85546875" style="500" bestFit="1" customWidth="1"/>
    <col min="10496" max="10736" width="9.140625" style="500"/>
    <col min="10737" max="10737" width="53.28515625" style="500" customWidth="1"/>
    <col min="10738" max="10751" width="13.85546875" style="500" bestFit="1" customWidth="1"/>
    <col min="10752" max="10992" width="9.140625" style="500"/>
    <col min="10993" max="10993" width="53.28515625" style="500" customWidth="1"/>
    <col min="10994" max="11007" width="13.85546875" style="500" bestFit="1" customWidth="1"/>
    <col min="11008" max="11248" width="9.140625" style="500"/>
    <col min="11249" max="11249" width="53.28515625" style="500" customWidth="1"/>
    <col min="11250" max="11263" width="13.85546875" style="500" bestFit="1" customWidth="1"/>
    <col min="11264" max="11504" width="9.140625" style="500"/>
    <col min="11505" max="11505" width="53.28515625" style="500" customWidth="1"/>
    <col min="11506" max="11519" width="13.85546875" style="500" bestFit="1" customWidth="1"/>
    <col min="11520" max="11760" width="9.140625" style="500"/>
    <col min="11761" max="11761" width="53.28515625" style="500" customWidth="1"/>
    <col min="11762" max="11775" width="13.85546875" style="500" bestFit="1" customWidth="1"/>
    <col min="11776" max="12016" width="9.140625" style="500"/>
    <col min="12017" max="12017" width="53.28515625" style="500" customWidth="1"/>
    <col min="12018" max="12031" width="13.85546875" style="500" bestFit="1" customWidth="1"/>
    <col min="12032" max="12272" width="9.140625" style="500"/>
    <col min="12273" max="12273" width="53.28515625" style="500" customWidth="1"/>
    <col min="12274" max="12287" width="13.85546875" style="500" bestFit="1" customWidth="1"/>
    <col min="12288" max="12528" width="9.140625" style="500"/>
    <col min="12529" max="12529" width="53.28515625" style="500" customWidth="1"/>
    <col min="12530" max="12543" width="13.85546875" style="500" bestFit="1" customWidth="1"/>
    <col min="12544" max="12784" width="9.140625" style="500"/>
    <col min="12785" max="12785" width="53.28515625" style="500" customWidth="1"/>
    <col min="12786" max="12799" width="13.85546875" style="500" bestFit="1" customWidth="1"/>
    <col min="12800" max="13040" width="9.140625" style="500"/>
    <col min="13041" max="13041" width="53.28515625" style="500" customWidth="1"/>
    <col min="13042" max="13055" width="13.85546875" style="500" bestFit="1" customWidth="1"/>
    <col min="13056" max="13296" width="9.140625" style="500"/>
    <col min="13297" max="13297" width="53.28515625" style="500" customWidth="1"/>
    <col min="13298" max="13311" width="13.85546875" style="500" bestFit="1" customWidth="1"/>
    <col min="13312" max="13552" width="9.140625" style="500"/>
    <col min="13553" max="13553" width="53.28515625" style="500" customWidth="1"/>
    <col min="13554" max="13567" width="13.85546875" style="500" bestFit="1" customWidth="1"/>
    <col min="13568" max="13808" width="9.140625" style="500"/>
    <col min="13809" max="13809" width="53.28515625" style="500" customWidth="1"/>
    <col min="13810" max="13823" width="13.85546875" style="500" bestFit="1" customWidth="1"/>
    <col min="13824" max="14064" width="9.140625" style="500"/>
    <col min="14065" max="14065" width="53.28515625" style="500" customWidth="1"/>
    <col min="14066" max="14079" width="13.85546875" style="500" bestFit="1" customWidth="1"/>
    <col min="14080" max="14320" width="9.140625" style="500"/>
    <col min="14321" max="14321" width="53.28515625" style="500" customWidth="1"/>
    <col min="14322" max="14335" width="13.85546875" style="500" bestFit="1" customWidth="1"/>
    <col min="14336" max="14576" width="9.140625" style="500"/>
    <col min="14577" max="14577" width="53.28515625" style="500" customWidth="1"/>
    <col min="14578" max="14591" width="13.85546875" style="500" bestFit="1" customWidth="1"/>
    <col min="14592" max="14832" width="9.140625" style="500"/>
    <col min="14833" max="14833" width="53.28515625" style="500" customWidth="1"/>
    <col min="14834" max="14847" width="13.85546875" style="500" bestFit="1" customWidth="1"/>
    <col min="14848" max="15088" width="9.140625" style="500"/>
    <col min="15089" max="15089" width="53.28515625" style="500" customWidth="1"/>
    <col min="15090" max="15103" width="13.85546875" style="500" bestFit="1" customWidth="1"/>
    <col min="15104" max="15344" width="9.140625" style="500"/>
    <col min="15345" max="15345" width="53.28515625" style="500" customWidth="1"/>
    <col min="15346" max="15359" width="13.85546875" style="500" bestFit="1" customWidth="1"/>
    <col min="15360" max="15600" width="9.140625" style="500"/>
    <col min="15601" max="15601" width="53.28515625" style="500" customWidth="1"/>
    <col min="15602" max="15615" width="13.85546875" style="500" bestFit="1" customWidth="1"/>
    <col min="15616" max="15856" width="9.140625" style="500"/>
    <col min="15857" max="15857" width="53.28515625" style="500" customWidth="1"/>
    <col min="15858" max="15871" width="13.85546875" style="500" bestFit="1" customWidth="1"/>
    <col min="15872" max="16112" width="9.140625" style="500"/>
    <col min="16113" max="16113" width="53.28515625" style="500" customWidth="1"/>
    <col min="16114" max="16127" width="13.85546875" style="500" bestFit="1" customWidth="1"/>
    <col min="16128" max="16384" width="9.140625" style="500"/>
  </cols>
  <sheetData>
    <row r="1" spans="1:6" s="501" customFormat="1" ht="18" x14ac:dyDescent="0.3">
      <c r="A1" s="745" t="s">
        <v>176</v>
      </c>
      <c r="B1" s="745"/>
      <c r="C1" s="745"/>
      <c r="D1" s="745"/>
      <c r="E1" s="745"/>
      <c r="F1" s="745"/>
    </row>
    <row r="2" spans="1:6" s="501" customFormat="1" ht="18" x14ac:dyDescent="0.3">
      <c r="A2" s="745" t="s">
        <v>277</v>
      </c>
      <c r="B2" s="745"/>
      <c r="C2" s="745"/>
      <c r="D2" s="745"/>
      <c r="E2" s="745"/>
      <c r="F2" s="745"/>
    </row>
    <row r="3" spans="1:6" s="501" customFormat="1" ht="18" x14ac:dyDescent="0.3">
      <c r="A3" s="745" t="s">
        <v>218</v>
      </c>
      <c r="B3" s="745"/>
      <c r="C3" s="745"/>
      <c r="D3" s="745"/>
      <c r="E3" s="745"/>
      <c r="F3" s="745"/>
    </row>
    <row r="4" spans="1:6" x14ac:dyDescent="0.3">
      <c r="A4" s="502"/>
      <c r="B4" s="488"/>
      <c r="C4" s="488"/>
      <c r="D4" s="488"/>
    </row>
    <row r="5" spans="1:6" s="504" customFormat="1" x14ac:dyDescent="0.3">
      <c r="A5" s="503" t="s">
        <v>220</v>
      </c>
      <c r="B5" s="489" t="s">
        <v>221</v>
      </c>
      <c r="C5" s="489" t="s">
        <v>261</v>
      </c>
      <c r="D5" s="489" t="s">
        <v>268</v>
      </c>
      <c r="E5" s="489" t="s">
        <v>269</v>
      </c>
      <c r="F5" s="489" t="s">
        <v>292</v>
      </c>
    </row>
    <row r="6" spans="1:6" s="506" customFormat="1" x14ac:dyDescent="0.3">
      <c r="A6" s="505" t="s">
        <v>197</v>
      </c>
      <c r="B6" s="490">
        <v>2183</v>
      </c>
      <c r="C6" s="490">
        <v>2144</v>
      </c>
      <c r="D6" s="490">
        <v>1991</v>
      </c>
      <c r="E6" s="490">
        <v>1703</v>
      </c>
      <c r="F6" s="490">
        <v>1514</v>
      </c>
    </row>
    <row r="7" spans="1:6" s="506" customFormat="1" x14ac:dyDescent="0.3">
      <c r="A7" s="507" t="s">
        <v>198</v>
      </c>
      <c r="B7" s="490">
        <v>461</v>
      </c>
      <c r="C7" s="490">
        <v>494</v>
      </c>
      <c r="D7" s="490">
        <v>466</v>
      </c>
      <c r="E7" s="490">
        <v>529</v>
      </c>
      <c r="F7" s="490">
        <v>605</v>
      </c>
    </row>
    <row r="8" spans="1:6" s="509" customFormat="1" ht="15.75" thickBot="1" x14ac:dyDescent="0.35">
      <c r="A8" s="508" t="s">
        <v>199</v>
      </c>
      <c r="B8" s="491">
        <f>B7/B6*100</f>
        <v>21.117727897388914</v>
      </c>
      <c r="C8" s="491">
        <f>C7/C6*100</f>
        <v>23.041044776119403</v>
      </c>
      <c r="D8" s="491">
        <v>23.405323957810147</v>
      </c>
      <c r="E8" s="491">
        <f>E7/E6*100</f>
        <v>31.062830299471521</v>
      </c>
      <c r="F8" s="491">
        <f>F7/F6*100</f>
        <v>39.960369881109642</v>
      </c>
    </row>
    <row r="9" spans="1:6" s="506" customFormat="1" x14ac:dyDescent="0.3">
      <c r="A9" s="511" t="s">
        <v>200</v>
      </c>
      <c r="B9" s="492">
        <v>418915922</v>
      </c>
      <c r="C9" s="492">
        <v>434889623</v>
      </c>
      <c r="D9" s="492">
        <v>416060412</v>
      </c>
      <c r="E9" s="492">
        <v>334831455</v>
      </c>
      <c r="F9" s="492">
        <v>294935519</v>
      </c>
    </row>
    <row r="10" spans="1:6" x14ac:dyDescent="0.3">
      <c r="A10" s="507" t="s">
        <v>201</v>
      </c>
      <c r="B10" s="493">
        <v>88110413</v>
      </c>
      <c r="C10" s="493">
        <v>98130302</v>
      </c>
      <c r="D10" s="493">
        <v>81895282</v>
      </c>
      <c r="E10" s="493">
        <v>80060232</v>
      </c>
      <c r="F10" s="493">
        <v>92786355</v>
      </c>
    </row>
    <row r="11" spans="1:6" x14ac:dyDescent="0.3">
      <c r="A11" s="510" t="s">
        <v>202</v>
      </c>
      <c r="B11" s="490">
        <f>B9/B6</f>
        <v>191899.18552450757</v>
      </c>
      <c r="C11" s="490">
        <f>C9/C6</f>
        <v>202840.30923507462</v>
      </c>
      <c r="D11" s="490">
        <v>208970.57358111502</v>
      </c>
      <c r="E11" s="490">
        <f>E9/E6</f>
        <v>196612.71579565472</v>
      </c>
      <c r="F11" s="490">
        <f>F9/F6</f>
        <v>194805.49471598415</v>
      </c>
    </row>
    <row r="12" spans="1:6" x14ac:dyDescent="0.3">
      <c r="A12" s="510" t="s">
        <v>203</v>
      </c>
      <c r="B12" s="490">
        <f>B10/B7</f>
        <v>191128.87852494576</v>
      </c>
      <c r="C12" s="490">
        <f>C10/C7</f>
        <v>198644.33603238867</v>
      </c>
      <c r="D12" s="490">
        <v>175740.94849785409</v>
      </c>
      <c r="E12" s="490">
        <f>E10/E7</f>
        <v>151342.59357277883</v>
      </c>
      <c r="F12" s="490">
        <f>F10/F7</f>
        <v>153365.87603305784</v>
      </c>
    </row>
    <row r="13" spans="1:6" s="509" customFormat="1" x14ac:dyDescent="0.3">
      <c r="A13" s="508" t="s">
        <v>204</v>
      </c>
      <c r="B13" s="491">
        <f>B10/B9*100</f>
        <v>21.032958732945939</v>
      </c>
      <c r="C13" s="491">
        <f>C10/C9*100</f>
        <v>22.56441561494789</v>
      </c>
      <c r="D13" s="491">
        <v>19.683507403727706</v>
      </c>
      <c r="E13" s="491">
        <f>E10/E9*100</f>
        <v>23.910606606538803</v>
      </c>
      <c r="F13" s="491">
        <f>F10/F9*100</f>
        <v>31.45987818442444</v>
      </c>
    </row>
    <row r="14" spans="1:6" ht="15" customHeight="1" x14ac:dyDescent="0.3">
      <c r="A14" s="512" t="s">
        <v>219</v>
      </c>
      <c r="B14" s="494"/>
      <c r="C14" s="494"/>
      <c r="D14" s="494"/>
      <c r="E14" s="494"/>
      <c r="F14" s="494"/>
    </row>
    <row r="15" spans="1:6" s="506" customFormat="1" x14ac:dyDescent="0.3">
      <c r="A15" s="507" t="s">
        <v>200</v>
      </c>
      <c r="B15" s="495">
        <v>92940579</v>
      </c>
      <c r="C15" s="495">
        <v>103460635</v>
      </c>
      <c r="D15" s="495">
        <v>93493707</v>
      </c>
      <c r="E15" s="495">
        <v>100534407</v>
      </c>
      <c r="F15" s="495">
        <v>117078912</v>
      </c>
    </row>
    <row r="16" spans="1:6" x14ac:dyDescent="0.3">
      <c r="A16" s="507" t="s">
        <v>201</v>
      </c>
      <c r="B16" s="493">
        <v>88110413</v>
      </c>
      <c r="C16" s="493">
        <v>98130302</v>
      </c>
      <c r="D16" s="493">
        <v>81895282</v>
      </c>
      <c r="E16" s="493">
        <v>80060232</v>
      </c>
      <c r="F16" s="493">
        <v>92786355</v>
      </c>
    </row>
    <row r="17" spans="1:6" s="509" customFormat="1" x14ac:dyDescent="0.3">
      <c r="A17" s="508" t="s">
        <v>204</v>
      </c>
      <c r="B17" s="491">
        <f>B16/B15*100</f>
        <v>94.802952540246181</v>
      </c>
      <c r="C17" s="491">
        <f>C16/C15*100</f>
        <v>94.847960289437623</v>
      </c>
      <c r="D17" s="491">
        <v>87.594432425275428</v>
      </c>
      <c r="E17" s="491">
        <f>E16/E15*100</f>
        <v>79.634658808899133</v>
      </c>
      <c r="F17" s="491">
        <f>F16/F15*100</f>
        <v>79.251125087325718</v>
      </c>
    </row>
    <row r="18" spans="1:6" x14ac:dyDescent="0.3">
      <c r="A18" s="512" t="s">
        <v>171</v>
      </c>
      <c r="B18" s="496"/>
      <c r="C18" s="496"/>
      <c r="D18" s="496"/>
      <c r="E18" s="496"/>
      <c r="F18" s="496"/>
    </row>
    <row r="19" spans="1:6" x14ac:dyDescent="0.3">
      <c r="A19" s="507" t="s">
        <v>197</v>
      </c>
      <c r="B19" s="490">
        <v>992</v>
      </c>
      <c r="C19" s="490">
        <v>964</v>
      </c>
      <c r="D19" s="490">
        <v>905</v>
      </c>
      <c r="E19" s="490">
        <v>796</v>
      </c>
      <c r="F19" s="490">
        <v>688</v>
      </c>
    </row>
    <row r="20" spans="1:6" x14ac:dyDescent="0.3">
      <c r="A20" s="507" t="s">
        <v>198</v>
      </c>
      <c r="B20" s="490">
        <v>221</v>
      </c>
      <c r="C20" s="490">
        <v>228</v>
      </c>
      <c r="D20" s="490">
        <v>202</v>
      </c>
      <c r="E20" s="490">
        <v>252</v>
      </c>
      <c r="F20" s="490">
        <v>291</v>
      </c>
    </row>
    <row r="21" spans="1:6" x14ac:dyDescent="0.3">
      <c r="A21" s="508" t="s">
        <v>199</v>
      </c>
      <c r="B21" s="491">
        <f>B20/B19*100</f>
        <v>22.278225806451612</v>
      </c>
      <c r="C21" s="491">
        <f>C20/C19*100</f>
        <v>23.651452282157674</v>
      </c>
      <c r="D21" s="491">
        <v>22.320441988950275</v>
      </c>
      <c r="E21" s="491">
        <f>E20/E19*100</f>
        <v>31.658291457286431</v>
      </c>
      <c r="F21" s="491">
        <f>F20/F19*100</f>
        <v>42.296511627906973</v>
      </c>
    </row>
    <row r="22" spans="1:6" x14ac:dyDescent="0.3">
      <c r="A22" s="507" t="s">
        <v>205</v>
      </c>
      <c r="B22" s="491">
        <f>B19/B6*100</f>
        <v>45.442052221713233</v>
      </c>
      <c r="C22" s="491">
        <f>C19/C6*100</f>
        <v>44.962686567164177</v>
      </c>
      <c r="D22" s="491">
        <v>45.454545454545453</v>
      </c>
      <c r="E22" s="491">
        <f>E19/E6*100</f>
        <v>46.741045214327656</v>
      </c>
      <c r="F22" s="491">
        <f>F19/F6*100</f>
        <v>45.442536327608984</v>
      </c>
    </row>
    <row r="23" spans="1:6" x14ac:dyDescent="0.3">
      <c r="A23" s="507" t="s">
        <v>206</v>
      </c>
      <c r="B23" s="491">
        <f>B20/B7*100</f>
        <v>47.939262472885034</v>
      </c>
      <c r="C23" s="491">
        <f>C20/C7*100</f>
        <v>46.153846153846153</v>
      </c>
      <c r="D23" s="491">
        <v>43.347639484978536</v>
      </c>
      <c r="E23" s="491">
        <f>E20/E7*100</f>
        <v>47.637051039697539</v>
      </c>
      <c r="F23" s="491">
        <f>F20/F7*100</f>
        <v>48.099173553719012</v>
      </c>
    </row>
    <row r="24" spans="1:6" x14ac:dyDescent="0.3">
      <c r="A24" s="512" t="s">
        <v>172</v>
      </c>
      <c r="B24" s="497"/>
      <c r="C24" s="497"/>
      <c r="D24" s="497"/>
      <c r="E24" s="497"/>
      <c r="F24" s="497"/>
    </row>
    <row r="25" spans="1:6" x14ac:dyDescent="0.3">
      <c r="A25" s="507" t="s">
        <v>197</v>
      </c>
      <c r="B25" s="490">
        <v>1191</v>
      </c>
      <c r="C25" s="490">
        <v>1179</v>
      </c>
      <c r="D25" s="490">
        <v>1086</v>
      </c>
      <c r="E25" s="490">
        <v>907</v>
      </c>
      <c r="F25" s="490">
        <v>826</v>
      </c>
    </row>
    <row r="26" spans="1:6" x14ac:dyDescent="0.3">
      <c r="A26" s="507" t="s">
        <v>198</v>
      </c>
      <c r="B26" s="490">
        <v>240</v>
      </c>
      <c r="C26" s="490">
        <v>266</v>
      </c>
      <c r="D26" s="490">
        <v>264</v>
      </c>
      <c r="E26" s="490">
        <v>277</v>
      </c>
      <c r="F26" s="490">
        <v>314</v>
      </c>
    </row>
    <row r="27" spans="1:6" x14ac:dyDescent="0.3">
      <c r="A27" s="508" t="s">
        <v>199</v>
      </c>
      <c r="B27" s="491">
        <f>B26/B25*100</f>
        <v>20.151133501259448</v>
      </c>
      <c r="C27" s="491">
        <f>C26/C25*100</f>
        <v>22.561492790500424</v>
      </c>
      <c r="D27" s="491">
        <v>24.30939226519337</v>
      </c>
      <c r="E27" s="491">
        <f>E26/E25*100</f>
        <v>30.540242557883129</v>
      </c>
      <c r="F27" s="491">
        <f>F26/F25*100</f>
        <v>38.014527845036319</v>
      </c>
    </row>
    <row r="28" spans="1:6" x14ac:dyDescent="0.3">
      <c r="A28" s="507" t="s">
        <v>205</v>
      </c>
      <c r="B28" s="491">
        <f>B25/B6*100</f>
        <v>54.557947778286767</v>
      </c>
      <c r="C28" s="491">
        <f>C25/C6*100</f>
        <v>54.990671641791046</v>
      </c>
      <c r="D28" s="491">
        <v>54.54545454545454</v>
      </c>
      <c r="E28" s="491">
        <f>E25/E6*100</f>
        <v>53.258954785672344</v>
      </c>
      <c r="F28" s="491">
        <f>F25/F6*100</f>
        <v>54.557463672391016</v>
      </c>
    </row>
    <row r="29" spans="1:6" x14ac:dyDescent="0.3">
      <c r="A29" s="507" t="s">
        <v>206</v>
      </c>
      <c r="B29" s="491">
        <f>B26/B7*100</f>
        <v>52.060737527114966</v>
      </c>
      <c r="C29" s="491">
        <f>C26/C7*100</f>
        <v>53.846153846153847</v>
      </c>
      <c r="D29" s="491">
        <v>56.652360515021464</v>
      </c>
      <c r="E29" s="491">
        <f>E26/E7*100</f>
        <v>52.362948960302461</v>
      </c>
      <c r="F29" s="491">
        <f>F26/F7*100</f>
        <v>51.900826446280988</v>
      </c>
    </row>
    <row r="30" spans="1:6" x14ac:dyDescent="0.3">
      <c r="A30" s="512" t="s">
        <v>174</v>
      </c>
      <c r="B30" s="496"/>
      <c r="C30" s="496"/>
      <c r="D30" s="496"/>
      <c r="E30" s="496"/>
      <c r="F30" s="496"/>
    </row>
    <row r="31" spans="1:6" x14ac:dyDescent="0.3">
      <c r="A31" s="507" t="s">
        <v>197</v>
      </c>
      <c r="B31" s="490">
        <v>1845</v>
      </c>
      <c r="C31" s="490">
        <v>1820</v>
      </c>
      <c r="D31" s="490">
        <v>1703</v>
      </c>
      <c r="E31" s="490">
        <v>1438</v>
      </c>
      <c r="F31" s="490">
        <v>1278</v>
      </c>
    </row>
    <row r="32" spans="1:6" x14ac:dyDescent="0.3">
      <c r="A32" s="507" t="s">
        <v>198</v>
      </c>
      <c r="B32" s="490">
        <v>395</v>
      </c>
      <c r="C32" s="490">
        <v>424</v>
      </c>
      <c r="D32" s="490">
        <v>410</v>
      </c>
      <c r="E32" s="490">
        <v>456</v>
      </c>
      <c r="F32" s="490">
        <v>508</v>
      </c>
    </row>
    <row r="33" spans="1:6" x14ac:dyDescent="0.3">
      <c r="A33" s="508" t="s">
        <v>199</v>
      </c>
      <c r="B33" s="491">
        <f>B32/B31*100</f>
        <v>21.409214092140921</v>
      </c>
      <c r="C33" s="491">
        <f>C32/C31*100</f>
        <v>23.296703296703296</v>
      </c>
      <c r="D33" s="491">
        <v>24.075161479741634</v>
      </c>
      <c r="E33" s="491">
        <f>E32/E31*100</f>
        <v>31.710709318497916</v>
      </c>
      <c r="F33" s="491">
        <f>F32/F31*100</f>
        <v>39.749608763693274</v>
      </c>
    </row>
    <row r="34" spans="1:6" x14ac:dyDescent="0.3">
      <c r="A34" s="507" t="s">
        <v>205</v>
      </c>
      <c r="B34" s="491">
        <f>B31/B6*100</f>
        <v>84.516720109940451</v>
      </c>
      <c r="C34" s="491">
        <f>C31/C6*100</f>
        <v>84.888059701492537</v>
      </c>
      <c r="D34" s="491">
        <v>85.534907081868411</v>
      </c>
      <c r="E34" s="491">
        <f>E31/E6*100</f>
        <v>84.439224897240166</v>
      </c>
      <c r="F34" s="491">
        <f>F31/F6*100</f>
        <v>84.412153236459702</v>
      </c>
    </row>
    <row r="35" spans="1:6" x14ac:dyDescent="0.3">
      <c r="A35" s="507" t="s">
        <v>206</v>
      </c>
      <c r="B35" s="491">
        <f>B32/B7*100</f>
        <v>85.683297180043382</v>
      </c>
      <c r="C35" s="491">
        <f>C32/C7*100</f>
        <v>85.829959514170042</v>
      </c>
      <c r="D35" s="491">
        <v>87.982832618025753</v>
      </c>
      <c r="E35" s="491">
        <f>E32/E7*100</f>
        <v>86.200378071833654</v>
      </c>
      <c r="F35" s="491">
        <f>F32/F7*100</f>
        <v>83.966942148760324</v>
      </c>
    </row>
    <row r="36" spans="1:6" x14ac:dyDescent="0.3">
      <c r="A36" s="512" t="s">
        <v>175</v>
      </c>
      <c r="B36" s="496"/>
      <c r="C36" s="496"/>
      <c r="D36" s="496"/>
      <c r="E36" s="496"/>
      <c r="F36" s="496"/>
    </row>
    <row r="37" spans="1:6" x14ac:dyDescent="0.3">
      <c r="A37" s="507" t="s">
        <v>197</v>
      </c>
      <c r="B37" s="490">
        <v>338</v>
      </c>
      <c r="C37" s="490">
        <v>324</v>
      </c>
      <c r="D37" s="490">
        <v>288</v>
      </c>
      <c r="E37" s="490">
        <v>265</v>
      </c>
      <c r="F37" s="490">
        <v>236</v>
      </c>
    </row>
    <row r="38" spans="1:6" x14ac:dyDescent="0.3">
      <c r="A38" s="507" t="s">
        <v>198</v>
      </c>
      <c r="B38" s="490">
        <v>66</v>
      </c>
      <c r="C38" s="490">
        <v>70</v>
      </c>
      <c r="D38" s="490">
        <v>56</v>
      </c>
      <c r="E38" s="490">
        <v>73</v>
      </c>
      <c r="F38" s="490">
        <v>97</v>
      </c>
    </row>
    <row r="39" spans="1:6" x14ac:dyDescent="0.3">
      <c r="A39" s="508" t="s">
        <v>199</v>
      </c>
      <c r="B39" s="491">
        <f>B38/B37*100</f>
        <v>19.526627218934912</v>
      </c>
      <c r="C39" s="491">
        <f>C38/C37*100</f>
        <v>21.604938271604937</v>
      </c>
      <c r="D39" s="491">
        <v>19.444444444444446</v>
      </c>
      <c r="E39" s="491">
        <f>E38/E37*100</f>
        <v>27.547169811320753</v>
      </c>
      <c r="F39" s="491">
        <f>F38/F37*100</f>
        <v>41.101694915254242</v>
      </c>
    </row>
    <row r="40" spans="1:6" x14ac:dyDescent="0.3">
      <c r="A40" s="507" t="s">
        <v>205</v>
      </c>
      <c r="B40" s="491">
        <f>B37/B6*100</f>
        <v>15.483279890059551</v>
      </c>
      <c r="C40" s="491">
        <f>C37/C6*100</f>
        <v>15.111940298507461</v>
      </c>
      <c r="D40" s="491">
        <v>14.465092918131592</v>
      </c>
      <c r="E40" s="491">
        <f>E37/E6*100</f>
        <v>15.560775102759836</v>
      </c>
      <c r="F40" s="491">
        <f>F37/F6*100</f>
        <v>15.587846763540291</v>
      </c>
    </row>
    <row r="41" spans="1:6" x14ac:dyDescent="0.3">
      <c r="A41" s="513" t="s">
        <v>206</v>
      </c>
      <c r="B41" s="498">
        <f>B38/B7*100</f>
        <v>14.316702819956618</v>
      </c>
      <c r="C41" s="498">
        <f>C38/C7*100</f>
        <v>14.17004048582996</v>
      </c>
      <c r="D41" s="498">
        <v>12.017167381974248</v>
      </c>
      <c r="E41" s="498">
        <f>E38/E7*100</f>
        <v>13.799621928166353</v>
      </c>
      <c r="F41" s="498">
        <f>F38/F7*100</f>
        <v>16.033057851239668</v>
      </c>
    </row>
    <row r="42" spans="1:6" ht="14.25" customHeight="1" x14ac:dyDescent="0.3">
      <c r="A42" s="514"/>
      <c r="B42" s="499"/>
      <c r="C42" s="499"/>
      <c r="D42" s="499"/>
    </row>
    <row r="43" spans="1:6" s="484" customFormat="1" x14ac:dyDescent="0.3">
      <c r="A43" s="515" t="s">
        <v>18</v>
      </c>
      <c r="E43" s="516"/>
      <c r="F43" s="516"/>
    </row>
    <row r="44" spans="1:6" s="517" customFormat="1" x14ac:dyDescent="0.3">
      <c r="A44" s="515" t="s">
        <v>19</v>
      </c>
      <c r="B44" s="484"/>
      <c r="C44" s="484"/>
      <c r="D44" s="484"/>
      <c r="E44" s="516"/>
      <c r="F44" s="516"/>
    </row>
    <row r="45" spans="1:6" s="484" customFormat="1" x14ac:dyDescent="0.3">
      <c r="B45" s="485"/>
      <c r="C45" s="485"/>
      <c r="D45" s="485"/>
      <c r="E45" s="518"/>
      <c r="F45" s="518"/>
    </row>
    <row r="46" spans="1:6" x14ac:dyDescent="0.3">
      <c r="A46" s="14" t="s">
        <v>289</v>
      </c>
    </row>
  </sheetData>
  <mergeCells count="3">
    <mergeCell ref="A1:F1"/>
    <mergeCell ref="A2:F2"/>
    <mergeCell ref="A3:F3"/>
  </mergeCells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Contents_Matières</vt:lpstr>
      <vt:lpstr>- 1 - 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- 10 -</vt:lpstr>
      <vt:lpstr>'- 1 - '!Print_Titles</vt:lpstr>
      <vt:lpstr>'- 10 -'!Print_Titles</vt:lpstr>
      <vt:lpstr>'- 3 -'!Print_Titles</vt:lpstr>
      <vt:lpstr>'- 5 -'!Print_Titles</vt:lpstr>
      <vt:lpstr>'- 6 -'!Print_Titles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2014-04-28T15:03:19Z</cp:lastPrinted>
  <dcterms:created xsi:type="dcterms:W3CDTF">2012-04-25T13:18:00Z</dcterms:created>
  <dcterms:modified xsi:type="dcterms:W3CDTF">2017-06-14T17:22:20Z</dcterms:modified>
</cp:coreProperties>
</file>