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40" yWindow="-15" windowWidth="12585" windowHeight="12795"/>
  </bookViews>
  <sheets>
    <sheet name="Contents_Matières" sheetId="11" r:id="rId1"/>
    <sheet name="- 1 -" sheetId="13" r:id="rId2"/>
    <sheet name="- 2 -" sheetId="14" r:id="rId3"/>
    <sheet name="- 3 -" sheetId="15" r:id="rId4"/>
    <sheet name="- 4 -" sheetId="16" r:id="rId5"/>
    <sheet name="- 5 -" sheetId="17" r:id="rId6"/>
    <sheet name="- 6 -" sheetId="18" r:id="rId7"/>
    <sheet name="- 7 -" sheetId="19" r:id="rId8"/>
    <sheet name="- 8 -" sheetId="20" r:id="rId9"/>
    <sheet name="- 9 -" sheetId="21" r:id="rId10"/>
  </sheets>
  <definedNames>
    <definedName name="_xlnm.Print_Titles" localSheetId="1">'- 1 -'!$1:$8</definedName>
    <definedName name="_xlnm.Print_Titles" localSheetId="3">'- 3 -'!$1:$7</definedName>
    <definedName name="_xlnm.Print_Titles" localSheetId="5">'- 5 -'!$1:$7</definedName>
    <definedName name="_xlnm.Print_Titles" localSheetId="9">'- 9 -'!$1:$3</definedName>
  </definedNames>
  <calcPr calcId="145621"/>
</workbook>
</file>

<file path=xl/calcChain.xml><?xml version="1.0" encoding="utf-8"?>
<calcChain xmlns="http://schemas.openxmlformats.org/spreadsheetml/2006/main">
  <c r="K9" i="20" l="1"/>
  <c r="L9" i="20"/>
  <c r="K10" i="20"/>
  <c r="L10" i="20"/>
  <c r="K11" i="20"/>
  <c r="L11" i="20"/>
  <c r="H9" i="20"/>
  <c r="H10" i="20"/>
  <c r="H11" i="20"/>
  <c r="H8" i="20"/>
  <c r="D9" i="20"/>
  <c r="D10" i="20"/>
  <c r="D11" i="20"/>
  <c r="D8" i="20"/>
  <c r="H9" i="19" l="1"/>
  <c r="H8" i="19"/>
  <c r="D9" i="19"/>
  <c r="D8" i="19"/>
  <c r="K9" i="18"/>
  <c r="L9" i="18"/>
  <c r="K10" i="18"/>
  <c r="L10" i="18"/>
  <c r="K11" i="18"/>
  <c r="L11" i="18"/>
  <c r="K12" i="18"/>
  <c r="L12" i="18"/>
  <c r="K13" i="18"/>
  <c r="L13" i="18"/>
  <c r="H9" i="18"/>
  <c r="H10" i="18"/>
  <c r="H11" i="18"/>
  <c r="H12" i="18"/>
  <c r="H13" i="18"/>
  <c r="H8" i="18"/>
  <c r="M38" i="17" l="1"/>
  <c r="N38" i="17"/>
  <c r="M8" i="17"/>
  <c r="M9" i="17"/>
  <c r="N9" i="17"/>
  <c r="M10" i="17"/>
  <c r="N10" i="17"/>
  <c r="M11" i="17"/>
  <c r="N11" i="17"/>
  <c r="M12" i="17"/>
  <c r="N12" i="17"/>
  <c r="M13" i="17"/>
  <c r="N13" i="17"/>
  <c r="M14" i="17"/>
  <c r="N14" i="17"/>
  <c r="M15" i="17"/>
  <c r="N15" i="17"/>
  <c r="M16" i="17"/>
  <c r="N16" i="17"/>
  <c r="M17" i="17"/>
  <c r="N17" i="17"/>
  <c r="M18" i="17"/>
  <c r="N18" i="17"/>
  <c r="M19" i="17"/>
  <c r="N19" i="17"/>
  <c r="M20" i="17"/>
  <c r="N20" i="17"/>
  <c r="M21" i="17"/>
  <c r="N21" i="17"/>
  <c r="M22" i="17"/>
  <c r="N22" i="17"/>
  <c r="M23" i="17"/>
  <c r="N23" i="17"/>
  <c r="M24" i="17"/>
  <c r="N24" i="17"/>
  <c r="M25" i="17"/>
  <c r="N25" i="17"/>
  <c r="M26" i="17"/>
  <c r="N26" i="17"/>
  <c r="M27" i="17"/>
  <c r="N27" i="17"/>
  <c r="M28" i="17"/>
  <c r="N28" i="17"/>
  <c r="M29" i="17"/>
  <c r="N29" i="17"/>
  <c r="M30" i="17"/>
  <c r="N30" i="17"/>
  <c r="M31" i="17"/>
  <c r="N31" i="17"/>
  <c r="M32" i="17"/>
  <c r="N32" i="17"/>
  <c r="M33" i="17"/>
  <c r="N33" i="17"/>
  <c r="M34" i="17"/>
  <c r="N34" i="17"/>
  <c r="M35" i="17"/>
  <c r="N35" i="17"/>
  <c r="M36" i="17"/>
  <c r="N36" i="17"/>
  <c r="M37" i="17"/>
  <c r="N37" i="17"/>
  <c r="M39" i="17"/>
  <c r="N39" i="17"/>
  <c r="M40" i="17"/>
  <c r="N40" i="17"/>
  <c r="M41" i="17"/>
  <c r="N41" i="17"/>
  <c r="M42" i="17"/>
  <c r="N42" i="17"/>
  <c r="M43" i="17"/>
  <c r="N43" i="17"/>
  <c r="M44" i="17"/>
  <c r="N44" i="17"/>
  <c r="M45" i="17"/>
  <c r="N45" i="17"/>
  <c r="M46" i="17"/>
  <c r="N46" i="17"/>
  <c r="M47" i="17"/>
  <c r="N47" i="17"/>
  <c r="M48" i="17"/>
  <c r="N48" i="17"/>
  <c r="M49" i="17"/>
  <c r="N49" i="17"/>
  <c r="M28" i="15" l="1"/>
  <c r="N28" i="15"/>
  <c r="M29" i="15"/>
  <c r="N29" i="15"/>
  <c r="M30" i="15"/>
  <c r="N30" i="15"/>
  <c r="M31" i="15"/>
  <c r="N31" i="15"/>
  <c r="N11" i="15" l="1"/>
  <c r="N12" i="15"/>
  <c r="N13" i="15"/>
  <c r="N14" i="15"/>
  <c r="N15" i="15"/>
  <c r="N16" i="15"/>
  <c r="N17" i="15"/>
  <c r="N18" i="15"/>
  <c r="N19" i="15"/>
  <c r="N20" i="15"/>
  <c r="N21" i="15"/>
  <c r="N22" i="15"/>
  <c r="N23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E13" i="20" l="1"/>
  <c r="I13" i="20"/>
  <c r="G13" i="20"/>
  <c r="C13" i="20"/>
  <c r="D13" i="20" s="1"/>
  <c r="I51" i="17"/>
  <c r="K51" i="17"/>
  <c r="H51" i="17"/>
  <c r="E33" i="15"/>
  <c r="C33" i="15"/>
  <c r="D33" i="15"/>
  <c r="F33" i="15"/>
  <c r="J51" i="17" l="1"/>
  <c r="C51" i="17" l="1"/>
  <c r="D51" i="17"/>
  <c r="E51" i="17"/>
  <c r="F51" i="17"/>
  <c r="H13" i="20"/>
  <c r="L8" i="20"/>
  <c r="K8" i="20"/>
  <c r="I11" i="19"/>
  <c r="G11" i="19"/>
  <c r="H11" i="19" s="1"/>
  <c r="E11" i="19"/>
  <c r="C11" i="19"/>
  <c r="D11" i="19" s="1"/>
  <c r="L9" i="19"/>
  <c r="K9" i="19"/>
  <c r="L8" i="19"/>
  <c r="K8" i="19"/>
  <c r="I16" i="18"/>
  <c r="G16" i="18"/>
  <c r="H16" i="18" s="1"/>
  <c r="E16" i="18"/>
  <c r="C16" i="18"/>
  <c r="L8" i="18"/>
  <c r="K8" i="18"/>
  <c r="N8" i="17"/>
  <c r="K12" i="16"/>
  <c r="J12" i="16"/>
  <c r="I12" i="16"/>
  <c r="H12" i="16"/>
  <c r="F12" i="16"/>
  <c r="E12" i="16"/>
  <c r="D12" i="16"/>
  <c r="C12" i="16"/>
  <c r="N10" i="16"/>
  <c r="M10" i="16"/>
  <c r="N9" i="16"/>
  <c r="M9" i="16"/>
  <c r="N8" i="16"/>
  <c r="M8" i="16"/>
  <c r="K33" i="15"/>
  <c r="J33" i="15"/>
  <c r="I33" i="15"/>
  <c r="H33" i="15"/>
  <c r="N27" i="15"/>
  <c r="M27" i="15"/>
  <c r="N26" i="15"/>
  <c r="M26" i="15"/>
  <c r="N25" i="15"/>
  <c r="M25" i="15"/>
  <c r="N24" i="15"/>
  <c r="M24" i="15"/>
  <c r="N10" i="15"/>
  <c r="M10" i="15"/>
  <c r="N9" i="15"/>
  <c r="M9" i="15"/>
  <c r="N8" i="15"/>
  <c r="M8" i="15"/>
  <c r="K14" i="14"/>
  <c r="J14" i="14"/>
  <c r="I14" i="14"/>
  <c r="H14" i="14"/>
  <c r="F14" i="14"/>
  <c r="E14" i="14"/>
  <c r="D14" i="14"/>
  <c r="C14" i="14"/>
  <c r="N12" i="14"/>
  <c r="M12" i="14"/>
  <c r="N11" i="14"/>
  <c r="M11" i="14"/>
  <c r="N10" i="14"/>
  <c r="M10" i="14"/>
  <c r="N9" i="14"/>
  <c r="M9" i="14"/>
  <c r="N8" i="14"/>
  <c r="M8" i="14"/>
  <c r="D16" i="18" l="1"/>
  <c r="D10" i="18"/>
  <c r="D12" i="18"/>
  <c r="D8" i="18"/>
  <c r="D9" i="18"/>
  <c r="D11" i="18"/>
  <c r="D13" i="18"/>
  <c r="L16" i="18"/>
  <c r="L11" i="19"/>
  <c r="M51" i="17"/>
  <c r="N51" i="17"/>
  <c r="N14" i="14"/>
  <c r="K13" i="20"/>
  <c r="L13" i="20"/>
  <c r="N12" i="16"/>
  <c r="M12" i="16"/>
  <c r="N33" i="15"/>
  <c r="M33" i="15"/>
  <c r="M14" i="14"/>
  <c r="K16" i="18"/>
  <c r="K11" i="19"/>
</calcChain>
</file>

<file path=xl/sharedStrings.xml><?xml version="1.0" encoding="utf-8"?>
<sst xmlns="http://schemas.openxmlformats.org/spreadsheetml/2006/main" count="424" uniqueCount="242">
  <si>
    <t>The University of Western Ontario</t>
  </si>
  <si>
    <t>University of Guelph</t>
  </si>
  <si>
    <t>University of Alberta</t>
  </si>
  <si>
    <t>Dalhousie University</t>
  </si>
  <si>
    <t>Dawson College</t>
  </si>
  <si>
    <t>University of Ottawa</t>
  </si>
  <si>
    <t>The University of British Columbia</t>
  </si>
  <si>
    <t>University of Toronto</t>
  </si>
  <si>
    <t>Simon Fraser University</t>
  </si>
  <si>
    <t>Mount Saint Vincent University</t>
  </si>
  <si>
    <t>Université Laval</t>
  </si>
  <si>
    <t>University of Waterloo</t>
  </si>
  <si>
    <t>McMaster University</t>
  </si>
  <si>
    <t>Wilfrid Laurier University</t>
  </si>
  <si>
    <t>University of Saskatchewan</t>
  </si>
  <si>
    <t>Université du Québec à Chicoutimi</t>
  </si>
  <si>
    <t>University of Victoria</t>
  </si>
  <si>
    <t>McGill University</t>
  </si>
  <si>
    <t>York University</t>
  </si>
  <si>
    <t>Université de Montréal</t>
  </si>
  <si>
    <t>University of New Brunswick</t>
  </si>
  <si>
    <t>Université du Québec à Trois-Rivières</t>
  </si>
  <si>
    <t>Ryerson University</t>
  </si>
  <si>
    <t>University of Regina</t>
  </si>
  <si>
    <t>Concordia University</t>
  </si>
  <si>
    <t>OCAD University</t>
  </si>
  <si>
    <t>Carleton University</t>
  </si>
  <si>
    <t>Lakehead University</t>
  </si>
  <si>
    <t>University of Lethbridge</t>
  </si>
  <si>
    <t>University of Manitoba</t>
  </si>
  <si>
    <t>Université du Québec à Montréal</t>
  </si>
  <si>
    <t>Saint Mary's University</t>
  </si>
  <si>
    <t>Université du Québec en Outaouais</t>
  </si>
  <si>
    <t>The University of Winnipeg</t>
  </si>
  <si>
    <t>University of Calgary</t>
  </si>
  <si>
    <t>Emily Carr University of Art + Design</t>
  </si>
  <si>
    <t>HEC Montréal</t>
  </si>
  <si>
    <t>Brock University</t>
  </si>
  <si>
    <t>Université de Sherbrooke</t>
  </si>
  <si>
    <t>Memorial University of Newfoundland</t>
  </si>
  <si>
    <t>Table of Contents / Table des matières</t>
  </si>
  <si>
    <t>Name / Nom</t>
  </si>
  <si>
    <t>List of Tables / Liste de tableaux</t>
  </si>
  <si>
    <t>BY ADMINISTERING ORGANIZATION / SELON L'ORGANISME ADMINISTRATEUR</t>
  </si>
  <si>
    <t>BY REGION /  SELON LA RÉGION</t>
  </si>
  <si>
    <t>BY APPLICATION DISCIPLINE / SELON LA DISCIPLINE DE LA DEMANDE</t>
  </si>
  <si>
    <t>BY DISCIPLINE CLUSTER/ SELON LE REGROUPEMENT DE DISCIPLINES</t>
  </si>
  <si>
    <t>BY APPLICATION RESEARCH AREA / SELON LE DOMAINE DE RECHERCHE DE LA DEMANDE</t>
  </si>
  <si>
    <t>BY TEAM SIZE / SELON LA TAILLE DE L'ÉQUIPE</t>
  </si>
  <si>
    <t>BY APPLICATION LANGUAGE / SELON LA LANGUE DE LA DEMANDE</t>
  </si>
  <si>
    <t>BY GENDER / SELON LE SEXE</t>
  </si>
  <si>
    <t>BY PARTNER CONTRIBUTIONS / SELON LES CONTRIBUTIONS DES PARTENAIRES</t>
  </si>
  <si>
    <t>Applications/ Demandes</t>
  </si>
  <si>
    <t>Awards/ Subventions</t>
  </si>
  <si>
    <t>Projects /
Projets</t>
  </si>
  <si>
    <t>Total</t>
  </si>
  <si>
    <t>Success Rate /
Taux de réussite</t>
  </si>
  <si>
    <t>Funding Rate /
Taux de financement</t>
  </si>
  <si>
    <t>#</t>
  </si>
  <si>
    <t>% total</t>
  </si>
  <si>
    <t>$</t>
  </si>
  <si>
    <t>%</t>
  </si>
  <si>
    <t>TOTAL</t>
  </si>
  <si>
    <t>Eligible applications only / Demandes admissibles seulement</t>
  </si>
  <si>
    <t xml:space="preserve">Amounts shown are multi-year funding / Les montants représentent les subventions pluriannuelles  </t>
  </si>
  <si>
    <t>Table / Tableau 2</t>
  </si>
  <si>
    <t>BY ADMINISTERING ORGANIZATION /  SELON L'ORGANISME ADMINISTRATEUR</t>
  </si>
  <si>
    <t>Applications/Demandes</t>
  </si>
  <si>
    <t>Awards/Subventions</t>
  </si>
  <si>
    <t>Administering Organization /  Selon l'organisme administrateur</t>
  </si>
  <si>
    <t>Researchers /
Chercheurs</t>
  </si>
  <si>
    <t>Partners /
Partenaires</t>
  </si>
  <si>
    <t xml:space="preserve">$    </t>
  </si>
  <si>
    <t xml:space="preserve">Newfoundland and Labrador / Terre-Neuve-et-Labrador  </t>
  </si>
  <si>
    <t xml:space="preserve">Nova Scotia / Nouvelle-Écosse  </t>
  </si>
  <si>
    <t xml:space="preserve">Total Nova Scotia / Nouvelle-Écosse  </t>
  </si>
  <si>
    <t>New Brunswick / Nouveau Brunswick</t>
  </si>
  <si>
    <t>Total New Brunswick / Nouveau Brunswick</t>
  </si>
  <si>
    <t xml:space="preserve">Québec   </t>
  </si>
  <si>
    <t xml:space="preserve">Total Québec   </t>
  </si>
  <si>
    <t>Ontario</t>
  </si>
  <si>
    <t>Total Ontario</t>
  </si>
  <si>
    <t xml:space="preserve">Manitoba  </t>
  </si>
  <si>
    <t xml:space="preserve">Total Manitoba  </t>
  </si>
  <si>
    <t xml:space="preserve">Alberta    </t>
  </si>
  <si>
    <t xml:space="preserve">Total Alberta    </t>
  </si>
  <si>
    <t>British Columbia / Colombie-Britannique</t>
  </si>
  <si>
    <t>Total British Columbia / Colombie-Britannique</t>
  </si>
  <si>
    <t xml:space="preserve">Number of Researchers (Principal Investigators, Co-investigators, Collaborators) / Nombre de chercheurs (Chercheurs principaux, cochercheurs, collaborateurs)  </t>
  </si>
  <si>
    <t>Table / Tableau 3</t>
  </si>
  <si>
    <t xml:space="preserve">Region/ Région  </t>
  </si>
  <si>
    <t xml:space="preserve">% </t>
  </si>
  <si>
    <t xml:space="preserve">Atlantic / Atlantique  </t>
  </si>
  <si>
    <t xml:space="preserve">Ontario  </t>
  </si>
  <si>
    <t xml:space="preserve">Prairies  </t>
  </si>
  <si>
    <t xml:space="preserve">British Columbia / Colombie-Britannique  </t>
  </si>
  <si>
    <t>Table / Tableau 4</t>
  </si>
  <si>
    <t xml:space="preserve">Discipline  </t>
  </si>
  <si>
    <t>Anthropology / Anthropologie</t>
  </si>
  <si>
    <t>Archaeology / Archéologie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</si>
  <si>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</si>
  <si>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</si>
  <si>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</si>
  <si>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</si>
  <si>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</si>
  <si>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</si>
  <si>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</si>
  <si>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Interdisciplinary Studies / Études pluridisciplinaires</t>
  </si>
  <si>
    <t>Law / Droit</t>
  </si>
  <si>
    <t>Linguistics / Linguistique</t>
  </si>
  <si>
    <t>Management, Business, Administrative Studies / Sciences administratives, gestion des affaires et commerce</t>
  </si>
  <si>
    <t>Political Science / Sciences politiques</t>
  </si>
  <si>
    <t>Psychology / Psychologie</t>
  </si>
  <si>
    <t>Social Work / Travail social</t>
  </si>
  <si>
    <t>Sociology / Sociologie</t>
  </si>
  <si>
    <t>Table / Tableau 5</t>
  </si>
  <si>
    <t>BY DISCIPLINE CLUSTER / SELON LE REGROUPEMENT DE DISCIPLINES</t>
  </si>
  <si>
    <t xml:space="preserve">Discipline Cluster / Regroupement de disciplines  </t>
  </si>
  <si>
    <t xml:space="preserve">Humanities / Humanités  </t>
  </si>
  <si>
    <t xml:space="preserve">Social sciences / Sciences sociales  </t>
  </si>
  <si>
    <t>Interdisciplinary / Pluridisciplinaire</t>
  </si>
  <si>
    <t>Table / Tableau 6</t>
  </si>
  <si>
    <t xml:space="preserve">Research Area / Domaine de Recherche  </t>
  </si>
  <si>
    <t>Agriculture / Agriculture</t>
  </si>
  <si>
    <t>Arts and culture / Beaux-arts et culture</t>
  </si>
  <si>
    <t>Children / Enfance</t>
  </si>
  <si>
    <t>Communication / Communications</t>
  </si>
  <si>
    <t>Economic and Regional Development / Développement économique et régional</t>
  </si>
  <si>
    <t>Employment and labour / Emploi et travail</t>
  </si>
  <si>
    <t>Financial and Monetary Systems / Systèmes financiers et monétaires</t>
  </si>
  <si>
    <t>Gender Issues / Questions touchant les sexes</t>
  </si>
  <si>
    <t>Global/Climate Change / Changements climatiques/planétaires</t>
  </si>
  <si>
    <t>Housing / Logement</t>
  </si>
  <si>
    <t>Immigration / Immigration</t>
  </si>
  <si>
    <t>Indigenous peoples / Populations indigènes</t>
  </si>
  <si>
    <t>Information Technologies / Technologies de l'information</t>
  </si>
  <si>
    <t>Law and Justice / Droit et justice</t>
  </si>
  <si>
    <t>Leisure, recreation and tourism / Loisirs et tourisme</t>
  </si>
  <si>
    <t>Management / Gestion</t>
  </si>
  <si>
    <t>Multiculturalism and ethnic studies / Multiculturalisme et études ethniques</t>
  </si>
  <si>
    <t>Not Subject to Research Classification / Sans objet</t>
  </si>
  <si>
    <t>Politics and government / Politique et gouvernement</t>
  </si>
  <si>
    <t>Post-Secondary Education and Research / Éducation et recherche postsecondaires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</si>
  <si>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</si>
  <si>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</si>
  <si>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</si>
  <si>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</si>
  <si>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</si>
  <si>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Table / Tableau 7</t>
  </si>
  <si>
    <t>Applications / Demandes</t>
  </si>
  <si>
    <t>Awards / Subventions</t>
  </si>
  <si>
    <t>Team Size / Taille de l'équipe</t>
  </si>
  <si>
    <t>5 to / à 9</t>
  </si>
  <si>
    <t>10 to / à 14</t>
  </si>
  <si>
    <t>15+</t>
  </si>
  <si>
    <t>Table / Tableau 8</t>
  </si>
  <si>
    <t xml:space="preserve">Application language / Langue de la demande  </t>
  </si>
  <si>
    <t>English / Anglais</t>
  </si>
  <si>
    <t>French / Français</t>
  </si>
  <si>
    <t>Table / Tableau 9</t>
  </si>
  <si>
    <t>Gender / Sexe</t>
  </si>
  <si>
    <t>Researchers / Chercheurs</t>
  </si>
  <si>
    <t>Success Rate / 
Taux de réussite</t>
  </si>
  <si>
    <t>Table / Tableau 10</t>
  </si>
  <si>
    <t>Partners / Partenaires</t>
  </si>
  <si>
    <t>Partners / 
Partenaires
#</t>
  </si>
  <si>
    <t>Partners / 
Partenaires
%</t>
  </si>
  <si>
    <t>Partner Contributions / 
Contributions des partenaires
$</t>
  </si>
  <si>
    <t>Total Contributions /
Total des contributions
%</t>
  </si>
  <si>
    <t>Government / Gouvernement</t>
  </si>
  <si>
    <t>Industry / Industrie</t>
  </si>
  <si>
    <t>Not-For-Profit Organizations / Organisations sans but lucratif</t>
  </si>
  <si>
    <t>Total Partners Contributions / Contributions des Partenaires</t>
  </si>
  <si>
    <t>SSHRC Contributions / Contributions du CRSH</t>
  </si>
  <si>
    <t>Notes :</t>
  </si>
  <si>
    <t>Amounts shown are multi-year partner contributions, confirmed and unconfirmed / Les montants représentent les contributions pluriannuelles des partenaires, confirmées et non confirmées.</t>
  </si>
  <si>
    <t>Statistics reflect results obtained immediately after competition process / Les statistiques sont établies immédiatement après le concours.</t>
  </si>
  <si>
    <t>Partner contributions include cash and in-kind contributions / Les contributions des partenaires comprennent les contributions en espèces et en nature</t>
  </si>
  <si>
    <t xml:space="preserve">Saskatchewan </t>
  </si>
  <si>
    <t>Total Saskatchewan</t>
  </si>
  <si>
    <t>Philosophy / Philosophie</t>
  </si>
  <si>
    <t>Urban and Regional Studies, Environmental Studies / Urbanisme, aménagement régional et études environnementales</t>
  </si>
  <si>
    <t>Innovation, Industrial and Tech. Develop / Innovation, dév. industriel et tech.</t>
  </si>
  <si>
    <t>Environment and Sustainability / Environnement et dév. durable</t>
  </si>
  <si>
    <t>Family / Famille</t>
  </si>
  <si>
    <t>Mental Health / Santé mentale</t>
  </si>
  <si>
    <t>Elderly / Personnes âgées</t>
  </si>
  <si>
    <t>Health / Santé</t>
  </si>
  <si>
    <t>Poverty / Pauvreté</t>
  </si>
  <si>
    <t>Northern development / Développement du Nord</t>
  </si>
  <si>
    <t>Ethics / Éthique</t>
  </si>
  <si>
    <t>Literacy / Alphabétisation</t>
  </si>
  <si>
    <t>Total Contributions PEG /
Total des contributions des subventions d'engagement partenarial</t>
  </si>
  <si>
    <t>Cape Breton University</t>
  </si>
  <si>
    <t>Nova Scotia Community College</t>
  </si>
  <si>
    <t>St. Francis Xavier University</t>
  </si>
  <si>
    <t>Mount Allison University</t>
  </si>
  <si>
    <t>St. Thomas University</t>
  </si>
  <si>
    <t>Cégep de Jonquière</t>
  </si>
  <si>
    <t>Télé-université</t>
  </si>
  <si>
    <t>Université du Québec à Rimouski</t>
  </si>
  <si>
    <t>Huron University College</t>
  </si>
  <si>
    <t>Laurentian University</t>
  </si>
  <si>
    <t>Queen's University</t>
  </si>
  <si>
    <t>Trent University</t>
  </si>
  <si>
    <t>University of Windsor</t>
  </si>
  <si>
    <t>Ambrose University</t>
  </si>
  <si>
    <t>Athabasca University</t>
  </si>
  <si>
    <t>Mount Royal University</t>
  </si>
  <si>
    <t>Royal Roads University</t>
  </si>
  <si>
    <t xml:space="preserve">Prince Edward Island / Île-du-Prince-Édouard  </t>
  </si>
  <si>
    <t>University of Prince Edward Island</t>
  </si>
  <si>
    <t>Industrial Relations / Relations industrielles</t>
  </si>
  <si>
    <t>Religious Studies / Études religieuses</t>
  </si>
  <si>
    <t>Partnership Engage Grants 2019-20 / Subventions d'engagement partenarial 2019-2020</t>
  </si>
  <si>
    <t>CSP - 2021-02-11</t>
  </si>
  <si>
    <t>Bishop's University</t>
  </si>
  <si>
    <t>Cégep de Victoriaville</t>
  </si>
  <si>
    <t>Collège de Maisonneuve</t>
  </si>
  <si>
    <t>École nationale d'administration publique</t>
  </si>
  <si>
    <t>George Brown College</t>
  </si>
  <si>
    <t>King's University College at Western University</t>
  </si>
  <si>
    <t>Mohawk College of Applied Arts and Technology</t>
  </si>
  <si>
    <t>St. Clair College</t>
  </si>
  <si>
    <t>Parkland College</t>
  </si>
  <si>
    <t>St. Mary's University - Calgary</t>
  </si>
  <si>
    <t>Vancouver Island University</t>
  </si>
  <si>
    <t>Literature, Modern Languages and / Littératures et langues modernes</t>
  </si>
  <si>
    <t>Communications and Media Studies /Communications et études des médias</t>
  </si>
  <si>
    <t>Classics, Classical &amp; Dead Languages / Études anciennes et langues classiques et mortes</t>
  </si>
  <si>
    <t>Canada's Official Languages / Langues officielles du Canada</t>
  </si>
  <si>
    <t>Energy and natural resources / Énergie et ressources naturelles</t>
  </si>
  <si>
    <t>Forestry, Sylviculture / Forêts et sylviculture</t>
  </si>
  <si>
    <t>International Relations, Development and / Relations internation., commerce et dév.</t>
  </si>
  <si>
    <t>Population studies / Études de la population</t>
  </si>
  <si>
    <t>Science and technology / Science et technologie</t>
  </si>
  <si>
    <t xml:space="preserve">In 2019-20, 219 successful proposals involved a total of 214 distinct partnerships. Grant holders were leveraging $0.67 from Partners for every $1 of SSHRC funding.    
</t>
  </si>
  <si>
    <t>En 2019-20, 219 subventions impliquaient 214 partenaires distincts. Les partenaires ont contribué 0.67 $ pour chaque 1 $ de financement du CRSH.</t>
  </si>
  <si>
    <t>Woman / Femme</t>
  </si>
  <si>
    <t>Man / Homme</t>
  </si>
  <si>
    <t>Gender-fluid, non-binary, Two-Spirit / Genre fluide, non binaire, bispirituel(le)</t>
  </si>
  <si>
    <t>I prefer not to answer / Je préfère ne pas répondre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</si>
</sst>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164" formatCode="_ * #,##0.00_)\ _$_ ;_ * \(#,##0.00\)\ _$_ ;_ * &quot;-&quot;??_)\ _$_ ;_ @_ "/>
    <numFmt numFmtId="165" formatCode="0.0%"/>
    <numFmt numFmtId="166" formatCode="_-* #,##0_-;\-* #,##0_-;_-* &quot;-&quot;_-;_-@_-"/>
    <numFmt numFmtId="167" formatCode="_-* #,##0.0_-;\-* #,##0.0_-;_-* &quot;-&quot;?_-;_-@_-"/>
    <numFmt numFmtId="168" formatCode="_-&quot;$&quot;* #,##0.00_-;\-&quot;$&quot;* #,##0.00_-;_-&quot;$&quot;* &quot;-&quot;??_-;_-@_-"/>
    <numFmt numFmtId="169" formatCode="_-&quot;$&quot;* #,##0_-;\-&quot;$&quot;* #,##0_-;_-&quot;$&quot;* &quot;-&quot;??_-;_-@_-"/>
    <numFmt numFmtId="170" formatCode="_-&quot;$&quot;* #,##0_-;\-&quot;$&quot;* #,##0_-;_-&quot;$&quot;* &quot;-&quot;_-;_-@_-"/>
    <numFmt numFmtId="171" formatCode="_-* #,##0_-;\-* #,##0_-;_-* &quot;-&quot;??_-;_-@_-"/>
    <numFmt numFmtId="172" formatCode="_-* #,##0.00_-;\-* #,##0.00_-;_-* &quot;-&quot;_-;_-@_-"/>
    <numFmt numFmtId="173" formatCode="_(&quot;$&quot;* #,##0_);_(&quot;$&quot;* \(#,##0\);_(&quot;$&quot;* &quot;-&quot;??_);_(@_)"/>
  </numFmts>
  <fonts count="3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sz val="10"/>
      <name val="MS Sans Serif"/>
      <family val="2"/>
    </font>
    <font>
      <sz val="10"/>
      <color indexed="10"/>
      <name val="Trebuchet MS"/>
      <family val="2"/>
    </font>
    <font>
      <sz val="10"/>
      <name val="Helv"/>
    </font>
    <font>
      <b/>
      <sz val="11"/>
      <name val="Trebuchet MS"/>
      <family val="2"/>
    </font>
    <font>
      <b/>
      <sz val="10"/>
      <color indexed="8"/>
      <name val="Trebuchet MS"/>
      <family val="2"/>
    </font>
    <font>
      <sz val="10"/>
      <name val="Times New Roman"/>
      <family val="1"/>
    </font>
    <font>
      <sz val="8"/>
      <name val="Trebuchet MS"/>
      <family val="2"/>
    </font>
    <font>
      <sz val="10"/>
      <color rgb="FF000000"/>
      <name val="Arial"/>
      <family val="2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sz val="10"/>
      <color indexed="8"/>
      <name val="Trebuchet MS"/>
      <family val="2"/>
    </font>
    <font>
      <sz val="10"/>
      <color rgb="FFFF0000"/>
      <name val="Trebuchet MS"/>
      <family val="2"/>
    </font>
    <font>
      <b/>
      <sz val="9"/>
      <name val="Trebuchet MS"/>
      <family val="2"/>
    </font>
    <font>
      <b/>
      <sz val="12"/>
      <color indexed="8"/>
      <name val="Trebuchet MS"/>
      <family val="2"/>
    </font>
    <font>
      <sz val="12"/>
      <color indexed="8"/>
      <name val="Trebuchet MS"/>
      <family val="2"/>
    </font>
    <font>
      <b/>
      <sz val="10"/>
      <color rgb="FFC00000"/>
      <name val="Trebuchet MS"/>
      <family val="2"/>
    </font>
    <font>
      <sz val="8"/>
      <color indexed="8"/>
      <name val="Trebuchet MS"/>
      <family val="2"/>
    </font>
    <font>
      <sz val="8"/>
      <color indexed="10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rgb="FF7030A0"/>
      <name val="Trebuchet MS"/>
      <family val="2"/>
    </font>
    <font>
      <sz val="11"/>
      <color rgb="FF7030A0"/>
      <name val="Arial Narrow"/>
      <family val="2"/>
    </font>
    <font>
      <sz val="10"/>
      <color theme="1"/>
      <name val="Arial"/>
      <family val="2"/>
    </font>
    <font>
      <b/>
      <sz val="10"/>
      <color rgb="FF000000"/>
      <name val="Trebuchet MS"/>
      <family val="2"/>
    </font>
    <font>
      <sz val="10"/>
      <color rgb="FF000000"/>
      <name val="Arial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9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9" fillId="0" borderId="0"/>
    <xf numFmtId="41" fontId="18" fillId="0" borderId="0" applyFont="0" applyFill="0" applyBorder="0" applyAlignment="0" applyProtection="0"/>
    <xf numFmtId="0" fontId="13" fillId="0" borderId="0"/>
    <xf numFmtId="9" fontId="6" fillId="0" borderId="0" applyFont="0" applyFill="0" applyBorder="0" applyAlignment="0" applyProtection="0"/>
    <xf numFmtId="0" fontId="3" fillId="0" borderId="0"/>
    <xf numFmtId="0" fontId="20" fillId="0" borderId="0"/>
    <xf numFmtId="0" fontId="20" fillId="0" borderId="0"/>
    <xf numFmtId="0" fontId="15" fillId="0" borderId="0"/>
    <xf numFmtId="168" fontId="6" fillId="0" borderId="0" applyFont="0" applyFill="0" applyBorder="0" applyAlignment="0" applyProtection="0"/>
    <xf numFmtId="0" fontId="3" fillId="0" borderId="0"/>
    <xf numFmtId="164" fontId="3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692">
    <xf numFmtId="0" fontId="0" fillId="0" borderId="0" xfId="0"/>
    <xf numFmtId="0" fontId="8" fillId="0" borderId="0" xfId="3" applyFont="1" applyBorder="1" applyAlignment="1">
      <alignment horizontal="centerContinuous" vertical="top"/>
    </xf>
    <xf numFmtId="0" fontId="8" fillId="0" borderId="0" xfId="3" applyFont="1" applyBorder="1" applyAlignment="1">
      <alignment vertical="top"/>
    </xf>
    <xf numFmtId="0" fontId="7" fillId="0" borderId="0" xfId="4" applyFont="1" applyFill="1" applyBorder="1" applyAlignment="1">
      <alignment horizontal="centerContinuous" vertical="top"/>
    </xf>
    <xf numFmtId="0" fontId="8" fillId="0" borderId="0" xfId="4" applyFont="1" applyFill="1" applyBorder="1" applyAlignment="1">
      <alignment vertical="top"/>
    </xf>
    <xf numFmtId="0" fontId="10" fillId="0" borderId="0" xfId="3" applyFont="1" applyBorder="1" applyAlignment="1">
      <alignment horizontal="left" vertical="top"/>
    </xf>
    <xf numFmtId="0" fontId="10" fillId="0" borderId="0" xfId="3" applyFont="1" applyFill="1" applyBorder="1" applyAlignment="1">
      <alignment horizontal="left" vertical="top"/>
    </xf>
    <xf numFmtId="0" fontId="11" fillId="0" borderId="0" xfId="3" applyFont="1" applyBorder="1" applyAlignment="1">
      <alignment horizontal="center" vertical="top"/>
    </xf>
    <xf numFmtId="0" fontId="11" fillId="0" borderId="0" xfId="3" applyFont="1" applyBorder="1" applyAlignment="1">
      <alignment vertical="top"/>
    </xf>
    <xf numFmtId="0" fontId="10" fillId="0" borderId="0" xfId="3" applyFont="1" applyBorder="1" applyAlignment="1">
      <alignment horizontal="center" vertical="top"/>
    </xf>
    <xf numFmtId="0" fontId="11" fillId="0" borderId="0" xfId="3" applyFont="1" applyAlignment="1">
      <alignment vertical="top"/>
    </xf>
    <xf numFmtId="0" fontId="11" fillId="0" borderId="1" xfId="3" applyNumberFormat="1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left" vertical="center"/>
    </xf>
    <xf numFmtId="165" fontId="11" fillId="0" borderId="1" xfId="5" applyNumberFormat="1" applyFont="1" applyBorder="1" applyAlignment="1">
      <alignment horizontal="left" vertical="center" wrapText="1" indent="1"/>
    </xf>
    <xf numFmtId="0" fontId="11" fillId="0" borderId="0" xfId="3" applyFont="1" applyFill="1" applyBorder="1" applyAlignment="1">
      <alignment vertical="center"/>
    </xf>
    <xf numFmtId="0" fontId="11" fillId="0" borderId="2" xfId="3" applyNumberFormat="1" applyFont="1" applyFill="1" applyBorder="1" applyAlignment="1">
      <alignment horizontal="center" vertical="center"/>
    </xf>
    <xf numFmtId="165" fontId="11" fillId="0" borderId="2" xfId="5" applyNumberFormat="1" applyFont="1" applyBorder="1" applyAlignment="1">
      <alignment horizontal="left" vertical="center" indent="1"/>
    </xf>
    <xf numFmtId="0" fontId="11" fillId="0" borderId="3" xfId="3" applyNumberFormat="1" applyFont="1" applyFill="1" applyBorder="1" applyAlignment="1">
      <alignment horizontal="center" vertical="center"/>
    </xf>
    <xf numFmtId="165" fontId="11" fillId="0" borderId="3" xfId="5" applyNumberFormat="1" applyFont="1" applyFill="1" applyBorder="1" applyAlignment="1">
      <alignment horizontal="left" vertical="center" indent="1"/>
    </xf>
    <xf numFmtId="0" fontId="11" fillId="0" borderId="0" xfId="3" applyFont="1" applyBorder="1" applyAlignment="1">
      <alignment horizontal="left" vertical="top"/>
    </xf>
    <xf numFmtId="0" fontId="11" fillId="0" borderId="0" xfId="3" applyFont="1" applyFill="1" applyBorder="1" applyAlignment="1">
      <alignment horizontal="left" vertical="top"/>
    </xf>
    <xf numFmtId="0" fontId="11" fillId="0" borderId="0" xfId="3" applyFont="1" applyAlignment="1">
      <alignment horizontal="center" vertical="top"/>
    </xf>
    <xf numFmtId="0" fontId="11" fillId="0" borderId="0" xfId="6" applyFont="1" applyBorder="1" applyAlignment="1">
      <alignment vertical="top"/>
    </xf>
    <xf numFmtId="0" fontId="12" fillId="0" borderId="0" xfId="6" applyFont="1" applyFill="1" applyBorder="1" applyAlignment="1">
      <alignment vertical="top"/>
    </xf>
    <xf numFmtId="0" fontId="11" fillId="0" borderId="0" xfId="3" applyFont="1" applyAlignment="1">
      <alignment horizontal="left" vertical="top"/>
    </xf>
    <xf numFmtId="0" fontId="14" fillId="0" borderId="0" xfId="7" applyFont="1" applyFill="1"/>
    <xf numFmtId="166" fontId="7" fillId="0" borderId="0" xfId="8" applyNumberFormat="1" applyFont="1" applyFill="1" applyBorder="1" applyAlignment="1">
      <alignment horizontal="left"/>
    </xf>
    <xf numFmtId="37" fontId="11" fillId="0" borderId="0" xfId="8" applyNumberFormat="1" applyFont="1" applyFill="1" applyBorder="1" applyAlignment="1">
      <alignment horizontal="left"/>
    </xf>
    <xf numFmtId="167" fontId="11" fillId="0" borderId="0" xfId="8" applyNumberFormat="1" applyFont="1" applyFill="1" applyBorder="1" applyAlignment="1">
      <alignment horizontal="left"/>
    </xf>
    <xf numFmtId="0" fontId="11" fillId="0" borderId="0" xfId="8" applyFont="1" applyFill="1" applyBorder="1" applyAlignment="1">
      <alignment horizontal="left"/>
    </xf>
    <xf numFmtId="0" fontId="8" fillId="0" borderId="0" xfId="7" applyFont="1" applyFill="1"/>
    <xf numFmtId="0" fontId="10" fillId="3" borderId="1" xfId="7" applyFont="1" applyFill="1" applyBorder="1"/>
    <xf numFmtId="0" fontId="10" fillId="0" borderId="0" xfId="9" applyFont="1" applyFill="1" applyBorder="1" applyAlignment="1">
      <alignment horizontal="center"/>
    </xf>
    <xf numFmtId="3" fontId="16" fillId="0" borderId="0" xfId="9" applyNumberFormat="1" applyFont="1" applyFill="1" applyBorder="1" applyAlignment="1">
      <alignment horizontal="centerContinuous"/>
    </xf>
    <xf numFmtId="165" fontId="10" fillId="0" borderId="0" xfId="9" applyNumberFormat="1" applyFont="1" applyFill="1" applyBorder="1" applyAlignment="1">
      <alignment horizontal="centerContinuous"/>
    </xf>
    <xf numFmtId="167" fontId="10" fillId="3" borderId="4" xfId="9" applyNumberFormat="1" applyFont="1" applyFill="1" applyBorder="1" applyAlignment="1">
      <alignment horizontal="center" wrapText="1"/>
    </xf>
    <xf numFmtId="167" fontId="7" fillId="3" borderId="6" xfId="10" applyNumberFormat="1" applyFont="1" applyFill="1" applyBorder="1" applyAlignment="1">
      <alignment horizontal="centerContinuous"/>
    </xf>
    <xf numFmtId="0" fontId="10" fillId="0" borderId="0" xfId="7" applyFont="1" applyFill="1" applyBorder="1"/>
    <xf numFmtId="166" fontId="17" fillId="3" borderId="7" xfId="11" applyNumberFormat="1" applyFont="1" applyFill="1" applyBorder="1" applyAlignment="1">
      <alignment horizontal="right" wrapText="1"/>
    </xf>
    <xf numFmtId="167" fontId="17" fillId="3" borderId="0" xfId="11" applyNumberFormat="1" applyFont="1" applyFill="1" applyBorder="1" applyAlignment="1">
      <alignment horizontal="right" wrapText="1"/>
    </xf>
    <xf numFmtId="166" fontId="10" fillId="3" borderId="8" xfId="9" applyNumberFormat="1" applyFont="1" applyFill="1" applyBorder="1" applyAlignment="1">
      <alignment horizontal="right" wrapText="1"/>
    </xf>
    <xf numFmtId="3" fontId="10" fillId="0" borderId="0" xfId="9" applyNumberFormat="1" applyFont="1" applyFill="1" applyBorder="1" applyAlignment="1">
      <alignment horizontal="right"/>
    </xf>
    <xf numFmtId="165" fontId="10" fillId="0" borderId="0" xfId="9" applyNumberFormat="1" applyFont="1" applyFill="1" applyBorder="1" applyAlignment="1">
      <alignment horizontal="right"/>
    </xf>
    <xf numFmtId="167" fontId="10" fillId="3" borderId="7" xfId="9" applyNumberFormat="1" applyFont="1" applyFill="1" applyBorder="1" applyAlignment="1">
      <alignment horizontal="right" wrapText="1"/>
    </xf>
    <xf numFmtId="167" fontId="10" fillId="3" borderId="8" xfId="10" applyNumberFormat="1" applyFont="1" applyFill="1" applyBorder="1" applyAlignment="1">
      <alignment horizontal="right" wrapText="1"/>
    </xf>
    <xf numFmtId="166" fontId="10" fillId="3" borderId="9" xfId="9" applyNumberFormat="1" applyFont="1" applyFill="1" applyBorder="1" applyAlignment="1">
      <alignment horizontal="right" wrapText="1"/>
    </xf>
    <xf numFmtId="167" fontId="10" fillId="3" borderId="10" xfId="12" applyNumberFormat="1" applyFont="1" applyFill="1" applyBorder="1" applyAlignment="1">
      <alignment horizontal="right" vertical="top"/>
    </xf>
    <xf numFmtId="166" fontId="10" fillId="3" borderId="11" xfId="9" applyNumberFormat="1" applyFont="1" applyFill="1" applyBorder="1" applyAlignment="1">
      <alignment horizontal="right"/>
    </xf>
    <xf numFmtId="166" fontId="10" fillId="3" borderId="9" xfId="9" applyNumberFormat="1" applyFont="1" applyFill="1" applyBorder="1" applyAlignment="1">
      <alignment horizontal="right"/>
    </xf>
    <xf numFmtId="167" fontId="10" fillId="3" borderId="9" xfId="9" applyNumberFormat="1" applyFont="1" applyFill="1" applyBorder="1" applyAlignment="1">
      <alignment horizontal="right"/>
    </xf>
    <xf numFmtId="167" fontId="10" fillId="3" borderId="11" xfId="10" applyNumberFormat="1" applyFont="1" applyFill="1" applyBorder="1" applyAlignment="1">
      <alignment horizontal="right"/>
    </xf>
    <xf numFmtId="0" fontId="11" fillId="0" borderId="0" xfId="7" applyFont="1" applyFill="1" applyBorder="1" applyAlignment="1">
      <alignment horizontal="left" vertical="center"/>
    </xf>
    <xf numFmtId="0" fontId="11" fillId="0" borderId="0" xfId="7" applyFont="1" applyFill="1" applyBorder="1" applyAlignment="1">
      <alignment horizontal="center" vertical="center"/>
    </xf>
    <xf numFmtId="166" fontId="11" fillId="0" borderId="0" xfId="12" applyNumberFormat="1" applyFont="1" applyFill="1" applyAlignment="1">
      <alignment horizontal="center" vertical="center"/>
    </xf>
    <xf numFmtId="167" fontId="11" fillId="0" borderId="0" xfId="12" applyNumberFormat="1" applyFont="1" applyFill="1" applyAlignment="1">
      <alignment horizontal="center" vertical="center"/>
    </xf>
    <xf numFmtId="41" fontId="11" fillId="0" borderId="0" xfId="12" applyFont="1" applyFill="1" applyAlignment="1">
      <alignment vertical="center"/>
    </xf>
    <xf numFmtId="167" fontId="11" fillId="0" borderId="0" xfId="9" applyNumberFormat="1" applyFont="1" applyFill="1" applyBorder="1" applyAlignment="1">
      <alignment horizontal="center" vertical="center"/>
    </xf>
    <xf numFmtId="0" fontId="11" fillId="0" borderId="0" xfId="7" applyFont="1" applyFill="1" applyBorder="1" applyAlignment="1">
      <alignment vertical="center"/>
    </xf>
    <xf numFmtId="0" fontId="6" fillId="0" borderId="0" xfId="3" applyNumberFormat="1"/>
    <xf numFmtId="0" fontId="11" fillId="3" borderId="1" xfId="7" applyFont="1" applyFill="1" applyBorder="1" applyAlignment="1">
      <alignment horizontal="left"/>
    </xf>
    <xf numFmtId="0" fontId="11" fillId="0" borderId="0" xfId="7" applyFont="1" applyBorder="1" applyAlignment="1">
      <alignment horizontal="center"/>
    </xf>
    <xf numFmtId="166" fontId="11" fillId="3" borderId="4" xfId="7" applyNumberFormat="1" applyFont="1" applyFill="1" applyBorder="1" applyAlignment="1">
      <alignment horizontal="center"/>
    </xf>
    <xf numFmtId="166" fontId="11" fillId="3" borderId="6" xfId="7" applyNumberFormat="1" applyFont="1" applyFill="1" applyBorder="1" applyAlignment="1">
      <alignment horizontal="center"/>
    </xf>
    <xf numFmtId="166" fontId="11" fillId="0" borderId="0" xfId="7" applyNumberFormat="1" applyFont="1" applyBorder="1" applyAlignment="1">
      <alignment horizontal="center"/>
    </xf>
    <xf numFmtId="167" fontId="11" fillId="3" borderId="4" xfId="7" applyNumberFormat="1" applyFont="1" applyFill="1" applyBorder="1" applyAlignment="1">
      <alignment horizontal="center"/>
    </xf>
    <xf numFmtId="0" fontId="11" fillId="0" borderId="0" xfId="7" applyFont="1" applyFill="1" applyBorder="1"/>
    <xf numFmtId="0" fontId="10" fillId="3" borderId="2" xfId="7" applyFont="1" applyFill="1" applyBorder="1" applyAlignment="1">
      <alignment horizontal="left"/>
    </xf>
    <xf numFmtId="0" fontId="10" fillId="0" borderId="0" xfId="7" applyFont="1" applyBorder="1" applyAlignment="1">
      <alignment horizontal="center"/>
    </xf>
    <xf numFmtId="166" fontId="10" fillId="3" borderId="7" xfId="7" applyNumberFormat="1" applyFont="1" applyFill="1" applyBorder="1" applyAlignment="1">
      <alignment horizontal="center"/>
    </xf>
    <xf numFmtId="167" fontId="10" fillId="3" borderId="0" xfId="12" applyNumberFormat="1" applyFont="1" applyFill="1" applyAlignment="1">
      <alignment horizontal="center" vertical="top"/>
    </xf>
    <xf numFmtId="166" fontId="10" fillId="3" borderId="8" xfId="7" applyNumberFormat="1" applyFont="1" applyFill="1" applyBorder="1" applyAlignment="1">
      <alignment horizontal="right"/>
    </xf>
    <xf numFmtId="166" fontId="10" fillId="0" borderId="0" xfId="7" applyNumberFormat="1" applyFont="1" applyBorder="1" applyAlignment="1">
      <alignment horizontal="center"/>
    </xf>
    <xf numFmtId="167" fontId="10" fillId="3" borderId="7" xfId="9" applyNumberFormat="1" applyFont="1" applyFill="1" applyBorder="1" applyAlignment="1">
      <alignment horizontal="center"/>
    </xf>
    <xf numFmtId="0" fontId="10" fillId="3" borderId="3" xfId="7" applyFont="1" applyFill="1" applyBorder="1" applyAlignment="1">
      <alignment horizontal="center"/>
    </xf>
    <xf numFmtId="0" fontId="8" fillId="0" borderId="0" xfId="7" applyFont="1" applyBorder="1" applyAlignment="1">
      <alignment horizontal="center"/>
    </xf>
    <xf numFmtId="166" fontId="8" fillId="3" borderId="9" xfId="7" applyNumberFormat="1" applyFont="1" applyFill="1" applyBorder="1" applyAlignment="1">
      <alignment horizontal="center"/>
    </xf>
    <xf numFmtId="166" fontId="8" fillId="3" borderId="11" xfId="7" applyNumberFormat="1" applyFont="1" applyFill="1" applyBorder="1" applyAlignment="1">
      <alignment horizontal="center"/>
    </xf>
    <xf numFmtId="166" fontId="8" fillId="0" borderId="0" xfId="7" applyNumberFormat="1" applyFont="1" applyBorder="1" applyAlignment="1">
      <alignment horizontal="center"/>
    </xf>
    <xf numFmtId="167" fontId="8" fillId="3" borderId="9" xfId="7" applyNumberFormat="1" applyFont="1" applyFill="1" applyBorder="1" applyAlignment="1">
      <alignment horizontal="center"/>
    </xf>
    <xf numFmtId="0" fontId="11" fillId="0" borderId="0" xfId="7" applyFont="1" applyFill="1" applyBorder="1" applyAlignment="1">
      <alignment horizontal="right"/>
    </xf>
    <xf numFmtId="0" fontId="11" fillId="0" borderId="0" xfId="7" applyFont="1" applyFill="1" applyBorder="1" applyAlignment="1">
      <alignment horizontal="center"/>
    </xf>
    <xf numFmtId="166" fontId="11" fillId="0" borderId="0" xfId="7" applyNumberFormat="1" applyFont="1" applyFill="1" applyBorder="1" applyAlignment="1">
      <alignment horizontal="center"/>
    </xf>
    <xf numFmtId="167" fontId="11" fillId="0" borderId="0" xfId="7" applyNumberFormat="1" applyFont="1" applyFill="1" applyBorder="1" applyAlignment="1">
      <alignment horizontal="center"/>
    </xf>
    <xf numFmtId="167" fontId="11" fillId="0" borderId="0" xfId="7" applyNumberFormat="1" applyFont="1" applyFill="1" applyBorder="1"/>
    <xf numFmtId="0" fontId="12" fillId="0" borderId="0" xfId="13" applyFont="1" applyBorder="1" applyAlignment="1">
      <alignment vertical="top"/>
    </xf>
    <xf numFmtId="0" fontId="11" fillId="0" borderId="0" xfId="5" applyFont="1" applyFill="1" applyAlignment="1">
      <alignment vertical="top"/>
    </xf>
    <xf numFmtId="166" fontId="11" fillId="0" borderId="0" xfId="12" applyNumberFormat="1" applyFont="1" applyFill="1" applyAlignment="1">
      <alignment horizontal="center" vertical="top"/>
    </xf>
    <xf numFmtId="166" fontId="11" fillId="0" borderId="0" xfId="12" applyNumberFormat="1" applyFont="1" applyFill="1" applyAlignment="1">
      <alignment vertical="top"/>
    </xf>
    <xf numFmtId="41" fontId="11" fillId="0" borderId="0" xfId="12" applyFont="1" applyFill="1" applyAlignment="1">
      <alignment vertical="top"/>
    </xf>
    <xf numFmtId="167" fontId="11" fillId="0" borderId="0" xfId="5" applyNumberFormat="1" applyFont="1" applyFill="1" applyAlignment="1">
      <alignment vertical="top"/>
    </xf>
    <xf numFmtId="167" fontId="11" fillId="0" borderId="0" xfId="14" applyNumberFormat="1" applyFont="1" applyFill="1" applyAlignment="1">
      <alignment vertical="top"/>
    </xf>
    <xf numFmtId="167" fontId="11" fillId="0" borderId="0" xfId="14" applyNumberFormat="1" applyFont="1" applyFill="1" applyBorder="1" applyAlignment="1">
      <alignment vertical="top"/>
    </xf>
    <xf numFmtId="166" fontId="11" fillId="0" borderId="0" xfId="5" applyNumberFormat="1" applyFont="1" applyFill="1" applyAlignment="1">
      <alignment vertical="top"/>
    </xf>
    <xf numFmtId="0" fontId="11" fillId="0" borderId="0" xfId="13" applyFont="1" applyFill="1" applyBorder="1" applyAlignment="1">
      <alignment vertical="top"/>
    </xf>
    <xf numFmtId="166" fontId="19" fillId="0" borderId="0" xfId="13" applyNumberFormat="1" applyFont="1" applyBorder="1" applyAlignment="1">
      <alignment horizontal="center" vertical="top"/>
    </xf>
    <xf numFmtId="3" fontId="19" fillId="0" borderId="0" xfId="13" applyNumberFormat="1" applyFont="1" applyFill="1" applyBorder="1" applyAlignment="1">
      <alignment horizontal="center" vertical="top"/>
    </xf>
    <xf numFmtId="167" fontId="19" fillId="0" borderId="0" xfId="13" applyNumberFormat="1" applyFont="1" applyFill="1" applyBorder="1" applyAlignment="1">
      <alignment vertical="top"/>
    </xf>
    <xf numFmtId="0" fontId="19" fillId="0" borderId="0" xfId="13" applyFont="1" applyFill="1" applyBorder="1" applyAlignment="1">
      <alignment vertical="top"/>
    </xf>
    <xf numFmtId="0" fontId="11" fillId="0" borderId="0" xfId="3" applyFont="1" applyFill="1" applyBorder="1" applyAlignment="1">
      <alignment vertical="top"/>
    </xf>
    <xf numFmtId="166" fontId="11" fillId="0" borderId="0" xfId="3" applyNumberFormat="1" applyFont="1" applyFill="1" applyBorder="1" applyAlignment="1">
      <alignment vertical="top"/>
    </xf>
    <xf numFmtId="0" fontId="8" fillId="0" borderId="0" xfId="7" applyFont="1" applyFill="1" applyAlignment="1">
      <alignment horizontal="center"/>
    </xf>
    <xf numFmtId="166" fontId="8" fillId="0" borderId="0" xfId="7" applyNumberFormat="1" applyFont="1" applyFill="1" applyAlignment="1">
      <alignment horizontal="center"/>
    </xf>
    <xf numFmtId="167" fontId="8" fillId="0" borderId="0" xfId="7" applyNumberFormat="1" applyFont="1" applyFill="1" applyAlignment="1">
      <alignment horizontal="center"/>
    </xf>
    <xf numFmtId="0" fontId="11" fillId="0" borderId="0" xfId="7" applyFont="1" applyFill="1"/>
    <xf numFmtId="165" fontId="7" fillId="0" borderId="0" xfId="5" applyNumberFormat="1" applyFont="1" applyFill="1" applyAlignment="1">
      <alignment horizontal="center" vertical="top"/>
    </xf>
    <xf numFmtId="166" fontId="7" fillId="0" borderId="0" xfId="5" applyNumberFormat="1" applyFont="1" applyFill="1" applyAlignment="1">
      <alignment horizontal="center" vertical="top"/>
    </xf>
    <xf numFmtId="167" fontId="7" fillId="0" borderId="0" xfId="5" applyNumberFormat="1" applyFont="1" applyFill="1" applyAlignment="1">
      <alignment horizontal="center" vertical="top"/>
    </xf>
    <xf numFmtId="0" fontId="10" fillId="3" borderId="1" xfId="5" applyFont="1" applyFill="1" applyBorder="1" applyAlignment="1">
      <alignment horizontal="center" vertical="top" wrapText="1"/>
    </xf>
    <xf numFmtId="0" fontId="10" fillId="0" borderId="0" xfId="5" applyFont="1" applyFill="1" applyAlignment="1">
      <alignment horizontal="center" vertical="top"/>
    </xf>
    <xf numFmtId="166" fontId="7" fillId="3" borderId="4" xfId="12" applyNumberFormat="1" applyFont="1" applyFill="1" applyBorder="1" applyAlignment="1">
      <alignment horizontal="centerContinuous" vertical="top"/>
    </xf>
    <xf numFmtId="166" fontId="10" fillId="3" borderId="5" xfId="12" applyNumberFormat="1" applyFont="1" applyFill="1" applyBorder="1" applyAlignment="1">
      <alignment horizontal="centerContinuous" vertical="top"/>
    </xf>
    <xf numFmtId="166" fontId="10" fillId="3" borderId="6" xfId="12" applyNumberFormat="1" applyFont="1" applyFill="1" applyBorder="1" applyAlignment="1">
      <alignment horizontal="centerContinuous" vertical="top"/>
    </xf>
    <xf numFmtId="167" fontId="10" fillId="0" borderId="0" xfId="5" applyNumberFormat="1" applyFont="1" applyFill="1" applyAlignment="1">
      <alignment horizontal="center" vertical="top"/>
    </xf>
    <xf numFmtId="0" fontId="10" fillId="0" borderId="0" xfId="5" applyFont="1" applyFill="1" applyAlignment="1"/>
    <xf numFmtId="41" fontId="10" fillId="0" borderId="0" xfId="12" applyFont="1" applyFill="1" applyAlignment="1">
      <alignment horizontal="right"/>
    </xf>
    <xf numFmtId="166" fontId="10" fillId="3" borderId="7" xfId="11" applyNumberFormat="1" applyFont="1" applyFill="1" applyBorder="1" applyAlignment="1">
      <alignment horizontal="right" wrapText="1"/>
    </xf>
    <xf numFmtId="166" fontId="10" fillId="3" borderId="0" xfId="11" applyNumberFormat="1" applyFont="1" applyFill="1" applyBorder="1" applyAlignment="1">
      <alignment horizontal="right" wrapText="1"/>
    </xf>
    <xf numFmtId="166" fontId="10" fillId="3" borderId="0" xfId="12" applyNumberFormat="1" applyFont="1" applyFill="1" applyBorder="1" applyAlignment="1">
      <alignment horizontal="center" wrapText="1"/>
    </xf>
    <xf numFmtId="166" fontId="10" fillId="3" borderId="8" xfId="11" applyNumberFormat="1" applyFont="1" applyFill="1" applyBorder="1" applyAlignment="1">
      <alignment horizontal="right"/>
    </xf>
    <xf numFmtId="167" fontId="10" fillId="0" borderId="0" xfId="5" applyNumberFormat="1" applyFont="1" applyFill="1" applyAlignment="1">
      <alignment horizontal="right"/>
    </xf>
    <xf numFmtId="0" fontId="11" fillId="0" borderId="0" xfId="5" applyFont="1" applyFill="1" applyAlignment="1"/>
    <xf numFmtId="0" fontId="10" fillId="0" borderId="0" xfId="5" applyFont="1" applyFill="1" applyAlignment="1">
      <alignment vertical="top"/>
    </xf>
    <xf numFmtId="41" fontId="10" fillId="0" borderId="0" xfId="12" applyFont="1" applyFill="1" applyAlignment="1">
      <alignment horizontal="right" vertical="top"/>
    </xf>
    <xf numFmtId="166" fontId="10" fillId="3" borderId="9" xfId="12" applyNumberFormat="1" applyFont="1" applyFill="1" applyBorder="1" applyAlignment="1">
      <alignment horizontal="right" vertical="top"/>
    </xf>
    <xf numFmtId="166" fontId="10" fillId="3" borderId="10" xfId="12" applyNumberFormat="1" applyFont="1" applyFill="1" applyBorder="1" applyAlignment="1">
      <alignment horizontal="right" vertical="top"/>
    </xf>
    <xf numFmtId="166" fontId="10" fillId="3" borderId="11" xfId="12" applyNumberFormat="1" applyFont="1" applyFill="1" applyBorder="1" applyAlignment="1">
      <alignment horizontal="right" vertical="top"/>
    </xf>
    <xf numFmtId="167" fontId="10" fillId="0" borderId="0" xfId="5" applyNumberFormat="1" applyFont="1" applyFill="1" applyAlignment="1">
      <alignment horizontal="right" vertical="top"/>
    </xf>
    <xf numFmtId="0" fontId="10" fillId="0" borderId="0" xfId="5" applyFont="1" applyFill="1" applyBorder="1" applyAlignment="1">
      <alignment vertical="top" wrapText="1"/>
    </xf>
    <xf numFmtId="166" fontId="10" fillId="0" borderId="0" xfId="12" applyNumberFormat="1" applyFont="1" applyFill="1" applyAlignment="1">
      <alignment horizontal="center" vertical="top"/>
    </xf>
    <xf numFmtId="0" fontId="10" fillId="0" borderId="0" xfId="5" applyFont="1" applyFill="1" applyBorder="1" applyAlignment="1">
      <alignment horizontal="left" vertical="top"/>
    </xf>
    <xf numFmtId="166" fontId="11" fillId="0" borderId="0" xfId="12" applyNumberFormat="1" applyFont="1" applyFill="1" applyBorder="1" applyAlignment="1">
      <alignment horizontal="center" vertical="top"/>
    </xf>
    <xf numFmtId="166" fontId="11" fillId="0" borderId="0" xfId="12" applyNumberFormat="1" applyFont="1" applyFill="1" applyBorder="1" applyAlignment="1">
      <alignment vertical="top"/>
    </xf>
    <xf numFmtId="167" fontId="11" fillId="0" borderId="0" xfId="5" applyNumberFormat="1" applyFont="1" applyFill="1" applyBorder="1" applyAlignment="1">
      <alignment vertical="top"/>
    </xf>
    <xf numFmtId="0" fontId="11" fillId="0" borderId="0" xfId="5" applyFont="1" applyFill="1" applyBorder="1" applyAlignment="1">
      <alignment vertical="top"/>
    </xf>
    <xf numFmtId="166" fontId="11" fillId="0" borderId="0" xfId="3" applyNumberFormat="1" applyFont="1" applyFill="1" applyBorder="1" applyAlignment="1">
      <alignment horizontal="center" vertical="top"/>
    </xf>
    <xf numFmtId="167" fontId="11" fillId="0" borderId="0" xfId="3" applyNumberFormat="1" applyFont="1" applyFill="1" applyBorder="1" applyAlignment="1">
      <alignment vertical="top"/>
    </xf>
    <xf numFmtId="0" fontId="11" fillId="0" borderId="0" xfId="5" applyFont="1" applyFill="1" applyBorder="1" applyAlignment="1">
      <alignment horizontal="left" vertical="top"/>
    </xf>
    <xf numFmtId="166" fontId="10" fillId="0" borderId="0" xfId="3" applyNumberFormat="1" applyFont="1" applyFill="1" applyBorder="1" applyAlignment="1">
      <alignment horizontal="center" vertical="top"/>
    </xf>
    <xf numFmtId="0" fontId="10" fillId="0" borderId="0" xfId="3" applyFont="1" applyFill="1" applyBorder="1" applyAlignment="1">
      <alignment vertical="top"/>
    </xf>
    <xf numFmtId="167" fontId="10" fillId="0" borderId="0" xfId="3" applyNumberFormat="1" applyFont="1" applyFill="1" applyBorder="1" applyAlignment="1">
      <alignment vertical="top"/>
    </xf>
    <xf numFmtId="0" fontId="21" fillId="0" borderId="0" xfId="17" applyFont="1" applyAlignment="1">
      <alignment horizontal="left"/>
    </xf>
    <xf numFmtId="0" fontId="11" fillId="0" borderId="0" xfId="5" applyFont="1"/>
    <xf numFmtId="166" fontId="11" fillId="0" borderId="0" xfId="15" applyNumberFormat="1" applyFont="1" applyFill="1" applyAlignment="1">
      <alignment horizontal="center" vertical="top"/>
    </xf>
    <xf numFmtId="166" fontId="22" fillId="0" borderId="0" xfId="15" applyNumberFormat="1" applyFont="1" applyAlignment="1">
      <alignment horizontal="left"/>
    </xf>
    <xf numFmtId="166" fontId="11" fillId="0" borderId="0" xfId="15" applyNumberFormat="1" applyFont="1" applyFill="1" applyBorder="1" applyAlignment="1" applyProtection="1">
      <alignment horizontal="center" vertical="top"/>
    </xf>
    <xf numFmtId="0" fontId="10" fillId="0" borderId="0" xfId="5" applyFont="1" applyFill="1" applyBorder="1" applyAlignment="1">
      <alignment horizontal="left" vertical="top" wrapText="1"/>
    </xf>
    <xf numFmtId="0" fontId="11" fillId="0" borderId="0" xfId="3" applyFont="1" applyFill="1" applyAlignment="1">
      <alignment vertical="top"/>
    </xf>
    <xf numFmtId="166" fontId="10" fillId="0" borderId="0" xfId="3" applyNumberFormat="1" applyFont="1" applyAlignment="1">
      <alignment horizontal="center" vertical="top"/>
    </xf>
    <xf numFmtId="167" fontId="11" fillId="0" borderId="0" xfId="3" applyNumberFormat="1" applyFont="1" applyFill="1" applyAlignment="1">
      <alignment vertical="top"/>
    </xf>
    <xf numFmtId="0" fontId="10" fillId="3" borderId="1" xfId="5" applyFont="1" applyFill="1" applyBorder="1" applyAlignment="1">
      <alignment horizontal="left" vertical="top" wrapText="1"/>
    </xf>
    <xf numFmtId="166" fontId="11" fillId="3" borderId="4" xfId="3" applyNumberFormat="1" applyFont="1" applyFill="1" applyBorder="1" applyAlignment="1">
      <alignment horizontal="center" vertical="top"/>
    </xf>
    <xf numFmtId="166" fontId="11" fillId="3" borderId="5" xfId="3" applyNumberFormat="1" applyFont="1" applyFill="1" applyBorder="1" applyAlignment="1">
      <alignment horizontal="center" vertical="top"/>
    </xf>
    <xf numFmtId="166" fontId="11" fillId="3" borderId="6" xfId="3" applyNumberFormat="1" applyFont="1" applyFill="1" applyBorder="1" applyAlignment="1">
      <alignment vertical="top"/>
    </xf>
    <xf numFmtId="0" fontId="16" fillId="3" borderId="2" xfId="5" applyFont="1" applyFill="1" applyBorder="1" applyAlignment="1">
      <alignment horizontal="left" vertical="top" wrapText="1"/>
    </xf>
    <xf numFmtId="0" fontId="11" fillId="3" borderId="3" xfId="5" applyFont="1" applyFill="1" applyBorder="1" applyAlignment="1">
      <alignment vertical="top"/>
    </xf>
    <xf numFmtId="166" fontId="11" fillId="3" borderId="9" xfId="12" applyNumberFormat="1" applyFont="1" applyFill="1" applyBorder="1" applyAlignment="1">
      <alignment horizontal="center" vertical="top"/>
    </xf>
    <xf numFmtId="166" fontId="11" fillId="3" borderId="10" xfId="12" applyNumberFormat="1" applyFont="1" applyFill="1" applyBorder="1" applyAlignment="1">
      <alignment horizontal="center" vertical="top"/>
    </xf>
    <xf numFmtId="166" fontId="11" fillId="3" borderId="11" xfId="12" applyNumberFormat="1" applyFont="1" applyFill="1" applyBorder="1" applyAlignment="1">
      <alignment vertical="top"/>
    </xf>
    <xf numFmtId="41" fontId="10" fillId="0" borderId="0" xfId="12" applyNumberFormat="1" applyFont="1" applyFill="1" applyBorder="1" applyAlignment="1">
      <alignment horizontal="right" vertical="top"/>
    </xf>
    <xf numFmtId="166" fontId="10" fillId="0" borderId="0" xfId="12" applyNumberFormat="1" applyFont="1" applyFill="1" applyBorder="1" applyAlignment="1">
      <alignment horizontal="center" vertical="top"/>
    </xf>
    <xf numFmtId="167" fontId="10" fillId="0" borderId="0" xfId="5" applyNumberFormat="1" applyFont="1" applyFill="1" applyBorder="1" applyAlignment="1">
      <alignment horizontal="right" vertical="top"/>
    </xf>
    <xf numFmtId="0" fontId="12" fillId="0" borderId="0" xfId="4" applyFont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/>
    </xf>
    <xf numFmtId="166" fontId="11" fillId="0" borderId="0" xfId="12" applyNumberFormat="1" applyFont="1" applyAlignment="1">
      <alignment horizontal="center" vertical="top"/>
    </xf>
    <xf numFmtId="166" fontId="10" fillId="0" borderId="0" xfId="4" applyNumberFormat="1" applyFont="1" applyBorder="1" applyAlignment="1">
      <alignment horizontal="left" vertical="top"/>
    </xf>
    <xf numFmtId="167" fontId="19" fillId="0" borderId="0" xfId="18" applyNumberFormat="1" applyFont="1" applyFill="1" applyBorder="1" applyAlignment="1">
      <alignment vertical="top"/>
    </xf>
    <xf numFmtId="167" fontId="19" fillId="0" borderId="0" xfId="18" applyNumberFormat="1" applyFont="1" applyBorder="1" applyAlignment="1">
      <alignment vertical="top"/>
    </xf>
    <xf numFmtId="0" fontId="19" fillId="0" borderId="0" xfId="18" applyFont="1" applyBorder="1" applyAlignment="1">
      <alignment vertical="top"/>
    </xf>
    <xf numFmtId="0" fontId="11" fillId="0" borderId="0" xfId="5" applyFont="1" applyAlignment="1">
      <alignment vertical="top"/>
    </xf>
    <xf numFmtId="165" fontId="7" fillId="0" borderId="0" xfId="5" applyNumberFormat="1" applyFont="1" applyAlignment="1">
      <alignment horizontal="center" vertical="top"/>
    </xf>
    <xf numFmtId="166" fontId="7" fillId="0" borderId="0" xfId="5" applyNumberFormat="1" applyFont="1" applyAlignment="1">
      <alignment horizontal="center" vertical="top"/>
    </xf>
    <xf numFmtId="167" fontId="11" fillId="0" borderId="0" xfId="5" applyNumberFormat="1" applyFont="1" applyAlignment="1">
      <alignment vertical="top"/>
    </xf>
    <xf numFmtId="0" fontId="11" fillId="3" borderId="1" xfId="5" applyFont="1" applyFill="1" applyBorder="1" applyAlignment="1">
      <alignment vertical="top"/>
    </xf>
    <xf numFmtId="0" fontId="10" fillId="0" borderId="0" xfId="5" applyFont="1" applyFill="1" applyBorder="1" applyAlignment="1">
      <alignment horizontal="center" vertical="top"/>
    </xf>
    <xf numFmtId="41" fontId="10" fillId="0" borderId="0" xfId="12" applyFont="1" applyFill="1" applyBorder="1" applyAlignment="1">
      <alignment horizontal="center" vertical="top"/>
    </xf>
    <xf numFmtId="167" fontId="11" fillId="3" borderId="4" xfId="5" applyNumberFormat="1" applyFont="1" applyFill="1" applyBorder="1" applyAlignment="1">
      <alignment vertical="top"/>
    </xf>
    <xf numFmtId="167" fontId="11" fillId="3" borderId="6" xfId="5" applyNumberFormat="1" applyFont="1" applyFill="1" applyBorder="1" applyAlignment="1">
      <alignment vertical="top"/>
    </xf>
    <xf numFmtId="0" fontId="25" fillId="0" borderId="0" xfId="5" applyFont="1" applyFill="1" applyBorder="1" applyAlignment="1"/>
    <xf numFmtId="166" fontId="17" fillId="3" borderId="0" xfId="11" applyNumberFormat="1" applyFont="1" applyFill="1" applyBorder="1" applyAlignment="1">
      <alignment horizontal="right" wrapText="1"/>
    </xf>
    <xf numFmtId="166" fontId="17" fillId="3" borderId="8" xfId="11" applyNumberFormat="1" applyFont="1" applyFill="1" applyBorder="1" applyAlignment="1">
      <alignment horizontal="right"/>
    </xf>
    <xf numFmtId="41" fontId="25" fillId="0" borderId="0" xfId="12" applyFont="1" applyFill="1" applyBorder="1" applyAlignment="1">
      <alignment horizontal="right"/>
    </xf>
    <xf numFmtId="167" fontId="12" fillId="0" borderId="0" xfId="5" applyNumberFormat="1" applyFont="1" applyFill="1" applyBorder="1" applyAlignment="1">
      <alignment horizontal="right"/>
    </xf>
    <xf numFmtId="167" fontId="10" fillId="3" borderId="7" xfId="5" applyNumberFormat="1" applyFont="1" applyFill="1" applyBorder="1" applyAlignment="1">
      <alignment horizontal="right" wrapText="1"/>
    </xf>
    <xf numFmtId="167" fontId="10" fillId="3" borderId="8" xfId="5" applyNumberFormat="1" applyFont="1" applyFill="1" applyBorder="1" applyAlignment="1">
      <alignment horizontal="right" wrapText="1"/>
    </xf>
    <xf numFmtId="0" fontId="12" fillId="0" borderId="0" xfId="5" applyFont="1" applyFill="1" applyBorder="1" applyAlignment="1"/>
    <xf numFmtId="0" fontId="10" fillId="0" borderId="0" xfId="5" applyFont="1" applyFill="1" applyBorder="1" applyAlignment="1">
      <alignment vertical="top"/>
    </xf>
    <xf numFmtId="167" fontId="11" fillId="0" borderId="0" xfId="5" applyNumberFormat="1" applyFont="1" applyFill="1" applyBorder="1" applyAlignment="1">
      <alignment horizontal="right" vertical="top"/>
    </xf>
    <xf numFmtId="167" fontId="10" fillId="3" borderId="9" xfId="5" applyNumberFormat="1" applyFont="1" applyFill="1" applyBorder="1" applyAlignment="1">
      <alignment horizontal="right" vertical="top"/>
    </xf>
    <xf numFmtId="167" fontId="10" fillId="3" borderId="11" xfId="5" applyNumberFormat="1" applyFont="1" applyFill="1" applyBorder="1" applyAlignment="1">
      <alignment horizontal="right" vertical="top"/>
    </xf>
    <xf numFmtId="0" fontId="11" fillId="0" borderId="0" xfId="5" applyFont="1" applyFill="1" applyBorder="1" applyAlignment="1">
      <alignment horizontal="left" vertical="center"/>
    </xf>
    <xf numFmtId="166" fontId="11" fillId="0" borderId="0" xfId="5" applyNumberFormat="1" applyFont="1" applyFill="1" applyBorder="1" applyAlignment="1">
      <alignment horizontal="center" vertical="center"/>
    </xf>
    <xf numFmtId="41" fontId="11" fillId="0" borderId="0" xfId="12" applyNumberFormat="1" applyFont="1" applyFill="1" applyBorder="1" applyAlignment="1">
      <alignment vertical="center"/>
    </xf>
    <xf numFmtId="167" fontId="11" fillId="0" borderId="0" xfId="5" applyNumberFormat="1" applyFont="1" applyFill="1" applyBorder="1" applyAlignment="1">
      <alignment vertical="center"/>
    </xf>
    <xf numFmtId="167" fontId="11" fillId="0" borderId="0" xfId="14" applyNumberFormat="1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vertical="center"/>
    </xf>
    <xf numFmtId="0" fontId="11" fillId="0" borderId="0" xfId="5" applyFont="1" applyFill="1" applyBorder="1" applyAlignment="1">
      <alignment horizontal="left" vertical="center" wrapText="1"/>
    </xf>
    <xf numFmtId="41" fontId="11" fillId="0" borderId="0" xfId="5" applyNumberFormat="1" applyFont="1" applyFill="1" applyBorder="1" applyAlignment="1">
      <alignment horizontal="center" vertical="center"/>
    </xf>
    <xf numFmtId="167" fontId="11" fillId="0" borderId="0" xfId="5" applyNumberFormat="1" applyFont="1" applyFill="1" applyBorder="1" applyAlignment="1">
      <alignment horizontal="center" vertical="center"/>
    </xf>
    <xf numFmtId="166" fontId="10" fillId="3" borderId="4" xfId="12" applyNumberFormat="1" applyFont="1" applyFill="1" applyBorder="1" applyAlignment="1">
      <alignment horizontal="center" vertical="top"/>
    </xf>
    <xf numFmtId="166" fontId="10" fillId="3" borderId="5" xfId="12" applyNumberFormat="1" applyFont="1" applyFill="1" applyBorder="1" applyAlignment="1">
      <alignment horizontal="center" vertical="top"/>
    </xf>
    <xf numFmtId="166" fontId="10" fillId="3" borderId="6" xfId="12" applyNumberFormat="1" applyFont="1" applyFill="1" applyBorder="1" applyAlignment="1">
      <alignment horizontal="center" vertical="top"/>
    </xf>
    <xf numFmtId="167" fontId="11" fillId="3" borderId="4" xfId="5" applyNumberFormat="1" applyFont="1" applyFill="1" applyBorder="1" applyAlignment="1">
      <alignment horizontal="center" vertical="top"/>
    </xf>
    <xf numFmtId="167" fontId="11" fillId="3" borderId="6" xfId="5" applyNumberFormat="1" applyFont="1" applyFill="1" applyBorder="1" applyAlignment="1">
      <alignment horizontal="center" vertical="top"/>
    </xf>
    <xf numFmtId="0" fontId="10" fillId="3" borderId="2" xfId="5" applyFont="1" applyFill="1" applyBorder="1" applyAlignment="1">
      <alignment horizontal="left" vertical="top"/>
    </xf>
    <xf numFmtId="166" fontId="10" fillId="3" borderId="7" xfId="12" applyNumberFormat="1" applyFont="1" applyFill="1" applyBorder="1" applyAlignment="1">
      <alignment horizontal="center" vertical="top"/>
    </xf>
    <xf numFmtId="166" fontId="10" fillId="3" borderId="0" xfId="12" applyNumberFormat="1" applyFont="1" applyFill="1" applyBorder="1" applyAlignment="1">
      <alignment horizontal="center" vertical="top"/>
    </xf>
    <xf numFmtId="166" fontId="10" fillId="3" borderId="8" xfId="12" applyNumberFormat="1" applyFont="1" applyFill="1" applyBorder="1" applyAlignment="1">
      <alignment horizontal="center" vertical="top"/>
    </xf>
    <xf numFmtId="167" fontId="10" fillId="3" borderId="7" xfId="14" applyNumberFormat="1" applyFont="1" applyFill="1" applyBorder="1" applyAlignment="1">
      <alignment horizontal="center" vertical="top"/>
    </xf>
    <xf numFmtId="167" fontId="10" fillId="3" borderId="8" xfId="14" applyNumberFormat="1" applyFont="1" applyFill="1" applyBorder="1" applyAlignment="1">
      <alignment horizontal="center" vertical="top"/>
    </xf>
    <xf numFmtId="0" fontId="10" fillId="3" borderId="3" xfId="5" applyFont="1" applyFill="1" applyBorder="1" applyAlignment="1">
      <alignment horizontal="left" vertical="top"/>
    </xf>
    <xf numFmtId="166" fontId="10" fillId="3" borderId="9" xfId="12" applyNumberFormat="1" applyFont="1" applyFill="1" applyBorder="1" applyAlignment="1">
      <alignment horizontal="center" vertical="top"/>
    </xf>
    <xf numFmtId="166" fontId="10" fillId="3" borderId="10" xfId="12" applyNumberFormat="1" applyFont="1" applyFill="1" applyBorder="1" applyAlignment="1">
      <alignment horizontal="center" vertical="top"/>
    </xf>
    <xf numFmtId="166" fontId="10" fillId="3" borderId="11" xfId="12" applyNumberFormat="1" applyFont="1" applyFill="1" applyBorder="1" applyAlignment="1">
      <alignment horizontal="center" vertical="top"/>
    </xf>
    <xf numFmtId="167" fontId="11" fillId="3" borderId="9" xfId="5" applyNumberFormat="1" applyFont="1" applyFill="1" applyBorder="1" applyAlignment="1">
      <alignment horizontal="center" vertical="top"/>
    </xf>
    <xf numFmtId="167" fontId="11" fillId="3" borderId="11" xfId="5" applyNumberFormat="1" applyFont="1" applyFill="1" applyBorder="1" applyAlignment="1">
      <alignment horizontal="center" vertical="top"/>
    </xf>
    <xf numFmtId="0" fontId="10" fillId="0" borderId="0" xfId="5" applyFont="1" applyBorder="1" applyAlignment="1">
      <alignment horizontal="left" vertical="top"/>
    </xf>
    <xf numFmtId="167" fontId="11" fillId="0" borderId="0" xfId="5" applyNumberFormat="1" applyFont="1" applyBorder="1" applyAlignment="1">
      <alignment vertical="top"/>
    </xf>
    <xf numFmtId="167" fontId="11" fillId="0" borderId="0" xfId="5" applyNumberFormat="1" applyFont="1" applyBorder="1" applyAlignment="1">
      <alignment horizontal="center" vertical="top"/>
    </xf>
    <xf numFmtId="0" fontId="11" fillId="0" borderId="0" xfId="5" applyFont="1" applyBorder="1" applyAlignment="1">
      <alignment vertical="top"/>
    </xf>
    <xf numFmtId="166" fontId="11" fillId="0" borderId="0" xfId="12" applyNumberFormat="1" applyFont="1" applyAlignment="1">
      <alignment vertical="top"/>
    </xf>
    <xf numFmtId="41" fontId="11" fillId="0" borderId="0" xfId="12" applyFont="1" applyAlignment="1">
      <alignment vertical="top"/>
    </xf>
    <xf numFmtId="0" fontId="11" fillId="0" borderId="0" xfId="11" applyFont="1" applyBorder="1" applyAlignment="1">
      <alignment vertical="center"/>
    </xf>
    <xf numFmtId="0" fontId="11" fillId="0" borderId="0" xfId="5" applyFont="1" applyFill="1" applyAlignment="1">
      <alignment vertical="center"/>
    </xf>
    <xf numFmtId="0" fontId="26" fillId="0" borderId="0" xfId="11" applyFont="1" applyBorder="1" applyAlignment="1">
      <alignment vertical="center"/>
    </xf>
    <xf numFmtId="166" fontId="23" fillId="0" borderId="0" xfId="11" applyNumberFormat="1" applyFont="1" applyBorder="1" applyAlignment="1">
      <alignment vertical="center"/>
    </xf>
    <xf numFmtId="169" fontId="27" fillId="0" borderId="0" xfId="19" applyNumberFormat="1" applyFont="1" applyBorder="1" applyAlignment="1">
      <alignment vertical="center"/>
    </xf>
    <xf numFmtId="166" fontId="11" fillId="0" borderId="0" xfId="11" applyNumberFormat="1" applyFont="1" applyBorder="1" applyAlignment="1">
      <alignment vertical="center"/>
    </xf>
    <xf numFmtId="169" fontId="8" fillId="0" borderId="0" xfId="19" applyNumberFormat="1" applyFont="1" applyBorder="1" applyAlignment="1">
      <alignment vertical="center"/>
    </xf>
    <xf numFmtId="167" fontId="23" fillId="0" borderId="0" xfId="11" applyNumberFormat="1" applyFont="1" applyBorder="1" applyAlignment="1">
      <alignment horizontal="centerContinuous" vertical="center"/>
    </xf>
    <xf numFmtId="0" fontId="10" fillId="3" borderId="1" xfId="11" applyFont="1" applyFill="1" applyBorder="1" applyAlignment="1">
      <alignment vertical="center"/>
    </xf>
    <xf numFmtId="0" fontId="10" fillId="0" borderId="0" xfId="11" applyFont="1" applyFill="1" applyBorder="1" applyAlignment="1">
      <alignment vertical="center"/>
    </xf>
    <xf numFmtId="166" fontId="7" fillId="3" borderId="4" xfId="9" applyNumberFormat="1" applyFont="1" applyFill="1" applyBorder="1" applyAlignment="1">
      <alignment horizontal="centerContinuous" vertical="center"/>
    </xf>
    <xf numFmtId="166" fontId="17" fillId="3" borderId="5" xfId="11" applyNumberFormat="1" applyFont="1" applyFill="1" applyBorder="1" applyAlignment="1">
      <alignment horizontal="centerContinuous" vertical="center"/>
    </xf>
    <xf numFmtId="169" fontId="17" fillId="3" borderId="6" xfId="19" applyNumberFormat="1" applyFont="1" applyFill="1" applyBorder="1" applyAlignment="1">
      <alignment horizontal="centerContinuous" vertical="center"/>
    </xf>
    <xf numFmtId="0" fontId="17" fillId="0" borderId="0" xfId="11" applyFont="1" applyFill="1" applyBorder="1" applyAlignment="1">
      <alignment horizontal="left" vertical="center"/>
    </xf>
    <xf numFmtId="166" fontId="10" fillId="3" borderId="5" xfId="11" applyNumberFormat="1" applyFont="1" applyFill="1" applyBorder="1" applyAlignment="1">
      <alignment horizontal="centerContinuous" vertical="center"/>
    </xf>
    <xf numFmtId="169" fontId="10" fillId="3" borderId="6" xfId="19" applyNumberFormat="1" applyFont="1" applyFill="1" applyBorder="1" applyAlignment="1">
      <alignment horizontal="centerContinuous" vertical="center"/>
    </xf>
    <xf numFmtId="167" fontId="17" fillId="0" borderId="0" xfId="11" applyNumberFormat="1" applyFont="1" applyFill="1" applyBorder="1" applyAlignment="1">
      <alignment vertical="center"/>
    </xf>
    <xf numFmtId="167" fontId="10" fillId="3" borderId="4" xfId="9" applyNumberFormat="1" applyFont="1" applyFill="1" applyBorder="1" applyAlignment="1">
      <alignment horizontal="centerContinuous" vertical="center"/>
    </xf>
    <xf numFmtId="167" fontId="10" fillId="3" borderId="6" xfId="9" applyNumberFormat="1" applyFont="1" applyFill="1" applyBorder="1" applyAlignment="1">
      <alignment horizontal="centerContinuous" vertical="center"/>
    </xf>
    <xf numFmtId="0" fontId="17" fillId="0" borderId="0" xfId="11" applyFont="1" applyFill="1" applyBorder="1" applyAlignment="1">
      <alignment horizontal="center" vertical="center"/>
    </xf>
    <xf numFmtId="166" fontId="17" fillId="3" borderId="7" xfId="11" applyNumberFormat="1" applyFont="1" applyFill="1" applyBorder="1" applyAlignment="1">
      <alignment horizontal="right" vertical="center" wrapText="1"/>
    </xf>
    <xf numFmtId="166" fontId="17" fillId="3" borderId="0" xfId="11" applyNumberFormat="1" applyFont="1" applyFill="1" applyBorder="1" applyAlignment="1">
      <alignment horizontal="right" vertical="center" wrapText="1"/>
    </xf>
    <xf numFmtId="166" fontId="10" fillId="3" borderId="0" xfId="12" applyNumberFormat="1" applyFont="1" applyFill="1" applyBorder="1" applyAlignment="1">
      <alignment horizontal="center" vertical="center" wrapText="1"/>
    </xf>
    <xf numFmtId="169" fontId="17" fillId="3" borderId="8" xfId="19" applyNumberFormat="1" applyFont="1" applyFill="1" applyBorder="1" applyAlignment="1">
      <alignment horizontal="right" vertical="center"/>
    </xf>
    <xf numFmtId="0" fontId="17" fillId="0" borderId="0" xfId="11" applyFont="1" applyFill="1" applyBorder="1" applyAlignment="1">
      <alignment horizontal="right" vertical="center"/>
    </xf>
    <xf numFmtId="166" fontId="10" fillId="3" borderId="7" xfId="11" applyNumberFormat="1" applyFont="1" applyFill="1" applyBorder="1" applyAlignment="1">
      <alignment horizontal="right" vertical="center" wrapText="1"/>
    </xf>
    <xf numFmtId="166" fontId="10" fillId="3" borderId="0" xfId="11" applyNumberFormat="1" applyFont="1" applyFill="1" applyBorder="1" applyAlignment="1">
      <alignment horizontal="right" vertical="center" wrapText="1"/>
    </xf>
    <xf numFmtId="169" fontId="10" fillId="3" borderId="8" xfId="19" applyNumberFormat="1" applyFont="1" applyFill="1" applyBorder="1" applyAlignment="1">
      <alignment horizontal="right" vertical="center"/>
    </xf>
    <xf numFmtId="167" fontId="17" fillId="0" borderId="0" xfId="11" applyNumberFormat="1" applyFont="1" applyFill="1" applyBorder="1" applyAlignment="1">
      <alignment horizontal="right" vertical="center"/>
    </xf>
    <xf numFmtId="167" fontId="17" fillId="3" borderId="7" xfId="11" applyNumberFormat="1" applyFont="1" applyFill="1" applyBorder="1" applyAlignment="1">
      <alignment horizontal="right" vertical="center" wrapText="1"/>
    </xf>
    <xf numFmtId="167" fontId="17" fillId="3" borderId="8" xfId="11" applyNumberFormat="1" applyFont="1" applyFill="1" applyBorder="1" applyAlignment="1">
      <alignment horizontal="right" vertical="center" wrapText="1"/>
    </xf>
    <xf numFmtId="166" fontId="10" fillId="3" borderId="9" xfId="12" applyNumberFormat="1" applyFont="1" applyFill="1" applyBorder="1" applyAlignment="1">
      <alignment horizontal="right" vertical="center"/>
    </xf>
    <xf numFmtId="166" fontId="10" fillId="3" borderId="10" xfId="12" applyNumberFormat="1" applyFont="1" applyFill="1" applyBorder="1" applyAlignment="1">
      <alignment horizontal="right" vertical="center"/>
    </xf>
    <xf numFmtId="169" fontId="10" fillId="3" borderId="11" xfId="19" applyNumberFormat="1" applyFont="1" applyFill="1" applyBorder="1" applyAlignment="1">
      <alignment horizontal="right" vertical="center"/>
    </xf>
    <xf numFmtId="41" fontId="10" fillId="0" borderId="0" xfId="12" applyFont="1" applyFill="1" applyAlignment="1">
      <alignment horizontal="right" vertical="center"/>
    </xf>
    <xf numFmtId="167" fontId="17" fillId="3" borderId="9" xfId="11" applyNumberFormat="1" applyFont="1" applyFill="1" applyBorder="1" applyAlignment="1">
      <alignment horizontal="right" vertical="center"/>
    </xf>
    <xf numFmtId="167" fontId="17" fillId="3" borderId="11" xfId="11" applyNumberFormat="1" applyFont="1" applyFill="1" applyBorder="1" applyAlignment="1">
      <alignment horizontal="right" vertical="center"/>
    </xf>
    <xf numFmtId="0" fontId="23" fillId="0" borderId="0" xfId="11" applyFont="1" applyBorder="1" applyAlignment="1">
      <alignment vertical="center" wrapText="1"/>
    </xf>
    <xf numFmtId="0" fontId="23" fillId="0" borderId="0" xfId="11" applyFont="1" applyBorder="1" applyAlignment="1">
      <alignment vertical="center"/>
    </xf>
    <xf numFmtId="0" fontId="21" fillId="0" borderId="0" xfId="17" applyNumberFormat="1" applyFont="1" applyAlignment="1">
      <alignment vertical="center"/>
    </xf>
    <xf numFmtId="169" fontId="21" fillId="0" borderId="0" xfId="17" applyNumberFormat="1" applyFont="1" applyAlignment="1">
      <alignment vertical="center"/>
    </xf>
    <xf numFmtId="170" fontId="21" fillId="0" borderId="0" xfId="17" applyNumberFormat="1" applyFont="1" applyAlignment="1">
      <alignment vertical="center"/>
    </xf>
    <xf numFmtId="167" fontId="23" fillId="0" borderId="0" xfId="11" applyNumberFormat="1" applyFont="1" applyBorder="1" applyAlignment="1">
      <alignment vertical="center"/>
    </xf>
    <xf numFmtId="0" fontId="6" fillId="0" borderId="0" xfId="3" applyAlignment="1">
      <alignment horizontal="left" vertical="center"/>
    </xf>
    <xf numFmtId="0" fontId="6" fillId="0" borderId="0" xfId="3" applyNumberFormat="1" applyAlignment="1">
      <alignment vertical="center"/>
    </xf>
    <xf numFmtId="0" fontId="11" fillId="0" borderId="0" xfId="11" applyFont="1" applyBorder="1" applyAlignment="1">
      <alignment vertical="center" wrapText="1"/>
    </xf>
    <xf numFmtId="169" fontId="21" fillId="0" borderId="0" xfId="17" applyNumberFormat="1" applyFont="1" applyFill="1" applyAlignment="1">
      <alignment vertical="center"/>
    </xf>
    <xf numFmtId="170" fontId="21" fillId="0" borderId="0" xfId="17" applyNumberFormat="1" applyFont="1" applyFill="1" applyAlignment="1">
      <alignment vertical="center"/>
    </xf>
    <xf numFmtId="166" fontId="22" fillId="0" borderId="0" xfId="15" applyNumberFormat="1" applyFont="1" applyAlignment="1">
      <alignment vertical="center"/>
    </xf>
    <xf numFmtId="0" fontId="17" fillId="0" borderId="0" xfId="11" applyFont="1" applyFill="1" applyBorder="1" applyAlignment="1">
      <alignment vertical="center"/>
    </xf>
    <xf numFmtId="166" fontId="17" fillId="3" borderId="4" xfId="11" applyNumberFormat="1" applyFont="1" applyFill="1" applyBorder="1" applyAlignment="1">
      <alignment horizontal="center" vertical="center"/>
    </xf>
    <xf numFmtId="166" fontId="17" fillId="3" borderId="5" xfId="11" applyNumberFormat="1" applyFont="1" applyFill="1" applyBorder="1" applyAlignment="1">
      <alignment horizontal="center" vertical="center"/>
    </xf>
    <xf numFmtId="166" fontId="28" fillId="3" borderId="5" xfId="11" applyNumberFormat="1" applyFont="1" applyFill="1" applyBorder="1" applyAlignment="1">
      <alignment horizontal="center" vertical="center"/>
    </xf>
    <xf numFmtId="169" fontId="17" fillId="3" borderId="6" xfId="19" applyNumberFormat="1" applyFont="1" applyFill="1" applyBorder="1" applyAlignment="1">
      <alignment horizontal="right" vertical="center"/>
    </xf>
    <xf numFmtId="41" fontId="17" fillId="0" borderId="0" xfId="11" applyNumberFormat="1" applyFont="1" applyFill="1" applyBorder="1" applyAlignment="1">
      <alignment horizontal="right" vertical="center"/>
    </xf>
    <xf numFmtId="166" fontId="10" fillId="3" borderId="4" xfId="11" applyNumberFormat="1" applyFont="1" applyFill="1" applyBorder="1" applyAlignment="1">
      <alignment horizontal="center" vertical="center"/>
    </xf>
    <xf numFmtId="166" fontId="10" fillId="3" borderId="5" xfId="11" applyNumberFormat="1" applyFont="1" applyFill="1" applyBorder="1" applyAlignment="1">
      <alignment horizontal="right" vertical="center"/>
    </xf>
    <xf numFmtId="169" fontId="10" fillId="3" borderId="6" xfId="19" applyNumberFormat="1" applyFont="1" applyFill="1" applyBorder="1" applyAlignment="1">
      <alignment horizontal="right" vertical="center"/>
    </xf>
    <xf numFmtId="167" fontId="17" fillId="3" borderId="4" xfId="11" applyNumberFormat="1" applyFont="1" applyFill="1" applyBorder="1" applyAlignment="1">
      <alignment horizontal="center" vertical="center"/>
    </xf>
    <xf numFmtId="167" fontId="17" fillId="3" borderId="6" xfId="11" applyNumberFormat="1" applyFont="1" applyFill="1" applyBorder="1" applyAlignment="1">
      <alignment horizontal="center" vertical="center"/>
    </xf>
    <xf numFmtId="0" fontId="17" fillId="3" borderId="2" xfId="11" applyFont="1" applyFill="1" applyBorder="1" applyAlignment="1">
      <alignment vertical="center"/>
    </xf>
    <xf numFmtId="166" fontId="17" fillId="3" borderId="7" xfId="11" applyNumberFormat="1" applyFont="1" applyFill="1" applyBorder="1" applyAlignment="1">
      <alignment horizontal="center" vertical="center"/>
    </xf>
    <xf numFmtId="166" fontId="17" fillId="3" borderId="0" xfId="11" applyNumberFormat="1" applyFont="1" applyFill="1" applyBorder="1" applyAlignment="1">
      <alignment horizontal="center" vertical="center"/>
    </xf>
    <xf numFmtId="166" fontId="10" fillId="3" borderId="0" xfId="11" applyNumberFormat="1" applyFont="1" applyFill="1" applyBorder="1" applyAlignment="1">
      <alignment horizontal="center" vertical="center"/>
    </xf>
    <xf numFmtId="169" fontId="17" fillId="3" borderId="8" xfId="19" applyNumberFormat="1" applyFont="1" applyFill="1" applyBorder="1" applyAlignment="1">
      <alignment horizontal="center" vertical="center"/>
    </xf>
    <xf numFmtId="166" fontId="10" fillId="3" borderId="7" xfId="11" applyNumberFormat="1" applyFont="1" applyFill="1" applyBorder="1" applyAlignment="1">
      <alignment horizontal="center" vertical="center"/>
    </xf>
    <xf numFmtId="169" fontId="10" fillId="3" borderId="8" xfId="19" applyNumberFormat="1" applyFont="1" applyFill="1" applyBorder="1" applyAlignment="1">
      <alignment horizontal="center" vertical="center"/>
    </xf>
    <xf numFmtId="167" fontId="17" fillId="5" borderId="7" xfId="11" applyNumberFormat="1" applyFont="1" applyFill="1" applyBorder="1" applyAlignment="1">
      <alignment vertical="center"/>
    </xf>
    <xf numFmtId="167" fontId="17" fillId="5" borderId="8" xfId="11" applyNumberFormat="1" applyFont="1" applyFill="1" applyBorder="1" applyAlignment="1">
      <alignment vertical="center"/>
    </xf>
    <xf numFmtId="0" fontId="23" fillId="3" borderId="3" xfId="11" applyFont="1" applyFill="1" applyBorder="1" applyAlignment="1">
      <alignment vertical="center"/>
    </xf>
    <xf numFmtId="0" fontId="23" fillId="0" borderId="0" xfId="11" applyFont="1" applyFill="1" applyBorder="1" applyAlignment="1">
      <alignment vertical="center"/>
    </xf>
    <xf numFmtId="166" fontId="23" fillId="3" borderId="9" xfId="11" applyNumberFormat="1" applyFont="1" applyFill="1" applyBorder="1" applyAlignment="1">
      <alignment horizontal="center" vertical="center"/>
    </xf>
    <xf numFmtId="166" fontId="23" fillId="3" borderId="10" xfId="11" applyNumberFormat="1" applyFont="1" applyFill="1" applyBorder="1" applyAlignment="1">
      <alignment horizontal="center" vertical="center"/>
    </xf>
    <xf numFmtId="169" fontId="23" fillId="3" borderId="11" xfId="19" applyNumberFormat="1" applyFont="1" applyFill="1" applyBorder="1" applyAlignment="1">
      <alignment vertical="center"/>
    </xf>
    <xf numFmtId="166" fontId="11" fillId="3" borderId="9" xfId="11" applyNumberFormat="1" applyFont="1" applyFill="1" applyBorder="1" applyAlignment="1">
      <alignment horizontal="center" vertical="center"/>
    </xf>
    <xf numFmtId="166" fontId="11" fillId="3" borderId="10" xfId="11" applyNumberFormat="1" applyFont="1" applyFill="1" applyBorder="1" applyAlignment="1">
      <alignment vertical="center"/>
    </xf>
    <xf numFmtId="169" fontId="11" fillId="3" borderId="11" xfId="19" applyNumberFormat="1" applyFont="1" applyFill="1" applyBorder="1" applyAlignment="1">
      <alignment vertical="center"/>
    </xf>
    <xf numFmtId="167" fontId="23" fillId="0" borderId="0" xfId="11" applyNumberFormat="1" applyFont="1" applyFill="1" applyBorder="1" applyAlignment="1">
      <alignment vertical="center"/>
    </xf>
    <xf numFmtId="167" fontId="23" fillId="3" borderId="9" xfId="11" applyNumberFormat="1" applyFont="1" applyFill="1" applyBorder="1" applyAlignment="1">
      <alignment vertical="center"/>
    </xf>
    <xf numFmtId="167" fontId="23" fillId="3" borderId="11" xfId="11" applyNumberFormat="1" applyFont="1" applyFill="1" applyBorder="1" applyAlignment="1">
      <alignment vertical="center"/>
    </xf>
    <xf numFmtId="0" fontId="11" fillId="0" borderId="0" xfId="11" applyFont="1" applyFill="1" applyBorder="1" applyAlignment="1">
      <alignment vertical="center"/>
    </xf>
    <xf numFmtId="0" fontId="19" fillId="0" borderId="0" xfId="13" applyFont="1" applyBorder="1" applyAlignment="1">
      <alignment vertical="center"/>
    </xf>
    <xf numFmtId="166" fontId="19" fillId="0" borderId="0" xfId="13" applyNumberFormat="1" applyFont="1" applyBorder="1" applyAlignment="1">
      <alignment horizontal="center" vertical="center"/>
    </xf>
    <xf numFmtId="166" fontId="29" fillId="0" borderId="0" xfId="13" applyNumberFormat="1" applyFont="1" applyBorder="1" applyAlignment="1">
      <alignment horizontal="center" vertical="center"/>
    </xf>
    <xf numFmtId="169" fontId="19" fillId="0" borderId="0" xfId="19" applyNumberFormat="1" applyFont="1" applyBorder="1" applyAlignment="1">
      <alignment horizontal="center" vertical="center"/>
    </xf>
    <xf numFmtId="3" fontId="19" fillId="0" borderId="0" xfId="13" applyNumberFormat="1" applyFont="1" applyBorder="1" applyAlignment="1">
      <alignment horizontal="center" vertical="center"/>
    </xf>
    <xf numFmtId="0" fontId="19" fillId="0" borderId="0" xfId="13" applyFont="1" applyFill="1" applyBorder="1" applyAlignment="1">
      <alignment vertical="center"/>
    </xf>
    <xf numFmtId="167" fontId="19" fillId="0" borderId="0" xfId="13" applyNumberFormat="1" applyFont="1" applyBorder="1" applyAlignment="1">
      <alignment horizontal="center" vertical="center"/>
    </xf>
    <xf numFmtId="167" fontId="19" fillId="0" borderId="0" xfId="13" applyNumberFormat="1" applyFont="1" applyFill="1" applyBorder="1" applyAlignment="1">
      <alignment vertical="center"/>
    </xf>
    <xf numFmtId="0" fontId="12" fillId="0" borderId="0" xfId="13" applyFont="1" applyBorder="1" applyAlignment="1">
      <alignment vertical="center"/>
    </xf>
    <xf numFmtId="169" fontId="11" fillId="0" borderId="0" xfId="19" applyNumberFormat="1" applyFont="1" applyFill="1" applyAlignment="1">
      <alignment vertical="center"/>
    </xf>
    <xf numFmtId="167" fontId="11" fillId="0" borderId="0" xfId="5" applyNumberFormat="1" applyFont="1" applyFill="1" applyAlignment="1">
      <alignment vertical="center"/>
    </xf>
    <xf numFmtId="167" fontId="11" fillId="0" borderId="0" xfId="14" applyNumberFormat="1" applyFont="1" applyFill="1" applyAlignment="1">
      <alignment vertical="center"/>
    </xf>
    <xf numFmtId="167" fontId="11" fillId="0" borderId="0" xfId="14" applyNumberFormat="1" applyFont="1" applyFill="1" applyBorder="1" applyAlignment="1">
      <alignment vertical="center"/>
    </xf>
    <xf numFmtId="0" fontId="11" fillId="0" borderId="0" xfId="13" applyFont="1" applyFill="1" applyBorder="1" applyAlignment="1">
      <alignment vertical="center"/>
    </xf>
    <xf numFmtId="3" fontId="19" fillId="0" borderId="0" xfId="13" applyNumberFormat="1" applyFont="1" applyFill="1" applyBorder="1" applyAlignment="1">
      <alignment horizontal="center" vertical="center"/>
    </xf>
    <xf numFmtId="0" fontId="12" fillId="0" borderId="0" xfId="4" applyFont="1" applyBorder="1" applyAlignment="1">
      <alignment horizontal="left" vertical="center"/>
    </xf>
    <xf numFmtId="0" fontId="11" fillId="0" borderId="0" xfId="4" applyFont="1" applyFill="1" applyBorder="1" applyAlignment="1">
      <alignment horizontal="left" vertical="center"/>
    </xf>
    <xf numFmtId="166" fontId="11" fillId="0" borderId="0" xfId="12" applyNumberFormat="1" applyFont="1" applyAlignment="1">
      <alignment horizontal="center" vertical="center"/>
    </xf>
    <xf numFmtId="169" fontId="10" fillId="0" borderId="0" xfId="19" applyNumberFormat="1" applyFont="1" applyBorder="1" applyAlignment="1">
      <alignment horizontal="left" vertical="center"/>
    </xf>
    <xf numFmtId="167" fontId="19" fillId="0" borderId="0" xfId="18" applyNumberFormat="1" applyFont="1" applyFill="1" applyBorder="1" applyAlignment="1">
      <alignment vertical="center"/>
    </xf>
    <xf numFmtId="167" fontId="19" fillId="0" borderId="0" xfId="18" applyNumberFormat="1" applyFont="1" applyBorder="1" applyAlignment="1">
      <alignment vertical="center"/>
    </xf>
    <xf numFmtId="0" fontId="19" fillId="0" borderId="0" xfId="18" applyFont="1" applyBorder="1" applyAlignment="1">
      <alignment vertical="center"/>
    </xf>
    <xf numFmtId="0" fontId="12" fillId="0" borderId="0" xfId="6" applyFont="1" applyFill="1" applyBorder="1" applyAlignment="1">
      <alignment vertical="center"/>
    </xf>
    <xf numFmtId="166" fontId="23" fillId="0" borderId="0" xfId="11" applyNumberFormat="1" applyFont="1" applyBorder="1" applyAlignment="1">
      <alignment horizontal="center" vertical="center"/>
    </xf>
    <xf numFmtId="169" fontId="23" fillId="0" borderId="0" xfId="19" applyNumberFormat="1" applyFont="1" applyBorder="1" applyAlignment="1">
      <alignment vertical="center"/>
    </xf>
    <xf numFmtId="166" fontId="11" fillId="0" borderId="0" xfId="11" applyNumberFormat="1" applyFont="1" applyBorder="1" applyAlignment="1">
      <alignment horizontal="center" vertical="center"/>
    </xf>
    <xf numFmtId="169" fontId="11" fillId="0" borderId="0" xfId="19" applyNumberFormat="1" applyFont="1" applyBorder="1" applyAlignment="1">
      <alignment vertical="center"/>
    </xf>
    <xf numFmtId="0" fontId="11" fillId="0" borderId="0" xfId="11" applyFont="1"/>
    <xf numFmtId="0" fontId="26" fillId="0" borderId="0" xfId="11" applyFont="1" applyAlignment="1"/>
    <xf numFmtId="166" fontId="23" fillId="0" borderId="0" xfId="11" applyNumberFormat="1" applyFont="1" applyBorder="1" applyAlignment="1"/>
    <xf numFmtId="166" fontId="27" fillId="0" borderId="0" xfId="11" applyNumberFormat="1" applyFont="1" applyBorder="1" applyAlignment="1"/>
    <xf numFmtId="0" fontId="26" fillId="0" borderId="0" xfId="11" applyFont="1" applyBorder="1" applyAlignment="1"/>
    <xf numFmtId="166" fontId="11" fillId="0" borderId="0" xfId="11" applyNumberFormat="1" applyFont="1" applyBorder="1" applyAlignment="1"/>
    <xf numFmtId="166" fontId="8" fillId="0" borderId="0" xfId="11" applyNumberFormat="1" applyFont="1" applyBorder="1" applyAlignment="1"/>
    <xf numFmtId="167" fontId="23" fillId="0" borderId="0" xfId="11" applyNumberFormat="1" applyFont="1" applyBorder="1" applyAlignment="1">
      <alignment horizontal="centerContinuous"/>
    </xf>
    <xf numFmtId="0" fontId="17" fillId="3" borderId="1" xfId="11" applyFont="1" applyFill="1" applyBorder="1" applyAlignment="1">
      <alignment horizontal="center"/>
    </xf>
    <xf numFmtId="0" fontId="17" fillId="0" borderId="0" xfId="11" applyFont="1" applyFill="1" applyBorder="1" applyAlignment="1">
      <alignment horizontal="center"/>
    </xf>
    <xf numFmtId="166" fontId="7" fillId="3" borderId="4" xfId="9" applyNumberFormat="1" applyFont="1" applyFill="1" applyBorder="1" applyAlignment="1">
      <alignment horizontal="centerContinuous"/>
    </xf>
    <xf numFmtId="166" fontId="17" fillId="3" borderId="5" xfId="11" applyNumberFormat="1" applyFont="1" applyFill="1" applyBorder="1" applyAlignment="1">
      <alignment horizontal="centerContinuous"/>
    </xf>
    <xf numFmtId="166" fontId="17" fillId="3" borderId="6" xfId="11" applyNumberFormat="1" applyFont="1" applyFill="1" applyBorder="1" applyAlignment="1">
      <alignment horizontal="centerContinuous"/>
    </xf>
    <xf numFmtId="0" fontId="17" fillId="0" borderId="0" xfId="11" applyFont="1" applyFill="1" applyBorder="1" applyAlignment="1">
      <alignment horizontal="left"/>
    </xf>
    <xf numFmtId="166" fontId="10" fillId="3" borderId="5" xfId="11" applyNumberFormat="1" applyFont="1" applyFill="1" applyBorder="1" applyAlignment="1">
      <alignment horizontal="centerContinuous"/>
    </xf>
    <xf numFmtId="166" fontId="10" fillId="3" borderId="6" xfId="11" applyNumberFormat="1" applyFont="1" applyFill="1" applyBorder="1" applyAlignment="1">
      <alignment horizontal="centerContinuous"/>
    </xf>
    <xf numFmtId="167" fontId="17" fillId="0" borderId="0" xfId="11" applyNumberFormat="1" applyFont="1" applyFill="1" applyBorder="1"/>
    <xf numFmtId="167" fontId="10" fillId="3" borderId="4" xfId="9" applyNumberFormat="1" applyFont="1" applyFill="1" applyBorder="1" applyAlignment="1">
      <alignment horizontal="centerContinuous"/>
    </xf>
    <xf numFmtId="167" fontId="10" fillId="3" borderId="6" xfId="9" applyNumberFormat="1" applyFont="1" applyFill="1" applyBorder="1" applyAlignment="1">
      <alignment horizontal="centerContinuous"/>
    </xf>
    <xf numFmtId="0" fontId="10" fillId="0" borderId="0" xfId="11" applyFont="1" applyFill="1"/>
    <xf numFmtId="0" fontId="17" fillId="0" borderId="0" xfId="11" applyFont="1" applyFill="1" applyBorder="1" applyAlignment="1">
      <alignment horizontal="right"/>
    </xf>
    <xf numFmtId="167" fontId="17" fillId="0" borderId="0" xfId="11" applyNumberFormat="1" applyFont="1" applyFill="1" applyBorder="1" applyAlignment="1">
      <alignment horizontal="right"/>
    </xf>
    <xf numFmtId="167" fontId="17" fillId="3" borderId="7" xfId="11" applyNumberFormat="1" applyFont="1" applyFill="1" applyBorder="1" applyAlignment="1">
      <alignment horizontal="right" wrapText="1"/>
    </xf>
    <xf numFmtId="167" fontId="17" fillId="3" borderId="8" xfId="11" applyNumberFormat="1" applyFont="1" applyFill="1" applyBorder="1" applyAlignment="1">
      <alignment horizontal="right" wrapText="1"/>
    </xf>
    <xf numFmtId="166" fontId="10" fillId="3" borderId="9" xfId="12" applyNumberFormat="1" applyFont="1" applyFill="1" applyBorder="1" applyAlignment="1">
      <alignment horizontal="right"/>
    </xf>
    <xf numFmtId="166" fontId="10" fillId="3" borderId="10" xfId="12" applyNumberFormat="1" applyFont="1" applyFill="1" applyBorder="1" applyAlignment="1">
      <alignment horizontal="right"/>
    </xf>
    <xf numFmtId="166" fontId="10" fillId="3" borderId="11" xfId="12" applyNumberFormat="1" applyFont="1" applyFill="1" applyBorder="1" applyAlignment="1">
      <alignment horizontal="right"/>
    </xf>
    <xf numFmtId="167" fontId="17" fillId="3" borderId="9" xfId="11" applyNumberFormat="1" applyFont="1" applyFill="1" applyBorder="1" applyAlignment="1">
      <alignment horizontal="right"/>
    </xf>
    <xf numFmtId="167" fontId="17" fillId="3" borderId="11" xfId="11" applyNumberFormat="1" applyFont="1" applyFill="1" applyBorder="1" applyAlignment="1">
      <alignment horizontal="right"/>
    </xf>
    <xf numFmtId="3" fontId="11" fillId="0" borderId="0" xfId="3" applyNumberFormat="1" applyFont="1" applyBorder="1" applyAlignment="1">
      <alignment horizontal="left" vertical="center" wrapText="1"/>
    </xf>
    <xf numFmtId="166" fontId="11" fillId="0" borderId="0" xfId="12" applyNumberFormat="1" applyFont="1" applyFill="1" applyAlignment="1">
      <alignment vertical="center"/>
    </xf>
    <xf numFmtId="167" fontId="11" fillId="0" borderId="0" xfId="3" applyNumberFormat="1" applyFont="1" applyBorder="1" applyAlignment="1">
      <alignment vertical="center"/>
    </xf>
    <xf numFmtId="167" fontId="23" fillId="0" borderId="0" xfId="11" applyNumberFormat="1" applyFont="1" applyFill="1" applyBorder="1" applyAlignment="1">
      <alignment horizontal="center" vertical="center"/>
    </xf>
    <xf numFmtId="0" fontId="11" fillId="0" borderId="0" xfId="3" applyFont="1" applyBorder="1" applyAlignment="1">
      <alignment vertical="center"/>
    </xf>
    <xf numFmtId="0" fontId="23" fillId="3" borderId="1" xfId="11" applyFont="1" applyFill="1" applyBorder="1"/>
    <xf numFmtId="0" fontId="23" fillId="0" borderId="0" xfId="11" applyFont="1" applyFill="1"/>
    <xf numFmtId="166" fontId="23" fillId="3" borderId="4" xfId="11" applyNumberFormat="1" applyFont="1" applyFill="1" applyBorder="1" applyAlignment="1">
      <alignment horizontal="center"/>
    </xf>
    <xf numFmtId="166" fontId="23" fillId="3" borderId="5" xfId="11" applyNumberFormat="1" applyFont="1" applyFill="1" applyBorder="1" applyAlignment="1">
      <alignment horizontal="center"/>
    </xf>
    <xf numFmtId="166" fontId="23" fillId="3" borderId="6" xfId="11" applyNumberFormat="1" applyFont="1" applyFill="1" applyBorder="1" applyAlignment="1">
      <alignment horizontal="right"/>
    </xf>
    <xf numFmtId="41" fontId="23" fillId="0" borderId="0" xfId="11" applyNumberFormat="1" applyFont="1" applyFill="1" applyAlignment="1">
      <alignment horizontal="right"/>
    </xf>
    <xf numFmtId="166" fontId="11" fillId="3" borderId="4" xfId="11" applyNumberFormat="1" applyFont="1" applyFill="1" applyBorder="1" applyAlignment="1">
      <alignment horizontal="center"/>
    </xf>
    <xf numFmtId="166" fontId="11" fillId="3" borderId="5" xfId="11" applyNumberFormat="1" applyFont="1" applyFill="1" applyBorder="1" applyAlignment="1">
      <alignment horizontal="right"/>
    </xf>
    <xf numFmtId="166" fontId="11" fillId="3" borderId="6" xfId="11" applyNumberFormat="1" applyFont="1" applyFill="1" applyBorder="1" applyAlignment="1">
      <alignment horizontal="right"/>
    </xf>
    <xf numFmtId="167" fontId="23" fillId="0" borderId="0" xfId="11" applyNumberFormat="1" applyFont="1" applyFill="1"/>
    <xf numFmtId="167" fontId="23" fillId="3" borderId="4" xfId="11" applyNumberFormat="1" applyFont="1" applyFill="1" applyBorder="1" applyAlignment="1">
      <alignment horizontal="center"/>
    </xf>
    <xf numFmtId="167" fontId="23" fillId="3" borderId="6" xfId="11" applyNumberFormat="1" applyFont="1" applyFill="1" applyBorder="1" applyAlignment="1">
      <alignment horizontal="center"/>
    </xf>
    <xf numFmtId="0" fontId="11" fillId="0" borderId="0" xfId="11" applyFont="1" applyFill="1"/>
    <xf numFmtId="0" fontId="17" fillId="3" borderId="2" xfId="11" applyFont="1" applyFill="1" applyBorder="1" applyAlignment="1">
      <alignment horizontal="left"/>
    </xf>
    <xf numFmtId="0" fontId="17" fillId="0" borderId="0" xfId="11" applyFont="1" applyFill="1"/>
    <xf numFmtId="166" fontId="17" fillId="3" borderId="7" xfId="11" applyNumberFormat="1" applyFont="1" applyFill="1" applyBorder="1" applyAlignment="1">
      <alignment horizontal="center"/>
    </xf>
    <xf numFmtId="166" fontId="17" fillId="3" borderId="0" xfId="11" applyNumberFormat="1" applyFont="1" applyFill="1" applyBorder="1" applyAlignment="1">
      <alignment horizontal="center"/>
    </xf>
    <xf numFmtId="166" fontId="17" fillId="3" borderId="8" xfId="11" applyNumberFormat="1" applyFont="1" applyFill="1" applyBorder="1" applyAlignment="1">
      <alignment horizontal="center"/>
    </xf>
    <xf numFmtId="41" fontId="17" fillId="0" borderId="0" xfId="11" applyNumberFormat="1" applyFont="1" applyFill="1" applyAlignment="1">
      <alignment horizontal="right"/>
    </xf>
    <xf numFmtId="166" fontId="10" fillId="3" borderId="7" xfId="11" applyNumberFormat="1" applyFont="1" applyFill="1" applyBorder="1" applyAlignment="1">
      <alignment horizontal="center"/>
    </xf>
    <xf numFmtId="166" fontId="10" fillId="3" borderId="0" xfId="11" applyNumberFormat="1" applyFont="1" applyFill="1" applyBorder="1" applyAlignment="1">
      <alignment horizontal="center"/>
    </xf>
    <xf numFmtId="166" fontId="10" fillId="3" borderId="8" xfId="11" applyNumberFormat="1" applyFont="1" applyFill="1" applyBorder="1" applyAlignment="1">
      <alignment horizontal="center"/>
    </xf>
    <xf numFmtId="167" fontId="17" fillId="0" borderId="0" xfId="11" applyNumberFormat="1" applyFont="1" applyFill="1"/>
    <xf numFmtId="167" fontId="17" fillId="3" borderId="7" xfId="11" applyNumberFormat="1" applyFont="1" applyFill="1" applyBorder="1" applyAlignment="1">
      <alignment horizontal="center" vertical="top"/>
    </xf>
    <xf numFmtId="167" fontId="17" fillId="3" borderId="8" xfId="11" applyNumberFormat="1" applyFont="1" applyFill="1" applyBorder="1" applyAlignment="1">
      <alignment horizontal="center" vertical="top"/>
    </xf>
    <xf numFmtId="0" fontId="23" fillId="3" borderId="3" xfId="11" applyFont="1" applyFill="1" applyBorder="1"/>
    <xf numFmtId="0" fontId="23" fillId="0" borderId="0" xfId="11" applyFont="1"/>
    <xf numFmtId="166" fontId="23" fillId="3" borderId="9" xfId="11" applyNumberFormat="1" applyFont="1" applyFill="1" applyBorder="1"/>
    <xf numFmtId="166" fontId="23" fillId="3" borderId="10" xfId="11" applyNumberFormat="1" applyFont="1" applyFill="1" applyBorder="1"/>
    <xf numFmtId="166" fontId="30" fillId="3" borderId="11" xfId="11" applyNumberFormat="1" applyFont="1" applyFill="1" applyBorder="1"/>
    <xf numFmtId="166" fontId="11" fillId="3" borderId="9" xfId="11" applyNumberFormat="1" applyFont="1" applyFill="1" applyBorder="1"/>
    <xf numFmtId="166" fontId="11" fillId="3" borderId="10" xfId="11" applyNumberFormat="1" applyFont="1" applyFill="1" applyBorder="1"/>
    <xf numFmtId="166" fontId="19" fillId="3" borderId="11" xfId="11" applyNumberFormat="1" applyFont="1" applyFill="1" applyBorder="1"/>
    <xf numFmtId="167" fontId="23" fillId="0" borderId="0" xfId="11" applyNumberFormat="1" applyFont="1"/>
    <xf numFmtId="167" fontId="23" fillId="3" borderId="9" xfId="11" applyNumberFormat="1" applyFont="1" applyFill="1" applyBorder="1"/>
    <xf numFmtId="167" fontId="23" fillId="3" borderId="11" xfId="11" applyNumberFormat="1" applyFont="1" applyFill="1" applyBorder="1"/>
    <xf numFmtId="166" fontId="23" fillId="0" borderId="0" xfId="11" applyNumberFormat="1" applyFont="1"/>
    <xf numFmtId="166" fontId="11" fillId="0" borderId="0" xfId="11" applyNumberFormat="1" applyFont="1"/>
    <xf numFmtId="0" fontId="11" fillId="0" borderId="0" xfId="4" applyFont="1" applyFill="1" applyBorder="1" applyAlignment="1">
      <alignment vertical="top"/>
    </xf>
    <xf numFmtId="166" fontId="11" fillId="0" borderId="0" xfId="4" applyNumberFormat="1" applyFont="1" applyFill="1" applyBorder="1" applyAlignment="1">
      <alignment vertical="top"/>
    </xf>
    <xf numFmtId="171" fontId="11" fillId="0" borderId="0" xfId="4" applyNumberFormat="1" applyFont="1" applyFill="1" applyBorder="1" applyAlignment="1">
      <alignment vertical="top"/>
    </xf>
    <xf numFmtId="167" fontId="11" fillId="0" borderId="0" xfId="9" applyNumberFormat="1" applyFont="1" applyFill="1" applyBorder="1" applyAlignment="1">
      <alignment vertical="top"/>
    </xf>
    <xf numFmtId="167" fontId="11" fillId="0" borderId="0" xfId="4" applyNumberFormat="1" applyFont="1" applyFill="1" applyBorder="1" applyAlignment="1">
      <alignment vertical="top"/>
    </xf>
    <xf numFmtId="0" fontId="10" fillId="3" borderId="1" xfId="4" applyFont="1" applyFill="1" applyBorder="1" applyAlignment="1">
      <alignment horizontal="center" vertical="top"/>
    </xf>
    <xf numFmtId="0" fontId="10" fillId="0" borderId="0" xfId="4" applyFont="1" applyFill="1" applyBorder="1" applyAlignment="1">
      <alignment horizontal="center" vertical="top"/>
    </xf>
    <xf numFmtId="171" fontId="10" fillId="0" borderId="2" xfId="9" applyNumberFormat="1" applyFont="1" applyFill="1" applyBorder="1" applyAlignment="1">
      <alignment horizontal="centerContinuous" vertical="top"/>
    </xf>
    <xf numFmtId="166" fontId="31" fillId="3" borderId="4" xfId="9" applyNumberFormat="1" applyFont="1" applyFill="1" applyBorder="1" applyAlignment="1">
      <alignment horizontal="centerContinuous" vertical="top"/>
    </xf>
    <xf numFmtId="166" fontId="32" fillId="3" borderId="5" xfId="9" applyNumberFormat="1" applyFont="1" applyFill="1" applyBorder="1" applyAlignment="1">
      <alignment horizontal="centerContinuous" vertical="top"/>
    </xf>
    <xf numFmtId="166" fontId="32" fillId="3" borderId="6" xfId="9" applyNumberFormat="1" applyFont="1" applyFill="1" applyBorder="1" applyAlignment="1">
      <alignment horizontal="centerContinuous" vertical="top"/>
    </xf>
    <xf numFmtId="167" fontId="10" fillId="3" borderId="4" xfId="9" applyNumberFormat="1" applyFont="1" applyFill="1" applyBorder="1" applyAlignment="1">
      <alignment horizontal="centerContinuous" vertical="top"/>
    </xf>
    <xf numFmtId="167" fontId="10" fillId="3" borderId="6" xfId="9" applyNumberFormat="1" applyFont="1" applyFill="1" applyBorder="1" applyAlignment="1">
      <alignment horizontal="centerContinuous" vertical="top"/>
    </xf>
    <xf numFmtId="0" fontId="10" fillId="0" borderId="0" xfId="4" applyFont="1" applyFill="1" applyBorder="1" applyAlignment="1">
      <alignment vertical="top"/>
    </xf>
    <xf numFmtId="0" fontId="10" fillId="0" borderId="0" xfId="4" applyFont="1" applyFill="1" applyBorder="1" applyAlignment="1">
      <alignment horizontal="center" vertical="center" wrapText="1"/>
    </xf>
    <xf numFmtId="166" fontId="17" fillId="3" borderId="8" xfId="11" applyNumberFormat="1" applyFont="1" applyFill="1" applyBorder="1" applyAlignment="1">
      <alignment horizontal="right" vertical="center"/>
    </xf>
    <xf numFmtId="3" fontId="17" fillId="0" borderId="2" xfId="11" applyNumberFormat="1" applyFont="1" applyFill="1" applyBorder="1" applyAlignment="1">
      <alignment horizontal="right" vertical="center"/>
    </xf>
    <xf numFmtId="166" fontId="32" fillId="3" borderId="7" xfId="11" applyNumberFormat="1" applyFont="1" applyFill="1" applyBorder="1" applyAlignment="1">
      <alignment horizontal="right" vertical="center" wrapText="1"/>
    </xf>
    <xf numFmtId="166" fontId="32" fillId="3" borderId="0" xfId="11" applyNumberFormat="1" applyFont="1" applyFill="1" applyBorder="1" applyAlignment="1">
      <alignment horizontal="right" vertical="center" wrapText="1"/>
    </xf>
    <xf numFmtId="166" fontId="32" fillId="3" borderId="0" xfId="12" applyNumberFormat="1" applyFont="1" applyFill="1" applyBorder="1" applyAlignment="1">
      <alignment horizontal="center" vertical="center" wrapText="1"/>
    </xf>
    <xf numFmtId="166" fontId="32" fillId="3" borderId="8" xfId="11" applyNumberFormat="1" applyFont="1" applyFill="1" applyBorder="1" applyAlignment="1">
      <alignment horizontal="right" vertical="center"/>
    </xf>
    <xf numFmtId="167" fontId="11" fillId="0" borderId="0" xfId="9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3" fontId="10" fillId="0" borderId="2" xfId="12" applyNumberFormat="1" applyFont="1" applyFill="1" applyBorder="1" applyAlignment="1">
      <alignment horizontal="right" vertical="top"/>
    </xf>
    <xf numFmtId="166" fontId="32" fillId="3" borderId="9" xfId="12" applyNumberFormat="1" applyFont="1" applyFill="1" applyBorder="1" applyAlignment="1">
      <alignment horizontal="right" vertical="top"/>
    </xf>
    <xf numFmtId="166" fontId="32" fillId="3" borderId="10" xfId="12" applyNumberFormat="1" applyFont="1" applyFill="1" applyBorder="1" applyAlignment="1">
      <alignment horizontal="right" vertical="top"/>
    </xf>
    <xf numFmtId="166" fontId="32" fillId="3" borderId="11" xfId="12" applyNumberFormat="1" applyFont="1" applyFill="1" applyBorder="1" applyAlignment="1">
      <alignment horizontal="right" vertical="top"/>
    </xf>
    <xf numFmtId="167" fontId="11" fillId="0" borderId="0" xfId="9" applyNumberFormat="1" applyFont="1" applyFill="1" applyBorder="1" applyAlignment="1">
      <alignment horizontal="right" vertical="top"/>
    </xf>
    <xf numFmtId="167" fontId="10" fillId="3" borderId="9" xfId="14" applyNumberFormat="1" applyFont="1" applyFill="1" applyBorder="1" applyAlignment="1">
      <alignment horizontal="right" vertical="top"/>
    </xf>
    <xf numFmtId="167" fontId="10" fillId="3" borderId="11" xfId="14" applyNumberFormat="1" applyFont="1" applyFill="1" applyBorder="1" applyAlignment="1">
      <alignment horizontal="right" vertical="top"/>
    </xf>
    <xf numFmtId="0" fontId="22" fillId="0" borderId="0" xfId="9" applyFont="1" applyFill="1" applyBorder="1" applyAlignment="1">
      <alignment vertical="center"/>
    </xf>
    <xf numFmtId="0" fontId="22" fillId="0" borderId="0" xfId="17" applyNumberFormat="1" applyFont="1" applyAlignment="1">
      <alignment vertical="center"/>
    </xf>
    <xf numFmtId="0" fontId="11" fillId="0" borderId="0" xfId="9" applyFont="1" applyFill="1" applyBorder="1" applyAlignment="1">
      <alignment vertical="center"/>
    </xf>
    <xf numFmtId="0" fontId="22" fillId="0" borderId="0" xfId="9" applyFont="1" applyFill="1" applyBorder="1" applyAlignment="1">
      <alignment vertical="center" wrapText="1"/>
    </xf>
    <xf numFmtId="41" fontId="33" fillId="0" borderId="0" xfId="12" applyFont="1" applyFill="1" applyAlignment="1">
      <alignment vertical="center"/>
    </xf>
    <xf numFmtId="0" fontId="33" fillId="0" borderId="0" xfId="9" applyFont="1" applyFill="1" applyBorder="1" applyAlignment="1">
      <alignment vertical="center"/>
    </xf>
    <xf numFmtId="0" fontId="34" fillId="0" borderId="0" xfId="3" applyNumberFormat="1" applyFont="1" applyAlignment="1">
      <alignment vertical="center"/>
    </xf>
    <xf numFmtId="0" fontId="22" fillId="0" borderId="0" xfId="17" applyFont="1" applyFill="1" applyAlignment="1">
      <alignment horizontal="left" vertical="center"/>
    </xf>
    <xf numFmtId="0" fontId="22" fillId="0" borderId="0" xfId="17" applyFont="1" applyFill="1" applyAlignment="1">
      <alignment horizontal="left" vertical="center" wrapText="1"/>
    </xf>
    <xf numFmtId="0" fontId="22" fillId="0" borderId="0" xfId="17" applyNumberFormat="1" applyFont="1" applyFill="1" applyAlignment="1">
      <alignment vertical="center"/>
    </xf>
    <xf numFmtId="0" fontId="11" fillId="4" borderId="0" xfId="9" applyFont="1" applyFill="1" applyBorder="1" applyAlignment="1">
      <alignment vertical="center"/>
    </xf>
    <xf numFmtId="0" fontId="6" fillId="0" borderId="0" xfId="3" applyNumberFormat="1" applyFill="1"/>
    <xf numFmtId="0" fontId="11" fillId="3" borderId="4" xfId="9" applyFont="1" applyFill="1" applyBorder="1" applyAlignment="1">
      <alignment horizontal="right" vertical="top"/>
    </xf>
    <xf numFmtId="0" fontId="11" fillId="0" borderId="0" xfId="9" applyFont="1" applyFill="1" applyBorder="1" applyAlignment="1">
      <alignment horizontal="right" vertical="top"/>
    </xf>
    <xf numFmtId="166" fontId="11" fillId="3" borderId="4" xfId="9" applyNumberFormat="1" applyFont="1" applyFill="1" applyBorder="1" applyAlignment="1">
      <alignment horizontal="center" vertical="top"/>
    </xf>
    <xf numFmtId="166" fontId="11" fillId="3" borderId="5" xfId="9" applyNumberFormat="1" applyFont="1" applyFill="1" applyBorder="1" applyAlignment="1">
      <alignment horizontal="center" vertical="top"/>
    </xf>
    <xf numFmtId="166" fontId="24" fillId="3" borderId="5" xfId="9" applyNumberFormat="1" applyFont="1" applyFill="1" applyBorder="1" applyAlignment="1">
      <alignment horizontal="center" vertical="top"/>
    </xf>
    <xf numFmtId="166" fontId="11" fillId="3" borderId="6" xfId="9" applyNumberFormat="1" applyFont="1" applyFill="1" applyBorder="1" applyAlignment="1">
      <alignment horizontal="right" vertical="top"/>
    </xf>
    <xf numFmtId="171" fontId="10" fillId="0" borderId="0" xfId="9" applyNumberFormat="1" applyFont="1" applyFill="1" applyBorder="1" applyAlignment="1">
      <alignment horizontal="centerContinuous" vertical="top"/>
    </xf>
    <xf numFmtId="167" fontId="11" fillId="3" borderId="4" xfId="4" applyNumberFormat="1" applyFont="1" applyFill="1" applyBorder="1" applyAlignment="1">
      <alignment horizontal="center" vertical="top"/>
    </xf>
    <xf numFmtId="167" fontId="11" fillId="3" borderId="6" xfId="4" applyNumberFormat="1" applyFont="1" applyFill="1" applyBorder="1" applyAlignment="1">
      <alignment horizontal="center" vertical="top"/>
    </xf>
    <xf numFmtId="0" fontId="11" fillId="0" borderId="0" xfId="9" applyFont="1" applyFill="1" applyBorder="1" applyAlignment="1">
      <alignment vertical="top"/>
    </xf>
    <xf numFmtId="0" fontId="10" fillId="3" borderId="7" xfId="4" applyFont="1" applyFill="1" applyBorder="1" applyAlignment="1">
      <alignment horizontal="left" vertical="top"/>
    </xf>
    <xf numFmtId="0" fontId="10" fillId="0" borderId="0" xfId="4" applyFont="1" applyFill="1" applyBorder="1" applyAlignment="1">
      <alignment horizontal="right" vertical="top"/>
    </xf>
    <xf numFmtId="166" fontId="10" fillId="3" borderId="7" xfId="4" applyNumberFormat="1" applyFont="1" applyFill="1" applyBorder="1" applyAlignment="1">
      <alignment horizontal="center" vertical="top"/>
    </xf>
    <xf numFmtId="166" fontId="10" fillId="3" borderId="0" xfId="4" applyNumberFormat="1" applyFont="1" applyFill="1" applyBorder="1" applyAlignment="1">
      <alignment horizontal="center" vertical="top"/>
    </xf>
    <xf numFmtId="166" fontId="10" fillId="3" borderId="8" xfId="4" applyNumberFormat="1" applyFont="1" applyFill="1" applyBorder="1" applyAlignment="1">
      <alignment horizontal="center" vertical="top"/>
    </xf>
    <xf numFmtId="3" fontId="17" fillId="0" borderId="0" xfId="11" applyNumberFormat="1" applyFont="1" applyFill="1" applyBorder="1" applyAlignment="1">
      <alignment horizontal="right"/>
    </xf>
    <xf numFmtId="167" fontId="10" fillId="3" borderId="7" xfId="9" applyNumberFormat="1" applyFont="1" applyFill="1" applyBorder="1" applyAlignment="1">
      <alignment vertical="top"/>
    </xf>
    <xf numFmtId="167" fontId="10" fillId="3" borderId="8" xfId="9" applyNumberFormat="1" applyFont="1" applyFill="1" applyBorder="1" applyAlignment="1">
      <alignment vertical="top"/>
    </xf>
    <xf numFmtId="0" fontId="11" fillId="3" borderId="9" xfId="9" applyFont="1" applyFill="1" applyBorder="1" applyAlignment="1">
      <alignment vertical="top"/>
    </xf>
    <xf numFmtId="166" fontId="11" fillId="3" borderId="9" xfId="9" applyNumberFormat="1" applyFont="1" applyFill="1" applyBorder="1" applyAlignment="1">
      <alignment horizontal="center" vertical="top"/>
    </xf>
    <xf numFmtId="166" fontId="11" fillId="3" borderId="10" xfId="9" applyNumberFormat="1" applyFont="1" applyFill="1" applyBorder="1" applyAlignment="1">
      <alignment horizontal="center" vertical="top"/>
    </xf>
    <xf numFmtId="166" fontId="30" fillId="3" borderId="11" xfId="9" applyNumberFormat="1" applyFont="1" applyFill="1" applyBorder="1" applyAlignment="1">
      <alignment vertical="top"/>
    </xf>
    <xf numFmtId="3" fontId="10" fillId="0" borderId="0" xfId="12" applyNumberFormat="1" applyFont="1" applyFill="1" applyBorder="1" applyAlignment="1">
      <alignment horizontal="right" vertical="top"/>
    </xf>
    <xf numFmtId="166" fontId="24" fillId="3" borderId="10" xfId="9" applyNumberFormat="1" applyFont="1" applyFill="1" applyBorder="1" applyAlignment="1">
      <alignment horizontal="center" vertical="top"/>
    </xf>
    <xf numFmtId="166" fontId="19" fillId="3" borderId="11" xfId="9" applyNumberFormat="1" applyFont="1" applyFill="1" applyBorder="1" applyAlignment="1">
      <alignment vertical="top"/>
    </xf>
    <xf numFmtId="167" fontId="11" fillId="3" borderId="9" xfId="9" applyNumberFormat="1" applyFont="1" applyFill="1" applyBorder="1" applyAlignment="1">
      <alignment vertical="top"/>
    </xf>
    <xf numFmtId="167" fontId="11" fillId="3" borderId="11" xfId="9" applyNumberFormat="1" applyFont="1" applyFill="1" applyBorder="1" applyAlignment="1">
      <alignment vertical="top"/>
    </xf>
    <xf numFmtId="166" fontId="19" fillId="0" borderId="0" xfId="13" applyNumberFormat="1" applyFont="1" applyFill="1" applyBorder="1" applyAlignment="1">
      <alignment horizontal="center" vertical="top"/>
    </xf>
    <xf numFmtId="171" fontId="19" fillId="0" borderId="0" xfId="13" applyNumberFormat="1" applyFont="1" applyFill="1" applyBorder="1" applyAlignment="1">
      <alignment horizontal="center" vertical="top"/>
    </xf>
    <xf numFmtId="167" fontId="19" fillId="0" borderId="0" xfId="13" applyNumberFormat="1" applyFont="1" applyFill="1" applyBorder="1" applyAlignment="1">
      <alignment horizontal="center" vertical="top"/>
    </xf>
    <xf numFmtId="166" fontId="11" fillId="0" borderId="0" xfId="9" applyNumberFormat="1" applyFont="1" applyFill="1" applyBorder="1" applyAlignment="1">
      <alignment vertical="top"/>
    </xf>
    <xf numFmtId="171" fontId="11" fillId="0" borderId="0" xfId="9" applyNumberFormat="1" applyFont="1" applyFill="1" applyBorder="1" applyAlignment="1">
      <alignment vertical="top"/>
    </xf>
    <xf numFmtId="0" fontId="11" fillId="0" borderId="0" xfId="3" applyFont="1"/>
    <xf numFmtId="0" fontId="10" fillId="3" borderId="1" xfId="3" applyFont="1" applyFill="1" applyBorder="1" applyAlignment="1">
      <alignment horizontal="center" wrapText="1"/>
    </xf>
    <xf numFmtId="0" fontId="10" fillId="0" borderId="0" xfId="3" applyFont="1" applyFill="1" applyBorder="1" applyAlignment="1">
      <alignment horizontal="center"/>
    </xf>
    <xf numFmtId="166" fontId="7" fillId="3" borderId="4" xfId="3" applyNumberFormat="1" applyFont="1" applyFill="1" applyBorder="1" applyAlignment="1">
      <alignment horizontal="centerContinuous" wrapText="1"/>
    </xf>
    <xf numFmtId="167" fontId="10" fillId="3" borderId="5" xfId="3" applyNumberFormat="1" applyFont="1" applyFill="1" applyBorder="1" applyAlignment="1">
      <alignment horizontal="centerContinuous" wrapText="1"/>
    </xf>
    <xf numFmtId="166" fontId="10" fillId="3" borderId="6" xfId="3" applyNumberFormat="1" applyFont="1" applyFill="1" applyBorder="1" applyAlignment="1">
      <alignment horizontal="centerContinuous"/>
    </xf>
    <xf numFmtId="166" fontId="10" fillId="0" borderId="0" xfId="3" applyNumberFormat="1" applyFont="1" applyFill="1" applyBorder="1" applyAlignment="1">
      <alignment horizontal="center"/>
    </xf>
    <xf numFmtId="167" fontId="10" fillId="3" borderId="4" xfId="3" applyNumberFormat="1" applyFont="1" applyFill="1" applyBorder="1" applyAlignment="1">
      <alignment horizontal="center" wrapText="1"/>
    </xf>
    <xf numFmtId="167" fontId="10" fillId="3" borderId="6" xfId="3" applyNumberFormat="1" applyFont="1" applyFill="1" applyBorder="1" applyAlignment="1">
      <alignment horizontal="centerContinuous" wrapText="1"/>
    </xf>
    <xf numFmtId="0" fontId="11" fillId="0" borderId="0" xfId="3" applyFont="1" applyFill="1" applyBorder="1"/>
    <xf numFmtId="0" fontId="10" fillId="0" borderId="0" xfId="3" applyFont="1" applyFill="1" applyBorder="1"/>
    <xf numFmtId="166" fontId="10" fillId="3" borderId="8" xfId="3" applyNumberFormat="1" applyFont="1" applyFill="1" applyBorder="1" applyAlignment="1">
      <alignment horizontal="right"/>
    </xf>
    <xf numFmtId="166" fontId="10" fillId="0" borderId="0" xfId="3" applyNumberFormat="1" applyFont="1" applyFill="1" applyBorder="1" applyAlignment="1">
      <alignment horizontal="right"/>
    </xf>
    <xf numFmtId="0" fontId="10" fillId="0" borderId="0" xfId="3" applyFont="1" applyFill="1" applyBorder="1" applyAlignment="1">
      <alignment horizontal="right"/>
    </xf>
    <xf numFmtId="167" fontId="10" fillId="3" borderId="7" xfId="3" applyNumberFormat="1" applyFont="1" applyFill="1" applyBorder="1" applyAlignment="1">
      <alignment horizontal="right" wrapText="1"/>
    </xf>
    <xf numFmtId="167" fontId="10" fillId="3" borderId="8" xfId="3" applyNumberFormat="1" applyFont="1" applyFill="1" applyBorder="1" applyAlignment="1">
      <alignment horizontal="right" wrapText="1"/>
    </xf>
    <xf numFmtId="166" fontId="10" fillId="3" borderId="9" xfId="3" applyNumberFormat="1" applyFont="1" applyFill="1" applyBorder="1" applyAlignment="1">
      <alignment horizontal="right"/>
    </xf>
    <xf numFmtId="166" fontId="10" fillId="3" borderId="11" xfId="3" applyNumberFormat="1" applyFont="1" applyFill="1" applyBorder="1" applyAlignment="1">
      <alignment horizontal="right"/>
    </xf>
    <xf numFmtId="3" fontId="10" fillId="0" borderId="0" xfId="3" applyNumberFormat="1" applyFont="1" applyFill="1" applyBorder="1" applyAlignment="1">
      <alignment horizontal="right"/>
    </xf>
    <xf numFmtId="167" fontId="10" fillId="3" borderId="9" xfId="3" applyNumberFormat="1" applyFont="1" applyFill="1" applyBorder="1" applyAlignment="1">
      <alignment horizontal="right"/>
    </xf>
    <xf numFmtId="167" fontId="10" fillId="3" borderId="11" xfId="3" applyNumberFormat="1" applyFont="1" applyFill="1" applyBorder="1" applyAlignment="1">
      <alignment horizontal="right"/>
    </xf>
    <xf numFmtId="0" fontId="11" fillId="0" borderId="0" xfId="3" applyFont="1" applyFill="1" applyBorder="1" applyAlignment="1">
      <alignment horizontal="center" vertical="center"/>
    </xf>
    <xf numFmtId="3" fontId="11" fillId="0" borderId="0" xfId="3" applyNumberFormat="1" applyFont="1" applyFill="1" applyBorder="1" applyAlignment="1">
      <alignment horizontal="center" vertical="center"/>
    </xf>
    <xf numFmtId="167" fontId="11" fillId="0" borderId="0" xfId="3" applyNumberFormat="1" applyFont="1" applyFill="1" applyBorder="1" applyAlignment="1">
      <alignment horizontal="center" vertical="center"/>
    </xf>
    <xf numFmtId="16" fontId="11" fillId="0" borderId="0" xfId="3" applyNumberFormat="1" applyFont="1" applyFill="1" applyBorder="1" applyAlignment="1" applyProtection="1">
      <alignment horizontal="center" vertical="center"/>
      <protection locked="0"/>
    </xf>
    <xf numFmtId="0" fontId="11" fillId="3" borderId="1" xfId="3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/>
    </xf>
    <xf numFmtId="166" fontId="11" fillId="3" borderId="4" xfId="3" applyNumberFormat="1" applyFont="1" applyFill="1" applyBorder="1" applyAlignment="1">
      <alignment horizontal="center"/>
    </xf>
    <xf numFmtId="167" fontId="11" fillId="3" borderId="5" xfId="3" applyNumberFormat="1" applyFont="1" applyFill="1" applyBorder="1" applyAlignment="1">
      <alignment horizontal="center"/>
    </xf>
    <xf numFmtId="166" fontId="11" fillId="3" borderId="6" xfId="3" applyNumberFormat="1" applyFont="1" applyFill="1" applyBorder="1" applyAlignment="1">
      <alignment horizontal="center"/>
    </xf>
    <xf numFmtId="166" fontId="11" fillId="0" borderId="0" xfId="3" applyNumberFormat="1" applyFont="1" applyFill="1" applyBorder="1" applyAlignment="1">
      <alignment horizontal="center"/>
    </xf>
    <xf numFmtId="3" fontId="11" fillId="0" borderId="0" xfId="3" applyNumberFormat="1" applyFont="1" applyFill="1" applyBorder="1" applyAlignment="1">
      <alignment horizontal="center"/>
    </xf>
    <xf numFmtId="167" fontId="11" fillId="3" borderId="4" xfId="3" applyNumberFormat="1" applyFont="1" applyFill="1" applyBorder="1" applyAlignment="1">
      <alignment horizontal="center"/>
    </xf>
    <xf numFmtId="167" fontId="11" fillId="3" borderId="6" xfId="3" applyNumberFormat="1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166" fontId="10" fillId="3" borderId="7" xfId="3" applyNumberFormat="1" applyFont="1" applyFill="1" applyBorder="1" applyAlignment="1">
      <alignment horizontal="center"/>
    </xf>
    <xf numFmtId="3" fontId="10" fillId="0" borderId="0" xfId="3" applyNumberFormat="1" applyFont="1" applyFill="1" applyBorder="1" applyAlignment="1">
      <alignment horizontal="center"/>
    </xf>
    <xf numFmtId="167" fontId="10" fillId="3" borderId="7" xfId="3" applyNumberFormat="1" applyFont="1" applyFill="1" applyBorder="1" applyAlignment="1">
      <alignment horizontal="center"/>
    </xf>
    <xf numFmtId="167" fontId="10" fillId="3" borderId="8" xfId="3" applyNumberFormat="1" applyFont="1" applyFill="1" applyBorder="1" applyAlignment="1">
      <alignment horizontal="center"/>
    </xf>
    <xf numFmtId="0" fontId="11" fillId="3" borderId="3" xfId="3" applyFont="1" applyFill="1" applyBorder="1" applyAlignment="1">
      <alignment horizontal="center"/>
    </xf>
    <xf numFmtId="166" fontId="11" fillId="3" borderId="9" xfId="3" applyNumberFormat="1" applyFont="1" applyFill="1" applyBorder="1" applyAlignment="1">
      <alignment horizontal="center"/>
    </xf>
    <xf numFmtId="167" fontId="11" fillId="3" borderId="10" xfId="3" applyNumberFormat="1" applyFont="1" applyFill="1" applyBorder="1" applyAlignment="1">
      <alignment horizontal="center"/>
    </xf>
    <xf numFmtId="166" fontId="11" fillId="3" borderId="11" xfId="3" applyNumberFormat="1" applyFont="1" applyFill="1" applyBorder="1" applyAlignment="1">
      <alignment horizontal="center"/>
    </xf>
    <xf numFmtId="167" fontId="11" fillId="3" borderId="9" xfId="3" applyNumberFormat="1" applyFont="1" applyFill="1" applyBorder="1" applyAlignment="1">
      <alignment horizontal="center"/>
    </xf>
    <xf numFmtId="167" fontId="11" fillId="3" borderId="11" xfId="3" applyNumberFormat="1" applyFont="1" applyFill="1" applyBorder="1" applyAlignment="1">
      <alignment horizontal="center"/>
    </xf>
    <xf numFmtId="167" fontId="11" fillId="0" borderId="0" xfId="3" applyNumberFormat="1" applyFont="1" applyFill="1" applyBorder="1" applyAlignment="1">
      <alignment horizontal="center"/>
    </xf>
    <xf numFmtId="0" fontId="11" fillId="0" borderId="0" xfId="3" applyFont="1" applyFill="1"/>
    <xf numFmtId="0" fontId="11" fillId="0" borderId="0" xfId="3" applyFont="1" applyAlignment="1">
      <alignment horizontal="center"/>
    </xf>
    <xf numFmtId="166" fontId="11" fillId="0" borderId="0" xfId="3" applyNumberFormat="1" applyFont="1" applyAlignment="1">
      <alignment horizontal="center"/>
    </xf>
    <xf numFmtId="167" fontId="11" fillId="0" borderId="0" xfId="3" applyNumberFormat="1" applyFont="1" applyAlignment="1">
      <alignment horizontal="center"/>
    </xf>
    <xf numFmtId="3" fontId="11" fillId="0" borderId="0" xfId="3" applyNumberFormat="1" applyFont="1" applyAlignment="1">
      <alignment horizontal="center"/>
    </xf>
    <xf numFmtId="0" fontId="11" fillId="0" borderId="0" xfId="10" applyFont="1" applyFill="1"/>
    <xf numFmtId="0" fontId="7" fillId="3" borderId="1" xfId="10" applyFont="1" applyFill="1" applyBorder="1" applyAlignment="1">
      <alignment horizontal="center"/>
    </xf>
    <xf numFmtId="0" fontId="7" fillId="0" borderId="0" xfId="10" applyFont="1" applyFill="1" applyBorder="1" applyAlignment="1">
      <alignment horizontal="center"/>
    </xf>
    <xf numFmtId="166" fontId="7" fillId="3" borderId="4" xfId="10" applyNumberFormat="1" applyFont="1" applyFill="1" applyBorder="1" applyAlignment="1">
      <alignment horizontal="centerContinuous"/>
    </xf>
    <xf numFmtId="167" fontId="7" fillId="3" borderId="5" xfId="10" applyNumberFormat="1" applyFont="1" applyFill="1" applyBorder="1" applyAlignment="1">
      <alignment horizontal="centerContinuous"/>
    </xf>
    <xf numFmtId="166" fontId="7" fillId="3" borderId="6" xfId="10" applyNumberFormat="1" applyFont="1" applyFill="1" applyBorder="1" applyAlignment="1">
      <alignment horizontal="centerContinuous"/>
    </xf>
    <xf numFmtId="166" fontId="7" fillId="0" borderId="0" xfId="10" applyNumberFormat="1" applyFont="1" applyFill="1" applyBorder="1" applyAlignment="1">
      <alignment horizontal="center"/>
    </xf>
    <xf numFmtId="167" fontId="7" fillId="3" borderId="4" xfId="10" applyNumberFormat="1" applyFont="1" applyFill="1" applyBorder="1" applyAlignment="1">
      <alignment horizontal="centerContinuous"/>
    </xf>
    <xf numFmtId="0" fontId="7" fillId="0" borderId="0" xfId="10" applyFont="1" applyFill="1" applyBorder="1"/>
    <xf numFmtId="0" fontId="10" fillId="0" borderId="0" xfId="10" applyFont="1" applyFill="1" applyBorder="1" applyAlignment="1">
      <alignment horizontal="center"/>
    </xf>
    <xf numFmtId="166" fontId="10" fillId="3" borderId="8" xfId="10" applyNumberFormat="1" applyFont="1" applyFill="1" applyBorder="1" applyAlignment="1">
      <alignment horizontal="right"/>
    </xf>
    <xf numFmtId="166" fontId="10" fillId="0" borderId="0" xfId="10" applyNumberFormat="1" applyFont="1" applyFill="1" applyBorder="1" applyAlignment="1">
      <alignment horizontal="right"/>
    </xf>
    <xf numFmtId="0" fontId="10" fillId="0" borderId="0" xfId="10" applyFont="1" applyFill="1" applyBorder="1" applyAlignment="1">
      <alignment horizontal="right"/>
    </xf>
    <xf numFmtId="167" fontId="10" fillId="3" borderId="7" xfId="10" applyNumberFormat="1" applyFont="1" applyFill="1" applyBorder="1" applyAlignment="1">
      <alignment horizontal="right" wrapText="1"/>
    </xf>
    <xf numFmtId="0" fontId="10" fillId="0" borderId="0" xfId="10" applyFont="1" applyFill="1" applyBorder="1"/>
    <xf numFmtId="166" fontId="10" fillId="3" borderId="9" xfId="10" applyNumberFormat="1" applyFont="1" applyFill="1" applyBorder="1" applyAlignment="1">
      <alignment horizontal="right"/>
    </xf>
    <xf numFmtId="166" fontId="10" fillId="3" borderId="11" xfId="10" applyNumberFormat="1" applyFont="1" applyFill="1" applyBorder="1" applyAlignment="1">
      <alignment horizontal="right"/>
    </xf>
    <xf numFmtId="167" fontId="10" fillId="3" borderId="9" xfId="10" applyNumberFormat="1" applyFont="1" applyFill="1" applyBorder="1" applyAlignment="1">
      <alignment horizontal="right"/>
    </xf>
    <xf numFmtId="0" fontId="11" fillId="0" borderId="0" xfId="10" applyFont="1" applyFill="1" applyBorder="1" applyAlignment="1">
      <alignment horizontal="left" vertical="center"/>
    </xf>
    <xf numFmtId="0" fontId="11" fillId="0" borderId="0" xfId="10" applyFont="1" applyFill="1" applyBorder="1" applyAlignment="1">
      <alignment horizontal="center" vertical="center"/>
    </xf>
    <xf numFmtId="166" fontId="11" fillId="0" borderId="0" xfId="7" applyNumberFormat="1" applyFont="1" applyFill="1" applyBorder="1" applyAlignment="1">
      <alignment horizontal="center" vertical="center"/>
    </xf>
    <xf numFmtId="0" fontId="11" fillId="0" borderId="0" xfId="10" applyFont="1" applyFill="1" applyBorder="1" applyAlignment="1">
      <alignment vertical="center"/>
    </xf>
    <xf numFmtId="0" fontId="8" fillId="3" borderId="1" xfId="10" applyFont="1" applyFill="1" applyBorder="1" applyAlignment="1">
      <alignment horizontal="left"/>
    </xf>
    <xf numFmtId="0" fontId="8" fillId="0" borderId="0" xfId="10" applyFont="1" applyFill="1" applyBorder="1" applyAlignment="1">
      <alignment horizontal="center"/>
    </xf>
    <xf numFmtId="166" fontId="8" fillId="3" borderId="4" xfId="10" applyNumberFormat="1" applyFont="1" applyFill="1" applyBorder="1" applyAlignment="1">
      <alignment horizontal="center"/>
    </xf>
    <xf numFmtId="167" fontId="8" fillId="3" borderId="5" xfId="10" applyNumberFormat="1" applyFont="1" applyFill="1" applyBorder="1" applyAlignment="1">
      <alignment horizontal="center"/>
    </xf>
    <xf numFmtId="166" fontId="8" fillId="3" borderId="6" xfId="10" applyNumberFormat="1" applyFont="1" applyFill="1" applyBorder="1" applyAlignment="1">
      <alignment horizontal="center"/>
    </xf>
    <xf numFmtId="166" fontId="8" fillId="0" borderId="0" xfId="10" applyNumberFormat="1" applyFont="1" applyFill="1" applyBorder="1" applyAlignment="1">
      <alignment horizontal="center"/>
    </xf>
    <xf numFmtId="166" fontId="8" fillId="3" borderId="6" xfId="10" applyNumberFormat="1" applyFont="1" applyFill="1" applyBorder="1" applyAlignment="1">
      <alignment horizontal="right"/>
    </xf>
    <xf numFmtId="167" fontId="8" fillId="3" borderId="4" xfId="10" applyNumberFormat="1" applyFont="1" applyFill="1" applyBorder="1" applyAlignment="1">
      <alignment horizontal="center"/>
    </xf>
    <xf numFmtId="167" fontId="8" fillId="3" borderId="6" xfId="10" applyNumberFormat="1" applyFont="1" applyFill="1" applyBorder="1" applyAlignment="1">
      <alignment horizontal="center"/>
    </xf>
    <xf numFmtId="0" fontId="11" fillId="0" borderId="0" xfId="10" applyFont="1" applyFill="1" applyBorder="1"/>
    <xf numFmtId="0" fontId="10" fillId="3" borderId="2" xfId="10" applyFont="1" applyFill="1" applyBorder="1" applyAlignment="1">
      <alignment horizontal="left"/>
    </xf>
    <xf numFmtId="166" fontId="10" fillId="3" borderId="7" xfId="10" applyNumberFormat="1" applyFont="1" applyFill="1" applyBorder="1" applyAlignment="1">
      <alignment horizontal="center"/>
    </xf>
    <xf numFmtId="167" fontId="10" fillId="3" borderId="0" xfId="9" applyNumberFormat="1" applyFont="1" applyFill="1" applyBorder="1" applyAlignment="1">
      <alignment horizontal="center"/>
    </xf>
    <xf numFmtId="166" fontId="10" fillId="0" borderId="0" xfId="10" applyNumberFormat="1" applyFont="1" applyFill="1" applyBorder="1" applyAlignment="1">
      <alignment horizontal="center"/>
    </xf>
    <xf numFmtId="0" fontId="11" fillId="3" borderId="3" xfId="10" applyFont="1" applyFill="1" applyBorder="1" applyAlignment="1">
      <alignment horizontal="center"/>
    </xf>
    <xf numFmtId="0" fontId="11" fillId="0" borderId="0" xfId="10" applyFont="1" applyFill="1" applyBorder="1" applyAlignment="1">
      <alignment horizontal="center"/>
    </xf>
    <xf numFmtId="166" fontId="11" fillId="3" borderId="9" xfId="10" applyNumberFormat="1" applyFont="1" applyFill="1" applyBorder="1" applyAlignment="1">
      <alignment horizontal="center"/>
    </xf>
    <xf numFmtId="167" fontId="11" fillId="3" borderId="10" xfId="10" applyNumberFormat="1" applyFont="1" applyFill="1" applyBorder="1" applyAlignment="1">
      <alignment horizontal="center"/>
    </xf>
    <xf numFmtId="166" fontId="11" fillId="3" borderId="11" xfId="10" applyNumberFormat="1" applyFont="1" applyFill="1" applyBorder="1" applyAlignment="1">
      <alignment horizontal="center"/>
    </xf>
    <xf numFmtId="166" fontId="11" fillId="0" borderId="0" xfId="10" applyNumberFormat="1" applyFont="1" applyFill="1" applyBorder="1" applyAlignment="1">
      <alignment horizontal="center"/>
    </xf>
    <xf numFmtId="167" fontId="11" fillId="3" borderId="9" xfId="10" applyNumberFormat="1" applyFont="1" applyFill="1" applyBorder="1" applyAlignment="1">
      <alignment horizontal="center"/>
    </xf>
    <xf numFmtId="167" fontId="11" fillId="3" borderId="11" xfId="10" applyNumberFormat="1" applyFont="1" applyFill="1" applyBorder="1" applyAlignment="1">
      <alignment horizontal="center"/>
    </xf>
    <xf numFmtId="0" fontId="11" fillId="0" borderId="0" xfId="10" applyFont="1" applyFill="1" applyAlignment="1">
      <alignment horizontal="center"/>
    </xf>
    <xf numFmtId="166" fontId="11" fillId="0" borderId="0" xfId="10" applyNumberFormat="1" applyFont="1" applyFill="1" applyAlignment="1">
      <alignment horizontal="center"/>
    </xf>
    <xf numFmtId="167" fontId="11" fillId="0" borderId="0" xfId="10" applyNumberFormat="1" applyFont="1" applyFill="1" applyAlignment="1">
      <alignment horizontal="center"/>
    </xf>
    <xf numFmtId="0" fontId="12" fillId="0" borderId="0" xfId="13" applyFont="1" applyFill="1" applyBorder="1" applyAlignment="1">
      <alignment vertical="top"/>
    </xf>
    <xf numFmtId="0" fontId="12" fillId="0" borderId="0" xfId="5" applyFont="1" applyFill="1" applyAlignment="1">
      <alignment vertical="top"/>
    </xf>
    <xf numFmtId="166" fontId="12" fillId="0" borderId="0" xfId="12" applyNumberFormat="1" applyFont="1" applyFill="1" applyAlignment="1">
      <alignment horizontal="center" vertical="top"/>
    </xf>
    <xf numFmtId="167" fontId="12" fillId="0" borderId="0" xfId="12" applyNumberFormat="1" applyFont="1" applyFill="1" applyAlignment="1">
      <alignment horizontal="center" vertical="top"/>
    </xf>
    <xf numFmtId="166" fontId="12" fillId="0" borderId="0" xfId="12" applyNumberFormat="1" applyFont="1" applyFill="1" applyAlignment="1">
      <alignment vertical="top"/>
    </xf>
    <xf numFmtId="167" fontId="12" fillId="0" borderId="0" xfId="12" applyNumberFormat="1" applyFont="1" applyFill="1" applyAlignment="1">
      <alignment vertical="top"/>
    </xf>
    <xf numFmtId="3" fontId="12" fillId="0" borderId="0" xfId="12" applyNumberFormat="1" applyFont="1" applyFill="1" applyAlignment="1">
      <alignment horizontal="center" vertical="top"/>
    </xf>
    <xf numFmtId="165" fontId="12" fillId="0" borderId="0" xfId="14" applyNumberFormat="1" applyFont="1" applyFill="1" applyAlignment="1">
      <alignment vertical="top"/>
    </xf>
    <xf numFmtId="0" fontId="12" fillId="0" borderId="0" xfId="13" applyFont="1" applyFill="1" applyBorder="1"/>
    <xf numFmtId="166" fontId="12" fillId="0" borderId="0" xfId="13" applyNumberFormat="1" applyFont="1" applyFill="1" applyBorder="1" applyAlignment="1">
      <alignment horizontal="center"/>
    </xf>
    <xf numFmtId="167" fontId="12" fillId="0" borderId="0" xfId="13" applyNumberFormat="1" applyFont="1" applyFill="1" applyBorder="1" applyAlignment="1">
      <alignment horizontal="center"/>
    </xf>
    <xf numFmtId="3" fontId="12" fillId="0" borderId="0" xfId="13" applyNumberFormat="1" applyFont="1" applyFill="1" applyBorder="1" applyAlignment="1">
      <alignment horizontal="center"/>
    </xf>
    <xf numFmtId="167" fontId="12" fillId="0" borderId="0" xfId="13" applyNumberFormat="1" applyFont="1" applyFill="1" applyBorder="1" applyAlignment="1">
      <alignment horizontal="left"/>
    </xf>
    <xf numFmtId="165" fontId="12" fillId="0" borderId="0" xfId="13" applyNumberFormat="1" applyFont="1" applyFill="1" applyBorder="1"/>
    <xf numFmtId="0" fontId="8" fillId="0" borderId="0" xfId="10" applyFont="1" applyFill="1" applyAlignment="1">
      <alignment horizontal="center"/>
    </xf>
    <xf numFmtId="166" fontId="8" fillId="0" borderId="0" xfId="10" applyNumberFormat="1" applyFont="1" applyFill="1" applyAlignment="1">
      <alignment horizontal="center"/>
    </xf>
    <xf numFmtId="167" fontId="8" fillId="0" borderId="0" xfId="10" applyNumberFormat="1" applyFont="1" applyFill="1" applyAlignment="1">
      <alignment horizontal="center"/>
    </xf>
    <xf numFmtId="166" fontId="10" fillId="3" borderId="7" xfId="9" applyNumberFormat="1" applyFont="1" applyFill="1" applyBorder="1" applyAlignment="1">
      <alignment horizontal="right" wrapText="1"/>
    </xf>
    <xf numFmtId="0" fontId="22" fillId="0" borderId="0" xfId="3" applyNumberFormat="1" applyFont="1" applyAlignment="1">
      <alignment vertical="center"/>
    </xf>
    <xf numFmtId="167" fontId="10" fillId="3" borderId="0" xfId="9" applyNumberFormat="1" applyFont="1" applyFill="1" applyBorder="1" applyAlignment="1">
      <alignment horizontal="center" vertical="top"/>
    </xf>
    <xf numFmtId="165" fontId="7" fillId="0" borderId="0" xfId="5" applyNumberFormat="1" applyFont="1" applyFill="1" applyAlignment="1">
      <alignment vertical="top"/>
    </xf>
    <xf numFmtId="0" fontId="7" fillId="0" borderId="0" xfId="4" applyFont="1" applyFill="1" applyBorder="1" applyAlignment="1">
      <alignment vertical="top"/>
    </xf>
    <xf numFmtId="165" fontId="7" fillId="0" borderId="0" xfId="7" applyNumberFormat="1" applyFont="1" applyAlignment="1">
      <alignment wrapText="1"/>
    </xf>
    <xf numFmtId="0" fontId="10" fillId="5" borderId="12" xfId="9" applyFont="1" applyFill="1" applyBorder="1" applyAlignment="1">
      <alignment horizontal="left" vertical="center" wrapText="1"/>
    </xf>
    <xf numFmtId="0" fontId="10" fillId="5" borderId="12" xfId="7" applyFont="1" applyFill="1" applyBorder="1" applyAlignment="1">
      <alignment horizontal="right" vertical="center" wrapText="1"/>
    </xf>
    <xf numFmtId="166" fontId="10" fillId="5" borderId="12" xfId="7" applyNumberFormat="1" applyFont="1" applyFill="1" applyBorder="1" applyAlignment="1">
      <alignment horizontal="right" vertical="center" wrapText="1"/>
    </xf>
    <xf numFmtId="0" fontId="11" fillId="0" borderId="12" xfId="7" applyFont="1" applyFill="1" applyBorder="1" applyAlignment="1">
      <alignment horizontal="left" vertical="center"/>
    </xf>
    <xf numFmtId="9" fontId="8" fillId="0" borderId="0" xfId="14" applyFont="1" applyFill="1" applyAlignment="1">
      <alignment horizontal="center"/>
    </xf>
    <xf numFmtId="0" fontId="11" fillId="0" borderId="12" xfId="7" applyFont="1" applyFill="1" applyBorder="1" applyAlignment="1">
      <alignment horizontal="left" vertical="center" wrapText="1"/>
    </xf>
    <xf numFmtId="0" fontId="10" fillId="6" borderId="12" xfId="7" applyFont="1" applyFill="1" applyBorder="1" applyAlignment="1">
      <alignment horizontal="left" vertical="center"/>
    </xf>
    <xf numFmtId="0" fontId="10" fillId="5" borderId="12" xfId="7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center" vertical="center"/>
    </xf>
    <xf numFmtId="0" fontId="10" fillId="7" borderId="12" xfId="7" applyFont="1" applyFill="1" applyBorder="1" applyAlignment="1">
      <alignment horizontal="left" vertical="center" wrapText="1"/>
    </xf>
    <xf numFmtId="0" fontId="25" fillId="0" borderId="0" xfId="13" applyFont="1" applyBorder="1" applyAlignment="1">
      <alignment vertical="top"/>
    </xf>
    <xf numFmtId="172" fontId="8" fillId="0" borderId="0" xfId="7" applyNumberFormat="1" applyFont="1" applyFill="1" applyAlignment="1">
      <alignment horizontal="center"/>
    </xf>
    <xf numFmtId="0" fontId="36" fillId="0" borderId="0" xfId="17" applyFont="1" applyAlignment="1">
      <alignment horizontal="left"/>
    </xf>
    <xf numFmtId="166" fontId="10" fillId="5" borderId="8" xfId="3" applyNumberFormat="1" applyFont="1" applyFill="1" applyBorder="1" applyAlignment="1">
      <alignment horizontal="center" vertical="top"/>
    </xf>
    <xf numFmtId="166" fontId="10" fillId="5" borderId="7" xfId="3" applyNumberFormat="1" applyFont="1" applyFill="1" applyBorder="1" applyAlignment="1">
      <alignment horizontal="center" vertical="top"/>
    </xf>
    <xf numFmtId="166" fontId="10" fillId="5" borderId="0" xfId="3" applyNumberFormat="1" applyFont="1" applyFill="1" applyBorder="1" applyAlignment="1">
      <alignment horizontal="center" vertical="top"/>
    </xf>
    <xf numFmtId="0" fontId="21" fillId="0" borderId="0" xfId="17" applyFont="1" applyFill="1" applyAlignment="1">
      <alignment horizontal="left"/>
    </xf>
    <xf numFmtId="0" fontId="11" fillId="0" borderId="0" xfId="5" applyFont="1" applyFill="1"/>
    <xf numFmtId="0" fontId="10" fillId="0" borderId="0" xfId="5" applyFont="1" applyFill="1"/>
    <xf numFmtId="166" fontId="21" fillId="0" borderId="0" xfId="17" applyNumberFormat="1" applyFont="1" applyAlignment="1">
      <alignment vertical="center"/>
    </xf>
    <xf numFmtId="166" fontId="22" fillId="0" borderId="0" xfId="9" applyNumberFormat="1" applyFont="1" applyFill="1" applyBorder="1" applyAlignment="1"/>
    <xf numFmtId="167" fontId="11" fillId="0" borderId="0" xfId="9" applyNumberFormat="1" applyFont="1" applyFill="1" applyBorder="1" applyAlignment="1"/>
    <xf numFmtId="167" fontId="22" fillId="0" borderId="0" xfId="9" applyNumberFormat="1" applyFont="1" applyFill="1" applyBorder="1" applyAlignment="1"/>
    <xf numFmtId="166" fontId="22" fillId="0" borderId="0" xfId="20" applyNumberFormat="1" applyFont="1" applyAlignment="1"/>
    <xf numFmtId="167" fontId="33" fillId="0" borderId="0" xfId="9" applyNumberFormat="1" applyFont="1" applyFill="1" applyBorder="1" applyAlignment="1"/>
    <xf numFmtId="166" fontId="22" fillId="0" borderId="0" xfId="20" applyNumberFormat="1" applyFont="1" applyFill="1" applyAlignment="1"/>
    <xf numFmtId="166" fontId="22" fillId="0" borderId="0" xfId="12" applyNumberFormat="1" applyFont="1" applyFill="1" applyAlignment="1">
      <alignment horizontal="center"/>
    </xf>
    <xf numFmtId="166" fontId="10" fillId="0" borderId="0" xfId="12" applyNumberFormat="1" applyFont="1" applyFill="1" applyAlignment="1">
      <alignment horizontal="right"/>
    </xf>
    <xf numFmtId="0" fontId="21" fillId="0" borderId="0" xfId="17" applyFont="1" applyAlignment="1">
      <alignment horizontal="left" wrapText="1"/>
    </xf>
    <xf numFmtId="167" fontId="10" fillId="0" borderId="0" xfId="5" applyNumberFormat="1" applyFont="1" applyFill="1" applyAlignment="1">
      <alignment vertical="top"/>
    </xf>
    <xf numFmtId="166" fontId="11" fillId="0" borderId="0" xfId="12" applyNumberFormat="1" applyFont="1" applyFill="1" applyAlignment="1">
      <alignment horizontal="right"/>
    </xf>
    <xf numFmtId="0" fontId="4" fillId="0" borderId="0" xfId="51" applyNumberFormat="1" applyAlignment="1">
      <alignment vertical="center"/>
    </xf>
    <xf numFmtId="41" fontId="21" fillId="0" borderId="0" xfId="12" applyFont="1" applyAlignment="1">
      <alignment vertical="center"/>
    </xf>
    <xf numFmtId="0" fontId="4" fillId="0" borderId="0" xfId="51" applyNumberFormat="1"/>
    <xf numFmtId="0" fontId="4" fillId="0" borderId="0" xfId="51" applyNumberFormat="1"/>
    <xf numFmtId="0" fontId="4" fillId="0" borderId="0" xfId="51" applyNumberFormat="1"/>
    <xf numFmtId="166" fontId="10" fillId="5" borderId="8" xfId="2" applyNumberFormat="1" applyFont="1" applyFill="1" applyBorder="1" applyAlignment="1">
      <alignment horizontal="right"/>
    </xf>
    <xf numFmtId="0" fontId="4" fillId="0" borderId="0" xfId="51" applyNumberFormat="1" applyFill="1"/>
    <xf numFmtId="166" fontId="10" fillId="0" borderId="0" xfId="17" applyNumberFormat="1" applyFont="1" applyFill="1" applyAlignment="1">
      <alignment vertical="top"/>
    </xf>
    <xf numFmtId="0" fontId="10" fillId="0" borderId="0" xfId="17" applyNumberFormat="1" applyFont="1" applyFill="1" applyAlignment="1">
      <alignment vertical="top"/>
    </xf>
    <xf numFmtId="166" fontId="11" fillId="0" borderId="0" xfId="17" applyNumberFormat="1" applyFont="1" applyFill="1" applyAlignment="1">
      <alignment vertical="top"/>
    </xf>
    <xf numFmtId="0" fontId="11" fillId="0" borderId="0" xfId="17" applyNumberFormat="1" applyFont="1" applyFill="1" applyAlignment="1">
      <alignment vertical="top"/>
    </xf>
    <xf numFmtId="0" fontId="0" fillId="0" borderId="0" xfId="0" applyNumberFormat="1"/>
    <xf numFmtId="166" fontId="22" fillId="0" borderId="0" xfId="20" applyNumberFormat="1" applyFont="1" applyAlignment="1">
      <alignment vertical="center"/>
    </xf>
    <xf numFmtId="166" fontId="22" fillId="0" borderId="0" xfId="9" applyNumberFormat="1" applyFont="1" applyFill="1" applyBorder="1" applyAlignment="1">
      <alignment vertical="center"/>
    </xf>
    <xf numFmtId="173" fontId="21" fillId="0" borderId="0" xfId="55" applyNumberFormat="1" applyFont="1" applyAlignment="1">
      <alignment vertical="center"/>
    </xf>
    <xf numFmtId="2" fontId="11" fillId="0" borderId="0" xfId="1" applyNumberFormat="1" applyFont="1" applyFill="1" applyBorder="1" applyAlignment="1">
      <alignment horizontal="center" vertical="center"/>
    </xf>
    <xf numFmtId="0" fontId="38" fillId="5" borderId="12" xfId="56" applyFont="1" applyFill="1" applyBorder="1" applyAlignment="1">
      <alignment horizontal="center"/>
    </xf>
    <xf numFmtId="165" fontId="38" fillId="8" borderId="12" xfId="58" applyNumberFormat="1" applyFont="1" applyFill="1" applyBorder="1" applyAlignment="1">
      <alignment horizontal="center" vertical="center"/>
    </xf>
    <xf numFmtId="3" fontId="38" fillId="8" borderId="12" xfId="21" applyNumberFormat="1" applyFont="1" applyFill="1" applyBorder="1" applyAlignment="1">
      <alignment horizontal="center" vertical="center"/>
    </xf>
    <xf numFmtId="0" fontId="35" fillId="0" borderId="12" xfId="56" applyFont="1" applyBorder="1" applyAlignment="1">
      <alignment horizontal="center"/>
    </xf>
    <xf numFmtId="165" fontId="35" fillId="0" borderId="12" xfId="57" applyNumberFormat="1" applyFont="1" applyBorder="1" applyAlignment="1">
      <alignment horizontal="center"/>
    </xf>
    <xf numFmtId="165" fontId="35" fillId="0" borderId="12" xfId="48" applyNumberFormat="1" applyFont="1" applyBorder="1" applyAlignment="1">
      <alignment horizontal="center"/>
    </xf>
    <xf numFmtId="173" fontId="35" fillId="0" borderId="12" xfId="52" applyNumberFormat="1" applyFont="1" applyBorder="1" applyAlignment="1">
      <alignment horizontal="center"/>
    </xf>
    <xf numFmtId="173" fontId="38" fillId="8" borderId="12" xfId="52" applyNumberFormat="1" applyFont="1" applyFill="1" applyBorder="1" applyAlignment="1">
      <alignment horizontal="center" vertical="center"/>
    </xf>
    <xf numFmtId="165" fontId="38" fillId="5" borderId="12" xfId="48" applyNumberFormat="1" applyFont="1" applyFill="1" applyBorder="1" applyAlignment="1">
      <alignment horizontal="center"/>
    </xf>
    <xf numFmtId="173" fontId="38" fillId="5" borderId="12" xfId="52" applyNumberFormat="1" applyFont="1" applyFill="1" applyBorder="1" applyAlignment="1">
      <alignment horizontal="center" vertical="center"/>
    </xf>
    <xf numFmtId="0" fontId="38" fillId="7" borderId="12" xfId="56" applyFont="1" applyFill="1" applyBorder="1" applyAlignment="1">
      <alignment horizontal="center"/>
    </xf>
    <xf numFmtId="173" fontId="38" fillId="7" borderId="12" xfId="52" applyNumberFormat="1" applyFont="1" applyFill="1" applyBorder="1" applyAlignment="1">
      <alignment horizontal="center" vertical="center"/>
    </xf>
    <xf numFmtId="165" fontId="38" fillId="7" borderId="12" xfId="48" applyNumberFormat="1" applyFont="1" applyFill="1" applyBorder="1" applyAlignment="1">
      <alignment horizontal="center"/>
    </xf>
    <xf numFmtId="165" fontId="38" fillId="5" borderId="12" xfId="57" applyNumberFormat="1" applyFont="1" applyFill="1" applyBorder="1" applyAlignment="1">
      <alignment horizontal="center"/>
    </xf>
    <xf numFmtId="0" fontId="7" fillId="0" borderId="0" xfId="3" applyFont="1" applyBorder="1" applyAlignment="1">
      <alignment horizontal="center" vertical="top"/>
    </xf>
    <xf numFmtId="0" fontId="7" fillId="0" borderId="0" xfId="4" applyFont="1" applyFill="1" applyBorder="1" applyAlignment="1">
      <alignment horizontal="center" vertical="top"/>
    </xf>
    <xf numFmtId="165" fontId="7" fillId="0" borderId="0" xfId="5" applyNumberFormat="1" applyFont="1" applyFill="1" applyAlignment="1">
      <alignment horizontal="center" vertical="top"/>
    </xf>
    <xf numFmtId="165" fontId="10" fillId="3" borderId="2" xfId="5" applyNumberFormat="1" applyFont="1" applyFill="1" applyBorder="1" applyAlignment="1">
      <alignment horizontal="left" wrapText="1"/>
    </xf>
    <xf numFmtId="165" fontId="10" fillId="3" borderId="3" xfId="5" applyNumberFormat="1" applyFont="1" applyFill="1" applyBorder="1" applyAlignment="1">
      <alignment horizontal="left" wrapText="1"/>
    </xf>
    <xf numFmtId="165" fontId="7" fillId="0" borderId="0" xfId="5" applyNumberFormat="1" applyFont="1" applyAlignment="1">
      <alignment horizontal="center" vertical="top"/>
    </xf>
    <xf numFmtId="0" fontId="10" fillId="3" borderId="2" xfId="5" applyFont="1" applyFill="1" applyBorder="1" applyAlignment="1">
      <alignment horizontal="left"/>
    </xf>
    <xf numFmtId="0" fontId="10" fillId="3" borderId="3" xfId="5" applyFont="1" applyFill="1" applyBorder="1" applyAlignment="1">
      <alignment horizontal="left"/>
    </xf>
    <xf numFmtId="165" fontId="7" fillId="0" borderId="0" xfId="5" applyNumberFormat="1" applyFont="1" applyFill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26" fillId="0" borderId="0" xfId="11" applyFont="1" applyBorder="1" applyAlignment="1">
      <alignment horizontal="center" vertical="center"/>
    </xf>
    <xf numFmtId="0" fontId="17" fillId="3" borderId="2" xfId="11" applyFont="1" applyFill="1" applyBorder="1" applyAlignment="1">
      <alignment horizontal="left" vertical="center"/>
    </xf>
    <xf numFmtId="0" fontId="17" fillId="3" borderId="3" xfId="11" applyFont="1" applyFill="1" applyBorder="1" applyAlignment="1">
      <alignment horizontal="left" vertical="center"/>
    </xf>
    <xf numFmtId="0" fontId="26" fillId="0" borderId="0" xfId="11" applyFont="1" applyAlignment="1">
      <alignment horizontal="center"/>
    </xf>
    <xf numFmtId="0" fontId="17" fillId="3" borderId="2" xfId="11" applyFont="1" applyFill="1" applyBorder="1" applyAlignment="1">
      <alignment horizontal="left" wrapText="1"/>
    </xf>
    <xf numFmtId="0" fontId="17" fillId="3" borderId="3" xfId="11" applyFont="1" applyFill="1" applyBorder="1" applyAlignment="1">
      <alignment horizontal="left" wrapText="1"/>
    </xf>
    <xf numFmtId="166" fontId="7" fillId="3" borderId="4" xfId="9" applyNumberFormat="1" applyFont="1" applyFill="1" applyBorder="1" applyAlignment="1">
      <alignment horizontal="center" vertical="top"/>
    </xf>
    <xf numFmtId="166" fontId="7" fillId="3" borderId="5" xfId="9" applyNumberFormat="1" applyFont="1" applyFill="1" applyBorder="1" applyAlignment="1">
      <alignment horizontal="center" vertical="top"/>
    </xf>
    <xf numFmtId="166" fontId="7" fillId="3" borderId="6" xfId="9" applyNumberFormat="1" applyFont="1" applyFill="1" applyBorder="1" applyAlignment="1">
      <alignment horizontal="center" vertical="top"/>
    </xf>
    <xf numFmtId="0" fontId="10" fillId="3" borderId="2" xfId="4" applyFont="1" applyFill="1" applyBorder="1" applyAlignment="1">
      <alignment horizontal="left" wrapText="1"/>
    </xf>
    <xf numFmtId="0" fontId="10" fillId="3" borderId="3" xfId="4" applyFont="1" applyFill="1" applyBorder="1" applyAlignment="1">
      <alignment horizontal="left" wrapText="1"/>
    </xf>
    <xf numFmtId="165" fontId="7" fillId="0" borderId="0" xfId="3" applyNumberFormat="1" applyFont="1" applyAlignment="1">
      <alignment horizontal="center"/>
    </xf>
    <xf numFmtId="0" fontId="10" fillId="3" borderId="2" xfId="3" applyFont="1" applyFill="1" applyBorder="1" applyAlignment="1">
      <alignment horizontal="center" wrapText="1"/>
    </xf>
    <xf numFmtId="0" fontId="10" fillId="3" borderId="3" xfId="3" applyFont="1" applyFill="1" applyBorder="1" applyAlignment="1">
      <alignment horizontal="center" wrapText="1"/>
    </xf>
    <xf numFmtId="165" fontId="7" fillId="0" borderId="0" xfId="10" applyNumberFormat="1" applyFont="1" applyFill="1" applyAlignment="1">
      <alignment horizontal="center"/>
    </xf>
    <xf numFmtId="0" fontId="10" fillId="3" borderId="2" xfId="10" applyFont="1" applyFill="1" applyBorder="1" applyAlignment="1">
      <alignment horizontal="left" wrapText="1"/>
    </xf>
    <xf numFmtId="0" fontId="10" fillId="3" borderId="3" xfId="10" applyFont="1" applyFill="1" applyBorder="1" applyAlignment="1">
      <alignment horizontal="left" wrapText="1"/>
    </xf>
    <xf numFmtId="0" fontId="10" fillId="3" borderId="2" xfId="9" applyFont="1" applyFill="1" applyBorder="1" applyAlignment="1">
      <alignment horizontal="left" wrapText="1"/>
    </xf>
    <xf numFmtId="0" fontId="10" fillId="3" borderId="3" xfId="9" applyFont="1" applyFill="1" applyBorder="1" applyAlignment="1">
      <alignment horizontal="left" wrapText="1"/>
    </xf>
    <xf numFmtId="165" fontId="7" fillId="0" borderId="0" xfId="7" applyNumberFormat="1" applyFont="1" applyAlignment="1">
      <alignment horizontal="center"/>
    </xf>
    <xf numFmtId="0" fontId="7" fillId="3" borderId="4" xfId="9" applyFont="1" applyFill="1" applyBorder="1" applyAlignment="1">
      <alignment horizontal="center"/>
    </xf>
    <xf numFmtId="0" fontId="7" fillId="3" borderId="5" xfId="9" applyFont="1" applyFill="1" applyBorder="1" applyAlignment="1">
      <alignment horizontal="center"/>
    </xf>
    <xf numFmtId="0" fontId="7" fillId="3" borderId="6" xfId="9" applyFont="1" applyFill="1" applyBorder="1" applyAlignment="1">
      <alignment horizontal="center"/>
    </xf>
    <xf numFmtId="0" fontId="11" fillId="0" borderId="0" xfId="7" applyFont="1" applyFill="1" applyBorder="1" applyAlignment="1">
      <alignment horizontal="left" vertical="center" wrapText="1" indent="1"/>
    </xf>
    <xf numFmtId="165" fontId="7" fillId="0" borderId="0" xfId="7" applyNumberFormat="1" applyFont="1" applyAlignment="1">
      <alignment horizontal="center" wrapText="1"/>
    </xf>
  </cellXfs>
  <cellStyles count="62">
    <cellStyle name="Bad" xfId="2" builtinId="27"/>
    <cellStyle name="Comma [0]_SGTHEMES_SUR_Y3" xfId="12"/>
    <cellStyle name="Comma 3" xfId="21"/>
    <cellStyle name="Currency" xfId="55" builtinId="4"/>
    <cellStyle name="Currency 2" xfId="19"/>
    <cellStyle name="Currency 2 2" xfId="22"/>
    <cellStyle name="Currency 2 2 2" xfId="23"/>
    <cellStyle name="Currency 2 3" xfId="24"/>
    <cellStyle name="Currency 2 4" xfId="25"/>
    <cellStyle name="Currency 3" xfId="26"/>
    <cellStyle name="Currency 3 2" xfId="27"/>
    <cellStyle name="Currency 3 3" xfId="28"/>
    <cellStyle name="Currency 4" xfId="52"/>
    <cellStyle name="Normal" xfId="0" builtinId="0"/>
    <cellStyle name="Normal 2" xfId="3"/>
    <cellStyle name="Normal 2 2" xfId="15"/>
    <cellStyle name="Normal 2 2 2" xfId="17"/>
    <cellStyle name="Normal 2 2 2 2" xfId="29"/>
    <cellStyle name="Normal 2 2 3" xfId="30"/>
    <cellStyle name="Normal 2 2 4" xfId="31"/>
    <cellStyle name="Normal 2 2 5" xfId="59"/>
    <cellStyle name="Normal 2 3" xfId="32"/>
    <cellStyle name="Normal 2 3 2" xfId="33"/>
    <cellStyle name="Normal 2 4" xfId="34"/>
    <cellStyle name="Normal 2 5" xfId="53"/>
    <cellStyle name="Normal 2 6" xfId="56"/>
    <cellStyle name="Normal 3" xfId="20"/>
    <cellStyle name="Normal 3 2" xfId="35"/>
    <cellStyle name="Normal 3 3" xfId="60"/>
    <cellStyle name="Normal 4" xfId="36"/>
    <cellStyle name="Normal 5" xfId="37"/>
    <cellStyle name="Normal 5 2" xfId="38"/>
    <cellStyle name="Normal 5 2 2" xfId="39"/>
    <cellStyle name="Normal 5 3" xfId="40"/>
    <cellStyle name="Normal 5 4" xfId="41"/>
    <cellStyle name="Normal 6" xfId="42"/>
    <cellStyle name="Normal 6 2" xfId="43"/>
    <cellStyle name="Normal 7" xfId="44"/>
    <cellStyle name="Normal 8" xfId="16"/>
    <cellStyle name="Normal 9" xfId="51"/>
    <cellStyle name="Normal_AREA_final2" xfId="9"/>
    <cellStyle name="Normal_DFAWARD" xfId="6"/>
    <cellStyle name="Normal_INSTITUTION_print4i_1999" xfId="13"/>
    <cellStyle name="Normal_S2CMTL" xfId="18"/>
    <cellStyle name="Normal_S2CMTYPE" xfId="8"/>
    <cellStyle name="Normal_S2DISC" xfId="11"/>
    <cellStyle name="Normal_S2FLANG" xfId="10"/>
    <cellStyle name="Normal_S2GENDR" xfId="7"/>
    <cellStyle name="Normal_S3DISC" xfId="4"/>
    <cellStyle name="Normal_S3RANK" xfId="5"/>
    <cellStyle name="Percent" xfId="1" builtinId="5"/>
    <cellStyle name="Percent 2" xfId="14"/>
    <cellStyle name="Percent 2 2" xfId="45"/>
    <cellStyle name="Percent 2 2 2" xfId="46"/>
    <cellStyle name="Percent 2 2 3" xfId="61"/>
    <cellStyle name="Percent 2 3" xfId="47"/>
    <cellStyle name="Percent 2 4" xfId="54"/>
    <cellStyle name="Percent 2 5" xfId="57"/>
    <cellStyle name="Percent 3" xfId="48"/>
    <cellStyle name="Percent 4" xfId="49"/>
    <cellStyle name="Percent 4 2" xfId="50"/>
    <cellStyle name="Percent 4 3" xfId="58"/>
  </cellStyles>
  <dxfs count="0"/>
  <tableStyles count="0" defaultTableStyle="TableStyleMedium2" defaultPivotStyle="PivotStyleLight16"/>
  <colors>
    <mruColors>
      <color rgb="FFDEC4E6"/>
      <color rgb="FFD5B3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workbookViewId="0">
      <selection sqref="A1:C1"/>
    </sheetView>
  </sheetViews>
  <sheetFormatPr defaultRowHeight="15" x14ac:dyDescent="0.2"/>
  <cols>
    <col min="1" max="1" width="14.28515625" style="24" customWidth="1"/>
    <col min="2" max="2" width="0.85546875" style="20" customWidth="1"/>
    <col min="3" max="3" width="129.85546875" style="21" customWidth="1"/>
    <col min="4" max="4" width="1.42578125" style="10" customWidth="1"/>
    <col min="5" max="256" width="9.140625" style="10"/>
    <col min="257" max="257" width="14.28515625" style="10" customWidth="1"/>
    <col min="258" max="258" width="1.42578125" style="10" customWidth="1"/>
    <col min="259" max="259" width="122.28515625" style="10" customWidth="1"/>
    <col min="260" max="260" width="1.42578125" style="10" customWidth="1"/>
    <col min="261" max="512" width="9.140625" style="10"/>
    <col min="513" max="513" width="14.28515625" style="10" customWidth="1"/>
    <col min="514" max="514" width="1.42578125" style="10" customWidth="1"/>
    <col min="515" max="515" width="122.28515625" style="10" customWidth="1"/>
    <col min="516" max="516" width="1.42578125" style="10" customWidth="1"/>
    <col min="517" max="768" width="9.140625" style="10"/>
    <col min="769" max="769" width="14.28515625" style="10" customWidth="1"/>
    <col min="770" max="770" width="1.42578125" style="10" customWidth="1"/>
    <col min="771" max="771" width="122.28515625" style="10" customWidth="1"/>
    <col min="772" max="772" width="1.42578125" style="10" customWidth="1"/>
    <col min="773" max="1024" width="9.140625" style="10"/>
    <col min="1025" max="1025" width="14.28515625" style="10" customWidth="1"/>
    <col min="1026" max="1026" width="1.42578125" style="10" customWidth="1"/>
    <col min="1027" max="1027" width="122.28515625" style="10" customWidth="1"/>
    <col min="1028" max="1028" width="1.42578125" style="10" customWidth="1"/>
    <col min="1029" max="1280" width="9.140625" style="10"/>
    <col min="1281" max="1281" width="14.28515625" style="10" customWidth="1"/>
    <col min="1282" max="1282" width="1.42578125" style="10" customWidth="1"/>
    <col min="1283" max="1283" width="122.28515625" style="10" customWidth="1"/>
    <col min="1284" max="1284" width="1.42578125" style="10" customWidth="1"/>
    <col min="1285" max="1536" width="9.140625" style="10"/>
    <col min="1537" max="1537" width="14.28515625" style="10" customWidth="1"/>
    <col min="1538" max="1538" width="1.42578125" style="10" customWidth="1"/>
    <col min="1539" max="1539" width="122.28515625" style="10" customWidth="1"/>
    <col min="1540" max="1540" width="1.42578125" style="10" customWidth="1"/>
    <col min="1541" max="1792" width="9.140625" style="10"/>
    <col min="1793" max="1793" width="14.28515625" style="10" customWidth="1"/>
    <col min="1794" max="1794" width="1.42578125" style="10" customWidth="1"/>
    <col min="1795" max="1795" width="122.28515625" style="10" customWidth="1"/>
    <col min="1796" max="1796" width="1.42578125" style="10" customWidth="1"/>
    <col min="1797" max="2048" width="9.140625" style="10"/>
    <col min="2049" max="2049" width="14.28515625" style="10" customWidth="1"/>
    <col min="2050" max="2050" width="1.42578125" style="10" customWidth="1"/>
    <col min="2051" max="2051" width="122.28515625" style="10" customWidth="1"/>
    <col min="2052" max="2052" width="1.42578125" style="10" customWidth="1"/>
    <col min="2053" max="2304" width="9.140625" style="10"/>
    <col min="2305" max="2305" width="14.28515625" style="10" customWidth="1"/>
    <col min="2306" max="2306" width="1.42578125" style="10" customWidth="1"/>
    <col min="2307" max="2307" width="122.28515625" style="10" customWidth="1"/>
    <col min="2308" max="2308" width="1.42578125" style="10" customWidth="1"/>
    <col min="2309" max="2560" width="9.140625" style="10"/>
    <col min="2561" max="2561" width="14.28515625" style="10" customWidth="1"/>
    <col min="2562" max="2562" width="1.42578125" style="10" customWidth="1"/>
    <col min="2563" max="2563" width="122.28515625" style="10" customWidth="1"/>
    <col min="2564" max="2564" width="1.42578125" style="10" customWidth="1"/>
    <col min="2565" max="2816" width="9.140625" style="10"/>
    <col min="2817" max="2817" width="14.28515625" style="10" customWidth="1"/>
    <col min="2818" max="2818" width="1.42578125" style="10" customWidth="1"/>
    <col min="2819" max="2819" width="122.28515625" style="10" customWidth="1"/>
    <col min="2820" max="2820" width="1.42578125" style="10" customWidth="1"/>
    <col min="2821" max="3072" width="9.140625" style="10"/>
    <col min="3073" max="3073" width="14.28515625" style="10" customWidth="1"/>
    <col min="3074" max="3074" width="1.42578125" style="10" customWidth="1"/>
    <col min="3075" max="3075" width="122.28515625" style="10" customWidth="1"/>
    <col min="3076" max="3076" width="1.42578125" style="10" customWidth="1"/>
    <col min="3077" max="3328" width="9.140625" style="10"/>
    <col min="3329" max="3329" width="14.28515625" style="10" customWidth="1"/>
    <col min="3330" max="3330" width="1.42578125" style="10" customWidth="1"/>
    <col min="3331" max="3331" width="122.28515625" style="10" customWidth="1"/>
    <col min="3332" max="3332" width="1.42578125" style="10" customWidth="1"/>
    <col min="3333" max="3584" width="9.140625" style="10"/>
    <col min="3585" max="3585" width="14.28515625" style="10" customWidth="1"/>
    <col min="3586" max="3586" width="1.42578125" style="10" customWidth="1"/>
    <col min="3587" max="3587" width="122.28515625" style="10" customWidth="1"/>
    <col min="3588" max="3588" width="1.42578125" style="10" customWidth="1"/>
    <col min="3589" max="3840" width="9.140625" style="10"/>
    <col min="3841" max="3841" width="14.28515625" style="10" customWidth="1"/>
    <col min="3842" max="3842" width="1.42578125" style="10" customWidth="1"/>
    <col min="3843" max="3843" width="122.28515625" style="10" customWidth="1"/>
    <col min="3844" max="3844" width="1.42578125" style="10" customWidth="1"/>
    <col min="3845" max="4096" width="9.140625" style="10"/>
    <col min="4097" max="4097" width="14.28515625" style="10" customWidth="1"/>
    <col min="4098" max="4098" width="1.42578125" style="10" customWidth="1"/>
    <col min="4099" max="4099" width="122.28515625" style="10" customWidth="1"/>
    <col min="4100" max="4100" width="1.42578125" style="10" customWidth="1"/>
    <col min="4101" max="4352" width="9.140625" style="10"/>
    <col min="4353" max="4353" width="14.28515625" style="10" customWidth="1"/>
    <col min="4354" max="4354" width="1.42578125" style="10" customWidth="1"/>
    <col min="4355" max="4355" width="122.28515625" style="10" customWidth="1"/>
    <col min="4356" max="4356" width="1.42578125" style="10" customWidth="1"/>
    <col min="4357" max="4608" width="9.140625" style="10"/>
    <col min="4609" max="4609" width="14.28515625" style="10" customWidth="1"/>
    <col min="4610" max="4610" width="1.42578125" style="10" customWidth="1"/>
    <col min="4611" max="4611" width="122.28515625" style="10" customWidth="1"/>
    <col min="4612" max="4612" width="1.42578125" style="10" customWidth="1"/>
    <col min="4613" max="4864" width="9.140625" style="10"/>
    <col min="4865" max="4865" width="14.28515625" style="10" customWidth="1"/>
    <col min="4866" max="4866" width="1.42578125" style="10" customWidth="1"/>
    <col min="4867" max="4867" width="122.28515625" style="10" customWidth="1"/>
    <col min="4868" max="4868" width="1.42578125" style="10" customWidth="1"/>
    <col min="4869" max="5120" width="9.140625" style="10"/>
    <col min="5121" max="5121" width="14.28515625" style="10" customWidth="1"/>
    <col min="5122" max="5122" width="1.42578125" style="10" customWidth="1"/>
    <col min="5123" max="5123" width="122.28515625" style="10" customWidth="1"/>
    <col min="5124" max="5124" width="1.42578125" style="10" customWidth="1"/>
    <col min="5125" max="5376" width="9.140625" style="10"/>
    <col min="5377" max="5377" width="14.28515625" style="10" customWidth="1"/>
    <col min="5378" max="5378" width="1.42578125" style="10" customWidth="1"/>
    <col min="5379" max="5379" width="122.28515625" style="10" customWidth="1"/>
    <col min="5380" max="5380" width="1.42578125" style="10" customWidth="1"/>
    <col min="5381" max="5632" width="9.140625" style="10"/>
    <col min="5633" max="5633" width="14.28515625" style="10" customWidth="1"/>
    <col min="5634" max="5634" width="1.42578125" style="10" customWidth="1"/>
    <col min="5635" max="5635" width="122.28515625" style="10" customWidth="1"/>
    <col min="5636" max="5636" width="1.42578125" style="10" customWidth="1"/>
    <col min="5637" max="5888" width="9.140625" style="10"/>
    <col min="5889" max="5889" width="14.28515625" style="10" customWidth="1"/>
    <col min="5890" max="5890" width="1.42578125" style="10" customWidth="1"/>
    <col min="5891" max="5891" width="122.28515625" style="10" customWidth="1"/>
    <col min="5892" max="5892" width="1.42578125" style="10" customWidth="1"/>
    <col min="5893" max="6144" width="9.140625" style="10"/>
    <col min="6145" max="6145" width="14.28515625" style="10" customWidth="1"/>
    <col min="6146" max="6146" width="1.42578125" style="10" customWidth="1"/>
    <col min="6147" max="6147" width="122.28515625" style="10" customWidth="1"/>
    <col min="6148" max="6148" width="1.42578125" style="10" customWidth="1"/>
    <col min="6149" max="6400" width="9.140625" style="10"/>
    <col min="6401" max="6401" width="14.28515625" style="10" customWidth="1"/>
    <col min="6402" max="6402" width="1.42578125" style="10" customWidth="1"/>
    <col min="6403" max="6403" width="122.28515625" style="10" customWidth="1"/>
    <col min="6404" max="6404" width="1.42578125" style="10" customWidth="1"/>
    <col min="6405" max="6656" width="9.140625" style="10"/>
    <col min="6657" max="6657" width="14.28515625" style="10" customWidth="1"/>
    <col min="6658" max="6658" width="1.42578125" style="10" customWidth="1"/>
    <col min="6659" max="6659" width="122.28515625" style="10" customWidth="1"/>
    <col min="6660" max="6660" width="1.42578125" style="10" customWidth="1"/>
    <col min="6661" max="6912" width="9.140625" style="10"/>
    <col min="6913" max="6913" width="14.28515625" style="10" customWidth="1"/>
    <col min="6914" max="6914" width="1.42578125" style="10" customWidth="1"/>
    <col min="6915" max="6915" width="122.28515625" style="10" customWidth="1"/>
    <col min="6916" max="6916" width="1.42578125" style="10" customWidth="1"/>
    <col min="6917" max="7168" width="9.140625" style="10"/>
    <col min="7169" max="7169" width="14.28515625" style="10" customWidth="1"/>
    <col min="7170" max="7170" width="1.42578125" style="10" customWidth="1"/>
    <col min="7171" max="7171" width="122.28515625" style="10" customWidth="1"/>
    <col min="7172" max="7172" width="1.42578125" style="10" customWidth="1"/>
    <col min="7173" max="7424" width="9.140625" style="10"/>
    <col min="7425" max="7425" width="14.28515625" style="10" customWidth="1"/>
    <col min="7426" max="7426" width="1.42578125" style="10" customWidth="1"/>
    <col min="7427" max="7427" width="122.28515625" style="10" customWidth="1"/>
    <col min="7428" max="7428" width="1.42578125" style="10" customWidth="1"/>
    <col min="7429" max="7680" width="9.140625" style="10"/>
    <col min="7681" max="7681" width="14.28515625" style="10" customWidth="1"/>
    <col min="7682" max="7682" width="1.42578125" style="10" customWidth="1"/>
    <col min="7683" max="7683" width="122.28515625" style="10" customWidth="1"/>
    <col min="7684" max="7684" width="1.42578125" style="10" customWidth="1"/>
    <col min="7685" max="7936" width="9.140625" style="10"/>
    <col min="7937" max="7937" width="14.28515625" style="10" customWidth="1"/>
    <col min="7938" max="7938" width="1.42578125" style="10" customWidth="1"/>
    <col min="7939" max="7939" width="122.28515625" style="10" customWidth="1"/>
    <col min="7940" max="7940" width="1.42578125" style="10" customWidth="1"/>
    <col min="7941" max="8192" width="9.140625" style="10"/>
    <col min="8193" max="8193" width="14.28515625" style="10" customWidth="1"/>
    <col min="8194" max="8194" width="1.42578125" style="10" customWidth="1"/>
    <col min="8195" max="8195" width="122.28515625" style="10" customWidth="1"/>
    <col min="8196" max="8196" width="1.42578125" style="10" customWidth="1"/>
    <col min="8197" max="8448" width="9.140625" style="10"/>
    <col min="8449" max="8449" width="14.28515625" style="10" customWidth="1"/>
    <col min="8450" max="8450" width="1.42578125" style="10" customWidth="1"/>
    <col min="8451" max="8451" width="122.28515625" style="10" customWidth="1"/>
    <col min="8452" max="8452" width="1.42578125" style="10" customWidth="1"/>
    <col min="8453" max="8704" width="9.140625" style="10"/>
    <col min="8705" max="8705" width="14.28515625" style="10" customWidth="1"/>
    <col min="8706" max="8706" width="1.42578125" style="10" customWidth="1"/>
    <col min="8707" max="8707" width="122.28515625" style="10" customWidth="1"/>
    <col min="8708" max="8708" width="1.42578125" style="10" customWidth="1"/>
    <col min="8709" max="8960" width="9.140625" style="10"/>
    <col min="8961" max="8961" width="14.28515625" style="10" customWidth="1"/>
    <col min="8962" max="8962" width="1.42578125" style="10" customWidth="1"/>
    <col min="8963" max="8963" width="122.28515625" style="10" customWidth="1"/>
    <col min="8964" max="8964" width="1.42578125" style="10" customWidth="1"/>
    <col min="8965" max="9216" width="9.140625" style="10"/>
    <col min="9217" max="9217" width="14.28515625" style="10" customWidth="1"/>
    <col min="9218" max="9218" width="1.42578125" style="10" customWidth="1"/>
    <col min="9219" max="9219" width="122.28515625" style="10" customWidth="1"/>
    <col min="9220" max="9220" width="1.42578125" style="10" customWidth="1"/>
    <col min="9221" max="9472" width="9.140625" style="10"/>
    <col min="9473" max="9473" width="14.28515625" style="10" customWidth="1"/>
    <col min="9474" max="9474" width="1.42578125" style="10" customWidth="1"/>
    <col min="9475" max="9475" width="122.28515625" style="10" customWidth="1"/>
    <col min="9476" max="9476" width="1.42578125" style="10" customWidth="1"/>
    <col min="9477" max="9728" width="9.140625" style="10"/>
    <col min="9729" max="9729" width="14.28515625" style="10" customWidth="1"/>
    <col min="9730" max="9730" width="1.42578125" style="10" customWidth="1"/>
    <col min="9731" max="9731" width="122.28515625" style="10" customWidth="1"/>
    <col min="9732" max="9732" width="1.42578125" style="10" customWidth="1"/>
    <col min="9733" max="9984" width="9.140625" style="10"/>
    <col min="9985" max="9985" width="14.28515625" style="10" customWidth="1"/>
    <col min="9986" max="9986" width="1.42578125" style="10" customWidth="1"/>
    <col min="9987" max="9987" width="122.28515625" style="10" customWidth="1"/>
    <col min="9988" max="9988" width="1.42578125" style="10" customWidth="1"/>
    <col min="9989" max="10240" width="9.140625" style="10"/>
    <col min="10241" max="10241" width="14.28515625" style="10" customWidth="1"/>
    <col min="10242" max="10242" width="1.42578125" style="10" customWidth="1"/>
    <col min="10243" max="10243" width="122.28515625" style="10" customWidth="1"/>
    <col min="10244" max="10244" width="1.42578125" style="10" customWidth="1"/>
    <col min="10245" max="10496" width="9.140625" style="10"/>
    <col min="10497" max="10497" width="14.28515625" style="10" customWidth="1"/>
    <col min="10498" max="10498" width="1.42578125" style="10" customWidth="1"/>
    <col min="10499" max="10499" width="122.28515625" style="10" customWidth="1"/>
    <col min="10500" max="10500" width="1.42578125" style="10" customWidth="1"/>
    <col min="10501" max="10752" width="9.140625" style="10"/>
    <col min="10753" max="10753" width="14.28515625" style="10" customWidth="1"/>
    <col min="10754" max="10754" width="1.42578125" style="10" customWidth="1"/>
    <col min="10755" max="10755" width="122.28515625" style="10" customWidth="1"/>
    <col min="10756" max="10756" width="1.42578125" style="10" customWidth="1"/>
    <col min="10757" max="11008" width="9.140625" style="10"/>
    <col min="11009" max="11009" width="14.28515625" style="10" customWidth="1"/>
    <col min="11010" max="11010" width="1.42578125" style="10" customWidth="1"/>
    <col min="11011" max="11011" width="122.28515625" style="10" customWidth="1"/>
    <col min="11012" max="11012" width="1.42578125" style="10" customWidth="1"/>
    <col min="11013" max="11264" width="9.140625" style="10"/>
    <col min="11265" max="11265" width="14.28515625" style="10" customWidth="1"/>
    <col min="11266" max="11266" width="1.42578125" style="10" customWidth="1"/>
    <col min="11267" max="11267" width="122.28515625" style="10" customWidth="1"/>
    <col min="11268" max="11268" width="1.42578125" style="10" customWidth="1"/>
    <col min="11269" max="11520" width="9.140625" style="10"/>
    <col min="11521" max="11521" width="14.28515625" style="10" customWidth="1"/>
    <col min="11522" max="11522" width="1.42578125" style="10" customWidth="1"/>
    <col min="11523" max="11523" width="122.28515625" style="10" customWidth="1"/>
    <col min="11524" max="11524" width="1.42578125" style="10" customWidth="1"/>
    <col min="11525" max="11776" width="9.140625" style="10"/>
    <col min="11777" max="11777" width="14.28515625" style="10" customWidth="1"/>
    <col min="11778" max="11778" width="1.42578125" style="10" customWidth="1"/>
    <col min="11779" max="11779" width="122.28515625" style="10" customWidth="1"/>
    <col min="11780" max="11780" width="1.42578125" style="10" customWidth="1"/>
    <col min="11781" max="12032" width="9.140625" style="10"/>
    <col min="12033" max="12033" width="14.28515625" style="10" customWidth="1"/>
    <col min="12034" max="12034" width="1.42578125" style="10" customWidth="1"/>
    <col min="12035" max="12035" width="122.28515625" style="10" customWidth="1"/>
    <col min="12036" max="12036" width="1.42578125" style="10" customWidth="1"/>
    <col min="12037" max="12288" width="9.140625" style="10"/>
    <col min="12289" max="12289" width="14.28515625" style="10" customWidth="1"/>
    <col min="12290" max="12290" width="1.42578125" style="10" customWidth="1"/>
    <col min="12291" max="12291" width="122.28515625" style="10" customWidth="1"/>
    <col min="12292" max="12292" width="1.42578125" style="10" customWidth="1"/>
    <col min="12293" max="12544" width="9.140625" style="10"/>
    <col min="12545" max="12545" width="14.28515625" style="10" customWidth="1"/>
    <col min="12546" max="12546" width="1.42578125" style="10" customWidth="1"/>
    <col min="12547" max="12547" width="122.28515625" style="10" customWidth="1"/>
    <col min="12548" max="12548" width="1.42578125" style="10" customWidth="1"/>
    <col min="12549" max="12800" width="9.140625" style="10"/>
    <col min="12801" max="12801" width="14.28515625" style="10" customWidth="1"/>
    <col min="12802" max="12802" width="1.42578125" style="10" customWidth="1"/>
    <col min="12803" max="12803" width="122.28515625" style="10" customWidth="1"/>
    <col min="12804" max="12804" width="1.42578125" style="10" customWidth="1"/>
    <col min="12805" max="13056" width="9.140625" style="10"/>
    <col min="13057" max="13057" width="14.28515625" style="10" customWidth="1"/>
    <col min="13058" max="13058" width="1.42578125" style="10" customWidth="1"/>
    <col min="13059" max="13059" width="122.28515625" style="10" customWidth="1"/>
    <col min="13060" max="13060" width="1.42578125" style="10" customWidth="1"/>
    <col min="13061" max="13312" width="9.140625" style="10"/>
    <col min="13313" max="13313" width="14.28515625" style="10" customWidth="1"/>
    <col min="13314" max="13314" width="1.42578125" style="10" customWidth="1"/>
    <col min="13315" max="13315" width="122.28515625" style="10" customWidth="1"/>
    <col min="13316" max="13316" width="1.42578125" style="10" customWidth="1"/>
    <col min="13317" max="13568" width="9.140625" style="10"/>
    <col min="13569" max="13569" width="14.28515625" style="10" customWidth="1"/>
    <col min="13570" max="13570" width="1.42578125" style="10" customWidth="1"/>
    <col min="13571" max="13571" width="122.28515625" style="10" customWidth="1"/>
    <col min="13572" max="13572" width="1.42578125" style="10" customWidth="1"/>
    <col min="13573" max="13824" width="9.140625" style="10"/>
    <col min="13825" max="13825" width="14.28515625" style="10" customWidth="1"/>
    <col min="13826" max="13826" width="1.42578125" style="10" customWidth="1"/>
    <col min="13827" max="13827" width="122.28515625" style="10" customWidth="1"/>
    <col min="13828" max="13828" width="1.42578125" style="10" customWidth="1"/>
    <col min="13829" max="14080" width="9.140625" style="10"/>
    <col min="14081" max="14081" width="14.28515625" style="10" customWidth="1"/>
    <col min="14082" max="14082" width="1.42578125" style="10" customWidth="1"/>
    <col min="14083" max="14083" width="122.28515625" style="10" customWidth="1"/>
    <col min="14084" max="14084" width="1.42578125" style="10" customWidth="1"/>
    <col min="14085" max="14336" width="9.140625" style="10"/>
    <col min="14337" max="14337" width="14.28515625" style="10" customWidth="1"/>
    <col min="14338" max="14338" width="1.42578125" style="10" customWidth="1"/>
    <col min="14339" max="14339" width="122.28515625" style="10" customWidth="1"/>
    <col min="14340" max="14340" width="1.42578125" style="10" customWidth="1"/>
    <col min="14341" max="14592" width="9.140625" style="10"/>
    <col min="14593" max="14593" width="14.28515625" style="10" customWidth="1"/>
    <col min="14594" max="14594" width="1.42578125" style="10" customWidth="1"/>
    <col min="14595" max="14595" width="122.28515625" style="10" customWidth="1"/>
    <col min="14596" max="14596" width="1.42578125" style="10" customWidth="1"/>
    <col min="14597" max="14848" width="9.140625" style="10"/>
    <col min="14849" max="14849" width="14.28515625" style="10" customWidth="1"/>
    <col min="14850" max="14850" width="1.42578125" style="10" customWidth="1"/>
    <col min="14851" max="14851" width="122.28515625" style="10" customWidth="1"/>
    <col min="14852" max="14852" width="1.42578125" style="10" customWidth="1"/>
    <col min="14853" max="15104" width="9.140625" style="10"/>
    <col min="15105" max="15105" width="14.28515625" style="10" customWidth="1"/>
    <col min="15106" max="15106" width="1.42578125" style="10" customWidth="1"/>
    <col min="15107" max="15107" width="122.28515625" style="10" customWidth="1"/>
    <col min="15108" max="15108" width="1.42578125" style="10" customWidth="1"/>
    <col min="15109" max="15360" width="9.140625" style="10"/>
    <col min="15361" max="15361" width="14.28515625" style="10" customWidth="1"/>
    <col min="15362" max="15362" width="1.42578125" style="10" customWidth="1"/>
    <col min="15363" max="15363" width="122.28515625" style="10" customWidth="1"/>
    <col min="15364" max="15364" width="1.42578125" style="10" customWidth="1"/>
    <col min="15365" max="15616" width="9.140625" style="10"/>
    <col min="15617" max="15617" width="14.28515625" style="10" customWidth="1"/>
    <col min="15618" max="15618" width="1.42578125" style="10" customWidth="1"/>
    <col min="15619" max="15619" width="122.28515625" style="10" customWidth="1"/>
    <col min="15620" max="15620" width="1.42578125" style="10" customWidth="1"/>
    <col min="15621" max="15872" width="9.140625" style="10"/>
    <col min="15873" max="15873" width="14.28515625" style="10" customWidth="1"/>
    <col min="15874" max="15874" width="1.42578125" style="10" customWidth="1"/>
    <col min="15875" max="15875" width="122.28515625" style="10" customWidth="1"/>
    <col min="15876" max="15876" width="1.42578125" style="10" customWidth="1"/>
    <col min="15877" max="16128" width="9.140625" style="10"/>
    <col min="16129" max="16129" width="14.28515625" style="10" customWidth="1"/>
    <col min="16130" max="16130" width="1.42578125" style="10" customWidth="1"/>
    <col min="16131" max="16131" width="122.28515625" style="10" customWidth="1"/>
    <col min="16132" max="16132" width="1.42578125" style="10" customWidth="1"/>
    <col min="16133" max="16384" width="9.140625" style="10"/>
  </cols>
  <sheetData>
    <row r="1" spans="1:4" s="2" customFormat="1" ht="18" x14ac:dyDescent="0.2">
      <c r="A1" s="657" t="s">
        <v>40</v>
      </c>
      <c r="B1" s="657"/>
      <c r="C1" s="657"/>
      <c r="D1" s="1"/>
    </row>
    <row r="2" spans="1:4" s="4" customFormat="1" ht="18" x14ac:dyDescent="0.2">
      <c r="A2" s="658" t="s">
        <v>214</v>
      </c>
      <c r="B2" s="658"/>
      <c r="C2" s="658"/>
      <c r="D2" s="3"/>
    </row>
    <row r="3" spans="1:4" s="8" customFormat="1" x14ac:dyDescent="0.2">
      <c r="A3" s="5"/>
      <c r="B3" s="6"/>
      <c r="C3" s="7"/>
    </row>
    <row r="4" spans="1:4" x14ac:dyDescent="0.2">
      <c r="A4" s="9" t="s">
        <v>41</v>
      </c>
      <c r="B4" s="6"/>
      <c r="C4" s="5" t="s">
        <v>42</v>
      </c>
      <c r="D4" s="8"/>
    </row>
    <row r="5" spans="1:4" s="14" customFormat="1" ht="23.25" customHeight="1" x14ac:dyDescent="0.2">
      <c r="A5" s="11">
        <v>1</v>
      </c>
      <c r="B5" s="12"/>
      <c r="C5" s="13" t="s">
        <v>43</v>
      </c>
    </row>
    <row r="6" spans="1:4" s="14" customFormat="1" ht="23.25" customHeight="1" x14ac:dyDescent="0.2">
      <c r="A6" s="15">
        <v>2</v>
      </c>
      <c r="B6" s="12"/>
      <c r="C6" s="16" t="s">
        <v>44</v>
      </c>
    </row>
    <row r="7" spans="1:4" s="14" customFormat="1" ht="23.25" customHeight="1" x14ac:dyDescent="0.2">
      <c r="A7" s="15">
        <v>3</v>
      </c>
      <c r="B7" s="12"/>
      <c r="C7" s="16" t="s">
        <v>45</v>
      </c>
    </row>
    <row r="8" spans="1:4" s="14" customFormat="1" ht="23.25" customHeight="1" x14ac:dyDescent="0.2">
      <c r="A8" s="15">
        <v>4</v>
      </c>
      <c r="B8" s="12"/>
      <c r="C8" s="16" t="s">
        <v>46</v>
      </c>
    </row>
    <row r="9" spans="1:4" s="14" customFormat="1" ht="23.25" customHeight="1" x14ac:dyDescent="0.2">
      <c r="A9" s="15">
        <v>5</v>
      </c>
      <c r="B9" s="12"/>
      <c r="C9" s="16" t="s">
        <v>47</v>
      </c>
    </row>
    <row r="10" spans="1:4" s="14" customFormat="1" ht="23.25" customHeight="1" x14ac:dyDescent="0.2">
      <c r="A10" s="15">
        <v>6</v>
      </c>
      <c r="B10" s="12"/>
      <c r="C10" s="16" t="s">
        <v>48</v>
      </c>
    </row>
    <row r="11" spans="1:4" s="14" customFormat="1" ht="23.25" customHeight="1" x14ac:dyDescent="0.2">
      <c r="A11" s="15">
        <v>7</v>
      </c>
      <c r="B11" s="12"/>
      <c r="C11" s="16" t="s">
        <v>49</v>
      </c>
    </row>
    <row r="12" spans="1:4" s="14" customFormat="1" ht="23.25" customHeight="1" x14ac:dyDescent="0.2">
      <c r="A12" s="15">
        <v>8</v>
      </c>
      <c r="B12" s="12"/>
      <c r="C12" s="16" t="s">
        <v>50</v>
      </c>
    </row>
    <row r="13" spans="1:4" s="14" customFormat="1" ht="23.25" customHeight="1" x14ac:dyDescent="0.2">
      <c r="A13" s="17">
        <v>9</v>
      </c>
      <c r="B13" s="12"/>
      <c r="C13" s="18" t="s">
        <v>51</v>
      </c>
    </row>
    <row r="14" spans="1:4" x14ac:dyDescent="0.2">
      <c r="A14" s="19"/>
    </row>
    <row r="15" spans="1:4" x14ac:dyDescent="0.2">
      <c r="A15" s="22" t="s">
        <v>215</v>
      </c>
      <c r="B15" s="23"/>
    </row>
  </sheetData>
  <mergeCells count="2">
    <mergeCell ref="A1:C1"/>
    <mergeCell ref="A2:C2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zoomScaleNormal="100" workbookViewId="0">
      <selection sqref="A1:F1"/>
    </sheetView>
  </sheetViews>
  <sheetFormatPr defaultRowHeight="18" x14ac:dyDescent="0.35"/>
  <cols>
    <col min="1" max="1" width="73.5703125" style="100" customWidth="1"/>
    <col min="2" max="2" width="1.42578125" style="100" customWidth="1"/>
    <col min="3" max="4" width="17.28515625" style="101" customWidth="1"/>
    <col min="5" max="5" width="28.85546875" style="101" customWidth="1"/>
    <col min="6" max="6" width="25.28515625" style="101" customWidth="1"/>
    <col min="7" max="7" width="1.42578125" style="100" customWidth="1"/>
    <col min="8" max="8" width="25.28515625" style="101" bestFit="1" customWidth="1"/>
    <col min="9" max="9" width="24.28515625" style="101" bestFit="1" customWidth="1"/>
    <col min="10" max="10" width="13.140625" style="101" bestFit="1" customWidth="1"/>
    <col min="11" max="11" width="14" style="101" bestFit="1" customWidth="1"/>
    <col min="12" max="256" width="9.140625" style="103"/>
    <col min="257" max="257" width="55.42578125" style="103" customWidth="1"/>
    <col min="258" max="258" width="40.7109375" style="103" customWidth="1"/>
    <col min="259" max="259" width="1.42578125" style="103" customWidth="1"/>
    <col min="260" max="261" width="27.140625" style="103" customWidth="1"/>
    <col min="262" max="262" width="1.42578125" style="103" customWidth="1"/>
    <col min="263" max="264" width="27.140625" style="103" customWidth="1"/>
    <col min="265" max="512" width="9.140625" style="103"/>
    <col min="513" max="513" width="55.42578125" style="103" customWidth="1"/>
    <col min="514" max="514" width="40.7109375" style="103" customWidth="1"/>
    <col min="515" max="515" width="1.42578125" style="103" customWidth="1"/>
    <col min="516" max="517" width="27.140625" style="103" customWidth="1"/>
    <col min="518" max="518" width="1.42578125" style="103" customWidth="1"/>
    <col min="519" max="520" width="27.140625" style="103" customWidth="1"/>
    <col min="521" max="768" width="9.140625" style="103"/>
    <col min="769" max="769" width="55.42578125" style="103" customWidth="1"/>
    <col min="770" max="770" width="40.7109375" style="103" customWidth="1"/>
    <col min="771" max="771" width="1.42578125" style="103" customWidth="1"/>
    <col min="772" max="773" width="27.140625" style="103" customWidth="1"/>
    <col min="774" max="774" width="1.42578125" style="103" customWidth="1"/>
    <col min="775" max="776" width="27.140625" style="103" customWidth="1"/>
    <col min="777" max="1024" width="9.140625" style="103"/>
    <col min="1025" max="1025" width="55.42578125" style="103" customWidth="1"/>
    <col min="1026" max="1026" width="40.7109375" style="103" customWidth="1"/>
    <col min="1027" max="1027" width="1.42578125" style="103" customWidth="1"/>
    <col min="1028" max="1029" width="27.140625" style="103" customWidth="1"/>
    <col min="1030" max="1030" width="1.42578125" style="103" customWidth="1"/>
    <col min="1031" max="1032" width="27.140625" style="103" customWidth="1"/>
    <col min="1033" max="1280" width="9.140625" style="103"/>
    <col min="1281" max="1281" width="55.42578125" style="103" customWidth="1"/>
    <col min="1282" max="1282" width="40.7109375" style="103" customWidth="1"/>
    <col min="1283" max="1283" width="1.42578125" style="103" customWidth="1"/>
    <col min="1284" max="1285" width="27.140625" style="103" customWidth="1"/>
    <col min="1286" max="1286" width="1.42578125" style="103" customWidth="1"/>
    <col min="1287" max="1288" width="27.140625" style="103" customWidth="1"/>
    <col min="1289" max="1536" width="9.140625" style="103"/>
    <col min="1537" max="1537" width="55.42578125" style="103" customWidth="1"/>
    <col min="1538" max="1538" width="40.7109375" style="103" customWidth="1"/>
    <col min="1539" max="1539" width="1.42578125" style="103" customWidth="1"/>
    <col min="1540" max="1541" width="27.140625" style="103" customWidth="1"/>
    <col min="1542" max="1542" width="1.42578125" style="103" customWidth="1"/>
    <col min="1543" max="1544" width="27.140625" style="103" customWidth="1"/>
    <col min="1545" max="1792" width="9.140625" style="103"/>
    <col min="1793" max="1793" width="55.42578125" style="103" customWidth="1"/>
    <col min="1794" max="1794" width="40.7109375" style="103" customWidth="1"/>
    <col min="1795" max="1795" width="1.42578125" style="103" customWidth="1"/>
    <col min="1796" max="1797" width="27.140625" style="103" customWidth="1"/>
    <col min="1798" max="1798" width="1.42578125" style="103" customWidth="1"/>
    <col min="1799" max="1800" width="27.140625" style="103" customWidth="1"/>
    <col min="1801" max="2048" width="9.140625" style="103"/>
    <col min="2049" max="2049" width="55.42578125" style="103" customWidth="1"/>
    <col min="2050" max="2050" width="40.7109375" style="103" customWidth="1"/>
    <col min="2051" max="2051" width="1.42578125" style="103" customWidth="1"/>
    <col min="2052" max="2053" width="27.140625" style="103" customWidth="1"/>
    <col min="2054" max="2054" width="1.42578125" style="103" customWidth="1"/>
    <col min="2055" max="2056" width="27.140625" style="103" customWidth="1"/>
    <col min="2057" max="2304" width="9.140625" style="103"/>
    <col min="2305" max="2305" width="55.42578125" style="103" customWidth="1"/>
    <col min="2306" max="2306" width="40.7109375" style="103" customWidth="1"/>
    <col min="2307" max="2307" width="1.42578125" style="103" customWidth="1"/>
    <col min="2308" max="2309" width="27.140625" style="103" customWidth="1"/>
    <col min="2310" max="2310" width="1.42578125" style="103" customWidth="1"/>
    <col min="2311" max="2312" width="27.140625" style="103" customWidth="1"/>
    <col min="2313" max="2560" width="9.140625" style="103"/>
    <col min="2561" max="2561" width="55.42578125" style="103" customWidth="1"/>
    <col min="2562" max="2562" width="40.7109375" style="103" customWidth="1"/>
    <col min="2563" max="2563" width="1.42578125" style="103" customWidth="1"/>
    <col min="2564" max="2565" width="27.140625" style="103" customWidth="1"/>
    <col min="2566" max="2566" width="1.42578125" style="103" customWidth="1"/>
    <col min="2567" max="2568" width="27.140625" style="103" customWidth="1"/>
    <col min="2569" max="2816" width="9.140625" style="103"/>
    <col min="2817" max="2817" width="55.42578125" style="103" customWidth="1"/>
    <col min="2818" max="2818" width="40.7109375" style="103" customWidth="1"/>
    <col min="2819" max="2819" width="1.42578125" style="103" customWidth="1"/>
    <col min="2820" max="2821" width="27.140625" style="103" customWidth="1"/>
    <col min="2822" max="2822" width="1.42578125" style="103" customWidth="1"/>
    <col min="2823" max="2824" width="27.140625" style="103" customWidth="1"/>
    <col min="2825" max="3072" width="9.140625" style="103"/>
    <col min="3073" max="3073" width="55.42578125" style="103" customWidth="1"/>
    <col min="3074" max="3074" width="40.7109375" style="103" customWidth="1"/>
    <col min="3075" max="3075" width="1.42578125" style="103" customWidth="1"/>
    <col min="3076" max="3077" width="27.140625" style="103" customWidth="1"/>
    <col min="3078" max="3078" width="1.42578125" style="103" customWidth="1"/>
    <col min="3079" max="3080" width="27.140625" style="103" customWidth="1"/>
    <col min="3081" max="3328" width="9.140625" style="103"/>
    <col min="3329" max="3329" width="55.42578125" style="103" customWidth="1"/>
    <col min="3330" max="3330" width="40.7109375" style="103" customWidth="1"/>
    <col min="3331" max="3331" width="1.42578125" style="103" customWidth="1"/>
    <col min="3332" max="3333" width="27.140625" style="103" customWidth="1"/>
    <col min="3334" max="3334" width="1.42578125" style="103" customWidth="1"/>
    <col min="3335" max="3336" width="27.140625" style="103" customWidth="1"/>
    <col min="3337" max="3584" width="9.140625" style="103"/>
    <col min="3585" max="3585" width="55.42578125" style="103" customWidth="1"/>
    <col min="3586" max="3586" width="40.7109375" style="103" customWidth="1"/>
    <col min="3587" max="3587" width="1.42578125" style="103" customWidth="1"/>
    <col min="3588" max="3589" width="27.140625" style="103" customWidth="1"/>
    <col min="3590" max="3590" width="1.42578125" style="103" customWidth="1"/>
    <col min="3591" max="3592" width="27.140625" style="103" customWidth="1"/>
    <col min="3593" max="3840" width="9.140625" style="103"/>
    <col min="3841" max="3841" width="55.42578125" style="103" customWidth="1"/>
    <col min="3842" max="3842" width="40.7109375" style="103" customWidth="1"/>
    <col min="3843" max="3843" width="1.42578125" style="103" customWidth="1"/>
    <col min="3844" max="3845" width="27.140625" style="103" customWidth="1"/>
    <col min="3846" max="3846" width="1.42578125" style="103" customWidth="1"/>
    <col min="3847" max="3848" width="27.140625" style="103" customWidth="1"/>
    <col min="3849" max="4096" width="9.140625" style="103"/>
    <col min="4097" max="4097" width="55.42578125" style="103" customWidth="1"/>
    <col min="4098" max="4098" width="40.7109375" style="103" customWidth="1"/>
    <col min="4099" max="4099" width="1.42578125" style="103" customWidth="1"/>
    <col min="4100" max="4101" width="27.140625" style="103" customWidth="1"/>
    <col min="4102" max="4102" width="1.42578125" style="103" customWidth="1"/>
    <col min="4103" max="4104" width="27.140625" style="103" customWidth="1"/>
    <col min="4105" max="4352" width="9.140625" style="103"/>
    <col min="4353" max="4353" width="55.42578125" style="103" customWidth="1"/>
    <col min="4354" max="4354" width="40.7109375" style="103" customWidth="1"/>
    <col min="4355" max="4355" width="1.42578125" style="103" customWidth="1"/>
    <col min="4356" max="4357" width="27.140625" style="103" customWidth="1"/>
    <col min="4358" max="4358" width="1.42578125" style="103" customWidth="1"/>
    <col min="4359" max="4360" width="27.140625" style="103" customWidth="1"/>
    <col min="4361" max="4608" width="9.140625" style="103"/>
    <col min="4609" max="4609" width="55.42578125" style="103" customWidth="1"/>
    <col min="4610" max="4610" width="40.7109375" style="103" customWidth="1"/>
    <col min="4611" max="4611" width="1.42578125" style="103" customWidth="1"/>
    <col min="4612" max="4613" width="27.140625" style="103" customWidth="1"/>
    <col min="4614" max="4614" width="1.42578125" style="103" customWidth="1"/>
    <col min="4615" max="4616" width="27.140625" style="103" customWidth="1"/>
    <col min="4617" max="4864" width="9.140625" style="103"/>
    <col min="4865" max="4865" width="55.42578125" style="103" customWidth="1"/>
    <col min="4866" max="4866" width="40.7109375" style="103" customWidth="1"/>
    <col min="4867" max="4867" width="1.42578125" style="103" customWidth="1"/>
    <col min="4868" max="4869" width="27.140625" style="103" customWidth="1"/>
    <col min="4870" max="4870" width="1.42578125" style="103" customWidth="1"/>
    <col min="4871" max="4872" width="27.140625" style="103" customWidth="1"/>
    <col min="4873" max="5120" width="9.140625" style="103"/>
    <col min="5121" max="5121" width="55.42578125" style="103" customWidth="1"/>
    <col min="5122" max="5122" width="40.7109375" style="103" customWidth="1"/>
    <col min="5123" max="5123" width="1.42578125" style="103" customWidth="1"/>
    <col min="5124" max="5125" width="27.140625" style="103" customWidth="1"/>
    <col min="5126" max="5126" width="1.42578125" style="103" customWidth="1"/>
    <col min="5127" max="5128" width="27.140625" style="103" customWidth="1"/>
    <col min="5129" max="5376" width="9.140625" style="103"/>
    <col min="5377" max="5377" width="55.42578125" style="103" customWidth="1"/>
    <col min="5378" max="5378" width="40.7109375" style="103" customWidth="1"/>
    <col min="5379" max="5379" width="1.42578125" style="103" customWidth="1"/>
    <col min="5380" max="5381" width="27.140625" style="103" customWidth="1"/>
    <col min="5382" max="5382" width="1.42578125" style="103" customWidth="1"/>
    <col min="5383" max="5384" width="27.140625" style="103" customWidth="1"/>
    <col min="5385" max="5632" width="9.140625" style="103"/>
    <col min="5633" max="5633" width="55.42578125" style="103" customWidth="1"/>
    <col min="5634" max="5634" width="40.7109375" style="103" customWidth="1"/>
    <col min="5635" max="5635" width="1.42578125" style="103" customWidth="1"/>
    <col min="5636" max="5637" width="27.140625" style="103" customWidth="1"/>
    <col min="5638" max="5638" width="1.42578125" style="103" customWidth="1"/>
    <col min="5639" max="5640" width="27.140625" style="103" customWidth="1"/>
    <col min="5641" max="5888" width="9.140625" style="103"/>
    <col min="5889" max="5889" width="55.42578125" style="103" customWidth="1"/>
    <col min="5890" max="5890" width="40.7109375" style="103" customWidth="1"/>
    <col min="5891" max="5891" width="1.42578125" style="103" customWidth="1"/>
    <col min="5892" max="5893" width="27.140625" style="103" customWidth="1"/>
    <col min="5894" max="5894" width="1.42578125" style="103" customWidth="1"/>
    <col min="5895" max="5896" width="27.140625" style="103" customWidth="1"/>
    <col min="5897" max="6144" width="9.140625" style="103"/>
    <col min="6145" max="6145" width="55.42578125" style="103" customWidth="1"/>
    <col min="6146" max="6146" width="40.7109375" style="103" customWidth="1"/>
    <col min="6147" max="6147" width="1.42578125" style="103" customWidth="1"/>
    <col min="6148" max="6149" width="27.140625" style="103" customWidth="1"/>
    <col min="6150" max="6150" width="1.42578125" style="103" customWidth="1"/>
    <col min="6151" max="6152" width="27.140625" style="103" customWidth="1"/>
    <col min="6153" max="6400" width="9.140625" style="103"/>
    <col min="6401" max="6401" width="55.42578125" style="103" customWidth="1"/>
    <col min="6402" max="6402" width="40.7109375" style="103" customWidth="1"/>
    <col min="6403" max="6403" width="1.42578125" style="103" customWidth="1"/>
    <col min="6404" max="6405" width="27.140625" style="103" customWidth="1"/>
    <col min="6406" max="6406" width="1.42578125" style="103" customWidth="1"/>
    <col min="6407" max="6408" width="27.140625" style="103" customWidth="1"/>
    <col min="6409" max="6656" width="9.140625" style="103"/>
    <col min="6657" max="6657" width="55.42578125" style="103" customWidth="1"/>
    <col min="6658" max="6658" width="40.7109375" style="103" customWidth="1"/>
    <col min="6659" max="6659" width="1.42578125" style="103" customWidth="1"/>
    <col min="6660" max="6661" width="27.140625" style="103" customWidth="1"/>
    <col min="6662" max="6662" width="1.42578125" style="103" customWidth="1"/>
    <col min="6663" max="6664" width="27.140625" style="103" customWidth="1"/>
    <col min="6665" max="6912" width="9.140625" style="103"/>
    <col min="6913" max="6913" width="55.42578125" style="103" customWidth="1"/>
    <col min="6914" max="6914" width="40.7109375" style="103" customWidth="1"/>
    <col min="6915" max="6915" width="1.42578125" style="103" customWidth="1"/>
    <col min="6916" max="6917" width="27.140625" style="103" customWidth="1"/>
    <col min="6918" max="6918" width="1.42578125" style="103" customWidth="1"/>
    <col min="6919" max="6920" width="27.140625" style="103" customWidth="1"/>
    <col min="6921" max="7168" width="9.140625" style="103"/>
    <col min="7169" max="7169" width="55.42578125" style="103" customWidth="1"/>
    <col min="7170" max="7170" width="40.7109375" style="103" customWidth="1"/>
    <col min="7171" max="7171" width="1.42578125" style="103" customWidth="1"/>
    <col min="7172" max="7173" width="27.140625" style="103" customWidth="1"/>
    <col min="7174" max="7174" width="1.42578125" style="103" customWidth="1"/>
    <col min="7175" max="7176" width="27.140625" style="103" customWidth="1"/>
    <col min="7177" max="7424" width="9.140625" style="103"/>
    <col min="7425" max="7425" width="55.42578125" style="103" customWidth="1"/>
    <col min="7426" max="7426" width="40.7109375" style="103" customWidth="1"/>
    <col min="7427" max="7427" width="1.42578125" style="103" customWidth="1"/>
    <col min="7428" max="7429" width="27.140625" style="103" customWidth="1"/>
    <col min="7430" max="7430" width="1.42578125" style="103" customWidth="1"/>
    <col min="7431" max="7432" width="27.140625" style="103" customWidth="1"/>
    <col min="7433" max="7680" width="9.140625" style="103"/>
    <col min="7681" max="7681" width="55.42578125" style="103" customWidth="1"/>
    <col min="7682" max="7682" width="40.7109375" style="103" customWidth="1"/>
    <col min="7683" max="7683" width="1.42578125" style="103" customWidth="1"/>
    <col min="7684" max="7685" width="27.140625" style="103" customWidth="1"/>
    <col min="7686" max="7686" width="1.42578125" style="103" customWidth="1"/>
    <col min="7687" max="7688" width="27.140625" style="103" customWidth="1"/>
    <col min="7689" max="7936" width="9.140625" style="103"/>
    <col min="7937" max="7937" width="55.42578125" style="103" customWidth="1"/>
    <col min="7938" max="7938" width="40.7109375" style="103" customWidth="1"/>
    <col min="7939" max="7939" width="1.42578125" style="103" customWidth="1"/>
    <col min="7940" max="7941" width="27.140625" style="103" customWidth="1"/>
    <col min="7942" max="7942" width="1.42578125" style="103" customWidth="1"/>
    <col min="7943" max="7944" width="27.140625" style="103" customWidth="1"/>
    <col min="7945" max="8192" width="9.140625" style="103"/>
    <col min="8193" max="8193" width="55.42578125" style="103" customWidth="1"/>
    <col min="8194" max="8194" width="40.7109375" style="103" customWidth="1"/>
    <col min="8195" max="8195" width="1.42578125" style="103" customWidth="1"/>
    <col min="8196" max="8197" width="27.140625" style="103" customWidth="1"/>
    <col min="8198" max="8198" width="1.42578125" style="103" customWidth="1"/>
    <col min="8199" max="8200" width="27.140625" style="103" customWidth="1"/>
    <col min="8201" max="8448" width="9.140625" style="103"/>
    <col min="8449" max="8449" width="55.42578125" style="103" customWidth="1"/>
    <col min="8450" max="8450" width="40.7109375" style="103" customWidth="1"/>
    <col min="8451" max="8451" width="1.42578125" style="103" customWidth="1"/>
    <col min="8452" max="8453" width="27.140625" style="103" customWidth="1"/>
    <col min="8454" max="8454" width="1.42578125" style="103" customWidth="1"/>
    <col min="8455" max="8456" width="27.140625" style="103" customWidth="1"/>
    <col min="8457" max="8704" width="9.140625" style="103"/>
    <col min="8705" max="8705" width="55.42578125" style="103" customWidth="1"/>
    <col min="8706" max="8706" width="40.7109375" style="103" customWidth="1"/>
    <col min="8707" max="8707" width="1.42578125" style="103" customWidth="1"/>
    <col min="8708" max="8709" width="27.140625" style="103" customWidth="1"/>
    <col min="8710" max="8710" width="1.42578125" style="103" customWidth="1"/>
    <col min="8711" max="8712" width="27.140625" style="103" customWidth="1"/>
    <col min="8713" max="8960" width="9.140625" style="103"/>
    <col min="8961" max="8961" width="55.42578125" style="103" customWidth="1"/>
    <col min="8962" max="8962" width="40.7109375" style="103" customWidth="1"/>
    <col min="8963" max="8963" width="1.42578125" style="103" customWidth="1"/>
    <col min="8964" max="8965" width="27.140625" style="103" customWidth="1"/>
    <col min="8966" max="8966" width="1.42578125" style="103" customWidth="1"/>
    <col min="8967" max="8968" width="27.140625" style="103" customWidth="1"/>
    <col min="8969" max="9216" width="9.140625" style="103"/>
    <col min="9217" max="9217" width="55.42578125" style="103" customWidth="1"/>
    <col min="9218" max="9218" width="40.7109375" style="103" customWidth="1"/>
    <col min="9219" max="9219" width="1.42578125" style="103" customWidth="1"/>
    <col min="9220" max="9221" width="27.140625" style="103" customWidth="1"/>
    <col min="9222" max="9222" width="1.42578125" style="103" customWidth="1"/>
    <col min="9223" max="9224" width="27.140625" style="103" customWidth="1"/>
    <col min="9225" max="9472" width="9.140625" style="103"/>
    <col min="9473" max="9473" width="55.42578125" style="103" customWidth="1"/>
    <col min="9474" max="9474" width="40.7109375" style="103" customWidth="1"/>
    <col min="9475" max="9475" width="1.42578125" style="103" customWidth="1"/>
    <col min="9476" max="9477" width="27.140625" style="103" customWidth="1"/>
    <col min="9478" max="9478" width="1.42578125" style="103" customWidth="1"/>
    <col min="9479" max="9480" width="27.140625" style="103" customWidth="1"/>
    <col min="9481" max="9728" width="9.140625" style="103"/>
    <col min="9729" max="9729" width="55.42578125" style="103" customWidth="1"/>
    <col min="9730" max="9730" width="40.7109375" style="103" customWidth="1"/>
    <col min="9731" max="9731" width="1.42578125" style="103" customWidth="1"/>
    <col min="9732" max="9733" width="27.140625" style="103" customWidth="1"/>
    <col min="9734" max="9734" width="1.42578125" style="103" customWidth="1"/>
    <col min="9735" max="9736" width="27.140625" style="103" customWidth="1"/>
    <col min="9737" max="9984" width="9.140625" style="103"/>
    <col min="9985" max="9985" width="55.42578125" style="103" customWidth="1"/>
    <col min="9986" max="9986" width="40.7109375" style="103" customWidth="1"/>
    <col min="9987" max="9987" width="1.42578125" style="103" customWidth="1"/>
    <col min="9988" max="9989" width="27.140625" style="103" customWidth="1"/>
    <col min="9990" max="9990" width="1.42578125" style="103" customWidth="1"/>
    <col min="9991" max="9992" width="27.140625" style="103" customWidth="1"/>
    <col min="9993" max="10240" width="9.140625" style="103"/>
    <col min="10241" max="10241" width="55.42578125" style="103" customWidth="1"/>
    <col min="10242" max="10242" width="40.7109375" style="103" customWidth="1"/>
    <col min="10243" max="10243" width="1.42578125" style="103" customWidth="1"/>
    <col min="10244" max="10245" width="27.140625" style="103" customWidth="1"/>
    <col min="10246" max="10246" width="1.42578125" style="103" customWidth="1"/>
    <col min="10247" max="10248" width="27.140625" style="103" customWidth="1"/>
    <col min="10249" max="10496" width="9.140625" style="103"/>
    <col min="10497" max="10497" width="55.42578125" style="103" customWidth="1"/>
    <col min="10498" max="10498" width="40.7109375" style="103" customWidth="1"/>
    <col min="10499" max="10499" width="1.42578125" style="103" customWidth="1"/>
    <col min="10500" max="10501" width="27.140625" style="103" customWidth="1"/>
    <col min="10502" max="10502" width="1.42578125" style="103" customWidth="1"/>
    <col min="10503" max="10504" width="27.140625" style="103" customWidth="1"/>
    <col min="10505" max="10752" width="9.140625" style="103"/>
    <col min="10753" max="10753" width="55.42578125" style="103" customWidth="1"/>
    <col min="10754" max="10754" width="40.7109375" style="103" customWidth="1"/>
    <col min="10755" max="10755" width="1.42578125" style="103" customWidth="1"/>
    <col min="10756" max="10757" width="27.140625" style="103" customWidth="1"/>
    <col min="10758" max="10758" width="1.42578125" style="103" customWidth="1"/>
    <col min="10759" max="10760" width="27.140625" style="103" customWidth="1"/>
    <col min="10761" max="11008" width="9.140625" style="103"/>
    <col min="11009" max="11009" width="55.42578125" style="103" customWidth="1"/>
    <col min="11010" max="11010" width="40.7109375" style="103" customWidth="1"/>
    <col min="11011" max="11011" width="1.42578125" style="103" customWidth="1"/>
    <col min="11012" max="11013" width="27.140625" style="103" customWidth="1"/>
    <col min="11014" max="11014" width="1.42578125" style="103" customWidth="1"/>
    <col min="11015" max="11016" width="27.140625" style="103" customWidth="1"/>
    <col min="11017" max="11264" width="9.140625" style="103"/>
    <col min="11265" max="11265" width="55.42578125" style="103" customWidth="1"/>
    <col min="11266" max="11266" width="40.7109375" style="103" customWidth="1"/>
    <col min="11267" max="11267" width="1.42578125" style="103" customWidth="1"/>
    <col min="11268" max="11269" width="27.140625" style="103" customWidth="1"/>
    <col min="11270" max="11270" width="1.42578125" style="103" customWidth="1"/>
    <col min="11271" max="11272" width="27.140625" style="103" customWidth="1"/>
    <col min="11273" max="11520" width="9.140625" style="103"/>
    <col min="11521" max="11521" width="55.42578125" style="103" customWidth="1"/>
    <col min="11522" max="11522" width="40.7109375" style="103" customWidth="1"/>
    <col min="11523" max="11523" width="1.42578125" style="103" customWidth="1"/>
    <col min="11524" max="11525" width="27.140625" style="103" customWidth="1"/>
    <col min="11526" max="11526" width="1.42578125" style="103" customWidth="1"/>
    <col min="11527" max="11528" width="27.140625" style="103" customWidth="1"/>
    <col min="11529" max="11776" width="9.140625" style="103"/>
    <col min="11777" max="11777" width="55.42578125" style="103" customWidth="1"/>
    <col min="11778" max="11778" width="40.7109375" style="103" customWidth="1"/>
    <col min="11779" max="11779" width="1.42578125" style="103" customWidth="1"/>
    <col min="11780" max="11781" width="27.140625" style="103" customWidth="1"/>
    <col min="11782" max="11782" width="1.42578125" style="103" customWidth="1"/>
    <col min="11783" max="11784" width="27.140625" style="103" customWidth="1"/>
    <col min="11785" max="12032" width="9.140625" style="103"/>
    <col min="12033" max="12033" width="55.42578125" style="103" customWidth="1"/>
    <col min="12034" max="12034" width="40.7109375" style="103" customWidth="1"/>
    <col min="12035" max="12035" width="1.42578125" style="103" customWidth="1"/>
    <col min="12036" max="12037" width="27.140625" style="103" customWidth="1"/>
    <col min="12038" max="12038" width="1.42578125" style="103" customWidth="1"/>
    <col min="12039" max="12040" width="27.140625" style="103" customWidth="1"/>
    <col min="12041" max="12288" width="9.140625" style="103"/>
    <col min="12289" max="12289" width="55.42578125" style="103" customWidth="1"/>
    <col min="12290" max="12290" width="40.7109375" style="103" customWidth="1"/>
    <col min="12291" max="12291" width="1.42578125" style="103" customWidth="1"/>
    <col min="12292" max="12293" width="27.140625" style="103" customWidth="1"/>
    <col min="12294" max="12294" width="1.42578125" style="103" customWidth="1"/>
    <col min="12295" max="12296" width="27.140625" style="103" customWidth="1"/>
    <col min="12297" max="12544" width="9.140625" style="103"/>
    <col min="12545" max="12545" width="55.42578125" style="103" customWidth="1"/>
    <col min="12546" max="12546" width="40.7109375" style="103" customWidth="1"/>
    <col min="12547" max="12547" width="1.42578125" style="103" customWidth="1"/>
    <col min="12548" max="12549" width="27.140625" style="103" customWidth="1"/>
    <col min="12550" max="12550" width="1.42578125" style="103" customWidth="1"/>
    <col min="12551" max="12552" width="27.140625" style="103" customWidth="1"/>
    <col min="12553" max="12800" width="9.140625" style="103"/>
    <col min="12801" max="12801" width="55.42578125" style="103" customWidth="1"/>
    <col min="12802" max="12802" width="40.7109375" style="103" customWidth="1"/>
    <col min="12803" max="12803" width="1.42578125" style="103" customWidth="1"/>
    <col min="12804" max="12805" width="27.140625" style="103" customWidth="1"/>
    <col min="12806" max="12806" width="1.42578125" style="103" customWidth="1"/>
    <col min="12807" max="12808" width="27.140625" style="103" customWidth="1"/>
    <col min="12809" max="13056" width="9.140625" style="103"/>
    <col min="13057" max="13057" width="55.42578125" style="103" customWidth="1"/>
    <col min="13058" max="13058" width="40.7109375" style="103" customWidth="1"/>
    <col min="13059" max="13059" width="1.42578125" style="103" customWidth="1"/>
    <col min="13060" max="13061" width="27.140625" style="103" customWidth="1"/>
    <col min="13062" max="13062" width="1.42578125" style="103" customWidth="1"/>
    <col min="13063" max="13064" width="27.140625" style="103" customWidth="1"/>
    <col min="13065" max="13312" width="9.140625" style="103"/>
    <col min="13313" max="13313" width="55.42578125" style="103" customWidth="1"/>
    <col min="13314" max="13314" width="40.7109375" style="103" customWidth="1"/>
    <col min="13315" max="13315" width="1.42578125" style="103" customWidth="1"/>
    <col min="13316" max="13317" width="27.140625" style="103" customWidth="1"/>
    <col min="13318" max="13318" width="1.42578125" style="103" customWidth="1"/>
    <col min="13319" max="13320" width="27.140625" style="103" customWidth="1"/>
    <col min="13321" max="13568" width="9.140625" style="103"/>
    <col min="13569" max="13569" width="55.42578125" style="103" customWidth="1"/>
    <col min="13570" max="13570" width="40.7109375" style="103" customWidth="1"/>
    <col min="13571" max="13571" width="1.42578125" style="103" customWidth="1"/>
    <col min="13572" max="13573" width="27.140625" style="103" customWidth="1"/>
    <col min="13574" max="13574" width="1.42578125" style="103" customWidth="1"/>
    <col min="13575" max="13576" width="27.140625" style="103" customWidth="1"/>
    <col min="13577" max="13824" width="9.140625" style="103"/>
    <col min="13825" max="13825" width="55.42578125" style="103" customWidth="1"/>
    <col min="13826" max="13826" width="40.7109375" style="103" customWidth="1"/>
    <col min="13827" max="13827" width="1.42578125" style="103" customWidth="1"/>
    <col min="13828" max="13829" width="27.140625" style="103" customWidth="1"/>
    <col min="13830" max="13830" width="1.42578125" style="103" customWidth="1"/>
    <col min="13831" max="13832" width="27.140625" style="103" customWidth="1"/>
    <col min="13833" max="14080" width="9.140625" style="103"/>
    <col min="14081" max="14081" width="55.42578125" style="103" customWidth="1"/>
    <col min="14082" max="14082" width="40.7109375" style="103" customWidth="1"/>
    <col min="14083" max="14083" width="1.42578125" style="103" customWidth="1"/>
    <col min="14084" max="14085" width="27.140625" style="103" customWidth="1"/>
    <col min="14086" max="14086" width="1.42578125" style="103" customWidth="1"/>
    <col min="14087" max="14088" width="27.140625" style="103" customWidth="1"/>
    <col min="14089" max="14336" width="9.140625" style="103"/>
    <col min="14337" max="14337" width="55.42578125" style="103" customWidth="1"/>
    <col min="14338" max="14338" width="40.7109375" style="103" customWidth="1"/>
    <col min="14339" max="14339" width="1.42578125" style="103" customWidth="1"/>
    <col min="14340" max="14341" width="27.140625" style="103" customWidth="1"/>
    <col min="14342" max="14342" width="1.42578125" style="103" customWidth="1"/>
    <col min="14343" max="14344" width="27.140625" style="103" customWidth="1"/>
    <col min="14345" max="14592" width="9.140625" style="103"/>
    <col min="14593" max="14593" width="55.42578125" style="103" customWidth="1"/>
    <col min="14594" max="14594" width="40.7109375" style="103" customWidth="1"/>
    <col min="14595" max="14595" width="1.42578125" style="103" customWidth="1"/>
    <col min="14596" max="14597" width="27.140625" style="103" customWidth="1"/>
    <col min="14598" max="14598" width="1.42578125" style="103" customWidth="1"/>
    <col min="14599" max="14600" width="27.140625" style="103" customWidth="1"/>
    <col min="14601" max="14848" width="9.140625" style="103"/>
    <col min="14849" max="14849" width="55.42578125" style="103" customWidth="1"/>
    <col min="14850" max="14850" width="40.7109375" style="103" customWidth="1"/>
    <col min="14851" max="14851" width="1.42578125" style="103" customWidth="1"/>
    <col min="14852" max="14853" width="27.140625" style="103" customWidth="1"/>
    <col min="14854" max="14854" width="1.42578125" style="103" customWidth="1"/>
    <col min="14855" max="14856" width="27.140625" style="103" customWidth="1"/>
    <col min="14857" max="15104" width="9.140625" style="103"/>
    <col min="15105" max="15105" width="55.42578125" style="103" customWidth="1"/>
    <col min="15106" max="15106" width="40.7109375" style="103" customWidth="1"/>
    <col min="15107" max="15107" width="1.42578125" style="103" customWidth="1"/>
    <col min="15108" max="15109" width="27.140625" style="103" customWidth="1"/>
    <col min="15110" max="15110" width="1.42578125" style="103" customWidth="1"/>
    <col min="15111" max="15112" width="27.140625" style="103" customWidth="1"/>
    <col min="15113" max="15360" width="9.140625" style="103"/>
    <col min="15361" max="15361" width="55.42578125" style="103" customWidth="1"/>
    <col min="15362" max="15362" width="40.7109375" style="103" customWidth="1"/>
    <col min="15363" max="15363" width="1.42578125" style="103" customWidth="1"/>
    <col min="15364" max="15365" width="27.140625" style="103" customWidth="1"/>
    <col min="15366" max="15366" width="1.42578125" style="103" customWidth="1"/>
    <col min="15367" max="15368" width="27.140625" style="103" customWidth="1"/>
    <col min="15369" max="15616" width="9.140625" style="103"/>
    <col min="15617" max="15617" width="55.42578125" style="103" customWidth="1"/>
    <col min="15618" max="15618" width="40.7109375" style="103" customWidth="1"/>
    <col min="15619" max="15619" width="1.42578125" style="103" customWidth="1"/>
    <col min="15620" max="15621" width="27.140625" style="103" customWidth="1"/>
    <col min="15622" max="15622" width="1.42578125" style="103" customWidth="1"/>
    <col min="15623" max="15624" width="27.140625" style="103" customWidth="1"/>
    <col min="15625" max="15872" width="9.140625" style="103"/>
    <col min="15873" max="15873" width="55.42578125" style="103" customWidth="1"/>
    <col min="15874" max="15874" width="40.7109375" style="103" customWidth="1"/>
    <col min="15875" max="15875" width="1.42578125" style="103" customWidth="1"/>
    <col min="15876" max="15877" width="27.140625" style="103" customWidth="1"/>
    <col min="15878" max="15878" width="1.42578125" style="103" customWidth="1"/>
    <col min="15879" max="15880" width="27.140625" style="103" customWidth="1"/>
    <col min="15881" max="16128" width="9.140625" style="103"/>
    <col min="16129" max="16129" width="55.42578125" style="103" customWidth="1"/>
    <col min="16130" max="16130" width="40.7109375" style="103" customWidth="1"/>
    <col min="16131" max="16131" width="1.42578125" style="103" customWidth="1"/>
    <col min="16132" max="16133" width="27.140625" style="103" customWidth="1"/>
    <col min="16134" max="16134" width="1.42578125" style="103" customWidth="1"/>
    <col min="16135" max="16136" width="27.140625" style="103" customWidth="1"/>
    <col min="16137" max="16384" width="9.140625" style="103"/>
  </cols>
  <sheetData>
    <row r="1" spans="1:12" s="25" customFormat="1" x14ac:dyDescent="0.3">
      <c r="A1" s="659" t="s">
        <v>163</v>
      </c>
      <c r="B1" s="659"/>
      <c r="C1" s="659"/>
      <c r="D1" s="659"/>
      <c r="E1" s="659"/>
      <c r="F1" s="659"/>
      <c r="G1" s="593"/>
      <c r="H1" s="593"/>
      <c r="I1" s="593"/>
      <c r="J1" s="593"/>
      <c r="K1" s="593"/>
    </row>
    <row r="2" spans="1:12" s="29" customFormat="1" x14ac:dyDescent="0.3">
      <c r="A2" s="658" t="s">
        <v>214</v>
      </c>
      <c r="B2" s="658"/>
      <c r="C2" s="658"/>
      <c r="D2" s="658"/>
      <c r="E2" s="658"/>
      <c r="F2" s="658"/>
      <c r="G2" s="594"/>
      <c r="H2" s="594"/>
      <c r="I2" s="594"/>
      <c r="J2" s="594"/>
      <c r="K2" s="594"/>
      <c r="L2" s="28"/>
    </row>
    <row r="3" spans="1:12" s="30" customFormat="1" ht="18" customHeight="1" x14ac:dyDescent="0.35">
      <c r="A3" s="691" t="s">
        <v>51</v>
      </c>
      <c r="B3" s="691"/>
      <c r="C3" s="691"/>
      <c r="D3" s="691"/>
      <c r="E3" s="691"/>
      <c r="F3" s="691"/>
      <c r="G3" s="595"/>
      <c r="H3" s="595"/>
      <c r="I3" s="595"/>
      <c r="J3" s="595"/>
      <c r="K3" s="595"/>
    </row>
    <row r="6" spans="1:12" ht="59.45" customHeight="1" x14ac:dyDescent="0.35">
      <c r="A6" s="596" t="s">
        <v>164</v>
      </c>
      <c r="B6" s="52"/>
      <c r="C6" s="597" t="s">
        <v>165</v>
      </c>
      <c r="D6" s="598" t="s">
        <v>166</v>
      </c>
      <c r="E6" s="598" t="s">
        <v>167</v>
      </c>
      <c r="F6" s="598" t="s">
        <v>168</v>
      </c>
    </row>
    <row r="7" spans="1:12" x14ac:dyDescent="0.35">
      <c r="A7" s="599" t="s">
        <v>169</v>
      </c>
      <c r="B7" s="52"/>
      <c r="C7" s="646">
        <v>35</v>
      </c>
      <c r="D7" s="647">
        <v>0.15981735159817351</v>
      </c>
      <c r="E7" s="649">
        <v>543660</v>
      </c>
      <c r="F7" s="648">
        <v>6.124602989616474E-2</v>
      </c>
      <c r="H7" s="600"/>
    </row>
    <row r="8" spans="1:12" x14ac:dyDescent="0.35">
      <c r="A8" s="599" t="s">
        <v>170</v>
      </c>
      <c r="B8" s="52"/>
      <c r="C8" s="646">
        <v>27</v>
      </c>
      <c r="D8" s="647">
        <v>0.12328767123287671</v>
      </c>
      <c r="E8" s="649">
        <v>503770</v>
      </c>
      <c r="F8" s="648">
        <v>5.6752221021945534E-2</v>
      </c>
    </row>
    <row r="9" spans="1:12" x14ac:dyDescent="0.35">
      <c r="A9" s="601" t="s">
        <v>171</v>
      </c>
      <c r="B9" s="52"/>
      <c r="C9" s="646">
        <v>157</v>
      </c>
      <c r="D9" s="647">
        <v>0.71689497716894979</v>
      </c>
      <c r="E9" s="649">
        <v>2498100</v>
      </c>
      <c r="F9" s="648">
        <v>0.28142351337896687</v>
      </c>
    </row>
    <row r="10" spans="1:12" x14ac:dyDescent="0.35">
      <c r="A10" s="602" t="s">
        <v>172</v>
      </c>
      <c r="B10" s="52"/>
      <c r="C10" s="645">
        <v>219</v>
      </c>
      <c r="D10" s="644">
        <v>1</v>
      </c>
      <c r="E10" s="650">
        <v>3545530</v>
      </c>
      <c r="F10" s="644">
        <v>0.39942176429707715</v>
      </c>
    </row>
    <row r="11" spans="1:12" x14ac:dyDescent="0.35">
      <c r="A11" s="603" t="s">
        <v>173</v>
      </c>
      <c r="B11" s="604"/>
      <c r="C11" s="643"/>
      <c r="D11" s="656"/>
      <c r="E11" s="652">
        <v>5331127</v>
      </c>
      <c r="F11" s="651">
        <v>0.60057823570292279</v>
      </c>
    </row>
    <row r="12" spans="1:12" ht="47.45" customHeight="1" x14ac:dyDescent="0.35">
      <c r="A12" s="605" t="s">
        <v>192</v>
      </c>
      <c r="B12" s="604"/>
      <c r="C12" s="653"/>
      <c r="D12" s="653"/>
      <c r="E12" s="654">
        <v>8876657</v>
      </c>
      <c r="F12" s="655"/>
    </row>
    <row r="13" spans="1:12" ht="29.25" customHeight="1" x14ac:dyDescent="0.35">
      <c r="A13" s="690" t="s">
        <v>236</v>
      </c>
      <c r="B13" s="690"/>
      <c r="C13" s="690"/>
      <c r="D13" s="690"/>
      <c r="E13" s="690"/>
      <c r="F13" s="690"/>
    </row>
    <row r="14" spans="1:12" x14ac:dyDescent="0.35">
      <c r="A14" s="690" t="s">
        <v>237</v>
      </c>
      <c r="B14" s="690"/>
      <c r="C14" s="690"/>
      <c r="D14" s="690"/>
      <c r="E14" s="690"/>
      <c r="F14" s="690"/>
    </row>
    <row r="15" spans="1:12" ht="11.25" customHeight="1" x14ac:dyDescent="0.35"/>
    <row r="16" spans="1:12" ht="14.25" customHeight="1" x14ac:dyDescent="0.35">
      <c r="A16" s="606" t="s">
        <v>174</v>
      </c>
    </row>
    <row r="17" spans="1:6" x14ac:dyDescent="0.35">
      <c r="A17" s="84" t="s">
        <v>175</v>
      </c>
    </row>
    <row r="18" spans="1:6" x14ac:dyDescent="0.35">
      <c r="A18" s="84" t="s">
        <v>176</v>
      </c>
    </row>
    <row r="19" spans="1:6" x14ac:dyDescent="0.35">
      <c r="A19" s="84" t="s">
        <v>177</v>
      </c>
    </row>
    <row r="20" spans="1:6" ht="12" customHeight="1" x14ac:dyDescent="0.35">
      <c r="A20" s="85"/>
    </row>
    <row r="21" spans="1:6" x14ac:dyDescent="0.35">
      <c r="A21" s="22" t="s">
        <v>215</v>
      </c>
    </row>
    <row r="23" spans="1:6" x14ac:dyDescent="0.35">
      <c r="F23" s="607"/>
    </row>
  </sheetData>
  <mergeCells count="5">
    <mergeCell ref="A14:F14"/>
    <mergeCell ref="A1:F1"/>
    <mergeCell ref="A2:F2"/>
    <mergeCell ref="A3:F3"/>
    <mergeCell ref="A13:F13"/>
  </mergeCells>
  <printOptions horizontalCentered="1"/>
  <pageMargins left="0" right="0" top="0.39370078740157483" bottom="0.39370078740157483" header="0" footer="0"/>
  <pageSetup scale="92"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4"/>
  <sheetViews>
    <sheetView workbookViewId="0">
      <selection activeCell="L6" sqref="L6"/>
    </sheetView>
  </sheetViews>
  <sheetFormatPr defaultRowHeight="15" x14ac:dyDescent="0.2"/>
  <cols>
    <col min="1" max="1" width="56.42578125" style="85" customWidth="1"/>
    <col min="2" max="2" width="1" style="85" customWidth="1"/>
    <col min="3" max="3" width="10.140625" style="87" customWidth="1"/>
    <col min="4" max="4" width="13.7109375" style="87" customWidth="1"/>
    <col min="5" max="5" width="12.5703125" style="87" customWidth="1"/>
    <col min="6" max="6" width="14.28515625" style="87" customWidth="1"/>
    <col min="7" max="7" width="1.42578125" style="89" customWidth="1"/>
    <col min="8" max="231" width="9.140625" style="85"/>
    <col min="232" max="232" width="41.28515625" style="85" customWidth="1"/>
    <col min="233" max="233" width="1.42578125" style="85" customWidth="1"/>
    <col min="234" max="237" width="14.28515625" style="85" customWidth="1"/>
    <col min="238" max="238" width="1.42578125" style="85" customWidth="1"/>
    <col min="239" max="242" width="14.28515625" style="85" customWidth="1"/>
    <col min="243" max="243" width="1.42578125" style="85" customWidth="1"/>
    <col min="244" max="244" width="16.5703125" style="85" bestFit="1" customWidth="1"/>
    <col min="245" max="245" width="20.85546875" style="85" bestFit="1" customWidth="1"/>
    <col min="246" max="246" width="26.42578125" style="85" customWidth="1"/>
    <col min="247" max="247" width="1.28515625" style="85" customWidth="1"/>
    <col min="248" max="249" width="9.28515625" style="85" bestFit="1" customWidth="1"/>
    <col min="250" max="250" width="12.85546875" style="85" bestFit="1" customWidth="1"/>
    <col min="251" max="251" width="1.7109375" style="85" customWidth="1"/>
    <col min="252" max="253" width="9.28515625" style="85" bestFit="1" customWidth="1"/>
    <col min="254" max="254" width="11.85546875" style="85" bestFit="1" customWidth="1"/>
    <col min="255" max="487" width="9.140625" style="85"/>
    <col min="488" max="488" width="41.28515625" style="85" customWidth="1"/>
    <col min="489" max="489" width="1.42578125" style="85" customWidth="1"/>
    <col min="490" max="493" width="14.28515625" style="85" customWidth="1"/>
    <col min="494" max="494" width="1.42578125" style="85" customWidth="1"/>
    <col min="495" max="498" width="14.28515625" style="85" customWidth="1"/>
    <col min="499" max="499" width="1.42578125" style="85" customWidth="1"/>
    <col min="500" max="500" width="16.5703125" style="85" bestFit="1" customWidth="1"/>
    <col min="501" max="501" width="20.85546875" style="85" bestFit="1" customWidth="1"/>
    <col min="502" max="502" width="26.42578125" style="85" customWidth="1"/>
    <col min="503" max="503" width="1.28515625" style="85" customWidth="1"/>
    <col min="504" max="505" width="9.28515625" style="85" bestFit="1" customWidth="1"/>
    <col min="506" max="506" width="12.85546875" style="85" bestFit="1" customWidth="1"/>
    <col min="507" max="507" width="1.7109375" style="85" customWidth="1"/>
    <col min="508" max="509" width="9.28515625" style="85" bestFit="1" customWidth="1"/>
    <col min="510" max="510" width="11.85546875" style="85" bestFit="1" customWidth="1"/>
    <col min="511" max="743" width="9.140625" style="85"/>
    <col min="744" max="744" width="41.28515625" style="85" customWidth="1"/>
    <col min="745" max="745" width="1.42578125" style="85" customWidth="1"/>
    <col min="746" max="749" width="14.28515625" style="85" customWidth="1"/>
    <col min="750" max="750" width="1.42578125" style="85" customWidth="1"/>
    <col min="751" max="754" width="14.28515625" style="85" customWidth="1"/>
    <col min="755" max="755" width="1.42578125" style="85" customWidth="1"/>
    <col min="756" max="756" width="16.5703125" style="85" bestFit="1" customWidth="1"/>
    <col min="757" max="757" width="20.85546875" style="85" bestFit="1" customWidth="1"/>
    <col min="758" max="758" width="26.42578125" style="85" customWidth="1"/>
    <col min="759" max="759" width="1.28515625" style="85" customWidth="1"/>
    <col min="760" max="761" width="9.28515625" style="85" bestFit="1" customWidth="1"/>
    <col min="762" max="762" width="12.85546875" style="85" bestFit="1" customWidth="1"/>
    <col min="763" max="763" width="1.7109375" style="85" customWidth="1"/>
    <col min="764" max="765" width="9.28515625" style="85" bestFit="1" customWidth="1"/>
    <col min="766" max="766" width="11.85546875" style="85" bestFit="1" customWidth="1"/>
    <col min="767" max="999" width="9.140625" style="85"/>
    <col min="1000" max="1000" width="41.28515625" style="85" customWidth="1"/>
    <col min="1001" max="1001" width="1.42578125" style="85" customWidth="1"/>
    <col min="1002" max="1005" width="14.28515625" style="85" customWidth="1"/>
    <col min="1006" max="1006" width="1.42578125" style="85" customWidth="1"/>
    <col min="1007" max="1010" width="14.28515625" style="85" customWidth="1"/>
    <col min="1011" max="1011" width="1.42578125" style="85" customWidth="1"/>
    <col min="1012" max="1012" width="16.5703125" style="85" bestFit="1" customWidth="1"/>
    <col min="1013" max="1013" width="20.85546875" style="85" bestFit="1" customWidth="1"/>
    <col min="1014" max="1014" width="26.42578125" style="85" customWidth="1"/>
    <col min="1015" max="1015" width="1.28515625" style="85" customWidth="1"/>
    <col min="1016" max="1017" width="9.28515625" style="85" bestFit="1" customWidth="1"/>
    <col min="1018" max="1018" width="12.85546875" style="85" bestFit="1" customWidth="1"/>
    <col min="1019" max="1019" width="1.7109375" style="85" customWidth="1"/>
    <col min="1020" max="1021" width="9.28515625" style="85" bestFit="1" customWidth="1"/>
    <col min="1022" max="1022" width="11.85546875" style="85" bestFit="1" customWidth="1"/>
    <col min="1023" max="1255" width="9.140625" style="85"/>
    <col min="1256" max="1256" width="41.28515625" style="85" customWidth="1"/>
    <col min="1257" max="1257" width="1.42578125" style="85" customWidth="1"/>
    <col min="1258" max="1261" width="14.28515625" style="85" customWidth="1"/>
    <col min="1262" max="1262" width="1.42578125" style="85" customWidth="1"/>
    <col min="1263" max="1266" width="14.28515625" style="85" customWidth="1"/>
    <col min="1267" max="1267" width="1.42578125" style="85" customWidth="1"/>
    <col min="1268" max="1268" width="16.5703125" style="85" bestFit="1" customWidth="1"/>
    <col min="1269" max="1269" width="20.85546875" style="85" bestFit="1" customWidth="1"/>
    <col min="1270" max="1270" width="26.42578125" style="85" customWidth="1"/>
    <col min="1271" max="1271" width="1.28515625" style="85" customWidth="1"/>
    <col min="1272" max="1273" width="9.28515625" style="85" bestFit="1" customWidth="1"/>
    <col min="1274" max="1274" width="12.85546875" style="85" bestFit="1" customWidth="1"/>
    <col min="1275" max="1275" width="1.7109375" style="85" customWidth="1"/>
    <col min="1276" max="1277" width="9.28515625" style="85" bestFit="1" customWidth="1"/>
    <col min="1278" max="1278" width="11.85546875" style="85" bestFit="1" customWidth="1"/>
    <col min="1279" max="1511" width="9.140625" style="85"/>
    <col min="1512" max="1512" width="41.28515625" style="85" customWidth="1"/>
    <col min="1513" max="1513" width="1.42578125" style="85" customWidth="1"/>
    <col min="1514" max="1517" width="14.28515625" style="85" customWidth="1"/>
    <col min="1518" max="1518" width="1.42578125" style="85" customWidth="1"/>
    <col min="1519" max="1522" width="14.28515625" style="85" customWidth="1"/>
    <col min="1523" max="1523" width="1.42578125" style="85" customWidth="1"/>
    <col min="1524" max="1524" width="16.5703125" style="85" bestFit="1" customWidth="1"/>
    <col min="1525" max="1525" width="20.85546875" style="85" bestFit="1" customWidth="1"/>
    <col min="1526" max="1526" width="26.42578125" style="85" customWidth="1"/>
    <col min="1527" max="1527" width="1.28515625" style="85" customWidth="1"/>
    <col min="1528" max="1529" width="9.28515625" style="85" bestFit="1" customWidth="1"/>
    <col min="1530" max="1530" width="12.85546875" style="85" bestFit="1" customWidth="1"/>
    <col min="1531" max="1531" width="1.7109375" style="85" customWidth="1"/>
    <col min="1532" max="1533" width="9.28515625" style="85" bestFit="1" customWidth="1"/>
    <col min="1534" max="1534" width="11.85546875" style="85" bestFit="1" customWidth="1"/>
    <col min="1535" max="1767" width="9.140625" style="85"/>
    <col min="1768" max="1768" width="41.28515625" style="85" customWidth="1"/>
    <col min="1769" max="1769" width="1.42578125" style="85" customWidth="1"/>
    <col min="1770" max="1773" width="14.28515625" style="85" customWidth="1"/>
    <col min="1774" max="1774" width="1.42578125" style="85" customWidth="1"/>
    <col min="1775" max="1778" width="14.28515625" style="85" customWidth="1"/>
    <col min="1779" max="1779" width="1.42578125" style="85" customWidth="1"/>
    <col min="1780" max="1780" width="16.5703125" style="85" bestFit="1" customWidth="1"/>
    <col min="1781" max="1781" width="20.85546875" style="85" bestFit="1" customWidth="1"/>
    <col min="1782" max="1782" width="26.42578125" style="85" customWidth="1"/>
    <col min="1783" max="1783" width="1.28515625" style="85" customWidth="1"/>
    <col min="1784" max="1785" width="9.28515625" style="85" bestFit="1" customWidth="1"/>
    <col min="1786" max="1786" width="12.85546875" style="85" bestFit="1" customWidth="1"/>
    <col min="1787" max="1787" width="1.7109375" style="85" customWidth="1"/>
    <col min="1788" max="1789" width="9.28515625" style="85" bestFit="1" customWidth="1"/>
    <col min="1790" max="1790" width="11.85546875" style="85" bestFit="1" customWidth="1"/>
    <col min="1791" max="2023" width="9.140625" style="85"/>
    <col min="2024" max="2024" width="41.28515625" style="85" customWidth="1"/>
    <col min="2025" max="2025" width="1.42578125" style="85" customWidth="1"/>
    <col min="2026" max="2029" width="14.28515625" style="85" customWidth="1"/>
    <col min="2030" max="2030" width="1.42578125" style="85" customWidth="1"/>
    <col min="2031" max="2034" width="14.28515625" style="85" customWidth="1"/>
    <col min="2035" max="2035" width="1.42578125" style="85" customWidth="1"/>
    <col min="2036" max="2036" width="16.5703125" style="85" bestFit="1" customWidth="1"/>
    <col min="2037" max="2037" width="20.85546875" style="85" bestFit="1" customWidth="1"/>
    <col min="2038" max="2038" width="26.42578125" style="85" customWidth="1"/>
    <col min="2039" max="2039" width="1.28515625" style="85" customWidth="1"/>
    <col min="2040" max="2041" width="9.28515625" style="85" bestFit="1" customWidth="1"/>
    <col min="2042" max="2042" width="12.85546875" style="85" bestFit="1" customWidth="1"/>
    <col min="2043" max="2043" width="1.7109375" style="85" customWidth="1"/>
    <col min="2044" max="2045" width="9.28515625" style="85" bestFit="1" customWidth="1"/>
    <col min="2046" max="2046" width="11.85546875" style="85" bestFit="1" customWidth="1"/>
    <col min="2047" max="2279" width="9.140625" style="85"/>
    <col min="2280" max="2280" width="41.28515625" style="85" customWidth="1"/>
    <col min="2281" max="2281" width="1.42578125" style="85" customWidth="1"/>
    <col min="2282" max="2285" width="14.28515625" style="85" customWidth="1"/>
    <col min="2286" max="2286" width="1.42578125" style="85" customWidth="1"/>
    <col min="2287" max="2290" width="14.28515625" style="85" customWidth="1"/>
    <col min="2291" max="2291" width="1.42578125" style="85" customWidth="1"/>
    <col min="2292" max="2292" width="16.5703125" style="85" bestFit="1" customWidth="1"/>
    <col min="2293" max="2293" width="20.85546875" style="85" bestFit="1" customWidth="1"/>
    <col min="2294" max="2294" width="26.42578125" style="85" customWidth="1"/>
    <col min="2295" max="2295" width="1.28515625" style="85" customWidth="1"/>
    <col min="2296" max="2297" width="9.28515625" style="85" bestFit="1" customWidth="1"/>
    <col min="2298" max="2298" width="12.85546875" style="85" bestFit="1" customWidth="1"/>
    <col min="2299" max="2299" width="1.7109375" style="85" customWidth="1"/>
    <col min="2300" max="2301" width="9.28515625" style="85" bestFit="1" customWidth="1"/>
    <col min="2302" max="2302" width="11.85546875" style="85" bestFit="1" customWidth="1"/>
    <col min="2303" max="2535" width="9.140625" style="85"/>
    <col min="2536" max="2536" width="41.28515625" style="85" customWidth="1"/>
    <col min="2537" max="2537" width="1.42578125" style="85" customWidth="1"/>
    <col min="2538" max="2541" width="14.28515625" style="85" customWidth="1"/>
    <col min="2542" max="2542" width="1.42578125" style="85" customWidth="1"/>
    <col min="2543" max="2546" width="14.28515625" style="85" customWidth="1"/>
    <col min="2547" max="2547" width="1.42578125" style="85" customWidth="1"/>
    <col min="2548" max="2548" width="16.5703125" style="85" bestFit="1" customWidth="1"/>
    <col min="2549" max="2549" width="20.85546875" style="85" bestFit="1" customWidth="1"/>
    <col min="2550" max="2550" width="26.42578125" style="85" customWidth="1"/>
    <col min="2551" max="2551" width="1.28515625" style="85" customWidth="1"/>
    <col min="2552" max="2553" width="9.28515625" style="85" bestFit="1" customWidth="1"/>
    <col min="2554" max="2554" width="12.85546875" style="85" bestFit="1" customWidth="1"/>
    <col min="2555" max="2555" width="1.7109375" style="85" customWidth="1"/>
    <col min="2556" max="2557" width="9.28515625" style="85" bestFit="1" customWidth="1"/>
    <col min="2558" max="2558" width="11.85546875" style="85" bestFit="1" customWidth="1"/>
    <col min="2559" max="2791" width="9.140625" style="85"/>
    <col min="2792" max="2792" width="41.28515625" style="85" customWidth="1"/>
    <col min="2793" max="2793" width="1.42578125" style="85" customWidth="1"/>
    <col min="2794" max="2797" width="14.28515625" style="85" customWidth="1"/>
    <col min="2798" max="2798" width="1.42578125" style="85" customWidth="1"/>
    <col min="2799" max="2802" width="14.28515625" style="85" customWidth="1"/>
    <col min="2803" max="2803" width="1.42578125" style="85" customWidth="1"/>
    <col min="2804" max="2804" width="16.5703125" style="85" bestFit="1" customWidth="1"/>
    <col min="2805" max="2805" width="20.85546875" style="85" bestFit="1" customWidth="1"/>
    <col min="2806" max="2806" width="26.42578125" style="85" customWidth="1"/>
    <col min="2807" max="2807" width="1.28515625" style="85" customWidth="1"/>
    <col min="2808" max="2809" width="9.28515625" style="85" bestFit="1" customWidth="1"/>
    <col min="2810" max="2810" width="12.85546875" style="85" bestFit="1" customWidth="1"/>
    <col min="2811" max="2811" width="1.7109375" style="85" customWidth="1"/>
    <col min="2812" max="2813" width="9.28515625" style="85" bestFit="1" customWidth="1"/>
    <col min="2814" max="2814" width="11.85546875" style="85" bestFit="1" customWidth="1"/>
    <col min="2815" max="3047" width="9.140625" style="85"/>
    <col min="3048" max="3048" width="41.28515625" style="85" customWidth="1"/>
    <col min="3049" max="3049" width="1.42578125" style="85" customWidth="1"/>
    <col min="3050" max="3053" width="14.28515625" style="85" customWidth="1"/>
    <col min="3054" max="3054" width="1.42578125" style="85" customWidth="1"/>
    <col min="3055" max="3058" width="14.28515625" style="85" customWidth="1"/>
    <col min="3059" max="3059" width="1.42578125" style="85" customWidth="1"/>
    <col min="3060" max="3060" width="16.5703125" style="85" bestFit="1" customWidth="1"/>
    <col min="3061" max="3061" width="20.85546875" style="85" bestFit="1" customWidth="1"/>
    <col min="3062" max="3062" width="26.42578125" style="85" customWidth="1"/>
    <col min="3063" max="3063" width="1.28515625" style="85" customWidth="1"/>
    <col min="3064" max="3065" width="9.28515625" style="85" bestFit="1" customWidth="1"/>
    <col min="3066" max="3066" width="12.85546875" style="85" bestFit="1" customWidth="1"/>
    <col min="3067" max="3067" width="1.7109375" style="85" customWidth="1"/>
    <col min="3068" max="3069" width="9.28515625" style="85" bestFit="1" customWidth="1"/>
    <col min="3070" max="3070" width="11.85546875" style="85" bestFit="1" customWidth="1"/>
    <col min="3071" max="3303" width="9.140625" style="85"/>
    <col min="3304" max="3304" width="41.28515625" style="85" customWidth="1"/>
    <col min="3305" max="3305" width="1.42578125" style="85" customWidth="1"/>
    <col min="3306" max="3309" width="14.28515625" style="85" customWidth="1"/>
    <col min="3310" max="3310" width="1.42578125" style="85" customWidth="1"/>
    <col min="3311" max="3314" width="14.28515625" style="85" customWidth="1"/>
    <col min="3315" max="3315" width="1.42578125" style="85" customWidth="1"/>
    <col min="3316" max="3316" width="16.5703125" style="85" bestFit="1" customWidth="1"/>
    <col min="3317" max="3317" width="20.85546875" style="85" bestFit="1" customWidth="1"/>
    <col min="3318" max="3318" width="26.42578125" style="85" customWidth="1"/>
    <col min="3319" max="3319" width="1.28515625" style="85" customWidth="1"/>
    <col min="3320" max="3321" width="9.28515625" style="85" bestFit="1" customWidth="1"/>
    <col min="3322" max="3322" width="12.85546875" style="85" bestFit="1" customWidth="1"/>
    <col min="3323" max="3323" width="1.7109375" style="85" customWidth="1"/>
    <col min="3324" max="3325" width="9.28515625" style="85" bestFit="1" customWidth="1"/>
    <col min="3326" max="3326" width="11.85546875" style="85" bestFit="1" customWidth="1"/>
    <col min="3327" max="3559" width="9.140625" style="85"/>
    <col min="3560" max="3560" width="41.28515625" style="85" customWidth="1"/>
    <col min="3561" max="3561" width="1.42578125" style="85" customWidth="1"/>
    <col min="3562" max="3565" width="14.28515625" style="85" customWidth="1"/>
    <col min="3566" max="3566" width="1.42578125" style="85" customWidth="1"/>
    <col min="3567" max="3570" width="14.28515625" style="85" customWidth="1"/>
    <col min="3571" max="3571" width="1.42578125" style="85" customWidth="1"/>
    <col min="3572" max="3572" width="16.5703125" style="85" bestFit="1" customWidth="1"/>
    <col min="3573" max="3573" width="20.85546875" style="85" bestFit="1" customWidth="1"/>
    <col min="3574" max="3574" width="26.42578125" style="85" customWidth="1"/>
    <col min="3575" max="3575" width="1.28515625" style="85" customWidth="1"/>
    <col min="3576" max="3577" width="9.28515625" style="85" bestFit="1" customWidth="1"/>
    <col min="3578" max="3578" width="12.85546875" style="85" bestFit="1" customWidth="1"/>
    <col min="3579" max="3579" width="1.7109375" style="85" customWidth="1"/>
    <col min="3580" max="3581" width="9.28515625" style="85" bestFit="1" customWidth="1"/>
    <col min="3582" max="3582" width="11.85546875" style="85" bestFit="1" customWidth="1"/>
    <col min="3583" max="3815" width="9.140625" style="85"/>
    <col min="3816" max="3816" width="41.28515625" style="85" customWidth="1"/>
    <col min="3817" max="3817" width="1.42578125" style="85" customWidth="1"/>
    <col min="3818" max="3821" width="14.28515625" style="85" customWidth="1"/>
    <col min="3822" max="3822" width="1.42578125" style="85" customWidth="1"/>
    <col min="3823" max="3826" width="14.28515625" style="85" customWidth="1"/>
    <col min="3827" max="3827" width="1.42578125" style="85" customWidth="1"/>
    <col min="3828" max="3828" width="16.5703125" style="85" bestFit="1" customWidth="1"/>
    <col min="3829" max="3829" width="20.85546875" style="85" bestFit="1" customWidth="1"/>
    <col min="3830" max="3830" width="26.42578125" style="85" customWidth="1"/>
    <col min="3831" max="3831" width="1.28515625" style="85" customWidth="1"/>
    <col min="3832" max="3833" width="9.28515625" style="85" bestFit="1" customWidth="1"/>
    <col min="3834" max="3834" width="12.85546875" style="85" bestFit="1" customWidth="1"/>
    <col min="3835" max="3835" width="1.7109375" style="85" customWidth="1"/>
    <col min="3836" max="3837" width="9.28515625" style="85" bestFit="1" customWidth="1"/>
    <col min="3838" max="3838" width="11.85546875" style="85" bestFit="1" customWidth="1"/>
    <col min="3839" max="4071" width="9.140625" style="85"/>
    <col min="4072" max="4072" width="41.28515625" style="85" customWidth="1"/>
    <col min="4073" max="4073" width="1.42578125" style="85" customWidth="1"/>
    <col min="4074" max="4077" width="14.28515625" style="85" customWidth="1"/>
    <col min="4078" max="4078" width="1.42578125" style="85" customWidth="1"/>
    <col min="4079" max="4082" width="14.28515625" style="85" customWidth="1"/>
    <col min="4083" max="4083" width="1.42578125" style="85" customWidth="1"/>
    <col min="4084" max="4084" width="16.5703125" style="85" bestFit="1" customWidth="1"/>
    <col min="4085" max="4085" width="20.85546875" style="85" bestFit="1" customWidth="1"/>
    <col min="4086" max="4086" width="26.42578125" style="85" customWidth="1"/>
    <col min="4087" max="4087" width="1.28515625" style="85" customWidth="1"/>
    <col min="4088" max="4089" width="9.28515625" style="85" bestFit="1" customWidth="1"/>
    <col min="4090" max="4090" width="12.85546875" style="85" bestFit="1" customWidth="1"/>
    <col min="4091" max="4091" width="1.7109375" style="85" customWidth="1"/>
    <col min="4092" max="4093" width="9.28515625" style="85" bestFit="1" customWidth="1"/>
    <col min="4094" max="4094" width="11.85546875" style="85" bestFit="1" customWidth="1"/>
    <col min="4095" max="4327" width="9.140625" style="85"/>
    <col min="4328" max="4328" width="41.28515625" style="85" customWidth="1"/>
    <col min="4329" max="4329" width="1.42578125" style="85" customWidth="1"/>
    <col min="4330" max="4333" width="14.28515625" style="85" customWidth="1"/>
    <col min="4334" max="4334" width="1.42578125" style="85" customWidth="1"/>
    <col min="4335" max="4338" width="14.28515625" style="85" customWidth="1"/>
    <col min="4339" max="4339" width="1.42578125" style="85" customWidth="1"/>
    <col min="4340" max="4340" width="16.5703125" style="85" bestFit="1" customWidth="1"/>
    <col min="4341" max="4341" width="20.85546875" style="85" bestFit="1" customWidth="1"/>
    <col min="4342" max="4342" width="26.42578125" style="85" customWidth="1"/>
    <col min="4343" max="4343" width="1.28515625" style="85" customWidth="1"/>
    <col min="4344" max="4345" width="9.28515625" style="85" bestFit="1" customWidth="1"/>
    <col min="4346" max="4346" width="12.85546875" style="85" bestFit="1" customWidth="1"/>
    <col min="4347" max="4347" width="1.7109375" style="85" customWidth="1"/>
    <col min="4348" max="4349" width="9.28515625" style="85" bestFit="1" customWidth="1"/>
    <col min="4350" max="4350" width="11.85546875" style="85" bestFit="1" customWidth="1"/>
    <col min="4351" max="4583" width="9.140625" style="85"/>
    <col min="4584" max="4584" width="41.28515625" style="85" customWidth="1"/>
    <col min="4585" max="4585" width="1.42578125" style="85" customWidth="1"/>
    <col min="4586" max="4589" width="14.28515625" style="85" customWidth="1"/>
    <col min="4590" max="4590" width="1.42578125" style="85" customWidth="1"/>
    <col min="4591" max="4594" width="14.28515625" style="85" customWidth="1"/>
    <col min="4595" max="4595" width="1.42578125" style="85" customWidth="1"/>
    <col min="4596" max="4596" width="16.5703125" style="85" bestFit="1" customWidth="1"/>
    <col min="4597" max="4597" width="20.85546875" style="85" bestFit="1" customWidth="1"/>
    <col min="4598" max="4598" width="26.42578125" style="85" customWidth="1"/>
    <col min="4599" max="4599" width="1.28515625" style="85" customWidth="1"/>
    <col min="4600" max="4601" width="9.28515625" style="85" bestFit="1" customWidth="1"/>
    <col min="4602" max="4602" width="12.85546875" style="85" bestFit="1" customWidth="1"/>
    <col min="4603" max="4603" width="1.7109375" style="85" customWidth="1"/>
    <col min="4604" max="4605" width="9.28515625" style="85" bestFit="1" customWidth="1"/>
    <col min="4606" max="4606" width="11.85546875" style="85" bestFit="1" customWidth="1"/>
    <col min="4607" max="4839" width="9.140625" style="85"/>
    <col min="4840" max="4840" width="41.28515625" style="85" customWidth="1"/>
    <col min="4841" max="4841" width="1.42578125" style="85" customWidth="1"/>
    <col min="4842" max="4845" width="14.28515625" style="85" customWidth="1"/>
    <col min="4846" max="4846" width="1.42578125" style="85" customWidth="1"/>
    <col min="4847" max="4850" width="14.28515625" style="85" customWidth="1"/>
    <col min="4851" max="4851" width="1.42578125" style="85" customWidth="1"/>
    <col min="4852" max="4852" width="16.5703125" style="85" bestFit="1" customWidth="1"/>
    <col min="4853" max="4853" width="20.85546875" style="85" bestFit="1" customWidth="1"/>
    <col min="4854" max="4854" width="26.42578125" style="85" customWidth="1"/>
    <col min="4855" max="4855" width="1.28515625" style="85" customWidth="1"/>
    <col min="4856" max="4857" width="9.28515625" style="85" bestFit="1" customWidth="1"/>
    <col min="4858" max="4858" width="12.85546875" style="85" bestFit="1" customWidth="1"/>
    <col min="4859" max="4859" width="1.7109375" style="85" customWidth="1"/>
    <col min="4860" max="4861" width="9.28515625" style="85" bestFit="1" customWidth="1"/>
    <col min="4862" max="4862" width="11.85546875" style="85" bestFit="1" customWidth="1"/>
    <col min="4863" max="5095" width="9.140625" style="85"/>
    <col min="5096" max="5096" width="41.28515625" style="85" customWidth="1"/>
    <col min="5097" max="5097" width="1.42578125" style="85" customWidth="1"/>
    <col min="5098" max="5101" width="14.28515625" style="85" customWidth="1"/>
    <col min="5102" max="5102" width="1.42578125" style="85" customWidth="1"/>
    <col min="5103" max="5106" width="14.28515625" style="85" customWidth="1"/>
    <col min="5107" max="5107" width="1.42578125" style="85" customWidth="1"/>
    <col min="5108" max="5108" width="16.5703125" style="85" bestFit="1" customWidth="1"/>
    <col min="5109" max="5109" width="20.85546875" style="85" bestFit="1" customWidth="1"/>
    <col min="5110" max="5110" width="26.42578125" style="85" customWidth="1"/>
    <col min="5111" max="5111" width="1.28515625" style="85" customWidth="1"/>
    <col min="5112" max="5113" width="9.28515625" style="85" bestFit="1" customWidth="1"/>
    <col min="5114" max="5114" width="12.85546875" style="85" bestFit="1" customWidth="1"/>
    <col min="5115" max="5115" width="1.7109375" style="85" customWidth="1"/>
    <col min="5116" max="5117" width="9.28515625" style="85" bestFit="1" customWidth="1"/>
    <col min="5118" max="5118" width="11.85546875" style="85" bestFit="1" customWidth="1"/>
    <col min="5119" max="5351" width="9.140625" style="85"/>
    <col min="5352" max="5352" width="41.28515625" style="85" customWidth="1"/>
    <col min="5353" max="5353" width="1.42578125" style="85" customWidth="1"/>
    <col min="5354" max="5357" width="14.28515625" style="85" customWidth="1"/>
    <col min="5358" max="5358" width="1.42578125" style="85" customWidth="1"/>
    <col min="5359" max="5362" width="14.28515625" style="85" customWidth="1"/>
    <col min="5363" max="5363" width="1.42578125" style="85" customWidth="1"/>
    <col min="5364" max="5364" width="16.5703125" style="85" bestFit="1" customWidth="1"/>
    <col min="5365" max="5365" width="20.85546875" style="85" bestFit="1" customWidth="1"/>
    <col min="5366" max="5366" width="26.42578125" style="85" customWidth="1"/>
    <col min="5367" max="5367" width="1.28515625" style="85" customWidth="1"/>
    <col min="5368" max="5369" width="9.28515625" style="85" bestFit="1" customWidth="1"/>
    <col min="5370" max="5370" width="12.85546875" style="85" bestFit="1" customWidth="1"/>
    <col min="5371" max="5371" width="1.7109375" style="85" customWidth="1"/>
    <col min="5372" max="5373" width="9.28515625" style="85" bestFit="1" customWidth="1"/>
    <col min="5374" max="5374" width="11.85546875" style="85" bestFit="1" customWidth="1"/>
    <col min="5375" max="5607" width="9.140625" style="85"/>
    <col min="5608" max="5608" width="41.28515625" style="85" customWidth="1"/>
    <col min="5609" max="5609" width="1.42578125" style="85" customWidth="1"/>
    <col min="5610" max="5613" width="14.28515625" style="85" customWidth="1"/>
    <col min="5614" max="5614" width="1.42578125" style="85" customWidth="1"/>
    <col min="5615" max="5618" width="14.28515625" style="85" customWidth="1"/>
    <col min="5619" max="5619" width="1.42578125" style="85" customWidth="1"/>
    <col min="5620" max="5620" width="16.5703125" style="85" bestFit="1" customWidth="1"/>
    <col min="5621" max="5621" width="20.85546875" style="85" bestFit="1" customWidth="1"/>
    <col min="5622" max="5622" width="26.42578125" style="85" customWidth="1"/>
    <col min="5623" max="5623" width="1.28515625" style="85" customWidth="1"/>
    <col min="5624" max="5625" width="9.28515625" style="85" bestFit="1" customWidth="1"/>
    <col min="5626" max="5626" width="12.85546875" style="85" bestFit="1" customWidth="1"/>
    <col min="5627" max="5627" width="1.7109375" style="85" customWidth="1"/>
    <col min="5628" max="5629" width="9.28515625" style="85" bestFit="1" customWidth="1"/>
    <col min="5630" max="5630" width="11.85546875" style="85" bestFit="1" customWidth="1"/>
    <col min="5631" max="5863" width="9.140625" style="85"/>
    <col min="5864" max="5864" width="41.28515625" style="85" customWidth="1"/>
    <col min="5865" max="5865" width="1.42578125" style="85" customWidth="1"/>
    <col min="5866" max="5869" width="14.28515625" style="85" customWidth="1"/>
    <col min="5870" max="5870" width="1.42578125" style="85" customWidth="1"/>
    <col min="5871" max="5874" width="14.28515625" style="85" customWidth="1"/>
    <col min="5875" max="5875" width="1.42578125" style="85" customWidth="1"/>
    <col min="5876" max="5876" width="16.5703125" style="85" bestFit="1" customWidth="1"/>
    <col min="5877" max="5877" width="20.85546875" style="85" bestFit="1" customWidth="1"/>
    <col min="5878" max="5878" width="26.42578125" style="85" customWidth="1"/>
    <col min="5879" max="5879" width="1.28515625" style="85" customWidth="1"/>
    <col min="5880" max="5881" width="9.28515625" style="85" bestFit="1" customWidth="1"/>
    <col min="5882" max="5882" width="12.85546875" style="85" bestFit="1" customWidth="1"/>
    <col min="5883" max="5883" width="1.7109375" style="85" customWidth="1"/>
    <col min="5884" max="5885" width="9.28515625" style="85" bestFit="1" customWidth="1"/>
    <col min="5886" max="5886" width="11.85546875" style="85" bestFit="1" customWidth="1"/>
    <col min="5887" max="6119" width="9.140625" style="85"/>
    <col min="6120" max="6120" width="41.28515625" style="85" customWidth="1"/>
    <col min="6121" max="6121" width="1.42578125" style="85" customWidth="1"/>
    <col min="6122" max="6125" width="14.28515625" style="85" customWidth="1"/>
    <col min="6126" max="6126" width="1.42578125" style="85" customWidth="1"/>
    <col min="6127" max="6130" width="14.28515625" style="85" customWidth="1"/>
    <col min="6131" max="6131" width="1.42578125" style="85" customWidth="1"/>
    <col min="6132" max="6132" width="16.5703125" style="85" bestFit="1" customWidth="1"/>
    <col min="6133" max="6133" width="20.85546875" style="85" bestFit="1" customWidth="1"/>
    <col min="6134" max="6134" width="26.42578125" style="85" customWidth="1"/>
    <col min="6135" max="6135" width="1.28515625" style="85" customWidth="1"/>
    <col min="6136" max="6137" width="9.28515625" style="85" bestFit="1" customWidth="1"/>
    <col min="6138" max="6138" width="12.85546875" style="85" bestFit="1" customWidth="1"/>
    <col min="6139" max="6139" width="1.7109375" style="85" customWidth="1"/>
    <col min="6140" max="6141" width="9.28515625" style="85" bestFit="1" customWidth="1"/>
    <col min="6142" max="6142" width="11.85546875" style="85" bestFit="1" customWidth="1"/>
    <col min="6143" max="6375" width="9.140625" style="85"/>
    <col min="6376" max="6376" width="41.28515625" style="85" customWidth="1"/>
    <col min="6377" max="6377" width="1.42578125" style="85" customWidth="1"/>
    <col min="6378" max="6381" width="14.28515625" style="85" customWidth="1"/>
    <col min="6382" max="6382" width="1.42578125" style="85" customWidth="1"/>
    <col min="6383" max="6386" width="14.28515625" style="85" customWidth="1"/>
    <col min="6387" max="6387" width="1.42578125" style="85" customWidth="1"/>
    <col min="6388" max="6388" width="16.5703125" style="85" bestFit="1" customWidth="1"/>
    <col min="6389" max="6389" width="20.85546875" style="85" bestFit="1" customWidth="1"/>
    <col min="6390" max="6390" width="26.42578125" style="85" customWidth="1"/>
    <col min="6391" max="6391" width="1.28515625" style="85" customWidth="1"/>
    <col min="6392" max="6393" width="9.28515625" style="85" bestFit="1" customWidth="1"/>
    <col min="6394" max="6394" width="12.85546875" style="85" bestFit="1" customWidth="1"/>
    <col min="6395" max="6395" width="1.7109375" style="85" customWidth="1"/>
    <col min="6396" max="6397" width="9.28515625" style="85" bestFit="1" customWidth="1"/>
    <col min="6398" max="6398" width="11.85546875" style="85" bestFit="1" customWidth="1"/>
    <col min="6399" max="6631" width="9.140625" style="85"/>
    <col min="6632" max="6632" width="41.28515625" style="85" customWidth="1"/>
    <col min="6633" max="6633" width="1.42578125" style="85" customWidth="1"/>
    <col min="6634" max="6637" width="14.28515625" style="85" customWidth="1"/>
    <col min="6638" max="6638" width="1.42578125" style="85" customWidth="1"/>
    <col min="6639" max="6642" width="14.28515625" style="85" customWidth="1"/>
    <col min="6643" max="6643" width="1.42578125" style="85" customWidth="1"/>
    <col min="6644" max="6644" width="16.5703125" style="85" bestFit="1" customWidth="1"/>
    <col min="6645" max="6645" width="20.85546875" style="85" bestFit="1" customWidth="1"/>
    <col min="6646" max="6646" width="26.42578125" style="85" customWidth="1"/>
    <col min="6647" max="6647" width="1.28515625" style="85" customWidth="1"/>
    <col min="6648" max="6649" width="9.28515625" style="85" bestFit="1" customWidth="1"/>
    <col min="6650" max="6650" width="12.85546875" style="85" bestFit="1" customWidth="1"/>
    <col min="6651" max="6651" width="1.7109375" style="85" customWidth="1"/>
    <col min="6652" max="6653" width="9.28515625" style="85" bestFit="1" customWidth="1"/>
    <col min="6654" max="6654" width="11.85546875" style="85" bestFit="1" customWidth="1"/>
    <col min="6655" max="6887" width="9.140625" style="85"/>
    <col min="6888" max="6888" width="41.28515625" style="85" customWidth="1"/>
    <col min="6889" max="6889" width="1.42578125" style="85" customWidth="1"/>
    <col min="6890" max="6893" width="14.28515625" style="85" customWidth="1"/>
    <col min="6894" max="6894" width="1.42578125" style="85" customWidth="1"/>
    <col min="6895" max="6898" width="14.28515625" style="85" customWidth="1"/>
    <col min="6899" max="6899" width="1.42578125" style="85" customWidth="1"/>
    <col min="6900" max="6900" width="16.5703125" style="85" bestFit="1" customWidth="1"/>
    <col min="6901" max="6901" width="20.85546875" style="85" bestFit="1" customWidth="1"/>
    <col min="6902" max="6902" width="26.42578125" style="85" customWidth="1"/>
    <col min="6903" max="6903" width="1.28515625" style="85" customWidth="1"/>
    <col min="6904" max="6905" width="9.28515625" style="85" bestFit="1" customWidth="1"/>
    <col min="6906" max="6906" width="12.85546875" style="85" bestFit="1" customWidth="1"/>
    <col min="6907" max="6907" width="1.7109375" style="85" customWidth="1"/>
    <col min="6908" max="6909" width="9.28515625" style="85" bestFit="1" customWidth="1"/>
    <col min="6910" max="6910" width="11.85546875" style="85" bestFit="1" customWidth="1"/>
    <col min="6911" max="7143" width="9.140625" style="85"/>
    <col min="7144" max="7144" width="41.28515625" style="85" customWidth="1"/>
    <col min="7145" max="7145" width="1.42578125" style="85" customWidth="1"/>
    <col min="7146" max="7149" width="14.28515625" style="85" customWidth="1"/>
    <col min="7150" max="7150" width="1.42578125" style="85" customWidth="1"/>
    <col min="7151" max="7154" width="14.28515625" style="85" customWidth="1"/>
    <col min="7155" max="7155" width="1.42578125" style="85" customWidth="1"/>
    <col min="7156" max="7156" width="16.5703125" style="85" bestFit="1" customWidth="1"/>
    <col min="7157" max="7157" width="20.85546875" style="85" bestFit="1" customWidth="1"/>
    <col min="7158" max="7158" width="26.42578125" style="85" customWidth="1"/>
    <col min="7159" max="7159" width="1.28515625" style="85" customWidth="1"/>
    <col min="7160" max="7161" width="9.28515625" style="85" bestFit="1" customWidth="1"/>
    <col min="7162" max="7162" width="12.85546875" style="85" bestFit="1" customWidth="1"/>
    <col min="7163" max="7163" width="1.7109375" style="85" customWidth="1"/>
    <col min="7164" max="7165" width="9.28515625" style="85" bestFit="1" customWidth="1"/>
    <col min="7166" max="7166" width="11.85546875" style="85" bestFit="1" customWidth="1"/>
    <col min="7167" max="7399" width="9.140625" style="85"/>
    <col min="7400" max="7400" width="41.28515625" style="85" customWidth="1"/>
    <col min="7401" max="7401" width="1.42578125" style="85" customWidth="1"/>
    <col min="7402" max="7405" width="14.28515625" style="85" customWidth="1"/>
    <col min="7406" max="7406" width="1.42578125" style="85" customWidth="1"/>
    <col min="7407" max="7410" width="14.28515625" style="85" customWidth="1"/>
    <col min="7411" max="7411" width="1.42578125" style="85" customWidth="1"/>
    <col min="7412" max="7412" width="16.5703125" style="85" bestFit="1" customWidth="1"/>
    <col min="7413" max="7413" width="20.85546875" style="85" bestFit="1" customWidth="1"/>
    <col min="7414" max="7414" width="26.42578125" style="85" customWidth="1"/>
    <col min="7415" max="7415" width="1.28515625" style="85" customWidth="1"/>
    <col min="7416" max="7417" width="9.28515625" style="85" bestFit="1" customWidth="1"/>
    <col min="7418" max="7418" width="12.85546875" style="85" bestFit="1" customWidth="1"/>
    <col min="7419" max="7419" width="1.7109375" style="85" customWidth="1"/>
    <col min="7420" max="7421" width="9.28515625" style="85" bestFit="1" customWidth="1"/>
    <col min="7422" max="7422" width="11.85546875" style="85" bestFit="1" customWidth="1"/>
    <col min="7423" max="7655" width="9.140625" style="85"/>
    <col min="7656" max="7656" width="41.28515625" style="85" customWidth="1"/>
    <col min="7657" max="7657" width="1.42578125" style="85" customWidth="1"/>
    <col min="7658" max="7661" width="14.28515625" style="85" customWidth="1"/>
    <col min="7662" max="7662" width="1.42578125" style="85" customWidth="1"/>
    <col min="7663" max="7666" width="14.28515625" style="85" customWidth="1"/>
    <col min="7667" max="7667" width="1.42578125" style="85" customWidth="1"/>
    <col min="7668" max="7668" width="16.5703125" style="85" bestFit="1" customWidth="1"/>
    <col min="7669" max="7669" width="20.85546875" style="85" bestFit="1" customWidth="1"/>
    <col min="7670" max="7670" width="26.42578125" style="85" customWidth="1"/>
    <col min="7671" max="7671" width="1.28515625" style="85" customWidth="1"/>
    <col min="7672" max="7673" width="9.28515625" style="85" bestFit="1" customWidth="1"/>
    <col min="7674" max="7674" width="12.85546875" style="85" bestFit="1" customWidth="1"/>
    <col min="7675" max="7675" width="1.7109375" style="85" customWidth="1"/>
    <col min="7676" max="7677" width="9.28515625" style="85" bestFit="1" customWidth="1"/>
    <col min="7678" max="7678" width="11.85546875" style="85" bestFit="1" customWidth="1"/>
    <col min="7679" max="7911" width="9.140625" style="85"/>
    <col min="7912" max="7912" width="41.28515625" style="85" customWidth="1"/>
    <col min="7913" max="7913" width="1.42578125" style="85" customWidth="1"/>
    <col min="7914" max="7917" width="14.28515625" style="85" customWidth="1"/>
    <col min="7918" max="7918" width="1.42578125" style="85" customWidth="1"/>
    <col min="7919" max="7922" width="14.28515625" style="85" customWidth="1"/>
    <col min="7923" max="7923" width="1.42578125" style="85" customWidth="1"/>
    <col min="7924" max="7924" width="16.5703125" style="85" bestFit="1" customWidth="1"/>
    <col min="7925" max="7925" width="20.85546875" style="85" bestFit="1" customWidth="1"/>
    <col min="7926" max="7926" width="26.42578125" style="85" customWidth="1"/>
    <col min="7927" max="7927" width="1.28515625" style="85" customWidth="1"/>
    <col min="7928" max="7929" width="9.28515625" style="85" bestFit="1" customWidth="1"/>
    <col min="7930" max="7930" width="12.85546875" style="85" bestFit="1" customWidth="1"/>
    <col min="7931" max="7931" width="1.7109375" style="85" customWidth="1"/>
    <col min="7932" max="7933" width="9.28515625" style="85" bestFit="1" customWidth="1"/>
    <col min="7934" max="7934" width="11.85546875" style="85" bestFit="1" customWidth="1"/>
    <col min="7935" max="8167" width="9.140625" style="85"/>
    <col min="8168" max="8168" width="41.28515625" style="85" customWidth="1"/>
    <col min="8169" max="8169" width="1.42578125" style="85" customWidth="1"/>
    <col min="8170" max="8173" width="14.28515625" style="85" customWidth="1"/>
    <col min="8174" max="8174" width="1.42578125" style="85" customWidth="1"/>
    <col min="8175" max="8178" width="14.28515625" style="85" customWidth="1"/>
    <col min="8179" max="8179" width="1.42578125" style="85" customWidth="1"/>
    <col min="8180" max="8180" width="16.5703125" style="85" bestFit="1" customWidth="1"/>
    <col min="8181" max="8181" width="20.85546875" style="85" bestFit="1" customWidth="1"/>
    <col min="8182" max="8182" width="26.42578125" style="85" customWidth="1"/>
    <col min="8183" max="8183" width="1.28515625" style="85" customWidth="1"/>
    <col min="8184" max="8185" width="9.28515625" style="85" bestFit="1" customWidth="1"/>
    <col min="8186" max="8186" width="12.85546875" style="85" bestFit="1" customWidth="1"/>
    <col min="8187" max="8187" width="1.7109375" style="85" customWidth="1"/>
    <col min="8188" max="8189" width="9.28515625" style="85" bestFit="1" customWidth="1"/>
    <col min="8190" max="8190" width="11.85546875" style="85" bestFit="1" customWidth="1"/>
    <col min="8191" max="8423" width="9.140625" style="85"/>
    <col min="8424" max="8424" width="41.28515625" style="85" customWidth="1"/>
    <col min="8425" max="8425" width="1.42578125" style="85" customWidth="1"/>
    <col min="8426" max="8429" width="14.28515625" style="85" customWidth="1"/>
    <col min="8430" max="8430" width="1.42578125" style="85" customWidth="1"/>
    <col min="8431" max="8434" width="14.28515625" style="85" customWidth="1"/>
    <col min="8435" max="8435" width="1.42578125" style="85" customWidth="1"/>
    <col min="8436" max="8436" width="16.5703125" style="85" bestFit="1" customWidth="1"/>
    <col min="8437" max="8437" width="20.85546875" style="85" bestFit="1" customWidth="1"/>
    <col min="8438" max="8438" width="26.42578125" style="85" customWidth="1"/>
    <col min="8439" max="8439" width="1.28515625" style="85" customWidth="1"/>
    <col min="8440" max="8441" width="9.28515625" style="85" bestFit="1" customWidth="1"/>
    <col min="8442" max="8442" width="12.85546875" style="85" bestFit="1" customWidth="1"/>
    <col min="8443" max="8443" width="1.7109375" style="85" customWidth="1"/>
    <col min="8444" max="8445" width="9.28515625" style="85" bestFit="1" customWidth="1"/>
    <col min="8446" max="8446" width="11.85546875" style="85" bestFit="1" customWidth="1"/>
    <col min="8447" max="8679" width="9.140625" style="85"/>
    <col min="8680" max="8680" width="41.28515625" style="85" customWidth="1"/>
    <col min="8681" max="8681" width="1.42578125" style="85" customWidth="1"/>
    <col min="8682" max="8685" width="14.28515625" style="85" customWidth="1"/>
    <col min="8686" max="8686" width="1.42578125" style="85" customWidth="1"/>
    <col min="8687" max="8690" width="14.28515625" style="85" customWidth="1"/>
    <col min="8691" max="8691" width="1.42578125" style="85" customWidth="1"/>
    <col min="8692" max="8692" width="16.5703125" style="85" bestFit="1" customWidth="1"/>
    <col min="8693" max="8693" width="20.85546875" style="85" bestFit="1" customWidth="1"/>
    <col min="8694" max="8694" width="26.42578125" style="85" customWidth="1"/>
    <col min="8695" max="8695" width="1.28515625" style="85" customWidth="1"/>
    <col min="8696" max="8697" width="9.28515625" style="85" bestFit="1" customWidth="1"/>
    <col min="8698" max="8698" width="12.85546875" style="85" bestFit="1" customWidth="1"/>
    <col min="8699" max="8699" width="1.7109375" style="85" customWidth="1"/>
    <col min="8700" max="8701" width="9.28515625" style="85" bestFit="1" customWidth="1"/>
    <col min="8702" max="8702" width="11.85546875" style="85" bestFit="1" customWidth="1"/>
    <col min="8703" max="8935" width="9.140625" style="85"/>
    <col min="8936" max="8936" width="41.28515625" style="85" customWidth="1"/>
    <col min="8937" max="8937" width="1.42578125" style="85" customWidth="1"/>
    <col min="8938" max="8941" width="14.28515625" style="85" customWidth="1"/>
    <col min="8942" max="8942" width="1.42578125" style="85" customWidth="1"/>
    <col min="8943" max="8946" width="14.28515625" style="85" customWidth="1"/>
    <col min="8947" max="8947" width="1.42578125" style="85" customWidth="1"/>
    <col min="8948" max="8948" width="16.5703125" style="85" bestFit="1" customWidth="1"/>
    <col min="8949" max="8949" width="20.85546875" style="85" bestFit="1" customWidth="1"/>
    <col min="8950" max="8950" width="26.42578125" style="85" customWidth="1"/>
    <col min="8951" max="8951" width="1.28515625" style="85" customWidth="1"/>
    <col min="8952" max="8953" width="9.28515625" style="85" bestFit="1" customWidth="1"/>
    <col min="8954" max="8954" width="12.85546875" style="85" bestFit="1" customWidth="1"/>
    <col min="8955" max="8955" width="1.7109375" style="85" customWidth="1"/>
    <col min="8956" max="8957" width="9.28515625" style="85" bestFit="1" customWidth="1"/>
    <col min="8958" max="8958" width="11.85546875" style="85" bestFit="1" customWidth="1"/>
    <col min="8959" max="9191" width="9.140625" style="85"/>
    <col min="9192" max="9192" width="41.28515625" style="85" customWidth="1"/>
    <col min="9193" max="9193" width="1.42578125" style="85" customWidth="1"/>
    <col min="9194" max="9197" width="14.28515625" style="85" customWidth="1"/>
    <col min="9198" max="9198" width="1.42578125" style="85" customWidth="1"/>
    <col min="9199" max="9202" width="14.28515625" style="85" customWidth="1"/>
    <col min="9203" max="9203" width="1.42578125" style="85" customWidth="1"/>
    <col min="9204" max="9204" width="16.5703125" style="85" bestFit="1" customWidth="1"/>
    <col min="9205" max="9205" width="20.85546875" style="85" bestFit="1" customWidth="1"/>
    <col min="9206" max="9206" width="26.42578125" style="85" customWidth="1"/>
    <col min="9207" max="9207" width="1.28515625" style="85" customWidth="1"/>
    <col min="9208" max="9209" width="9.28515625" style="85" bestFit="1" customWidth="1"/>
    <col min="9210" max="9210" width="12.85546875" style="85" bestFit="1" customWidth="1"/>
    <col min="9211" max="9211" width="1.7109375" style="85" customWidth="1"/>
    <col min="9212" max="9213" width="9.28515625" style="85" bestFit="1" customWidth="1"/>
    <col min="9214" max="9214" width="11.85546875" style="85" bestFit="1" customWidth="1"/>
    <col min="9215" max="9447" width="9.140625" style="85"/>
    <col min="9448" max="9448" width="41.28515625" style="85" customWidth="1"/>
    <col min="9449" max="9449" width="1.42578125" style="85" customWidth="1"/>
    <col min="9450" max="9453" width="14.28515625" style="85" customWidth="1"/>
    <col min="9454" max="9454" width="1.42578125" style="85" customWidth="1"/>
    <col min="9455" max="9458" width="14.28515625" style="85" customWidth="1"/>
    <col min="9459" max="9459" width="1.42578125" style="85" customWidth="1"/>
    <col min="9460" max="9460" width="16.5703125" style="85" bestFit="1" customWidth="1"/>
    <col min="9461" max="9461" width="20.85546875" style="85" bestFit="1" customWidth="1"/>
    <col min="9462" max="9462" width="26.42578125" style="85" customWidth="1"/>
    <col min="9463" max="9463" width="1.28515625" style="85" customWidth="1"/>
    <col min="9464" max="9465" width="9.28515625" style="85" bestFit="1" customWidth="1"/>
    <col min="9466" max="9466" width="12.85546875" style="85" bestFit="1" customWidth="1"/>
    <col min="9467" max="9467" width="1.7109375" style="85" customWidth="1"/>
    <col min="9468" max="9469" width="9.28515625" style="85" bestFit="1" customWidth="1"/>
    <col min="9470" max="9470" width="11.85546875" style="85" bestFit="1" customWidth="1"/>
    <col min="9471" max="9703" width="9.140625" style="85"/>
    <col min="9704" max="9704" width="41.28515625" style="85" customWidth="1"/>
    <col min="9705" max="9705" width="1.42578125" style="85" customWidth="1"/>
    <col min="9706" max="9709" width="14.28515625" style="85" customWidth="1"/>
    <col min="9710" max="9710" width="1.42578125" style="85" customWidth="1"/>
    <col min="9711" max="9714" width="14.28515625" style="85" customWidth="1"/>
    <col min="9715" max="9715" width="1.42578125" style="85" customWidth="1"/>
    <col min="9716" max="9716" width="16.5703125" style="85" bestFit="1" customWidth="1"/>
    <col min="9717" max="9717" width="20.85546875" style="85" bestFit="1" customWidth="1"/>
    <col min="9718" max="9718" width="26.42578125" style="85" customWidth="1"/>
    <col min="9719" max="9719" width="1.28515625" style="85" customWidth="1"/>
    <col min="9720" max="9721" width="9.28515625" style="85" bestFit="1" customWidth="1"/>
    <col min="9722" max="9722" width="12.85546875" style="85" bestFit="1" customWidth="1"/>
    <col min="9723" max="9723" width="1.7109375" style="85" customWidth="1"/>
    <col min="9724" max="9725" width="9.28515625" style="85" bestFit="1" customWidth="1"/>
    <col min="9726" max="9726" width="11.85546875" style="85" bestFit="1" customWidth="1"/>
    <col min="9727" max="9959" width="9.140625" style="85"/>
    <col min="9960" max="9960" width="41.28515625" style="85" customWidth="1"/>
    <col min="9961" max="9961" width="1.42578125" style="85" customWidth="1"/>
    <col min="9962" max="9965" width="14.28515625" style="85" customWidth="1"/>
    <col min="9966" max="9966" width="1.42578125" style="85" customWidth="1"/>
    <col min="9967" max="9970" width="14.28515625" style="85" customWidth="1"/>
    <col min="9971" max="9971" width="1.42578125" style="85" customWidth="1"/>
    <col min="9972" max="9972" width="16.5703125" style="85" bestFit="1" customWidth="1"/>
    <col min="9973" max="9973" width="20.85546875" style="85" bestFit="1" customWidth="1"/>
    <col min="9974" max="9974" width="26.42578125" style="85" customWidth="1"/>
    <col min="9975" max="9975" width="1.28515625" style="85" customWidth="1"/>
    <col min="9976" max="9977" width="9.28515625" style="85" bestFit="1" customWidth="1"/>
    <col min="9978" max="9978" width="12.85546875" style="85" bestFit="1" customWidth="1"/>
    <col min="9979" max="9979" width="1.7109375" style="85" customWidth="1"/>
    <col min="9980" max="9981" width="9.28515625" style="85" bestFit="1" customWidth="1"/>
    <col min="9982" max="9982" width="11.85546875" style="85" bestFit="1" customWidth="1"/>
    <col min="9983" max="10215" width="9.140625" style="85"/>
    <col min="10216" max="10216" width="41.28515625" style="85" customWidth="1"/>
    <col min="10217" max="10217" width="1.42578125" style="85" customWidth="1"/>
    <col min="10218" max="10221" width="14.28515625" style="85" customWidth="1"/>
    <col min="10222" max="10222" width="1.42578125" style="85" customWidth="1"/>
    <col min="10223" max="10226" width="14.28515625" style="85" customWidth="1"/>
    <col min="10227" max="10227" width="1.42578125" style="85" customWidth="1"/>
    <col min="10228" max="10228" width="16.5703125" style="85" bestFit="1" customWidth="1"/>
    <col min="10229" max="10229" width="20.85546875" style="85" bestFit="1" customWidth="1"/>
    <col min="10230" max="10230" width="26.42578125" style="85" customWidth="1"/>
    <col min="10231" max="10231" width="1.28515625" style="85" customWidth="1"/>
    <col min="10232" max="10233" width="9.28515625" style="85" bestFit="1" customWidth="1"/>
    <col min="10234" max="10234" width="12.85546875" style="85" bestFit="1" customWidth="1"/>
    <col min="10235" max="10235" width="1.7109375" style="85" customWidth="1"/>
    <col min="10236" max="10237" width="9.28515625" style="85" bestFit="1" customWidth="1"/>
    <col min="10238" max="10238" width="11.85546875" style="85" bestFit="1" customWidth="1"/>
    <col min="10239" max="10471" width="9.140625" style="85"/>
    <col min="10472" max="10472" width="41.28515625" style="85" customWidth="1"/>
    <col min="10473" max="10473" width="1.42578125" style="85" customWidth="1"/>
    <col min="10474" max="10477" width="14.28515625" style="85" customWidth="1"/>
    <col min="10478" max="10478" width="1.42578125" style="85" customWidth="1"/>
    <col min="10479" max="10482" width="14.28515625" style="85" customWidth="1"/>
    <col min="10483" max="10483" width="1.42578125" style="85" customWidth="1"/>
    <col min="10484" max="10484" width="16.5703125" style="85" bestFit="1" customWidth="1"/>
    <col min="10485" max="10485" width="20.85546875" style="85" bestFit="1" customWidth="1"/>
    <col min="10486" max="10486" width="26.42578125" style="85" customWidth="1"/>
    <col min="10487" max="10487" width="1.28515625" style="85" customWidth="1"/>
    <col min="10488" max="10489" width="9.28515625" style="85" bestFit="1" customWidth="1"/>
    <col min="10490" max="10490" width="12.85546875" style="85" bestFit="1" customWidth="1"/>
    <col min="10491" max="10491" width="1.7109375" style="85" customWidth="1"/>
    <col min="10492" max="10493" width="9.28515625" style="85" bestFit="1" customWidth="1"/>
    <col min="10494" max="10494" width="11.85546875" style="85" bestFit="1" customWidth="1"/>
    <col min="10495" max="10727" width="9.140625" style="85"/>
    <col min="10728" max="10728" width="41.28515625" style="85" customWidth="1"/>
    <col min="10729" max="10729" width="1.42578125" style="85" customWidth="1"/>
    <col min="10730" max="10733" width="14.28515625" style="85" customWidth="1"/>
    <col min="10734" max="10734" width="1.42578125" style="85" customWidth="1"/>
    <col min="10735" max="10738" width="14.28515625" style="85" customWidth="1"/>
    <col min="10739" max="10739" width="1.42578125" style="85" customWidth="1"/>
    <col min="10740" max="10740" width="16.5703125" style="85" bestFit="1" customWidth="1"/>
    <col min="10741" max="10741" width="20.85546875" style="85" bestFit="1" customWidth="1"/>
    <col min="10742" max="10742" width="26.42578125" style="85" customWidth="1"/>
    <col min="10743" max="10743" width="1.28515625" style="85" customWidth="1"/>
    <col min="10744" max="10745" width="9.28515625" style="85" bestFit="1" customWidth="1"/>
    <col min="10746" max="10746" width="12.85546875" style="85" bestFit="1" customWidth="1"/>
    <col min="10747" max="10747" width="1.7109375" style="85" customWidth="1"/>
    <col min="10748" max="10749" width="9.28515625" style="85" bestFit="1" customWidth="1"/>
    <col min="10750" max="10750" width="11.85546875" style="85" bestFit="1" customWidth="1"/>
    <col min="10751" max="10983" width="9.140625" style="85"/>
    <col min="10984" max="10984" width="41.28515625" style="85" customWidth="1"/>
    <col min="10985" max="10985" width="1.42578125" style="85" customWidth="1"/>
    <col min="10986" max="10989" width="14.28515625" style="85" customWidth="1"/>
    <col min="10990" max="10990" width="1.42578125" style="85" customWidth="1"/>
    <col min="10991" max="10994" width="14.28515625" style="85" customWidth="1"/>
    <col min="10995" max="10995" width="1.42578125" style="85" customWidth="1"/>
    <col min="10996" max="10996" width="16.5703125" style="85" bestFit="1" customWidth="1"/>
    <col min="10997" max="10997" width="20.85546875" style="85" bestFit="1" customWidth="1"/>
    <col min="10998" max="10998" width="26.42578125" style="85" customWidth="1"/>
    <col min="10999" max="10999" width="1.28515625" style="85" customWidth="1"/>
    <col min="11000" max="11001" width="9.28515625" style="85" bestFit="1" customWidth="1"/>
    <col min="11002" max="11002" width="12.85546875" style="85" bestFit="1" customWidth="1"/>
    <col min="11003" max="11003" width="1.7109375" style="85" customWidth="1"/>
    <col min="11004" max="11005" width="9.28515625" style="85" bestFit="1" customWidth="1"/>
    <col min="11006" max="11006" width="11.85546875" style="85" bestFit="1" customWidth="1"/>
    <col min="11007" max="11239" width="9.140625" style="85"/>
    <col min="11240" max="11240" width="41.28515625" style="85" customWidth="1"/>
    <col min="11241" max="11241" width="1.42578125" style="85" customWidth="1"/>
    <col min="11242" max="11245" width="14.28515625" style="85" customWidth="1"/>
    <col min="11246" max="11246" width="1.42578125" style="85" customWidth="1"/>
    <col min="11247" max="11250" width="14.28515625" style="85" customWidth="1"/>
    <col min="11251" max="11251" width="1.42578125" style="85" customWidth="1"/>
    <col min="11252" max="11252" width="16.5703125" style="85" bestFit="1" customWidth="1"/>
    <col min="11253" max="11253" width="20.85546875" style="85" bestFit="1" customWidth="1"/>
    <col min="11254" max="11254" width="26.42578125" style="85" customWidth="1"/>
    <col min="11255" max="11255" width="1.28515625" style="85" customWidth="1"/>
    <col min="11256" max="11257" width="9.28515625" style="85" bestFit="1" customWidth="1"/>
    <col min="11258" max="11258" width="12.85546875" style="85" bestFit="1" customWidth="1"/>
    <col min="11259" max="11259" width="1.7109375" style="85" customWidth="1"/>
    <col min="11260" max="11261" width="9.28515625" style="85" bestFit="1" customWidth="1"/>
    <col min="11262" max="11262" width="11.85546875" style="85" bestFit="1" customWidth="1"/>
    <col min="11263" max="11495" width="9.140625" style="85"/>
    <col min="11496" max="11496" width="41.28515625" style="85" customWidth="1"/>
    <col min="11497" max="11497" width="1.42578125" style="85" customWidth="1"/>
    <col min="11498" max="11501" width="14.28515625" style="85" customWidth="1"/>
    <col min="11502" max="11502" width="1.42578125" style="85" customWidth="1"/>
    <col min="11503" max="11506" width="14.28515625" style="85" customWidth="1"/>
    <col min="11507" max="11507" width="1.42578125" style="85" customWidth="1"/>
    <col min="11508" max="11508" width="16.5703125" style="85" bestFit="1" customWidth="1"/>
    <col min="11509" max="11509" width="20.85546875" style="85" bestFit="1" customWidth="1"/>
    <col min="11510" max="11510" width="26.42578125" style="85" customWidth="1"/>
    <col min="11511" max="11511" width="1.28515625" style="85" customWidth="1"/>
    <col min="11512" max="11513" width="9.28515625" style="85" bestFit="1" customWidth="1"/>
    <col min="11514" max="11514" width="12.85546875" style="85" bestFit="1" customWidth="1"/>
    <col min="11515" max="11515" width="1.7109375" style="85" customWidth="1"/>
    <col min="11516" max="11517" width="9.28515625" style="85" bestFit="1" customWidth="1"/>
    <col min="11518" max="11518" width="11.85546875" style="85" bestFit="1" customWidth="1"/>
    <col min="11519" max="11751" width="9.140625" style="85"/>
    <col min="11752" max="11752" width="41.28515625" style="85" customWidth="1"/>
    <col min="11753" max="11753" width="1.42578125" style="85" customWidth="1"/>
    <col min="11754" max="11757" width="14.28515625" style="85" customWidth="1"/>
    <col min="11758" max="11758" width="1.42578125" style="85" customWidth="1"/>
    <col min="11759" max="11762" width="14.28515625" style="85" customWidth="1"/>
    <col min="11763" max="11763" width="1.42578125" style="85" customWidth="1"/>
    <col min="11764" max="11764" width="16.5703125" style="85" bestFit="1" customWidth="1"/>
    <col min="11765" max="11765" width="20.85546875" style="85" bestFit="1" customWidth="1"/>
    <col min="11766" max="11766" width="26.42578125" style="85" customWidth="1"/>
    <col min="11767" max="11767" width="1.28515625" style="85" customWidth="1"/>
    <col min="11768" max="11769" width="9.28515625" style="85" bestFit="1" customWidth="1"/>
    <col min="11770" max="11770" width="12.85546875" style="85" bestFit="1" customWidth="1"/>
    <col min="11771" max="11771" width="1.7109375" style="85" customWidth="1"/>
    <col min="11772" max="11773" width="9.28515625" style="85" bestFit="1" customWidth="1"/>
    <col min="11774" max="11774" width="11.85546875" style="85" bestFit="1" customWidth="1"/>
    <col min="11775" max="12007" width="9.140625" style="85"/>
    <col min="12008" max="12008" width="41.28515625" style="85" customWidth="1"/>
    <col min="12009" max="12009" width="1.42578125" style="85" customWidth="1"/>
    <col min="12010" max="12013" width="14.28515625" style="85" customWidth="1"/>
    <col min="12014" max="12014" width="1.42578125" style="85" customWidth="1"/>
    <col min="12015" max="12018" width="14.28515625" style="85" customWidth="1"/>
    <col min="12019" max="12019" width="1.42578125" style="85" customWidth="1"/>
    <col min="12020" max="12020" width="16.5703125" style="85" bestFit="1" customWidth="1"/>
    <col min="12021" max="12021" width="20.85546875" style="85" bestFit="1" customWidth="1"/>
    <col min="12022" max="12022" width="26.42578125" style="85" customWidth="1"/>
    <col min="12023" max="12023" width="1.28515625" style="85" customWidth="1"/>
    <col min="12024" max="12025" width="9.28515625" style="85" bestFit="1" customWidth="1"/>
    <col min="12026" max="12026" width="12.85546875" style="85" bestFit="1" customWidth="1"/>
    <col min="12027" max="12027" width="1.7109375" style="85" customWidth="1"/>
    <col min="12028" max="12029" width="9.28515625" style="85" bestFit="1" customWidth="1"/>
    <col min="12030" max="12030" width="11.85546875" style="85" bestFit="1" customWidth="1"/>
    <col min="12031" max="12263" width="9.140625" style="85"/>
    <col min="12264" max="12264" width="41.28515625" style="85" customWidth="1"/>
    <col min="12265" max="12265" width="1.42578125" style="85" customWidth="1"/>
    <col min="12266" max="12269" width="14.28515625" style="85" customWidth="1"/>
    <col min="12270" max="12270" width="1.42578125" style="85" customWidth="1"/>
    <col min="12271" max="12274" width="14.28515625" style="85" customWidth="1"/>
    <col min="12275" max="12275" width="1.42578125" style="85" customWidth="1"/>
    <col min="12276" max="12276" width="16.5703125" style="85" bestFit="1" customWidth="1"/>
    <col min="12277" max="12277" width="20.85546875" style="85" bestFit="1" customWidth="1"/>
    <col min="12278" max="12278" width="26.42578125" style="85" customWidth="1"/>
    <col min="12279" max="12279" width="1.28515625" style="85" customWidth="1"/>
    <col min="12280" max="12281" width="9.28515625" style="85" bestFit="1" customWidth="1"/>
    <col min="12282" max="12282" width="12.85546875" style="85" bestFit="1" customWidth="1"/>
    <col min="12283" max="12283" width="1.7109375" style="85" customWidth="1"/>
    <col min="12284" max="12285" width="9.28515625" style="85" bestFit="1" customWidth="1"/>
    <col min="12286" max="12286" width="11.85546875" style="85" bestFit="1" customWidth="1"/>
    <col min="12287" max="12519" width="9.140625" style="85"/>
    <col min="12520" max="12520" width="41.28515625" style="85" customWidth="1"/>
    <col min="12521" max="12521" width="1.42578125" style="85" customWidth="1"/>
    <col min="12522" max="12525" width="14.28515625" style="85" customWidth="1"/>
    <col min="12526" max="12526" width="1.42578125" style="85" customWidth="1"/>
    <col min="12527" max="12530" width="14.28515625" style="85" customWidth="1"/>
    <col min="12531" max="12531" width="1.42578125" style="85" customWidth="1"/>
    <col min="12532" max="12532" width="16.5703125" style="85" bestFit="1" customWidth="1"/>
    <col min="12533" max="12533" width="20.85546875" style="85" bestFit="1" customWidth="1"/>
    <col min="12534" max="12534" width="26.42578125" style="85" customWidth="1"/>
    <col min="12535" max="12535" width="1.28515625" style="85" customWidth="1"/>
    <col min="12536" max="12537" width="9.28515625" style="85" bestFit="1" customWidth="1"/>
    <col min="12538" max="12538" width="12.85546875" style="85" bestFit="1" customWidth="1"/>
    <col min="12539" max="12539" width="1.7109375" style="85" customWidth="1"/>
    <col min="12540" max="12541" width="9.28515625" style="85" bestFit="1" customWidth="1"/>
    <col min="12542" max="12542" width="11.85546875" style="85" bestFit="1" customWidth="1"/>
    <col min="12543" max="12775" width="9.140625" style="85"/>
    <col min="12776" max="12776" width="41.28515625" style="85" customWidth="1"/>
    <col min="12777" max="12777" width="1.42578125" style="85" customWidth="1"/>
    <col min="12778" max="12781" width="14.28515625" style="85" customWidth="1"/>
    <col min="12782" max="12782" width="1.42578125" style="85" customWidth="1"/>
    <col min="12783" max="12786" width="14.28515625" style="85" customWidth="1"/>
    <col min="12787" max="12787" width="1.42578125" style="85" customWidth="1"/>
    <col min="12788" max="12788" width="16.5703125" style="85" bestFit="1" customWidth="1"/>
    <col min="12789" max="12789" width="20.85546875" style="85" bestFit="1" customWidth="1"/>
    <col min="12790" max="12790" width="26.42578125" style="85" customWidth="1"/>
    <col min="12791" max="12791" width="1.28515625" style="85" customWidth="1"/>
    <col min="12792" max="12793" width="9.28515625" style="85" bestFit="1" customWidth="1"/>
    <col min="12794" max="12794" width="12.85546875" style="85" bestFit="1" customWidth="1"/>
    <col min="12795" max="12795" width="1.7109375" style="85" customWidth="1"/>
    <col min="12796" max="12797" width="9.28515625" style="85" bestFit="1" customWidth="1"/>
    <col min="12798" max="12798" width="11.85546875" style="85" bestFit="1" customWidth="1"/>
    <col min="12799" max="13031" width="9.140625" style="85"/>
    <col min="13032" max="13032" width="41.28515625" style="85" customWidth="1"/>
    <col min="13033" max="13033" width="1.42578125" style="85" customWidth="1"/>
    <col min="13034" max="13037" width="14.28515625" style="85" customWidth="1"/>
    <col min="13038" max="13038" width="1.42578125" style="85" customWidth="1"/>
    <col min="13039" max="13042" width="14.28515625" style="85" customWidth="1"/>
    <col min="13043" max="13043" width="1.42578125" style="85" customWidth="1"/>
    <col min="13044" max="13044" width="16.5703125" style="85" bestFit="1" customWidth="1"/>
    <col min="13045" max="13045" width="20.85546875" style="85" bestFit="1" customWidth="1"/>
    <col min="13046" max="13046" width="26.42578125" style="85" customWidth="1"/>
    <col min="13047" max="13047" width="1.28515625" style="85" customWidth="1"/>
    <col min="13048" max="13049" width="9.28515625" style="85" bestFit="1" customWidth="1"/>
    <col min="13050" max="13050" width="12.85546875" style="85" bestFit="1" customWidth="1"/>
    <col min="13051" max="13051" width="1.7109375" style="85" customWidth="1"/>
    <col min="13052" max="13053" width="9.28515625" style="85" bestFit="1" customWidth="1"/>
    <col min="13054" max="13054" width="11.85546875" style="85" bestFit="1" customWidth="1"/>
    <col min="13055" max="13287" width="9.140625" style="85"/>
    <col min="13288" max="13288" width="41.28515625" style="85" customWidth="1"/>
    <col min="13289" max="13289" width="1.42578125" style="85" customWidth="1"/>
    <col min="13290" max="13293" width="14.28515625" style="85" customWidth="1"/>
    <col min="13294" max="13294" width="1.42578125" style="85" customWidth="1"/>
    <col min="13295" max="13298" width="14.28515625" style="85" customWidth="1"/>
    <col min="13299" max="13299" width="1.42578125" style="85" customWidth="1"/>
    <col min="13300" max="13300" width="16.5703125" style="85" bestFit="1" customWidth="1"/>
    <col min="13301" max="13301" width="20.85546875" style="85" bestFit="1" customWidth="1"/>
    <col min="13302" max="13302" width="26.42578125" style="85" customWidth="1"/>
    <col min="13303" max="13303" width="1.28515625" style="85" customWidth="1"/>
    <col min="13304" max="13305" width="9.28515625" style="85" bestFit="1" customWidth="1"/>
    <col min="13306" max="13306" width="12.85546875" style="85" bestFit="1" customWidth="1"/>
    <col min="13307" max="13307" width="1.7109375" style="85" customWidth="1"/>
    <col min="13308" max="13309" width="9.28515625" style="85" bestFit="1" customWidth="1"/>
    <col min="13310" max="13310" width="11.85546875" style="85" bestFit="1" customWidth="1"/>
    <col min="13311" max="13543" width="9.140625" style="85"/>
    <col min="13544" max="13544" width="41.28515625" style="85" customWidth="1"/>
    <col min="13545" max="13545" width="1.42578125" style="85" customWidth="1"/>
    <col min="13546" max="13549" width="14.28515625" style="85" customWidth="1"/>
    <col min="13550" max="13550" width="1.42578125" style="85" customWidth="1"/>
    <col min="13551" max="13554" width="14.28515625" style="85" customWidth="1"/>
    <col min="13555" max="13555" width="1.42578125" style="85" customWidth="1"/>
    <col min="13556" max="13556" width="16.5703125" style="85" bestFit="1" customWidth="1"/>
    <col min="13557" max="13557" width="20.85546875" style="85" bestFit="1" customWidth="1"/>
    <col min="13558" max="13558" width="26.42578125" style="85" customWidth="1"/>
    <col min="13559" max="13559" width="1.28515625" style="85" customWidth="1"/>
    <col min="13560" max="13561" width="9.28515625" style="85" bestFit="1" customWidth="1"/>
    <col min="13562" max="13562" width="12.85546875" style="85" bestFit="1" customWidth="1"/>
    <col min="13563" max="13563" width="1.7109375" style="85" customWidth="1"/>
    <col min="13564" max="13565" width="9.28515625" style="85" bestFit="1" customWidth="1"/>
    <col min="13566" max="13566" width="11.85546875" style="85" bestFit="1" customWidth="1"/>
    <col min="13567" max="13799" width="9.140625" style="85"/>
    <col min="13800" max="13800" width="41.28515625" style="85" customWidth="1"/>
    <col min="13801" max="13801" width="1.42578125" style="85" customWidth="1"/>
    <col min="13802" max="13805" width="14.28515625" style="85" customWidth="1"/>
    <col min="13806" max="13806" width="1.42578125" style="85" customWidth="1"/>
    <col min="13807" max="13810" width="14.28515625" style="85" customWidth="1"/>
    <col min="13811" max="13811" width="1.42578125" style="85" customWidth="1"/>
    <col min="13812" max="13812" width="16.5703125" style="85" bestFit="1" customWidth="1"/>
    <col min="13813" max="13813" width="20.85546875" style="85" bestFit="1" customWidth="1"/>
    <col min="13814" max="13814" width="26.42578125" style="85" customWidth="1"/>
    <col min="13815" max="13815" width="1.28515625" style="85" customWidth="1"/>
    <col min="13816" max="13817" width="9.28515625" style="85" bestFit="1" customWidth="1"/>
    <col min="13818" max="13818" width="12.85546875" style="85" bestFit="1" customWidth="1"/>
    <col min="13819" max="13819" width="1.7109375" style="85" customWidth="1"/>
    <col min="13820" max="13821" width="9.28515625" style="85" bestFit="1" customWidth="1"/>
    <col min="13822" max="13822" width="11.85546875" style="85" bestFit="1" customWidth="1"/>
    <col min="13823" max="14055" width="9.140625" style="85"/>
    <col min="14056" max="14056" width="41.28515625" style="85" customWidth="1"/>
    <col min="14057" max="14057" width="1.42578125" style="85" customWidth="1"/>
    <col min="14058" max="14061" width="14.28515625" style="85" customWidth="1"/>
    <col min="14062" max="14062" width="1.42578125" style="85" customWidth="1"/>
    <col min="14063" max="14066" width="14.28515625" style="85" customWidth="1"/>
    <col min="14067" max="14067" width="1.42578125" style="85" customWidth="1"/>
    <col min="14068" max="14068" width="16.5703125" style="85" bestFit="1" customWidth="1"/>
    <col min="14069" max="14069" width="20.85546875" style="85" bestFit="1" customWidth="1"/>
    <col min="14070" max="14070" width="26.42578125" style="85" customWidth="1"/>
    <col min="14071" max="14071" width="1.28515625" style="85" customWidth="1"/>
    <col min="14072" max="14073" width="9.28515625" style="85" bestFit="1" customWidth="1"/>
    <col min="14074" max="14074" width="12.85546875" style="85" bestFit="1" customWidth="1"/>
    <col min="14075" max="14075" width="1.7109375" style="85" customWidth="1"/>
    <col min="14076" max="14077" width="9.28515625" style="85" bestFit="1" customWidth="1"/>
    <col min="14078" max="14078" width="11.85546875" style="85" bestFit="1" customWidth="1"/>
    <col min="14079" max="14311" width="9.140625" style="85"/>
    <col min="14312" max="14312" width="41.28515625" style="85" customWidth="1"/>
    <col min="14313" max="14313" width="1.42578125" style="85" customWidth="1"/>
    <col min="14314" max="14317" width="14.28515625" style="85" customWidth="1"/>
    <col min="14318" max="14318" width="1.42578125" style="85" customWidth="1"/>
    <col min="14319" max="14322" width="14.28515625" style="85" customWidth="1"/>
    <col min="14323" max="14323" width="1.42578125" style="85" customWidth="1"/>
    <col min="14324" max="14324" width="16.5703125" style="85" bestFit="1" customWidth="1"/>
    <col min="14325" max="14325" width="20.85546875" style="85" bestFit="1" customWidth="1"/>
    <col min="14326" max="14326" width="26.42578125" style="85" customWidth="1"/>
    <col min="14327" max="14327" width="1.28515625" style="85" customWidth="1"/>
    <col min="14328" max="14329" width="9.28515625" style="85" bestFit="1" customWidth="1"/>
    <col min="14330" max="14330" width="12.85546875" style="85" bestFit="1" customWidth="1"/>
    <col min="14331" max="14331" width="1.7109375" style="85" customWidth="1"/>
    <col min="14332" max="14333" width="9.28515625" style="85" bestFit="1" customWidth="1"/>
    <col min="14334" max="14334" width="11.85546875" style="85" bestFit="1" customWidth="1"/>
    <col min="14335" max="14567" width="9.140625" style="85"/>
    <col min="14568" max="14568" width="41.28515625" style="85" customWidth="1"/>
    <col min="14569" max="14569" width="1.42578125" style="85" customWidth="1"/>
    <col min="14570" max="14573" width="14.28515625" style="85" customWidth="1"/>
    <col min="14574" max="14574" width="1.42578125" style="85" customWidth="1"/>
    <col min="14575" max="14578" width="14.28515625" style="85" customWidth="1"/>
    <col min="14579" max="14579" width="1.42578125" style="85" customWidth="1"/>
    <col min="14580" max="14580" width="16.5703125" style="85" bestFit="1" customWidth="1"/>
    <col min="14581" max="14581" width="20.85546875" style="85" bestFit="1" customWidth="1"/>
    <col min="14582" max="14582" width="26.42578125" style="85" customWidth="1"/>
    <col min="14583" max="14583" width="1.28515625" style="85" customWidth="1"/>
    <col min="14584" max="14585" width="9.28515625" style="85" bestFit="1" customWidth="1"/>
    <col min="14586" max="14586" width="12.85546875" style="85" bestFit="1" customWidth="1"/>
    <col min="14587" max="14587" width="1.7109375" style="85" customWidth="1"/>
    <col min="14588" max="14589" width="9.28515625" style="85" bestFit="1" customWidth="1"/>
    <col min="14590" max="14590" width="11.85546875" style="85" bestFit="1" customWidth="1"/>
    <col min="14591" max="14823" width="9.140625" style="85"/>
    <col min="14824" max="14824" width="41.28515625" style="85" customWidth="1"/>
    <col min="14825" max="14825" width="1.42578125" style="85" customWidth="1"/>
    <col min="14826" max="14829" width="14.28515625" style="85" customWidth="1"/>
    <col min="14830" max="14830" width="1.42578125" style="85" customWidth="1"/>
    <col min="14831" max="14834" width="14.28515625" style="85" customWidth="1"/>
    <col min="14835" max="14835" width="1.42578125" style="85" customWidth="1"/>
    <col min="14836" max="14836" width="16.5703125" style="85" bestFit="1" customWidth="1"/>
    <col min="14837" max="14837" width="20.85546875" style="85" bestFit="1" customWidth="1"/>
    <col min="14838" max="14838" width="26.42578125" style="85" customWidth="1"/>
    <col min="14839" max="14839" width="1.28515625" style="85" customWidth="1"/>
    <col min="14840" max="14841" width="9.28515625" style="85" bestFit="1" customWidth="1"/>
    <col min="14842" max="14842" width="12.85546875" style="85" bestFit="1" customWidth="1"/>
    <col min="14843" max="14843" width="1.7109375" style="85" customWidth="1"/>
    <col min="14844" max="14845" width="9.28515625" style="85" bestFit="1" customWidth="1"/>
    <col min="14846" max="14846" width="11.85546875" style="85" bestFit="1" customWidth="1"/>
    <col min="14847" max="15079" width="9.140625" style="85"/>
    <col min="15080" max="15080" width="41.28515625" style="85" customWidth="1"/>
    <col min="15081" max="15081" width="1.42578125" style="85" customWidth="1"/>
    <col min="15082" max="15085" width="14.28515625" style="85" customWidth="1"/>
    <col min="15086" max="15086" width="1.42578125" style="85" customWidth="1"/>
    <col min="15087" max="15090" width="14.28515625" style="85" customWidth="1"/>
    <col min="15091" max="15091" width="1.42578125" style="85" customWidth="1"/>
    <col min="15092" max="15092" width="16.5703125" style="85" bestFit="1" customWidth="1"/>
    <col min="15093" max="15093" width="20.85546875" style="85" bestFit="1" customWidth="1"/>
    <col min="15094" max="15094" width="26.42578125" style="85" customWidth="1"/>
    <col min="15095" max="15095" width="1.28515625" style="85" customWidth="1"/>
    <col min="15096" max="15097" width="9.28515625" style="85" bestFit="1" customWidth="1"/>
    <col min="15098" max="15098" width="12.85546875" style="85" bestFit="1" customWidth="1"/>
    <col min="15099" max="15099" width="1.7109375" style="85" customWidth="1"/>
    <col min="15100" max="15101" width="9.28515625" style="85" bestFit="1" customWidth="1"/>
    <col min="15102" max="15102" width="11.85546875" style="85" bestFit="1" customWidth="1"/>
    <col min="15103" max="15335" width="9.140625" style="85"/>
    <col min="15336" max="15336" width="41.28515625" style="85" customWidth="1"/>
    <col min="15337" max="15337" width="1.42578125" style="85" customWidth="1"/>
    <col min="15338" max="15341" width="14.28515625" style="85" customWidth="1"/>
    <col min="15342" max="15342" width="1.42578125" style="85" customWidth="1"/>
    <col min="15343" max="15346" width="14.28515625" style="85" customWidth="1"/>
    <col min="15347" max="15347" width="1.42578125" style="85" customWidth="1"/>
    <col min="15348" max="15348" width="16.5703125" style="85" bestFit="1" customWidth="1"/>
    <col min="15349" max="15349" width="20.85546875" style="85" bestFit="1" customWidth="1"/>
    <col min="15350" max="15350" width="26.42578125" style="85" customWidth="1"/>
    <col min="15351" max="15351" width="1.28515625" style="85" customWidth="1"/>
    <col min="15352" max="15353" width="9.28515625" style="85" bestFit="1" customWidth="1"/>
    <col min="15354" max="15354" width="12.85546875" style="85" bestFit="1" customWidth="1"/>
    <col min="15355" max="15355" width="1.7109375" style="85" customWidth="1"/>
    <col min="15356" max="15357" width="9.28515625" style="85" bestFit="1" customWidth="1"/>
    <col min="15358" max="15358" width="11.85546875" style="85" bestFit="1" customWidth="1"/>
    <col min="15359" max="15591" width="9.140625" style="85"/>
    <col min="15592" max="15592" width="41.28515625" style="85" customWidth="1"/>
    <col min="15593" max="15593" width="1.42578125" style="85" customWidth="1"/>
    <col min="15594" max="15597" width="14.28515625" style="85" customWidth="1"/>
    <col min="15598" max="15598" width="1.42578125" style="85" customWidth="1"/>
    <col min="15599" max="15602" width="14.28515625" style="85" customWidth="1"/>
    <col min="15603" max="15603" width="1.42578125" style="85" customWidth="1"/>
    <col min="15604" max="15604" width="16.5703125" style="85" bestFit="1" customWidth="1"/>
    <col min="15605" max="15605" width="20.85546875" style="85" bestFit="1" customWidth="1"/>
    <col min="15606" max="15606" width="26.42578125" style="85" customWidth="1"/>
    <col min="15607" max="15607" width="1.28515625" style="85" customWidth="1"/>
    <col min="15608" max="15609" width="9.28515625" style="85" bestFit="1" customWidth="1"/>
    <col min="15610" max="15610" width="12.85546875" style="85" bestFit="1" customWidth="1"/>
    <col min="15611" max="15611" width="1.7109375" style="85" customWidth="1"/>
    <col min="15612" max="15613" width="9.28515625" style="85" bestFit="1" customWidth="1"/>
    <col min="15614" max="15614" width="11.85546875" style="85" bestFit="1" customWidth="1"/>
    <col min="15615" max="15847" width="9.140625" style="85"/>
    <col min="15848" max="15848" width="41.28515625" style="85" customWidth="1"/>
    <col min="15849" max="15849" width="1.42578125" style="85" customWidth="1"/>
    <col min="15850" max="15853" width="14.28515625" style="85" customWidth="1"/>
    <col min="15854" max="15854" width="1.42578125" style="85" customWidth="1"/>
    <col min="15855" max="15858" width="14.28515625" style="85" customWidth="1"/>
    <col min="15859" max="15859" width="1.42578125" style="85" customWidth="1"/>
    <col min="15860" max="15860" width="16.5703125" style="85" bestFit="1" customWidth="1"/>
    <col min="15861" max="15861" width="20.85546875" style="85" bestFit="1" customWidth="1"/>
    <col min="15862" max="15862" width="26.42578125" style="85" customWidth="1"/>
    <col min="15863" max="15863" width="1.28515625" style="85" customWidth="1"/>
    <col min="15864" max="15865" width="9.28515625" style="85" bestFit="1" customWidth="1"/>
    <col min="15866" max="15866" width="12.85546875" style="85" bestFit="1" customWidth="1"/>
    <col min="15867" max="15867" width="1.7109375" style="85" customWidth="1"/>
    <col min="15868" max="15869" width="9.28515625" style="85" bestFit="1" customWidth="1"/>
    <col min="15870" max="15870" width="11.85546875" style="85" bestFit="1" customWidth="1"/>
    <col min="15871" max="16103" width="9.140625" style="85"/>
    <col min="16104" max="16104" width="41.28515625" style="85" customWidth="1"/>
    <col min="16105" max="16105" width="1.42578125" style="85" customWidth="1"/>
    <col min="16106" max="16109" width="14.28515625" style="85" customWidth="1"/>
    <col min="16110" max="16110" width="1.42578125" style="85" customWidth="1"/>
    <col min="16111" max="16114" width="14.28515625" style="85" customWidth="1"/>
    <col min="16115" max="16115" width="1.42578125" style="85" customWidth="1"/>
    <col min="16116" max="16116" width="16.5703125" style="85" bestFit="1" customWidth="1"/>
    <col min="16117" max="16117" width="20.85546875" style="85" bestFit="1" customWidth="1"/>
    <col min="16118" max="16118" width="26.42578125" style="85" customWidth="1"/>
    <col min="16119" max="16119" width="1.28515625" style="85" customWidth="1"/>
    <col min="16120" max="16121" width="9.28515625" style="85" bestFit="1" customWidth="1"/>
    <col min="16122" max="16122" width="12.85546875" style="85" bestFit="1" customWidth="1"/>
    <col min="16123" max="16123" width="1.7109375" style="85" customWidth="1"/>
    <col min="16124" max="16125" width="9.28515625" style="85" bestFit="1" customWidth="1"/>
    <col min="16126" max="16126" width="11.85546875" style="85" bestFit="1" customWidth="1"/>
    <col min="16127" max="16384" width="9.140625" style="85"/>
  </cols>
  <sheetData>
    <row r="1" spans="1:7" ht="18" x14ac:dyDescent="0.2">
      <c r="A1" s="659" t="s">
        <v>65</v>
      </c>
      <c r="B1" s="659"/>
      <c r="C1" s="659"/>
      <c r="D1" s="659"/>
      <c r="E1" s="659"/>
      <c r="F1" s="659"/>
      <c r="G1" s="659"/>
    </row>
    <row r="2" spans="1:7" ht="18" x14ac:dyDescent="0.2">
      <c r="A2" s="658" t="s">
        <v>214</v>
      </c>
      <c r="B2" s="658"/>
      <c r="C2" s="658"/>
      <c r="D2" s="658"/>
      <c r="E2" s="658"/>
      <c r="F2" s="658"/>
      <c r="G2" s="658"/>
    </row>
    <row r="3" spans="1:7" ht="18" x14ac:dyDescent="0.2">
      <c r="A3" s="659" t="s">
        <v>66</v>
      </c>
      <c r="B3" s="659"/>
      <c r="C3" s="659"/>
      <c r="D3" s="659"/>
      <c r="E3" s="659"/>
      <c r="F3" s="659"/>
      <c r="G3" s="659"/>
    </row>
    <row r="4" spans="1:7" ht="12" customHeight="1" x14ac:dyDescent="0.2">
      <c r="A4" s="104"/>
      <c r="B4" s="104"/>
      <c r="C4" s="105"/>
      <c r="D4" s="105"/>
      <c r="E4" s="105"/>
      <c r="F4" s="105"/>
      <c r="G4" s="106"/>
    </row>
    <row r="5" spans="1:7" ht="18" x14ac:dyDescent="0.2">
      <c r="A5" s="107"/>
      <c r="B5" s="108"/>
      <c r="C5" s="109" t="s">
        <v>68</v>
      </c>
      <c r="D5" s="110"/>
      <c r="E5" s="110"/>
      <c r="F5" s="111"/>
      <c r="G5" s="112"/>
    </row>
    <row r="6" spans="1:7" s="120" customFormat="1" ht="56.25" customHeight="1" x14ac:dyDescent="0.3">
      <c r="A6" s="660" t="s">
        <v>69</v>
      </c>
      <c r="B6" s="113"/>
      <c r="C6" s="115" t="s">
        <v>54</v>
      </c>
      <c r="D6" s="116" t="s">
        <v>70</v>
      </c>
      <c r="E6" s="117" t="s">
        <v>71</v>
      </c>
      <c r="F6" s="118" t="s">
        <v>55</v>
      </c>
      <c r="G6" s="119"/>
    </row>
    <row r="7" spans="1:7" x14ac:dyDescent="0.2">
      <c r="A7" s="661"/>
      <c r="B7" s="121"/>
      <c r="C7" s="123" t="s">
        <v>58</v>
      </c>
      <c r="D7" s="124" t="s">
        <v>58</v>
      </c>
      <c r="E7" s="124" t="s">
        <v>58</v>
      </c>
      <c r="F7" s="125" t="s">
        <v>72</v>
      </c>
      <c r="G7" s="126"/>
    </row>
    <row r="8" spans="1:7" ht="10.5" customHeight="1" x14ac:dyDescent="0.2">
      <c r="A8" s="127"/>
      <c r="B8" s="121"/>
      <c r="C8" s="128"/>
      <c r="D8" s="128"/>
      <c r="E8" s="128"/>
      <c r="F8" s="128"/>
      <c r="G8" s="112"/>
    </row>
    <row r="9" spans="1:7" s="133" customFormat="1" x14ac:dyDescent="0.2">
      <c r="A9" s="129" t="s">
        <v>73</v>
      </c>
      <c r="B9" s="129"/>
      <c r="C9" s="130"/>
      <c r="D9" s="130"/>
      <c r="E9" s="130"/>
      <c r="F9" s="131"/>
      <c r="G9" s="132"/>
    </row>
    <row r="10" spans="1:7" x14ac:dyDescent="0.3">
      <c r="A10" s="85" t="s">
        <v>39</v>
      </c>
      <c r="C10" s="86">
        <v>2</v>
      </c>
      <c r="D10" s="86">
        <v>7</v>
      </c>
      <c r="E10" s="623">
        <v>2</v>
      </c>
      <c r="F10" s="142">
        <v>49633</v>
      </c>
    </row>
    <row r="11" spans="1:7" x14ac:dyDescent="0.3">
      <c r="C11" s="86"/>
      <c r="D11" s="86"/>
      <c r="E11" s="623"/>
      <c r="F11" s="142"/>
    </row>
    <row r="12" spans="1:7" x14ac:dyDescent="0.3">
      <c r="A12" s="121" t="s">
        <v>210</v>
      </c>
      <c r="C12" s="86"/>
      <c r="D12" s="86"/>
      <c r="E12" s="623"/>
      <c r="F12" s="142"/>
    </row>
    <row r="13" spans="1:7" x14ac:dyDescent="0.3">
      <c r="A13" s="85" t="s">
        <v>211</v>
      </c>
      <c r="C13" s="86">
        <v>2</v>
      </c>
      <c r="D13" s="86">
        <v>3</v>
      </c>
      <c r="E13" s="623">
        <v>2</v>
      </c>
      <c r="F13" s="142">
        <v>48749</v>
      </c>
      <c r="G13" s="92">
        <v>0</v>
      </c>
    </row>
    <row r="14" spans="1:7" ht="10.5" customHeight="1" x14ac:dyDescent="0.3">
      <c r="C14" s="86"/>
      <c r="D14" s="86"/>
      <c r="E14" s="623"/>
      <c r="G14" s="92"/>
    </row>
    <row r="15" spans="1:7" s="98" customFormat="1" x14ac:dyDescent="0.3">
      <c r="A15" s="129" t="s">
        <v>74</v>
      </c>
      <c r="C15" s="134"/>
      <c r="D15" s="134"/>
      <c r="E15" s="623"/>
      <c r="F15" s="99"/>
      <c r="G15" s="135"/>
    </row>
    <row r="16" spans="1:7" s="98" customFormat="1" x14ac:dyDescent="0.2">
      <c r="A16" s="136" t="s">
        <v>193</v>
      </c>
      <c r="C16" s="633">
        <v>1</v>
      </c>
      <c r="D16" s="633">
        <v>6</v>
      </c>
      <c r="E16" s="633">
        <v>1</v>
      </c>
      <c r="F16" s="633">
        <v>24912</v>
      </c>
      <c r="G16" s="135"/>
    </row>
    <row r="17" spans="1:7" x14ac:dyDescent="0.2">
      <c r="A17" s="85" t="s">
        <v>3</v>
      </c>
      <c r="C17" s="633">
        <v>4</v>
      </c>
      <c r="D17" s="633">
        <v>6</v>
      </c>
      <c r="E17" s="633">
        <v>4</v>
      </c>
      <c r="F17" s="633">
        <v>96537</v>
      </c>
    </row>
    <row r="18" spans="1:7" s="98" customFormat="1" x14ac:dyDescent="0.2">
      <c r="A18" s="136" t="s">
        <v>9</v>
      </c>
      <c r="C18" s="633">
        <v>1</v>
      </c>
      <c r="D18" s="633">
        <v>1</v>
      </c>
      <c r="E18" s="633">
        <v>1</v>
      </c>
      <c r="F18" s="633">
        <v>24994</v>
      </c>
      <c r="G18" s="135"/>
    </row>
    <row r="19" spans="1:7" s="98" customFormat="1" x14ac:dyDescent="0.3">
      <c r="A19" s="136" t="s">
        <v>194</v>
      </c>
      <c r="C19" s="86">
        <v>0</v>
      </c>
      <c r="D19" s="86">
        <v>0</v>
      </c>
      <c r="E19" s="623">
        <v>0</v>
      </c>
      <c r="F19" s="99">
        <v>0</v>
      </c>
      <c r="G19" s="135"/>
    </row>
    <row r="20" spans="1:7" s="98" customFormat="1" x14ac:dyDescent="0.2">
      <c r="A20" s="136" t="s">
        <v>31</v>
      </c>
      <c r="C20" s="633">
        <v>4</v>
      </c>
      <c r="D20" s="633">
        <v>8</v>
      </c>
      <c r="E20" s="633">
        <v>4</v>
      </c>
      <c r="F20" s="633">
        <v>94540</v>
      </c>
      <c r="G20" s="92">
        <v>0</v>
      </c>
    </row>
    <row r="21" spans="1:7" s="98" customFormat="1" x14ac:dyDescent="0.3">
      <c r="A21" s="136" t="s">
        <v>195</v>
      </c>
      <c r="C21" s="86">
        <v>1</v>
      </c>
      <c r="D21" s="86">
        <v>2</v>
      </c>
      <c r="E21" s="623">
        <v>1</v>
      </c>
      <c r="F21" s="142">
        <v>14686</v>
      </c>
      <c r="G21" s="135"/>
    </row>
    <row r="22" spans="1:7" x14ac:dyDescent="0.2">
      <c r="A22" s="121" t="s">
        <v>75</v>
      </c>
      <c r="C22" s="128">
        <v>11</v>
      </c>
      <c r="D22" s="128">
        <v>23</v>
      </c>
      <c r="E22" s="128">
        <v>11</v>
      </c>
      <c r="F22" s="128">
        <v>255669</v>
      </c>
      <c r="G22" s="625"/>
    </row>
    <row r="23" spans="1:7" x14ac:dyDescent="0.3">
      <c r="C23" s="86"/>
      <c r="D23" s="86"/>
      <c r="E23" s="623"/>
      <c r="F23" s="86"/>
    </row>
    <row r="24" spans="1:7" x14ac:dyDescent="0.3">
      <c r="A24" s="121" t="s">
        <v>76</v>
      </c>
      <c r="C24" s="86"/>
      <c r="D24" s="86"/>
      <c r="E24" s="623"/>
      <c r="F24" s="86"/>
    </row>
    <row r="25" spans="1:7" s="98" customFormat="1" x14ac:dyDescent="0.2">
      <c r="A25" s="136" t="s">
        <v>196</v>
      </c>
      <c r="C25" s="633">
        <v>1</v>
      </c>
      <c r="D25" s="633">
        <v>1</v>
      </c>
      <c r="E25" s="633">
        <v>1</v>
      </c>
      <c r="F25" s="633">
        <v>25000</v>
      </c>
      <c r="G25" s="135"/>
    </row>
    <row r="26" spans="1:7" s="98" customFormat="1" x14ac:dyDescent="0.3">
      <c r="A26" s="136" t="s">
        <v>197</v>
      </c>
      <c r="C26" s="86">
        <v>2</v>
      </c>
      <c r="D26" s="86">
        <v>15</v>
      </c>
      <c r="E26" s="623">
        <v>2</v>
      </c>
      <c r="F26" s="99">
        <v>49678</v>
      </c>
      <c r="G26" s="135"/>
    </row>
    <row r="27" spans="1:7" s="98" customFormat="1" x14ac:dyDescent="0.2">
      <c r="A27" s="136" t="s">
        <v>20</v>
      </c>
      <c r="C27" s="633">
        <v>1</v>
      </c>
      <c r="D27" s="633">
        <v>3</v>
      </c>
      <c r="E27" s="633">
        <v>1</v>
      </c>
      <c r="F27" s="633">
        <v>23530</v>
      </c>
      <c r="G27" s="135"/>
    </row>
    <row r="28" spans="1:7" s="98" customFormat="1" x14ac:dyDescent="0.2">
      <c r="A28" s="129" t="s">
        <v>77</v>
      </c>
      <c r="C28" s="137">
        <v>4</v>
      </c>
      <c r="D28" s="137">
        <v>19</v>
      </c>
      <c r="E28" s="137">
        <v>4</v>
      </c>
      <c r="F28" s="137">
        <v>98208</v>
      </c>
      <c r="G28" s="135"/>
    </row>
    <row r="29" spans="1:7" s="98" customFormat="1" x14ac:dyDescent="0.3">
      <c r="A29" s="136"/>
      <c r="C29" s="137"/>
      <c r="D29" s="137"/>
      <c r="E29" s="623"/>
      <c r="F29" s="137"/>
      <c r="G29" s="135"/>
    </row>
    <row r="30" spans="1:7" s="98" customFormat="1" x14ac:dyDescent="0.3">
      <c r="A30" s="129" t="s">
        <v>78</v>
      </c>
      <c r="C30" s="134"/>
      <c r="D30" s="134"/>
      <c r="E30" s="623"/>
      <c r="F30" s="134"/>
      <c r="G30" s="135"/>
    </row>
    <row r="31" spans="1:7" s="98" customFormat="1" x14ac:dyDescent="0.3">
      <c r="A31" s="136" t="s">
        <v>216</v>
      </c>
      <c r="C31" s="134">
        <v>1</v>
      </c>
      <c r="D31" s="134">
        <v>3</v>
      </c>
      <c r="E31" s="623">
        <v>1</v>
      </c>
      <c r="F31" s="134">
        <v>24997</v>
      </c>
      <c r="G31" s="135"/>
    </row>
    <row r="32" spans="1:7" s="98" customFormat="1" x14ac:dyDescent="0.3">
      <c r="A32" s="136" t="s">
        <v>198</v>
      </c>
      <c r="C32" s="86">
        <v>1</v>
      </c>
      <c r="D32" s="86">
        <v>9</v>
      </c>
      <c r="E32" s="623">
        <v>1</v>
      </c>
      <c r="F32" s="99">
        <v>25000</v>
      </c>
      <c r="G32" s="135"/>
    </row>
    <row r="33" spans="1:7" s="98" customFormat="1" x14ac:dyDescent="0.3">
      <c r="A33" s="136" t="s">
        <v>217</v>
      </c>
      <c r="C33" s="86">
        <v>0</v>
      </c>
      <c r="D33" s="86">
        <v>0</v>
      </c>
      <c r="E33" s="623">
        <v>0</v>
      </c>
      <c r="F33" s="99">
        <v>0</v>
      </c>
      <c r="G33" s="135"/>
    </row>
    <row r="34" spans="1:7" s="98" customFormat="1" x14ac:dyDescent="0.3">
      <c r="A34" s="136" t="s">
        <v>218</v>
      </c>
      <c r="C34" s="86">
        <v>0</v>
      </c>
      <c r="D34" s="86">
        <v>0</v>
      </c>
      <c r="E34" s="623">
        <v>0</v>
      </c>
      <c r="F34" s="99">
        <v>0</v>
      </c>
      <c r="G34" s="135"/>
    </row>
    <row r="35" spans="1:7" s="138" customFormat="1" x14ac:dyDescent="0.3">
      <c r="A35" s="136" t="s">
        <v>24</v>
      </c>
      <c r="C35" s="86">
        <v>8</v>
      </c>
      <c r="D35" s="86">
        <v>21</v>
      </c>
      <c r="E35" s="623">
        <v>8</v>
      </c>
      <c r="F35" s="99">
        <v>199486</v>
      </c>
      <c r="G35" s="139"/>
    </row>
    <row r="36" spans="1:7" s="98" customFormat="1" x14ac:dyDescent="0.3">
      <c r="A36" s="136" t="s">
        <v>4</v>
      </c>
      <c r="C36" s="86">
        <v>0</v>
      </c>
      <c r="D36" s="86">
        <v>0</v>
      </c>
      <c r="E36" s="623">
        <v>0</v>
      </c>
      <c r="F36" s="99">
        <v>0</v>
      </c>
      <c r="G36" s="135"/>
    </row>
    <row r="37" spans="1:7" s="98" customFormat="1" x14ac:dyDescent="0.3">
      <c r="A37" s="136" t="s">
        <v>219</v>
      </c>
      <c r="C37" s="134">
        <v>0</v>
      </c>
      <c r="D37" s="134">
        <v>0</v>
      </c>
      <c r="E37" s="626">
        <v>0</v>
      </c>
      <c r="F37" s="134">
        <v>0</v>
      </c>
      <c r="G37" s="135"/>
    </row>
    <row r="38" spans="1:7" s="98" customFormat="1" x14ac:dyDescent="0.3">
      <c r="A38" s="140" t="s">
        <v>36</v>
      </c>
      <c r="C38" s="86">
        <v>1</v>
      </c>
      <c r="D38" s="86">
        <v>4</v>
      </c>
      <c r="E38" s="623">
        <v>1</v>
      </c>
      <c r="F38" s="99">
        <v>25000</v>
      </c>
      <c r="G38" s="135"/>
    </row>
    <row r="39" spans="1:7" s="98" customFormat="1" x14ac:dyDescent="0.3">
      <c r="A39" s="140" t="s">
        <v>17</v>
      </c>
      <c r="C39" s="134">
        <v>7</v>
      </c>
      <c r="D39" s="134">
        <v>22</v>
      </c>
      <c r="E39" s="626">
        <v>7</v>
      </c>
      <c r="F39" s="134">
        <v>174488</v>
      </c>
      <c r="G39" s="135"/>
    </row>
    <row r="40" spans="1:7" s="98" customFormat="1" x14ac:dyDescent="0.3">
      <c r="A40" s="140" t="s">
        <v>199</v>
      </c>
      <c r="C40" s="134">
        <v>0</v>
      </c>
      <c r="D40" s="134">
        <v>0</v>
      </c>
      <c r="E40" s="626">
        <v>0</v>
      </c>
      <c r="F40" s="134">
        <v>0</v>
      </c>
      <c r="G40" s="135"/>
    </row>
    <row r="41" spans="1:7" x14ac:dyDescent="0.3">
      <c r="A41" s="141" t="s">
        <v>19</v>
      </c>
      <c r="C41" s="134">
        <v>8</v>
      </c>
      <c r="D41" s="134">
        <v>34</v>
      </c>
      <c r="E41" s="623">
        <v>8</v>
      </c>
      <c r="F41" s="99">
        <v>194765</v>
      </c>
    </row>
    <row r="42" spans="1:7" x14ac:dyDescent="0.3">
      <c r="A42" s="612" t="s">
        <v>38</v>
      </c>
      <c r="C42" s="86">
        <v>9</v>
      </c>
      <c r="D42" s="86">
        <v>37</v>
      </c>
      <c r="E42" s="623">
        <v>9</v>
      </c>
      <c r="F42" s="99">
        <v>224077</v>
      </c>
    </row>
    <row r="43" spans="1:7" x14ac:dyDescent="0.3">
      <c r="A43" s="612" t="s">
        <v>15</v>
      </c>
      <c r="C43" s="134">
        <v>1</v>
      </c>
      <c r="D43" s="134">
        <v>7</v>
      </c>
      <c r="E43" s="623">
        <v>1</v>
      </c>
      <c r="F43" s="99">
        <v>24619</v>
      </c>
    </row>
    <row r="44" spans="1:7" x14ac:dyDescent="0.3">
      <c r="A44" s="613" t="s">
        <v>30</v>
      </c>
      <c r="C44" s="134">
        <v>15</v>
      </c>
      <c r="D44" s="134">
        <v>46</v>
      </c>
      <c r="E44" s="623">
        <v>15</v>
      </c>
      <c r="F44" s="99">
        <v>369448</v>
      </c>
    </row>
    <row r="45" spans="1:7" x14ac:dyDescent="0.3">
      <c r="A45" s="613" t="s">
        <v>200</v>
      </c>
      <c r="C45" s="134">
        <v>1</v>
      </c>
      <c r="D45" s="134">
        <v>3</v>
      </c>
      <c r="E45" s="623">
        <v>1</v>
      </c>
      <c r="F45" s="99">
        <v>24881</v>
      </c>
      <c r="G45" s="135"/>
    </row>
    <row r="46" spans="1:7" x14ac:dyDescent="0.3">
      <c r="A46" s="141" t="s">
        <v>21</v>
      </c>
      <c r="C46" s="86">
        <v>8</v>
      </c>
      <c r="D46" s="86">
        <v>33</v>
      </c>
      <c r="E46" s="623">
        <v>8</v>
      </c>
      <c r="F46" s="86">
        <v>197333</v>
      </c>
    </row>
    <row r="47" spans="1:7" x14ac:dyDescent="0.3">
      <c r="A47" s="141" t="s">
        <v>32</v>
      </c>
      <c r="C47" s="86">
        <v>4</v>
      </c>
      <c r="D47" s="86">
        <v>13</v>
      </c>
      <c r="E47" s="623">
        <v>4</v>
      </c>
      <c r="F47" s="86">
        <v>99698</v>
      </c>
    </row>
    <row r="48" spans="1:7" x14ac:dyDescent="0.3">
      <c r="A48" s="141" t="s">
        <v>10</v>
      </c>
      <c r="C48" s="86">
        <v>15</v>
      </c>
      <c r="D48" s="86">
        <v>64</v>
      </c>
      <c r="E48" s="623">
        <v>15</v>
      </c>
      <c r="F48" s="86">
        <v>370924</v>
      </c>
    </row>
    <row r="49" spans="1:7" x14ac:dyDescent="0.3">
      <c r="A49" s="614" t="s">
        <v>79</v>
      </c>
      <c r="C49" s="634">
        <v>79</v>
      </c>
      <c r="D49" s="634">
        <v>296</v>
      </c>
      <c r="E49" s="634">
        <v>79</v>
      </c>
      <c r="F49" s="634">
        <v>1954716</v>
      </c>
      <c r="G49" s="625">
        <v>0</v>
      </c>
    </row>
    <row r="50" spans="1:7" x14ac:dyDescent="0.3">
      <c r="A50" s="613"/>
      <c r="C50" s="86"/>
      <c r="D50" s="86"/>
      <c r="E50" s="623"/>
    </row>
    <row r="51" spans="1:7" x14ac:dyDescent="0.3">
      <c r="A51" s="614" t="s">
        <v>80</v>
      </c>
      <c r="C51" s="86"/>
      <c r="D51" s="86"/>
      <c r="E51" s="623"/>
    </row>
    <row r="52" spans="1:7" x14ac:dyDescent="0.3">
      <c r="A52" s="613" t="s">
        <v>37</v>
      </c>
      <c r="C52" s="86">
        <v>3</v>
      </c>
      <c r="D52" s="86">
        <v>6</v>
      </c>
      <c r="E52" s="623">
        <v>3</v>
      </c>
      <c r="F52" s="87">
        <v>73515</v>
      </c>
    </row>
    <row r="53" spans="1:7" x14ac:dyDescent="0.3">
      <c r="A53" s="141" t="s">
        <v>26</v>
      </c>
      <c r="C53" s="86">
        <v>8</v>
      </c>
      <c r="D53" s="86">
        <v>22</v>
      </c>
      <c r="E53" s="623">
        <v>8</v>
      </c>
      <c r="F53" s="87">
        <v>197212</v>
      </c>
      <c r="G53" s="89">
        <v>753462</v>
      </c>
    </row>
    <row r="54" spans="1:7" s="98" customFormat="1" x14ac:dyDescent="0.3">
      <c r="A54" s="136" t="s">
        <v>220</v>
      </c>
      <c r="C54" s="137">
        <v>1</v>
      </c>
      <c r="D54" s="137">
        <v>2</v>
      </c>
      <c r="E54" s="623">
        <v>1</v>
      </c>
      <c r="F54" s="137">
        <v>24936</v>
      </c>
      <c r="G54" s="135"/>
    </row>
    <row r="55" spans="1:7" s="98" customFormat="1" x14ac:dyDescent="0.3">
      <c r="A55" s="136" t="s">
        <v>201</v>
      </c>
      <c r="C55" s="134">
        <v>0</v>
      </c>
      <c r="D55" s="134">
        <v>0</v>
      </c>
      <c r="E55" s="626">
        <v>0</v>
      </c>
      <c r="F55" s="134">
        <v>0</v>
      </c>
      <c r="G55" s="135"/>
    </row>
    <row r="56" spans="1:7" s="98" customFormat="1" x14ac:dyDescent="0.3">
      <c r="A56" s="98" t="s">
        <v>221</v>
      </c>
      <c r="C56" s="134">
        <v>0</v>
      </c>
      <c r="D56" s="134">
        <v>0</v>
      </c>
      <c r="E56" s="626">
        <v>0</v>
      </c>
      <c r="F56" s="134">
        <v>0</v>
      </c>
      <c r="G56" s="135"/>
    </row>
    <row r="57" spans="1:7" s="98" customFormat="1" x14ac:dyDescent="0.3">
      <c r="A57" s="98" t="s">
        <v>27</v>
      </c>
      <c r="C57" s="86">
        <v>5</v>
      </c>
      <c r="D57" s="86">
        <v>13</v>
      </c>
      <c r="E57" s="623">
        <v>5</v>
      </c>
      <c r="F57" s="99">
        <v>115947</v>
      </c>
      <c r="G57" s="135"/>
    </row>
    <row r="58" spans="1:7" s="98" customFormat="1" x14ac:dyDescent="0.3">
      <c r="A58" s="136" t="s">
        <v>202</v>
      </c>
      <c r="C58" s="134">
        <v>0</v>
      </c>
      <c r="D58" s="134">
        <v>0</v>
      </c>
      <c r="E58" s="626">
        <v>0</v>
      </c>
      <c r="F58" s="134">
        <v>0</v>
      </c>
      <c r="G58" s="135"/>
    </row>
    <row r="59" spans="1:7" s="98" customFormat="1" x14ac:dyDescent="0.3">
      <c r="A59" s="136" t="s">
        <v>12</v>
      </c>
      <c r="C59" s="86">
        <v>5</v>
      </c>
      <c r="D59" s="86">
        <v>13</v>
      </c>
      <c r="E59" s="623">
        <v>5</v>
      </c>
      <c r="F59" s="99">
        <v>118284</v>
      </c>
      <c r="G59" s="135"/>
    </row>
    <row r="60" spans="1:7" x14ac:dyDescent="0.3">
      <c r="A60" s="140" t="s">
        <v>222</v>
      </c>
      <c r="C60" s="134">
        <v>0</v>
      </c>
      <c r="D60" s="134">
        <v>0</v>
      </c>
      <c r="E60" s="626">
        <v>0</v>
      </c>
      <c r="F60" s="134">
        <v>0</v>
      </c>
    </row>
    <row r="61" spans="1:7" x14ac:dyDescent="0.3">
      <c r="A61" s="140" t="s">
        <v>25</v>
      </c>
      <c r="C61" s="134">
        <v>7</v>
      </c>
      <c r="D61" s="134">
        <v>21</v>
      </c>
      <c r="E61" s="623">
        <v>7</v>
      </c>
      <c r="F61" s="99">
        <v>174226</v>
      </c>
    </row>
    <row r="62" spans="1:7" x14ac:dyDescent="0.3">
      <c r="A62" s="140" t="s">
        <v>203</v>
      </c>
      <c r="C62" s="134">
        <v>2</v>
      </c>
      <c r="D62" s="134">
        <v>5</v>
      </c>
      <c r="E62" s="623">
        <v>2</v>
      </c>
      <c r="F62" s="99">
        <v>50000</v>
      </c>
    </row>
    <row r="63" spans="1:7" x14ac:dyDescent="0.3">
      <c r="A63" s="140" t="s">
        <v>22</v>
      </c>
      <c r="C63" s="134">
        <v>4</v>
      </c>
      <c r="D63" s="134">
        <v>15</v>
      </c>
      <c r="E63" s="623">
        <v>4</v>
      </c>
      <c r="F63" s="99">
        <v>99225</v>
      </c>
    </row>
    <row r="64" spans="1:7" x14ac:dyDescent="0.3">
      <c r="A64" s="140" t="s">
        <v>223</v>
      </c>
      <c r="C64" s="134">
        <v>0</v>
      </c>
      <c r="D64" s="134">
        <v>0</v>
      </c>
      <c r="E64" s="626">
        <v>0</v>
      </c>
      <c r="F64" s="134">
        <v>0</v>
      </c>
    </row>
    <row r="65" spans="1:7" x14ac:dyDescent="0.3">
      <c r="A65" s="624" t="s">
        <v>0</v>
      </c>
      <c r="C65" s="134">
        <v>6</v>
      </c>
      <c r="D65" s="86">
        <v>9</v>
      </c>
      <c r="E65" s="623">
        <v>6</v>
      </c>
      <c r="F65" s="87">
        <v>141949</v>
      </c>
      <c r="G65" s="135"/>
    </row>
    <row r="66" spans="1:7" x14ac:dyDescent="0.3">
      <c r="A66" s="140" t="s">
        <v>204</v>
      </c>
      <c r="C66" s="134">
        <v>1</v>
      </c>
      <c r="D66" s="86">
        <v>3</v>
      </c>
      <c r="E66" s="623">
        <v>1</v>
      </c>
      <c r="F66" s="87">
        <v>25000</v>
      </c>
    </row>
    <row r="67" spans="1:7" x14ac:dyDescent="0.3">
      <c r="A67" s="140" t="s">
        <v>1</v>
      </c>
      <c r="C67" s="134">
        <v>2</v>
      </c>
      <c r="D67" s="86">
        <v>2</v>
      </c>
      <c r="E67" s="623">
        <v>2</v>
      </c>
      <c r="F67" s="87">
        <v>43735</v>
      </c>
    </row>
    <row r="68" spans="1:7" x14ac:dyDescent="0.3">
      <c r="A68" s="140" t="s">
        <v>5</v>
      </c>
      <c r="C68" s="134">
        <v>1</v>
      </c>
      <c r="D68" s="86">
        <v>2</v>
      </c>
      <c r="E68" s="623">
        <v>1</v>
      </c>
      <c r="F68" s="87">
        <v>25000</v>
      </c>
    </row>
    <row r="69" spans="1:7" x14ac:dyDescent="0.3">
      <c r="A69" s="140" t="s">
        <v>7</v>
      </c>
      <c r="C69" s="134">
        <v>9</v>
      </c>
      <c r="D69" s="633">
        <v>20</v>
      </c>
      <c r="E69" s="633">
        <v>9</v>
      </c>
      <c r="F69" s="633">
        <v>223267</v>
      </c>
    </row>
    <row r="70" spans="1:7" x14ac:dyDescent="0.3">
      <c r="A70" s="140" t="s">
        <v>11</v>
      </c>
      <c r="C70" s="134">
        <v>5</v>
      </c>
      <c r="D70" s="86">
        <v>10</v>
      </c>
      <c r="E70" s="623">
        <v>5</v>
      </c>
      <c r="F70" s="99">
        <v>124768</v>
      </c>
    </row>
    <row r="71" spans="1:7" x14ac:dyDescent="0.3">
      <c r="A71" s="140" t="s">
        <v>205</v>
      </c>
      <c r="C71" s="134">
        <v>5</v>
      </c>
      <c r="D71" s="86">
        <v>15</v>
      </c>
      <c r="E71" s="623">
        <v>5</v>
      </c>
      <c r="F71" s="87">
        <v>124186</v>
      </c>
    </row>
    <row r="72" spans="1:7" x14ac:dyDescent="0.3">
      <c r="A72" s="140" t="s">
        <v>13</v>
      </c>
      <c r="C72" s="134">
        <v>9</v>
      </c>
      <c r="D72" s="86">
        <v>26</v>
      </c>
      <c r="E72" s="623">
        <v>9</v>
      </c>
      <c r="F72" s="87">
        <v>209696</v>
      </c>
    </row>
    <row r="73" spans="1:7" x14ac:dyDescent="0.3">
      <c r="A73" s="140" t="s">
        <v>18</v>
      </c>
      <c r="C73" s="86">
        <v>9</v>
      </c>
      <c r="D73" s="86">
        <v>25</v>
      </c>
      <c r="E73" s="623">
        <v>9</v>
      </c>
      <c r="F73" s="87">
        <v>219288</v>
      </c>
    </row>
    <row r="74" spans="1:7" x14ac:dyDescent="0.3">
      <c r="A74" s="608" t="s">
        <v>81</v>
      </c>
      <c r="C74" s="635">
        <v>82</v>
      </c>
      <c r="D74" s="635">
        <v>209</v>
      </c>
      <c r="E74" s="635">
        <v>82</v>
      </c>
      <c r="F74" s="635">
        <v>1990234</v>
      </c>
      <c r="G74" s="625"/>
    </row>
    <row r="75" spans="1:7" x14ac:dyDescent="0.3">
      <c r="A75" s="140"/>
      <c r="C75" s="142"/>
      <c r="D75" s="142"/>
      <c r="E75" s="623"/>
      <c r="F75" s="142"/>
    </row>
    <row r="76" spans="1:7" x14ac:dyDescent="0.3">
      <c r="A76" s="608" t="s">
        <v>82</v>
      </c>
      <c r="C76" s="142"/>
      <c r="D76" s="142"/>
      <c r="E76" s="623"/>
      <c r="F76" s="142"/>
    </row>
    <row r="77" spans="1:7" x14ac:dyDescent="0.3">
      <c r="A77" s="140" t="s">
        <v>33</v>
      </c>
      <c r="C77" s="638">
        <v>3</v>
      </c>
      <c r="D77" s="638">
        <v>13</v>
      </c>
      <c r="E77" s="638">
        <v>3</v>
      </c>
      <c r="F77" s="638">
        <v>74971</v>
      </c>
    </row>
    <row r="78" spans="1:7" x14ac:dyDescent="0.3">
      <c r="A78" s="140" t="s">
        <v>29</v>
      </c>
      <c r="C78" s="134">
        <v>0</v>
      </c>
      <c r="D78" s="134">
        <v>0</v>
      </c>
      <c r="E78" s="626">
        <v>0</v>
      </c>
      <c r="F78" s="134">
        <v>0</v>
      </c>
    </row>
    <row r="79" spans="1:7" s="98" customFormat="1" x14ac:dyDescent="0.2">
      <c r="A79" s="129" t="s">
        <v>83</v>
      </c>
      <c r="C79" s="137">
        <v>3</v>
      </c>
      <c r="D79" s="137">
        <v>13</v>
      </c>
      <c r="E79" s="137">
        <v>3</v>
      </c>
      <c r="F79" s="137">
        <v>74971</v>
      </c>
      <c r="G79" s="135"/>
    </row>
    <row r="80" spans="1:7" s="98" customFormat="1" ht="11.25" customHeight="1" x14ac:dyDescent="0.3">
      <c r="A80" s="129"/>
      <c r="C80" s="134"/>
      <c r="D80" s="134"/>
      <c r="E80" s="623"/>
      <c r="F80" s="99"/>
      <c r="G80" s="135"/>
    </row>
    <row r="81" spans="1:7" s="98" customFormat="1" x14ac:dyDescent="0.3">
      <c r="A81" s="129" t="s">
        <v>178</v>
      </c>
      <c r="C81" s="134"/>
      <c r="D81" s="134"/>
      <c r="E81" s="623"/>
      <c r="F81" s="99"/>
      <c r="G81" s="135"/>
    </row>
    <row r="82" spans="1:7" s="98" customFormat="1" x14ac:dyDescent="0.3">
      <c r="A82" s="136" t="s">
        <v>224</v>
      </c>
      <c r="C82" s="134">
        <v>0</v>
      </c>
      <c r="D82" s="134">
        <v>0</v>
      </c>
      <c r="E82" s="626">
        <v>0</v>
      </c>
      <c r="F82" s="134">
        <v>0</v>
      </c>
      <c r="G82" s="135"/>
    </row>
    <row r="83" spans="1:7" x14ac:dyDescent="0.3">
      <c r="A83" s="143" t="s">
        <v>23</v>
      </c>
      <c r="C83" s="638">
        <v>2</v>
      </c>
      <c r="D83" s="638">
        <v>7</v>
      </c>
      <c r="E83" s="638">
        <v>2</v>
      </c>
      <c r="F83" s="638">
        <v>43376</v>
      </c>
    </row>
    <row r="84" spans="1:7" x14ac:dyDescent="0.3">
      <c r="A84" s="143" t="s">
        <v>14</v>
      </c>
      <c r="C84" s="638">
        <v>1</v>
      </c>
      <c r="D84" s="638">
        <v>1</v>
      </c>
      <c r="E84" s="638">
        <v>1</v>
      </c>
      <c r="F84" s="638">
        <v>24927</v>
      </c>
    </row>
    <row r="85" spans="1:7" s="98" customFormat="1" x14ac:dyDescent="0.2">
      <c r="A85" s="129" t="s">
        <v>179</v>
      </c>
      <c r="C85" s="137">
        <v>3</v>
      </c>
      <c r="D85" s="137">
        <v>8</v>
      </c>
      <c r="E85" s="137">
        <v>3</v>
      </c>
      <c r="F85" s="137">
        <v>68303</v>
      </c>
      <c r="G85" s="135"/>
    </row>
    <row r="86" spans="1:7" s="98" customFormat="1" x14ac:dyDescent="0.3">
      <c r="A86" s="129"/>
      <c r="C86" s="134"/>
      <c r="D86" s="134"/>
      <c r="E86" s="623"/>
      <c r="F86" s="99"/>
      <c r="G86" s="135"/>
    </row>
    <row r="87" spans="1:7" s="98" customFormat="1" x14ac:dyDescent="0.3">
      <c r="A87" s="129" t="s">
        <v>84</v>
      </c>
      <c r="C87" s="134"/>
      <c r="D87" s="134"/>
      <c r="E87" s="623"/>
      <c r="F87" s="99"/>
      <c r="G87" s="135"/>
    </row>
    <row r="88" spans="1:7" s="98" customFormat="1" x14ac:dyDescent="0.3">
      <c r="A88" s="136" t="s">
        <v>206</v>
      </c>
      <c r="C88" s="86"/>
      <c r="D88" s="86"/>
      <c r="E88" s="623"/>
      <c r="F88" s="99"/>
      <c r="G88" s="135"/>
    </row>
    <row r="89" spans="1:7" s="98" customFormat="1" x14ac:dyDescent="0.2">
      <c r="A89" s="136" t="s">
        <v>207</v>
      </c>
      <c r="C89" s="638">
        <v>2</v>
      </c>
      <c r="D89" s="638">
        <v>2</v>
      </c>
      <c r="E89" s="638">
        <v>2</v>
      </c>
      <c r="F89" s="638">
        <v>49122</v>
      </c>
      <c r="G89" s="135"/>
    </row>
    <row r="90" spans="1:7" s="98" customFormat="1" x14ac:dyDescent="0.2">
      <c r="A90" s="136" t="s">
        <v>208</v>
      </c>
      <c r="C90" s="638">
        <v>1</v>
      </c>
      <c r="D90" s="638">
        <v>2</v>
      </c>
      <c r="E90" s="638">
        <v>1</v>
      </c>
      <c r="F90" s="638">
        <v>20924</v>
      </c>
      <c r="G90" s="135"/>
    </row>
    <row r="91" spans="1:7" s="98" customFormat="1" x14ac:dyDescent="0.3">
      <c r="A91" s="140" t="s">
        <v>225</v>
      </c>
      <c r="C91" s="638">
        <v>1</v>
      </c>
      <c r="D91" s="638">
        <v>1</v>
      </c>
      <c r="E91" s="638">
        <v>1</v>
      </c>
      <c r="F91" s="638">
        <v>22496</v>
      </c>
      <c r="G91" s="135"/>
    </row>
    <row r="92" spans="1:7" s="98" customFormat="1" x14ac:dyDescent="0.3">
      <c r="A92" s="624" t="s">
        <v>2</v>
      </c>
      <c r="C92" s="638">
        <v>4</v>
      </c>
      <c r="D92" s="638">
        <v>12</v>
      </c>
      <c r="E92" s="638">
        <v>4</v>
      </c>
      <c r="F92" s="638">
        <v>96966</v>
      </c>
      <c r="G92" s="135"/>
    </row>
    <row r="93" spans="1:7" s="98" customFormat="1" x14ac:dyDescent="0.3">
      <c r="A93" s="140" t="s">
        <v>34</v>
      </c>
      <c r="C93" s="638">
        <v>6</v>
      </c>
      <c r="D93" s="638">
        <v>18</v>
      </c>
      <c r="E93" s="638">
        <v>6</v>
      </c>
      <c r="F93" s="638">
        <v>140365</v>
      </c>
      <c r="G93" s="135"/>
    </row>
    <row r="94" spans="1:7" x14ac:dyDescent="0.3">
      <c r="A94" s="140" t="s">
        <v>28</v>
      </c>
      <c r="C94" s="134">
        <v>0</v>
      </c>
      <c r="D94" s="134">
        <v>0</v>
      </c>
      <c r="E94" s="626">
        <v>0</v>
      </c>
      <c r="F94" s="134">
        <v>0</v>
      </c>
    </row>
    <row r="95" spans="1:7" s="98" customFormat="1" x14ac:dyDescent="0.3">
      <c r="A95" s="608" t="s">
        <v>85</v>
      </c>
      <c r="C95" s="634">
        <v>14</v>
      </c>
      <c r="D95" s="634">
        <v>35</v>
      </c>
      <c r="E95" s="634">
        <v>14</v>
      </c>
      <c r="F95" s="634">
        <v>329873</v>
      </c>
      <c r="G95" s="139">
        <v>0</v>
      </c>
    </row>
    <row r="96" spans="1:7" s="98" customFormat="1" x14ac:dyDescent="0.3">
      <c r="A96" s="140"/>
      <c r="C96" s="144"/>
      <c r="D96" s="637"/>
      <c r="E96" s="623"/>
      <c r="F96" s="636"/>
      <c r="G96" s="135"/>
    </row>
    <row r="97" spans="1:7" s="138" customFormat="1" x14ac:dyDescent="0.3">
      <c r="A97" s="129" t="s">
        <v>86</v>
      </c>
      <c r="C97" s="137"/>
      <c r="D97" s="137"/>
      <c r="E97" s="623"/>
      <c r="F97" s="137"/>
      <c r="G97" s="139"/>
    </row>
    <row r="98" spans="1:7" s="98" customFormat="1" x14ac:dyDescent="0.3">
      <c r="A98" s="136" t="s">
        <v>35</v>
      </c>
      <c r="C98" s="134">
        <v>0</v>
      </c>
      <c r="D98" s="134">
        <v>0</v>
      </c>
      <c r="E98" s="626">
        <v>0</v>
      </c>
      <c r="F98" s="134">
        <v>0</v>
      </c>
      <c r="G98" s="135"/>
    </row>
    <row r="99" spans="1:7" s="98" customFormat="1" x14ac:dyDescent="0.2">
      <c r="A99" s="136" t="s">
        <v>209</v>
      </c>
      <c r="C99" s="638">
        <v>1</v>
      </c>
      <c r="D99" s="638">
        <v>5</v>
      </c>
      <c r="E99" s="638">
        <v>1</v>
      </c>
      <c r="F99" s="638">
        <v>24984</v>
      </c>
      <c r="G99" s="135"/>
    </row>
    <row r="100" spans="1:7" x14ac:dyDescent="0.3">
      <c r="A100" s="140" t="s">
        <v>8</v>
      </c>
      <c r="C100" s="638">
        <v>6</v>
      </c>
      <c r="D100" s="638">
        <v>24</v>
      </c>
      <c r="E100" s="638">
        <v>6</v>
      </c>
      <c r="F100" s="638">
        <v>142539</v>
      </c>
    </row>
    <row r="101" spans="1:7" x14ac:dyDescent="0.3">
      <c r="A101" s="140" t="s">
        <v>6</v>
      </c>
      <c r="C101" s="638">
        <v>6</v>
      </c>
      <c r="D101" s="638">
        <v>22</v>
      </c>
      <c r="E101" s="638">
        <v>6</v>
      </c>
      <c r="F101" s="638">
        <v>143505</v>
      </c>
    </row>
    <row r="102" spans="1:7" x14ac:dyDescent="0.2">
      <c r="A102" s="136" t="s">
        <v>16</v>
      </c>
      <c r="C102" s="638">
        <v>6</v>
      </c>
      <c r="D102" s="638">
        <v>13</v>
      </c>
      <c r="E102" s="638">
        <v>6</v>
      </c>
      <c r="F102" s="638">
        <v>149743</v>
      </c>
    </row>
    <row r="103" spans="1:7" s="98" customFormat="1" x14ac:dyDescent="0.3">
      <c r="A103" s="136" t="s">
        <v>226</v>
      </c>
      <c r="C103" s="134">
        <v>0</v>
      </c>
      <c r="D103" s="134">
        <v>0</v>
      </c>
      <c r="E103" s="626">
        <v>0</v>
      </c>
      <c r="F103" s="134">
        <v>0</v>
      </c>
      <c r="G103" s="135"/>
    </row>
    <row r="104" spans="1:7" s="98" customFormat="1" x14ac:dyDescent="0.2">
      <c r="A104" s="129" t="s">
        <v>87</v>
      </c>
      <c r="C104" s="634">
        <v>19</v>
      </c>
      <c r="D104" s="634">
        <v>64</v>
      </c>
      <c r="E104" s="634">
        <v>19</v>
      </c>
      <c r="F104" s="634">
        <v>460771</v>
      </c>
      <c r="G104" s="135"/>
    </row>
    <row r="105" spans="1:7" s="10" customFormat="1" x14ac:dyDescent="0.2">
      <c r="A105" s="145"/>
      <c r="B105" s="146"/>
      <c r="C105" s="147"/>
      <c r="D105" s="147"/>
      <c r="E105" s="147"/>
      <c r="F105" s="147"/>
      <c r="G105" s="148"/>
    </row>
    <row r="106" spans="1:7" s="10" customFormat="1" x14ac:dyDescent="0.2">
      <c r="A106" s="149"/>
      <c r="B106" s="146"/>
      <c r="C106" s="150"/>
      <c r="D106" s="151"/>
      <c r="E106" s="151"/>
      <c r="F106" s="152"/>
      <c r="G106" s="148"/>
    </row>
    <row r="107" spans="1:7" s="10" customFormat="1" ht="16.5" x14ac:dyDescent="0.2">
      <c r="A107" s="153" t="s">
        <v>62</v>
      </c>
      <c r="B107" s="146"/>
      <c r="C107" s="610">
        <v>219</v>
      </c>
      <c r="D107" s="611">
        <v>677</v>
      </c>
      <c r="E107" s="611">
        <v>219</v>
      </c>
      <c r="F107" s="609">
        <v>5331127</v>
      </c>
      <c r="G107" s="148"/>
    </row>
    <row r="108" spans="1:7" ht="12.75" customHeight="1" x14ac:dyDescent="0.2">
      <c r="A108" s="154"/>
      <c r="C108" s="155"/>
      <c r="D108" s="156"/>
      <c r="E108" s="156"/>
      <c r="F108" s="157"/>
    </row>
    <row r="109" spans="1:7" s="133" customFormat="1" x14ac:dyDescent="0.2">
      <c r="A109" s="129"/>
      <c r="B109" s="129"/>
      <c r="C109" s="159"/>
      <c r="D109" s="159"/>
      <c r="E109" s="159"/>
      <c r="F109" s="159"/>
      <c r="G109" s="160"/>
    </row>
    <row r="110" spans="1:7" x14ac:dyDescent="0.2">
      <c r="A110" s="84" t="s">
        <v>63</v>
      </c>
      <c r="C110" s="86"/>
      <c r="D110" s="86"/>
      <c r="E110" s="86"/>
    </row>
    <row r="111" spans="1:7" s="97" customFormat="1" ht="12.75" customHeight="1" x14ac:dyDescent="0.2">
      <c r="A111" s="84" t="s">
        <v>64</v>
      </c>
      <c r="B111" s="93"/>
      <c r="C111" s="94"/>
      <c r="D111" s="94"/>
      <c r="E111" s="94"/>
      <c r="F111" s="94"/>
      <c r="G111" s="96"/>
    </row>
    <row r="112" spans="1:7" s="167" customFormat="1" ht="12.75" customHeight="1" x14ac:dyDescent="0.2">
      <c r="A112" s="161" t="s">
        <v>88</v>
      </c>
      <c r="B112" s="162"/>
      <c r="C112" s="163"/>
      <c r="D112" s="163"/>
      <c r="E112" s="163"/>
      <c r="F112" s="164"/>
      <c r="G112" s="165"/>
    </row>
    <row r="113" spans="1:5" x14ac:dyDescent="0.2">
      <c r="B113" s="23"/>
      <c r="C113" s="86"/>
      <c r="D113" s="86"/>
      <c r="E113" s="86"/>
    </row>
    <row r="114" spans="1:5" x14ac:dyDescent="0.2">
      <c r="A114" s="22" t="s">
        <v>215</v>
      </c>
    </row>
  </sheetData>
  <mergeCells count="4">
    <mergeCell ref="A1:G1"/>
    <mergeCell ref="A2:G2"/>
    <mergeCell ref="A3:G3"/>
    <mergeCell ref="A6:A7"/>
  </mergeCells>
  <printOptions horizontalCentered="1"/>
  <pageMargins left="0" right="0" top="0.39370078740157483" bottom="0.39370078740157483" header="0" footer="0"/>
  <pageSetup scale="76" fitToHeight="0" orientation="landscape" r:id="rId1"/>
  <headerFooter>
    <oddFooter>&amp;R&amp;P / &amp;N</oddFooter>
  </headerFooter>
  <rowBreaks count="1" manualBreakCount="1"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workbookViewId="0">
      <selection sqref="A1:N1"/>
    </sheetView>
  </sheetViews>
  <sheetFormatPr defaultRowHeight="15" x14ac:dyDescent="0.2"/>
  <cols>
    <col min="1" max="1" width="22.42578125" style="168" customWidth="1"/>
    <col min="2" max="2" width="1.42578125" style="168" customWidth="1"/>
    <col min="3" max="6" width="16.28515625" style="219" customWidth="1"/>
    <col min="7" max="7" width="1.42578125" style="220" customWidth="1"/>
    <col min="8" max="11" width="16.28515625" style="219" customWidth="1"/>
    <col min="12" max="12" width="1.42578125" style="171" customWidth="1"/>
    <col min="13" max="14" width="21.85546875" style="171" customWidth="1"/>
    <col min="15" max="256" width="9.140625" style="168"/>
    <col min="257" max="257" width="22.42578125" style="168" customWidth="1"/>
    <col min="258" max="258" width="1.42578125" style="168" customWidth="1"/>
    <col min="259" max="260" width="14.42578125" style="168" customWidth="1"/>
    <col min="261" max="261" width="11.7109375" style="168" bestFit="1" customWidth="1"/>
    <col min="262" max="262" width="15" style="168" bestFit="1" customWidth="1"/>
    <col min="263" max="263" width="1.42578125" style="168" customWidth="1"/>
    <col min="264" max="265" width="14.42578125" style="168" customWidth="1"/>
    <col min="266" max="266" width="11.7109375" style="168" bestFit="1" customWidth="1"/>
    <col min="267" max="267" width="14.42578125" style="168" customWidth="1"/>
    <col min="268" max="268" width="1.42578125" style="168" customWidth="1"/>
    <col min="269" max="269" width="16.5703125" style="168" bestFit="1" customWidth="1"/>
    <col min="270" max="270" width="20.85546875" style="168" bestFit="1" customWidth="1"/>
    <col min="271" max="512" width="9.140625" style="168"/>
    <col min="513" max="513" width="22.42578125" style="168" customWidth="1"/>
    <col min="514" max="514" width="1.42578125" style="168" customWidth="1"/>
    <col min="515" max="516" width="14.42578125" style="168" customWidth="1"/>
    <col min="517" max="517" width="11.7109375" style="168" bestFit="1" customWidth="1"/>
    <col min="518" max="518" width="15" style="168" bestFit="1" customWidth="1"/>
    <col min="519" max="519" width="1.42578125" style="168" customWidth="1"/>
    <col min="520" max="521" width="14.42578125" style="168" customWidth="1"/>
    <col min="522" max="522" width="11.7109375" style="168" bestFit="1" customWidth="1"/>
    <col min="523" max="523" width="14.42578125" style="168" customWidth="1"/>
    <col min="524" max="524" width="1.42578125" style="168" customWidth="1"/>
    <col min="525" max="525" width="16.5703125" style="168" bestFit="1" customWidth="1"/>
    <col min="526" max="526" width="20.85546875" style="168" bestFit="1" customWidth="1"/>
    <col min="527" max="768" width="9.140625" style="168"/>
    <col min="769" max="769" width="22.42578125" style="168" customWidth="1"/>
    <col min="770" max="770" width="1.42578125" style="168" customWidth="1"/>
    <col min="771" max="772" width="14.42578125" style="168" customWidth="1"/>
    <col min="773" max="773" width="11.7109375" style="168" bestFit="1" customWidth="1"/>
    <col min="774" max="774" width="15" style="168" bestFit="1" customWidth="1"/>
    <col min="775" max="775" width="1.42578125" style="168" customWidth="1"/>
    <col min="776" max="777" width="14.42578125" style="168" customWidth="1"/>
    <col min="778" max="778" width="11.7109375" style="168" bestFit="1" customWidth="1"/>
    <col min="779" max="779" width="14.42578125" style="168" customWidth="1"/>
    <col min="780" max="780" width="1.42578125" style="168" customWidth="1"/>
    <col min="781" max="781" width="16.5703125" style="168" bestFit="1" customWidth="1"/>
    <col min="782" max="782" width="20.85546875" style="168" bestFit="1" customWidth="1"/>
    <col min="783" max="1024" width="9.140625" style="168"/>
    <col min="1025" max="1025" width="22.42578125" style="168" customWidth="1"/>
    <col min="1026" max="1026" width="1.42578125" style="168" customWidth="1"/>
    <col min="1027" max="1028" width="14.42578125" style="168" customWidth="1"/>
    <col min="1029" max="1029" width="11.7109375" style="168" bestFit="1" customWidth="1"/>
    <col min="1030" max="1030" width="15" style="168" bestFit="1" customWidth="1"/>
    <col min="1031" max="1031" width="1.42578125" style="168" customWidth="1"/>
    <col min="1032" max="1033" width="14.42578125" style="168" customWidth="1"/>
    <col min="1034" max="1034" width="11.7109375" style="168" bestFit="1" customWidth="1"/>
    <col min="1035" max="1035" width="14.42578125" style="168" customWidth="1"/>
    <col min="1036" max="1036" width="1.42578125" style="168" customWidth="1"/>
    <col min="1037" max="1037" width="16.5703125" style="168" bestFit="1" customWidth="1"/>
    <col min="1038" max="1038" width="20.85546875" style="168" bestFit="1" customWidth="1"/>
    <col min="1039" max="1280" width="9.140625" style="168"/>
    <col min="1281" max="1281" width="22.42578125" style="168" customWidth="1"/>
    <col min="1282" max="1282" width="1.42578125" style="168" customWidth="1"/>
    <col min="1283" max="1284" width="14.42578125" style="168" customWidth="1"/>
    <col min="1285" max="1285" width="11.7109375" style="168" bestFit="1" customWidth="1"/>
    <col min="1286" max="1286" width="15" style="168" bestFit="1" customWidth="1"/>
    <col min="1287" max="1287" width="1.42578125" style="168" customWidth="1"/>
    <col min="1288" max="1289" width="14.42578125" style="168" customWidth="1"/>
    <col min="1290" max="1290" width="11.7109375" style="168" bestFit="1" customWidth="1"/>
    <col min="1291" max="1291" width="14.42578125" style="168" customWidth="1"/>
    <col min="1292" max="1292" width="1.42578125" style="168" customWidth="1"/>
    <col min="1293" max="1293" width="16.5703125" style="168" bestFit="1" customWidth="1"/>
    <col min="1294" max="1294" width="20.85546875" style="168" bestFit="1" customWidth="1"/>
    <col min="1295" max="1536" width="9.140625" style="168"/>
    <col min="1537" max="1537" width="22.42578125" style="168" customWidth="1"/>
    <col min="1538" max="1538" width="1.42578125" style="168" customWidth="1"/>
    <col min="1539" max="1540" width="14.42578125" style="168" customWidth="1"/>
    <col min="1541" max="1541" width="11.7109375" style="168" bestFit="1" customWidth="1"/>
    <col min="1542" max="1542" width="15" style="168" bestFit="1" customWidth="1"/>
    <col min="1543" max="1543" width="1.42578125" style="168" customWidth="1"/>
    <col min="1544" max="1545" width="14.42578125" style="168" customWidth="1"/>
    <col min="1546" max="1546" width="11.7109375" style="168" bestFit="1" customWidth="1"/>
    <col min="1547" max="1547" width="14.42578125" style="168" customWidth="1"/>
    <col min="1548" max="1548" width="1.42578125" style="168" customWidth="1"/>
    <col min="1549" max="1549" width="16.5703125" style="168" bestFit="1" customWidth="1"/>
    <col min="1550" max="1550" width="20.85546875" style="168" bestFit="1" customWidth="1"/>
    <col min="1551" max="1792" width="9.140625" style="168"/>
    <col min="1793" max="1793" width="22.42578125" style="168" customWidth="1"/>
    <col min="1794" max="1794" width="1.42578125" style="168" customWidth="1"/>
    <col min="1795" max="1796" width="14.42578125" style="168" customWidth="1"/>
    <col min="1797" max="1797" width="11.7109375" style="168" bestFit="1" customWidth="1"/>
    <col min="1798" max="1798" width="15" style="168" bestFit="1" customWidth="1"/>
    <col min="1799" max="1799" width="1.42578125" style="168" customWidth="1"/>
    <col min="1800" max="1801" width="14.42578125" style="168" customWidth="1"/>
    <col min="1802" max="1802" width="11.7109375" style="168" bestFit="1" customWidth="1"/>
    <col min="1803" max="1803" width="14.42578125" style="168" customWidth="1"/>
    <col min="1804" max="1804" width="1.42578125" style="168" customWidth="1"/>
    <col min="1805" max="1805" width="16.5703125" style="168" bestFit="1" customWidth="1"/>
    <col min="1806" max="1806" width="20.85546875" style="168" bestFit="1" customWidth="1"/>
    <col min="1807" max="2048" width="9.140625" style="168"/>
    <col min="2049" max="2049" width="22.42578125" style="168" customWidth="1"/>
    <col min="2050" max="2050" width="1.42578125" style="168" customWidth="1"/>
    <col min="2051" max="2052" width="14.42578125" style="168" customWidth="1"/>
    <col min="2053" max="2053" width="11.7109375" style="168" bestFit="1" customWidth="1"/>
    <col min="2054" max="2054" width="15" style="168" bestFit="1" customWidth="1"/>
    <col min="2055" max="2055" width="1.42578125" style="168" customWidth="1"/>
    <col min="2056" max="2057" width="14.42578125" style="168" customWidth="1"/>
    <col min="2058" max="2058" width="11.7109375" style="168" bestFit="1" customWidth="1"/>
    <col min="2059" max="2059" width="14.42578125" style="168" customWidth="1"/>
    <col min="2060" max="2060" width="1.42578125" style="168" customWidth="1"/>
    <col min="2061" max="2061" width="16.5703125" style="168" bestFit="1" customWidth="1"/>
    <col min="2062" max="2062" width="20.85546875" style="168" bestFit="1" customWidth="1"/>
    <col min="2063" max="2304" width="9.140625" style="168"/>
    <col min="2305" max="2305" width="22.42578125" style="168" customWidth="1"/>
    <col min="2306" max="2306" width="1.42578125" style="168" customWidth="1"/>
    <col min="2307" max="2308" width="14.42578125" style="168" customWidth="1"/>
    <col min="2309" max="2309" width="11.7109375" style="168" bestFit="1" customWidth="1"/>
    <col min="2310" max="2310" width="15" style="168" bestFit="1" customWidth="1"/>
    <col min="2311" max="2311" width="1.42578125" style="168" customWidth="1"/>
    <col min="2312" max="2313" width="14.42578125" style="168" customWidth="1"/>
    <col min="2314" max="2314" width="11.7109375" style="168" bestFit="1" customWidth="1"/>
    <col min="2315" max="2315" width="14.42578125" style="168" customWidth="1"/>
    <col min="2316" max="2316" width="1.42578125" style="168" customWidth="1"/>
    <col min="2317" max="2317" width="16.5703125" style="168" bestFit="1" customWidth="1"/>
    <col min="2318" max="2318" width="20.85546875" style="168" bestFit="1" customWidth="1"/>
    <col min="2319" max="2560" width="9.140625" style="168"/>
    <col min="2561" max="2561" width="22.42578125" style="168" customWidth="1"/>
    <col min="2562" max="2562" width="1.42578125" style="168" customWidth="1"/>
    <col min="2563" max="2564" width="14.42578125" style="168" customWidth="1"/>
    <col min="2565" max="2565" width="11.7109375" style="168" bestFit="1" customWidth="1"/>
    <col min="2566" max="2566" width="15" style="168" bestFit="1" customWidth="1"/>
    <col min="2567" max="2567" width="1.42578125" style="168" customWidth="1"/>
    <col min="2568" max="2569" width="14.42578125" style="168" customWidth="1"/>
    <col min="2570" max="2570" width="11.7109375" style="168" bestFit="1" customWidth="1"/>
    <col min="2571" max="2571" width="14.42578125" style="168" customWidth="1"/>
    <col min="2572" max="2572" width="1.42578125" style="168" customWidth="1"/>
    <col min="2573" max="2573" width="16.5703125" style="168" bestFit="1" customWidth="1"/>
    <col min="2574" max="2574" width="20.85546875" style="168" bestFit="1" customWidth="1"/>
    <col min="2575" max="2816" width="9.140625" style="168"/>
    <col min="2817" max="2817" width="22.42578125" style="168" customWidth="1"/>
    <col min="2818" max="2818" width="1.42578125" style="168" customWidth="1"/>
    <col min="2819" max="2820" width="14.42578125" style="168" customWidth="1"/>
    <col min="2821" max="2821" width="11.7109375" style="168" bestFit="1" customWidth="1"/>
    <col min="2822" max="2822" width="15" style="168" bestFit="1" customWidth="1"/>
    <col min="2823" max="2823" width="1.42578125" style="168" customWidth="1"/>
    <col min="2824" max="2825" width="14.42578125" style="168" customWidth="1"/>
    <col min="2826" max="2826" width="11.7109375" style="168" bestFit="1" customWidth="1"/>
    <col min="2827" max="2827" width="14.42578125" style="168" customWidth="1"/>
    <col min="2828" max="2828" width="1.42578125" style="168" customWidth="1"/>
    <col min="2829" max="2829" width="16.5703125" style="168" bestFit="1" customWidth="1"/>
    <col min="2830" max="2830" width="20.85546875" style="168" bestFit="1" customWidth="1"/>
    <col min="2831" max="3072" width="9.140625" style="168"/>
    <col min="3073" max="3073" width="22.42578125" style="168" customWidth="1"/>
    <col min="3074" max="3074" width="1.42578125" style="168" customWidth="1"/>
    <col min="3075" max="3076" width="14.42578125" style="168" customWidth="1"/>
    <col min="3077" max="3077" width="11.7109375" style="168" bestFit="1" customWidth="1"/>
    <col min="3078" max="3078" width="15" style="168" bestFit="1" customWidth="1"/>
    <col min="3079" max="3079" width="1.42578125" style="168" customWidth="1"/>
    <col min="3080" max="3081" width="14.42578125" style="168" customWidth="1"/>
    <col min="3082" max="3082" width="11.7109375" style="168" bestFit="1" customWidth="1"/>
    <col min="3083" max="3083" width="14.42578125" style="168" customWidth="1"/>
    <col min="3084" max="3084" width="1.42578125" style="168" customWidth="1"/>
    <col min="3085" max="3085" width="16.5703125" style="168" bestFit="1" customWidth="1"/>
    <col min="3086" max="3086" width="20.85546875" style="168" bestFit="1" customWidth="1"/>
    <col min="3087" max="3328" width="9.140625" style="168"/>
    <col min="3329" max="3329" width="22.42578125" style="168" customWidth="1"/>
    <col min="3330" max="3330" width="1.42578125" style="168" customWidth="1"/>
    <col min="3331" max="3332" width="14.42578125" style="168" customWidth="1"/>
    <col min="3333" max="3333" width="11.7109375" style="168" bestFit="1" customWidth="1"/>
    <col min="3334" max="3334" width="15" style="168" bestFit="1" customWidth="1"/>
    <col min="3335" max="3335" width="1.42578125" style="168" customWidth="1"/>
    <col min="3336" max="3337" width="14.42578125" style="168" customWidth="1"/>
    <col min="3338" max="3338" width="11.7109375" style="168" bestFit="1" customWidth="1"/>
    <col min="3339" max="3339" width="14.42578125" style="168" customWidth="1"/>
    <col min="3340" max="3340" width="1.42578125" style="168" customWidth="1"/>
    <col min="3341" max="3341" width="16.5703125" style="168" bestFit="1" customWidth="1"/>
    <col min="3342" max="3342" width="20.85546875" style="168" bestFit="1" customWidth="1"/>
    <col min="3343" max="3584" width="9.140625" style="168"/>
    <col min="3585" max="3585" width="22.42578125" style="168" customWidth="1"/>
    <col min="3586" max="3586" width="1.42578125" style="168" customWidth="1"/>
    <col min="3587" max="3588" width="14.42578125" style="168" customWidth="1"/>
    <col min="3589" max="3589" width="11.7109375" style="168" bestFit="1" customWidth="1"/>
    <col min="3590" max="3590" width="15" style="168" bestFit="1" customWidth="1"/>
    <col min="3591" max="3591" width="1.42578125" style="168" customWidth="1"/>
    <col min="3592" max="3593" width="14.42578125" style="168" customWidth="1"/>
    <col min="3594" max="3594" width="11.7109375" style="168" bestFit="1" customWidth="1"/>
    <col min="3595" max="3595" width="14.42578125" style="168" customWidth="1"/>
    <col min="3596" max="3596" width="1.42578125" style="168" customWidth="1"/>
    <col min="3597" max="3597" width="16.5703125" style="168" bestFit="1" customWidth="1"/>
    <col min="3598" max="3598" width="20.85546875" style="168" bestFit="1" customWidth="1"/>
    <col min="3599" max="3840" width="9.140625" style="168"/>
    <col min="3841" max="3841" width="22.42578125" style="168" customWidth="1"/>
    <col min="3842" max="3842" width="1.42578125" style="168" customWidth="1"/>
    <col min="3843" max="3844" width="14.42578125" style="168" customWidth="1"/>
    <col min="3845" max="3845" width="11.7109375" style="168" bestFit="1" customWidth="1"/>
    <col min="3846" max="3846" width="15" style="168" bestFit="1" customWidth="1"/>
    <col min="3847" max="3847" width="1.42578125" style="168" customWidth="1"/>
    <col min="3848" max="3849" width="14.42578125" style="168" customWidth="1"/>
    <col min="3850" max="3850" width="11.7109375" style="168" bestFit="1" customWidth="1"/>
    <col min="3851" max="3851" width="14.42578125" style="168" customWidth="1"/>
    <col min="3852" max="3852" width="1.42578125" style="168" customWidth="1"/>
    <col min="3853" max="3853" width="16.5703125" style="168" bestFit="1" customWidth="1"/>
    <col min="3854" max="3854" width="20.85546875" style="168" bestFit="1" customWidth="1"/>
    <col min="3855" max="4096" width="9.140625" style="168"/>
    <col min="4097" max="4097" width="22.42578125" style="168" customWidth="1"/>
    <col min="4098" max="4098" width="1.42578125" style="168" customWidth="1"/>
    <col min="4099" max="4100" width="14.42578125" style="168" customWidth="1"/>
    <col min="4101" max="4101" width="11.7109375" style="168" bestFit="1" customWidth="1"/>
    <col min="4102" max="4102" width="15" style="168" bestFit="1" customWidth="1"/>
    <col min="4103" max="4103" width="1.42578125" style="168" customWidth="1"/>
    <col min="4104" max="4105" width="14.42578125" style="168" customWidth="1"/>
    <col min="4106" max="4106" width="11.7109375" style="168" bestFit="1" customWidth="1"/>
    <col min="4107" max="4107" width="14.42578125" style="168" customWidth="1"/>
    <col min="4108" max="4108" width="1.42578125" style="168" customWidth="1"/>
    <col min="4109" max="4109" width="16.5703125" style="168" bestFit="1" customWidth="1"/>
    <col min="4110" max="4110" width="20.85546875" style="168" bestFit="1" customWidth="1"/>
    <col min="4111" max="4352" width="9.140625" style="168"/>
    <col min="4353" max="4353" width="22.42578125" style="168" customWidth="1"/>
    <col min="4354" max="4354" width="1.42578125" style="168" customWidth="1"/>
    <col min="4355" max="4356" width="14.42578125" style="168" customWidth="1"/>
    <col min="4357" max="4357" width="11.7109375" style="168" bestFit="1" customWidth="1"/>
    <col min="4358" max="4358" width="15" style="168" bestFit="1" customWidth="1"/>
    <col min="4359" max="4359" width="1.42578125" style="168" customWidth="1"/>
    <col min="4360" max="4361" width="14.42578125" style="168" customWidth="1"/>
    <col min="4362" max="4362" width="11.7109375" style="168" bestFit="1" customWidth="1"/>
    <col min="4363" max="4363" width="14.42578125" style="168" customWidth="1"/>
    <col min="4364" max="4364" width="1.42578125" style="168" customWidth="1"/>
    <col min="4365" max="4365" width="16.5703125" style="168" bestFit="1" customWidth="1"/>
    <col min="4366" max="4366" width="20.85546875" style="168" bestFit="1" customWidth="1"/>
    <col min="4367" max="4608" width="9.140625" style="168"/>
    <col min="4609" max="4609" width="22.42578125" style="168" customWidth="1"/>
    <col min="4610" max="4610" width="1.42578125" style="168" customWidth="1"/>
    <col min="4611" max="4612" width="14.42578125" style="168" customWidth="1"/>
    <col min="4613" max="4613" width="11.7109375" style="168" bestFit="1" customWidth="1"/>
    <col min="4614" max="4614" width="15" style="168" bestFit="1" customWidth="1"/>
    <col min="4615" max="4615" width="1.42578125" style="168" customWidth="1"/>
    <col min="4616" max="4617" width="14.42578125" style="168" customWidth="1"/>
    <col min="4618" max="4618" width="11.7109375" style="168" bestFit="1" customWidth="1"/>
    <col min="4619" max="4619" width="14.42578125" style="168" customWidth="1"/>
    <col min="4620" max="4620" width="1.42578125" style="168" customWidth="1"/>
    <col min="4621" max="4621" width="16.5703125" style="168" bestFit="1" customWidth="1"/>
    <col min="4622" max="4622" width="20.85546875" style="168" bestFit="1" customWidth="1"/>
    <col min="4623" max="4864" width="9.140625" style="168"/>
    <col min="4865" max="4865" width="22.42578125" style="168" customWidth="1"/>
    <col min="4866" max="4866" width="1.42578125" style="168" customWidth="1"/>
    <col min="4867" max="4868" width="14.42578125" style="168" customWidth="1"/>
    <col min="4869" max="4869" width="11.7109375" style="168" bestFit="1" customWidth="1"/>
    <col min="4870" max="4870" width="15" style="168" bestFit="1" customWidth="1"/>
    <col min="4871" max="4871" width="1.42578125" style="168" customWidth="1"/>
    <col min="4872" max="4873" width="14.42578125" style="168" customWidth="1"/>
    <col min="4874" max="4874" width="11.7109375" style="168" bestFit="1" customWidth="1"/>
    <col min="4875" max="4875" width="14.42578125" style="168" customWidth="1"/>
    <col min="4876" max="4876" width="1.42578125" style="168" customWidth="1"/>
    <col min="4877" max="4877" width="16.5703125" style="168" bestFit="1" customWidth="1"/>
    <col min="4878" max="4878" width="20.85546875" style="168" bestFit="1" customWidth="1"/>
    <col min="4879" max="5120" width="9.140625" style="168"/>
    <col min="5121" max="5121" width="22.42578125" style="168" customWidth="1"/>
    <col min="5122" max="5122" width="1.42578125" style="168" customWidth="1"/>
    <col min="5123" max="5124" width="14.42578125" style="168" customWidth="1"/>
    <col min="5125" max="5125" width="11.7109375" style="168" bestFit="1" customWidth="1"/>
    <col min="5126" max="5126" width="15" style="168" bestFit="1" customWidth="1"/>
    <col min="5127" max="5127" width="1.42578125" style="168" customWidth="1"/>
    <col min="5128" max="5129" width="14.42578125" style="168" customWidth="1"/>
    <col min="5130" max="5130" width="11.7109375" style="168" bestFit="1" customWidth="1"/>
    <col min="5131" max="5131" width="14.42578125" style="168" customWidth="1"/>
    <col min="5132" max="5132" width="1.42578125" style="168" customWidth="1"/>
    <col min="5133" max="5133" width="16.5703125" style="168" bestFit="1" customWidth="1"/>
    <col min="5134" max="5134" width="20.85546875" style="168" bestFit="1" customWidth="1"/>
    <col min="5135" max="5376" width="9.140625" style="168"/>
    <col min="5377" max="5377" width="22.42578125" style="168" customWidth="1"/>
    <col min="5378" max="5378" width="1.42578125" style="168" customWidth="1"/>
    <col min="5379" max="5380" width="14.42578125" style="168" customWidth="1"/>
    <col min="5381" max="5381" width="11.7109375" style="168" bestFit="1" customWidth="1"/>
    <col min="5382" max="5382" width="15" style="168" bestFit="1" customWidth="1"/>
    <col min="5383" max="5383" width="1.42578125" style="168" customWidth="1"/>
    <col min="5384" max="5385" width="14.42578125" style="168" customWidth="1"/>
    <col min="5386" max="5386" width="11.7109375" style="168" bestFit="1" customWidth="1"/>
    <col min="5387" max="5387" width="14.42578125" style="168" customWidth="1"/>
    <col min="5388" max="5388" width="1.42578125" style="168" customWidth="1"/>
    <col min="5389" max="5389" width="16.5703125" style="168" bestFit="1" customWidth="1"/>
    <col min="5390" max="5390" width="20.85546875" style="168" bestFit="1" customWidth="1"/>
    <col min="5391" max="5632" width="9.140625" style="168"/>
    <col min="5633" max="5633" width="22.42578125" style="168" customWidth="1"/>
    <col min="5634" max="5634" width="1.42578125" style="168" customWidth="1"/>
    <col min="5635" max="5636" width="14.42578125" style="168" customWidth="1"/>
    <col min="5637" max="5637" width="11.7109375" style="168" bestFit="1" customWidth="1"/>
    <col min="5638" max="5638" width="15" style="168" bestFit="1" customWidth="1"/>
    <col min="5639" max="5639" width="1.42578125" style="168" customWidth="1"/>
    <col min="5640" max="5641" width="14.42578125" style="168" customWidth="1"/>
    <col min="5642" max="5642" width="11.7109375" style="168" bestFit="1" customWidth="1"/>
    <col min="5643" max="5643" width="14.42578125" style="168" customWidth="1"/>
    <col min="5644" max="5644" width="1.42578125" style="168" customWidth="1"/>
    <col min="5645" max="5645" width="16.5703125" style="168" bestFit="1" customWidth="1"/>
    <col min="5646" max="5646" width="20.85546875" style="168" bestFit="1" customWidth="1"/>
    <col min="5647" max="5888" width="9.140625" style="168"/>
    <col min="5889" max="5889" width="22.42578125" style="168" customWidth="1"/>
    <col min="5890" max="5890" width="1.42578125" style="168" customWidth="1"/>
    <col min="5891" max="5892" width="14.42578125" style="168" customWidth="1"/>
    <col min="5893" max="5893" width="11.7109375" style="168" bestFit="1" customWidth="1"/>
    <col min="5894" max="5894" width="15" style="168" bestFit="1" customWidth="1"/>
    <col min="5895" max="5895" width="1.42578125" style="168" customWidth="1"/>
    <col min="5896" max="5897" width="14.42578125" style="168" customWidth="1"/>
    <col min="5898" max="5898" width="11.7109375" style="168" bestFit="1" customWidth="1"/>
    <col min="5899" max="5899" width="14.42578125" style="168" customWidth="1"/>
    <col min="5900" max="5900" width="1.42578125" style="168" customWidth="1"/>
    <col min="5901" max="5901" width="16.5703125" style="168" bestFit="1" customWidth="1"/>
    <col min="5902" max="5902" width="20.85546875" style="168" bestFit="1" customWidth="1"/>
    <col min="5903" max="6144" width="9.140625" style="168"/>
    <col min="6145" max="6145" width="22.42578125" style="168" customWidth="1"/>
    <col min="6146" max="6146" width="1.42578125" style="168" customWidth="1"/>
    <col min="6147" max="6148" width="14.42578125" style="168" customWidth="1"/>
    <col min="6149" max="6149" width="11.7109375" style="168" bestFit="1" customWidth="1"/>
    <col min="6150" max="6150" width="15" style="168" bestFit="1" customWidth="1"/>
    <col min="6151" max="6151" width="1.42578125" style="168" customWidth="1"/>
    <col min="6152" max="6153" width="14.42578125" style="168" customWidth="1"/>
    <col min="6154" max="6154" width="11.7109375" style="168" bestFit="1" customWidth="1"/>
    <col min="6155" max="6155" width="14.42578125" style="168" customWidth="1"/>
    <col min="6156" max="6156" width="1.42578125" style="168" customWidth="1"/>
    <col min="6157" max="6157" width="16.5703125" style="168" bestFit="1" customWidth="1"/>
    <col min="6158" max="6158" width="20.85546875" style="168" bestFit="1" customWidth="1"/>
    <col min="6159" max="6400" width="9.140625" style="168"/>
    <col min="6401" max="6401" width="22.42578125" style="168" customWidth="1"/>
    <col min="6402" max="6402" width="1.42578125" style="168" customWidth="1"/>
    <col min="6403" max="6404" width="14.42578125" style="168" customWidth="1"/>
    <col min="6405" max="6405" width="11.7109375" style="168" bestFit="1" customWidth="1"/>
    <col min="6406" max="6406" width="15" style="168" bestFit="1" customWidth="1"/>
    <col min="6407" max="6407" width="1.42578125" style="168" customWidth="1"/>
    <col min="6408" max="6409" width="14.42578125" style="168" customWidth="1"/>
    <col min="6410" max="6410" width="11.7109375" style="168" bestFit="1" customWidth="1"/>
    <col min="6411" max="6411" width="14.42578125" style="168" customWidth="1"/>
    <col min="6412" max="6412" width="1.42578125" style="168" customWidth="1"/>
    <col min="6413" max="6413" width="16.5703125" style="168" bestFit="1" customWidth="1"/>
    <col min="6414" max="6414" width="20.85546875" style="168" bestFit="1" customWidth="1"/>
    <col min="6415" max="6656" width="9.140625" style="168"/>
    <col min="6657" max="6657" width="22.42578125" style="168" customWidth="1"/>
    <col min="6658" max="6658" width="1.42578125" style="168" customWidth="1"/>
    <col min="6659" max="6660" width="14.42578125" style="168" customWidth="1"/>
    <col min="6661" max="6661" width="11.7109375" style="168" bestFit="1" customWidth="1"/>
    <col min="6662" max="6662" width="15" style="168" bestFit="1" customWidth="1"/>
    <col min="6663" max="6663" width="1.42578125" style="168" customWidth="1"/>
    <col min="6664" max="6665" width="14.42578125" style="168" customWidth="1"/>
    <col min="6666" max="6666" width="11.7109375" style="168" bestFit="1" customWidth="1"/>
    <col min="6667" max="6667" width="14.42578125" style="168" customWidth="1"/>
    <col min="6668" max="6668" width="1.42578125" style="168" customWidth="1"/>
    <col min="6669" max="6669" width="16.5703125" style="168" bestFit="1" customWidth="1"/>
    <col min="6670" max="6670" width="20.85546875" style="168" bestFit="1" customWidth="1"/>
    <col min="6671" max="6912" width="9.140625" style="168"/>
    <col min="6913" max="6913" width="22.42578125" style="168" customWidth="1"/>
    <col min="6914" max="6914" width="1.42578125" style="168" customWidth="1"/>
    <col min="6915" max="6916" width="14.42578125" style="168" customWidth="1"/>
    <col min="6917" max="6917" width="11.7109375" style="168" bestFit="1" customWidth="1"/>
    <col min="6918" max="6918" width="15" style="168" bestFit="1" customWidth="1"/>
    <col min="6919" max="6919" width="1.42578125" style="168" customWidth="1"/>
    <col min="6920" max="6921" width="14.42578125" style="168" customWidth="1"/>
    <col min="6922" max="6922" width="11.7109375" style="168" bestFit="1" customWidth="1"/>
    <col min="6923" max="6923" width="14.42578125" style="168" customWidth="1"/>
    <col min="6924" max="6924" width="1.42578125" style="168" customWidth="1"/>
    <col min="6925" max="6925" width="16.5703125" style="168" bestFit="1" customWidth="1"/>
    <col min="6926" max="6926" width="20.85546875" style="168" bestFit="1" customWidth="1"/>
    <col min="6927" max="7168" width="9.140625" style="168"/>
    <col min="7169" max="7169" width="22.42578125" style="168" customWidth="1"/>
    <col min="7170" max="7170" width="1.42578125" style="168" customWidth="1"/>
    <col min="7171" max="7172" width="14.42578125" style="168" customWidth="1"/>
    <col min="7173" max="7173" width="11.7109375" style="168" bestFit="1" customWidth="1"/>
    <col min="7174" max="7174" width="15" style="168" bestFit="1" customWidth="1"/>
    <col min="7175" max="7175" width="1.42578125" style="168" customWidth="1"/>
    <col min="7176" max="7177" width="14.42578125" style="168" customWidth="1"/>
    <col min="7178" max="7178" width="11.7109375" style="168" bestFit="1" customWidth="1"/>
    <col min="7179" max="7179" width="14.42578125" style="168" customWidth="1"/>
    <col min="7180" max="7180" width="1.42578125" style="168" customWidth="1"/>
    <col min="7181" max="7181" width="16.5703125" style="168" bestFit="1" customWidth="1"/>
    <col min="7182" max="7182" width="20.85546875" style="168" bestFit="1" customWidth="1"/>
    <col min="7183" max="7424" width="9.140625" style="168"/>
    <col min="7425" max="7425" width="22.42578125" style="168" customWidth="1"/>
    <col min="7426" max="7426" width="1.42578125" style="168" customWidth="1"/>
    <col min="7427" max="7428" width="14.42578125" style="168" customWidth="1"/>
    <col min="7429" max="7429" width="11.7109375" style="168" bestFit="1" customWidth="1"/>
    <col min="7430" max="7430" width="15" style="168" bestFit="1" customWidth="1"/>
    <col min="7431" max="7431" width="1.42578125" style="168" customWidth="1"/>
    <col min="7432" max="7433" width="14.42578125" style="168" customWidth="1"/>
    <col min="7434" max="7434" width="11.7109375" style="168" bestFit="1" customWidth="1"/>
    <col min="7435" max="7435" width="14.42578125" style="168" customWidth="1"/>
    <col min="7436" max="7436" width="1.42578125" style="168" customWidth="1"/>
    <col min="7437" max="7437" width="16.5703125" style="168" bestFit="1" customWidth="1"/>
    <col min="7438" max="7438" width="20.85546875" style="168" bestFit="1" customWidth="1"/>
    <col min="7439" max="7680" width="9.140625" style="168"/>
    <col min="7681" max="7681" width="22.42578125" style="168" customWidth="1"/>
    <col min="7682" max="7682" width="1.42578125" style="168" customWidth="1"/>
    <col min="7683" max="7684" width="14.42578125" style="168" customWidth="1"/>
    <col min="7685" max="7685" width="11.7109375" style="168" bestFit="1" customWidth="1"/>
    <col min="7686" max="7686" width="15" style="168" bestFit="1" customWidth="1"/>
    <col min="7687" max="7687" width="1.42578125" style="168" customWidth="1"/>
    <col min="7688" max="7689" width="14.42578125" style="168" customWidth="1"/>
    <col min="7690" max="7690" width="11.7109375" style="168" bestFit="1" customWidth="1"/>
    <col min="7691" max="7691" width="14.42578125" style="168" customWidth="1"/>
    <col min="7692" max="7692" width="1.42578125" style="168" customWidth="1"/>
    <col min="7693" max="7693" width="16.5703125" style="168" bestFit="1" customWidth="1"/>
    <col min="7694" max="7694" width="20.85546875" style="168" bestFit="1" customWidth="1"/>
    <col min="7695" max="7936" width="9.140625" style="168"/>
    <col min="7937" max="7937" width="22.42578125" style="168" customWidth="1"/>
    <col min="7938" max="7938" width="1.42578125" style="168" customWidth="1"/>
    <col min="7939" max="7940" width="14.42578125" style="168" customWidth="1"/>
    <col min="7941" max="7941" width="11.7109375" style="168" bestFit="1" customWidth="1"/>
    <col min="7942" max="7942" width="15" style="168" bestFit="1" customWidth="1"/>
    <col min="7943" max="7943" width="1.42578125" style="168" customWidth="1"/>
    <col min="7944" max="7945" width="14.42578125" style="168" customWidth="1"/>
    <col min="7946" max="7946" width="11.7109375" style="168" bestFit="1" customWidth="1"/>
    <col min="7947" max="7947" width="14.42578125" style="168" customWidth="1"/>
    <col min="7948" max="7948" width="1.42578125" style="168" customWidth="1"/>
    <col min="7949" max="7949" width="16.5703125" style="168" bestFit="1" customWidth="1"/>
    <col min="7950" max="7950" width="20.85546875" style="168" bestFit="1" customWidth="1"/>
    <col min="7951" max="8192" width="9.140625" style="168"/>
    <col min="8193" max="8193" width="22.42578125" style="168" customWidth="1"/>
    <col min="8194" max="8194" width="1.42578125" style="168" customWidth="1"/>
    <col min="8195" max="8196" width="14.42578125" style="168" customWidth="1"/>
    <col min="8197" max="8197" width="11.7109375" style="168" bestFit="1" customWidth="1"/>
    <col min="8198" max="8198" width="15" style="168" bestFit="1" customWidth="1"/>
    <col min="8199" max="8199" width="1.42578125" style="168" customWidth="1"/>
    <col min="8200" max="8201" width="14.42578125" style="168" customWidth="1"/>
    <col min="8202" max="8202" width="11.7109375" style="168" bestFit="1" customWidth="1"/>
    <col min="8203" max="8203" width="14.42578125" style="168" customWidth="1"/>
    <col min="8204" max="8204" width="1.42578125" style="168" customWidth="1"/>
    <col min="8205" max="8205" width="16.5703125" style="168" bestFit="1" customWidth="1"/>
    <col min="8206" max="8206" width="20.85546875" style="168" bestFit="1" customWidth="1"/>
    <col min="8207" max="8448" width="9.140625" style="168"/>
    <col min="8449" max="8449" width="22.42578125" style="168" customWidth="1"/>
    <col min="8450" max="8450" width="1.42578125" style="168" customWidth="1"/>
    <col min="8451" max="8452" width="14.42578125" style="168" customWidth="1"/>
    <col min="8453" max="8453" width="11.7109375" style="168" bestFit="1" customWidth="1"/>
    <col min="8454" max="8454" width="15" style="168" bestFit="1" customWidth="1"/>
    <col min="8455" max="8455" width="1.42578125" style="168" customWidth="1"/>
    <col min="8456" max="8457" width="14.42578125" style="168" customWidth="1"/>
    <col min="8458" max="8458" width="11.7109375" style="168" bestFit="1" customWidth="1"/>
    <col min="8459" max="8459" width="14.42578125" style="168" customWidth="1"/>
    <col min="8460" max="8460" width="1.42578125" style="168" customWidth="1"/>
    <col min="8461" max="8461" width="16.5703125" style="168" bestFit="1" customWidth="1"/>
    <col min="8462" max="8462" width="20.85546875" style="168" bestFit="1" customWidth="1"/>
    <col min="8463" max="8704" width="9.140625" style="168"/>
    <col min="8705" max="8705" width="22.42578125" style="168" customWidth="1"/>
    <col min="8706" max="8706" width="1.42578125" style="168" customWidth="1"/>
    <col min="8707" max="8708" width="14.42578125" style="168" customWidth="1"/>
    <col min="8709" max="8709" width="11.7109375" style="168" bestFit="1" customWidth="1"/>
    <col min="8710" max="8710" width="15" style="168" bestFit="1" customWidth="1"/>
    <col min="8711" max="8711" width="1.42578125" style="168" customWidth="1"/>
    <col min="8712" max="8713" width="14.42578125" style="168" customWidth="1"/>
    <col min="8714" max="8714" width="11.7109375" style="168" bestFit="1" customWidth="1"/>
    <col min="8715" max="8715" width="14.42578125" style="168" customWidth="1"/>
    <col min="8716" max="8716" width="1.42578125" style="168" customWidth="1"/>
    <col min="8717" max="8717" width="16.5703125" style="168" bestFit="1" customWidth="1"/>
    <col min="8718" max="8718" width="20.85546875" style="168" bestFit="1" customWidth="1"/>
    <col min="8719" max="8960" width="9.140625" style="168"/>
    <col min="8961" max="8961" width="22.42578125" style="168" customWidth="1"/>
    <col min="8962" max="8962" width="1.42578125" style="168" customWidth="1"/>
    <col min="8963" max="8964" width="14.42578125" style="168" customWidth="1"/>
    <col min="8965" max="8965" width="11.7109375" style="168" bestFit="1" customWidth="1"/>
    <col min="8966" max="8966" width="15" style="168" bestFit="1" customWidth="1"/>
    <col min="8967" max="8967" width="1.42578125" style="168" customWidth="1"/>
    <col min="8968" max="8969" width="14.42578125" style="168" customWidth="1"/>
    <col min="8970" max="8970" width="11.7109375" style="168" bestFit="1" customWidth="1"/>
    <col min="8971" max="8971" width="14.42578125" style="168" customWidth="1"/>
    <col min="8972" max="8972" width="1.42578125" style="168" customWidth="1"/>
    <col min="8973" max="8973" width="16.5703125" style="168" bestFit="1" customWidth="1"/>
    <col min="8974" max="8974" width="20.85546875" style="168" bestFit="1" customWidth="1"/>
    <col min="8975" max="9216" width="9.140625" style="168"/>
    <col min="9217" max="9217" width="22.42578125" style="168" customWidth="1"/>
    <col min="9218" max="9218" width="1.42578125" style="168" customWidth="1"/>
    <col min="9219" max="9220" width="14.42578125" style="168" customWidth="1"/>
    <col min="9221" max="9221" width="11.7109375" style="168" bestFit="1" customWidth="1"/>
    <col min="9222" max="9222" width="15" style="168" bestFit="1" customWidth="1"/>
    <col min="9223" max="9223" width="1.42578125" style="168" customWidth="1"/>
    <col min="9224" max="9225" width="14.42578125" style="168" customWidth="1"/>
    <col min="9226" max="9226" width="11.7109375" style="168" bestFit="1" customWidth="1"/>
    <col min="9227" max="9227" width="14.42578125" style="168" customWidth="1"/>
    <col min="9228" max="9228" width="1.42578125" style="168" customWidth="1"/>
    <col min="9229" max="9229" width="16.5703125" style="168" bestFit="1" customWidth="1"/>
    <col min="9230" max="9230" width="20.85546875" style="168" bestFit="1" customWidth="1"/>
    <col min="9231" max="9472" width="9.140625" style="168"/>
    <col min="9473" max="9473" width="22.42578125" style="168" customWidth="1"/>
    <col min="9474" max="9474" width="1.42578125" style="168" customWidth="1"/>
    <col min="9475" max="9476" width="14.42578125" style="168" customWidth="1"/>
    <col min="9477" max="9477" width="11.7109375" style="168" bestFit="1" customWidth="1"/>
    <col min="9478" max="9478" width="15" style="168" bestFit="1" customWidth="1"/>
    <col min="9479" max="9479" width="1.42578125" style="168" customWidth="1"/>
    <col min="9480" max="9481" width="14.42578125" style="168" customWidth="1"/>
    <col min="9482" max="9482" width="11.7109375" style="168" bestFit="1" customWidth="1"/>
    <col min="9483" max="9483" width="14.42578125" style="168" customWidth="1"/>
    <col min="9484" max="9484" width="1.42578125" style="168" customWidth="1"/>
    <col min="9485" max="9485" width="16.5703125" style="168" bestFit="1" customWidth="1"/>
    <col min="9486" max="9486" width="20.85546875" style="168" bestFit="1" customWidth="1"/>
    <col min="9487" max="9728" width="9.140625" style="168"/>
    <col min="9729" max="9729" width="22.42578125" style="168" customWidth="1"/>
    <col min="9730" max="9730" width="1.42578125" style="168" customWidth="1"/>
    <col min="9731" max="9732" width="14.42578125" style="168" customWidth="1"/>
    <col min="9733" max="9733" width="11.7109375" style="168" bestFit="1" customWidth="1"/>
    <col min="9734" max="9734" width="15" style="168" bestFit="1" customWidth="1"/>
    <col min="9735" max="9735" width="1.42578125" style="168" customWidth="1"/>
    <col min="9736" max="9737" width="14.42578125" style="168" customWidth="1"/>
    <col min="9738" max="9738" width="11.7109375" style="168" bestFit="1" customWidth="1"/>
    <col min="9739" max="9739" width="14.42578125" style="168" customWidth="1"/>
    <col min="9740" max="9740" width="1.42578125" style="168" customWidth="1"/>
    <col min="9741" max="9741" width="16.5703125" style="168" bestFit="1" customWidth="1"/>
    <col min="9742" max="9742" width="20.85546875" style="168" bestFit="1" customWidth="1"/>
    <col min="9743" max="9984" width="9.140625" style="168"/>
    <col min="9985" max="9985" width="22.42578125" style="168" customWidth="1"/>
    <col min="9986" max="9986" width="1.42578125" style="168" customWidth="1"/>
    <col min="9987" max="9988" width="14.42578125" style="168" customWidth="1"/>
    <col min="9989" max="9989" width="11.7109375" style="168" bestFit="1" customWidth="1"/>
    <col min="9990" max="9990" width="15" style="168" bestFit="1" customWidth="1"/>
    <col min="9991" max="9991" width="1.42578125" style="168" customWidth="1"/>
    <col min="9992" max="9993" width="14.42578125" style="168" customWidth="1"/>
    <col min="9994" max="9994" width="11.7109375" style="168" bestFit="1" customWidth="1"/>
    <col min="9995" max="9995" width="14.42578125" style="168" customWidth="1"/>
    <col min="9996" max="9996" width="1.42578125" style="168" customWidth="1"/>
    <col min="9997" max="9997" width="16.5703125" style="168" bestFit="1" customWidth="1"/>
    <col min="9998" max="9998" width="20.85546875" style="168" bestFit="1" customWidth="1"/>
    <col min="9999" max="10240" width="9.140625" style="168"/>
    <col min="10241" max="10241" width="22.42578125" style="168" customWidth="1"/>
    <col min="10242" max="10242" width="1.42578125" style="168" customWidth="1"/>
    <col min="10243" max="10244" width="14.42578125" style="168" customWidth="1"/>
    <col min="10245" max="10245" width="11.7109375" style="168" bestFit="1" customWidth="1"/>
    <col min="10246" max="10246" width="15" style="168" bestFit="1" customWidth="1"/>
    <col min="10247" max="10247" width="1.42578125" style="168" customWidth="1"/>
    <col min="10248" max="10249" width="14.42578125" style="168" customWidth="1"/>
    <col min="10250" max="10250" width="11.7109375" style="168" bestFit="1" customWidth="1"/>
    <col min="10251" max="10251" width="14.42578125" style="168" customWidth="1"/>
    <col min="10252" max="10252" width="1.42578125" style="168" customWidth="1"/>
    <col min="10253" max="10253" width="16.5703125" style="168" bestFit="1" customWidth="1"/>
    <col min="10254" max="10254" width="20.85546875" style="168" bestFit="1" customWidth="1"/>
    <col min="10255" max="10496" width="9.140625" style="168"/>
    <col min="10497" max="10497" width="22.42578125" style="168" customWidth="1"/>
    <col min="10498" max="10498" width="1.42578125" style="168" customWidth="1"/>
    <col min="10499" max="10500" width="14.42578125" style="168" customWidth="1"/>
    <col min="10501" max="10501" width="11.7109375" style="168" bestFit="1" customWidth="1"/>
    <col min="10502" max="10502" width="15" style="168" bestFit="1" customWidth="1"/>
    <col min="10503" max="10503" width="1.42578125" style="168" customWidth="1"/>
    <col min="10504" max="10505" width="14.42578125" style="168" customWidth="1"/>
    <col min="10506" max="10506" width="11.7109375" style="168" bestFit="1" customWidth="1"/>
    <col min="10507" max="10507" width="14.42578125" style="168" customWidth="1"/>
    <col min="10508" max="10508" width="1.42578125" style="168" customWidth="1"/>
    <col min="10509" max="10509" width="16.5703125" style="168" bestFit="1" customWidth="1"/>
    <col min="10510" max="10510" width="20.85546875" style="168" bestFit="1" customWidth="1"/>
    <col min="10511" max="10752" width="9.140625" style="168"/>
    <col min="10753" max="10753" width="22.42578125" style="168" customWidth="1"/>
    <col min="10754" max="10754" width="1.42578125" style="168" customWidth="1"/>
    <col min="10755" max="10756" width="14.42578125" style="168" customWidth="1"/>
    <col min="10757" max="10757" width="11.7109375" style="168" bestFit="1" customWidth="1"/>
    <col min="10758" max="10758" width="15" style="168" bestFit="1" customWidth="1"/>
    <col min="10759" max="10759" width="1.42578125" style="168" customWidth="1"/>
    <col min="10760" max="10761" width="14.42578125" style="168" customWidth="1"/>
    <col min="10762" max="10762" width="11.7109375" style="168" bestFit="1" customWidth="1"/>
    <col min="10763" max="10763" width="14.42578125" style="168" customWidth="1"/>
    <col min="10764" max="10764" width="1.42578125" style="168" customWidth="1"/>
    <col min="10765" max="10765" width="16.5703125" style="168" bestFit="1" customWidth="1"/>
    <col min="10766" max="10766" width="20.85546875" style="168" bestFit="1" customWidth="1"/>
    <col min="10767" max="11008" width="9.140625" style="168"/>
    <col min="11009" max="11009" width="22.42578125" style="168" customWidth="1"/>
    <col min="11010" max="11010" width="1.42578125" style="168" customWidth="1"/>
    <col min="11011" max="11012" width="14.42578125" style="168" customWidth="1"/>
    <col min="11013" max="11013" width="11.7109375" style="168" bestFit="1" customWidth="1"/>
    <col min="11014" max="11014" width="15" style="168" bestFit="1" customWidth="1"/>
    <col min="11015" max="11015" width="1.42578125" style="168" customWidth="1"/>
    <col min="11016" max="11017" width="14.42578125" style="168" customWidth="1"/>
    <col min="11018" max="11018" width="11.7109375" style="168" bestFit="1" customWidth="1"/>
    <col min="11019" max="11019" width="14.42578125" style="168" customWidth="1"/>
    <col min="11020" max="11020" width="1.42578125" style="168" customWidth="1"/>
    <col min="11021" max="11021" width="16.5703125" style="168" bestFit="1" customWidth="1"/>
    <col min="11022" max="11022" width="20.85546875" style="168" bestFit="1" customWidth="1"/>
    <col min="11023" max="11264" width="9.140625" style="168"/>
    <col min="11265" max="11265" width="22.42578125" style="168" customWidth="1"/>
    <col min="11266" max="11266" width="1.42578125" style="168" customWidth="1"/>
    <col min="11267" max="11268" width="14.42578125" style="168" customWidth="1"/>
    <col min="11269" max="11269" width="11.7109375" style="168" bestFit="1" customWidth="1"/>
    <col min="11270" max="11270" width="15" style="168" bestFit="1" customWidth="1"/>
    <col min="11271" max="11271" width="1.42578125" style="168" customWidth="1"/>
    <col min="11272" max="11273" width="14.42578125" style="168" customWidth="1"/>
    <col min="11274" max="11274" width="11.7109375" style="168" bestFit="1" customWidth="1"/>
    <col min="11275" max="11275" width="14.42578125" style="168" customWidth="1"/>
    <col min="11276" max="11276" width="1.42578125" style="168" customWidth="1"/>
    <col min="11277" max="11277" width="16.5703125" style="168" bestFit="1" customWidth="1"/>
    <col min="11278" max="11278" width="20.85546875" style="168" bestFit="1" customWidth="1"/>
    <col min="11279" max="11520" width="9.140625" style="168"/>
    <col min="11521" max="11521" width="22.42578125" style="168" customWidth="1"/>
    <col min="11522" max="11522" width="1.42578125" style="168" customWidth="1"/>
    <col min="11523" max="11524" width="14.42578125" style="168" customWidth="1"/>
    <col min="11525" max="11525" width="11.7109375" style="168" bestFit="1" customWidth="1"/>
    <col min="11526" max="11526" width="15" style="168" bestFit="1" customWidth="1"/>
    <col min="11527" max="11527" width="1.42578125" style="168" customWidth="1"/>
    <col min="11528" max="11529" width="14.42578125" style="168" customWidth="1"/>
    <col min="11530" max="11530" width="11.7109375" style="168" bestFit="1" customWidth="1"/>
    <col min="11531" max="11531" width="14.42578125" style="168" customWidth="1"/>
    <col min="11532" max="11532" width="1.42578125" style="168" customWidth="1"/>
    <col min="11533" max="11533" width="16.5703125" style="168" bestFit="1" customWidth="1"/>
    <col min="11534" max="11534" width="20.85546875" style="168" bestFit="1" customWidth="1"/>
    <col min="11535" max="11776" width="9.140625" style="168"/>
    <col min="11777" max="11777" width="22.42578125" style="168" customWidth="1"/>
    <col min="11778" max="11778" width="1.42578125" style="168" customWidth="1"/>
    <col min="11779" max="11780" width="14.42578125" style="168" customWidth="1"/>
    <col min="11781" max="11781" width="11.7109375" style="168" bestFit="1" customWidth="1"/>
    <col min="11782" max="11782" width="15" style="168" bestFit="1" customWidth="1"/>
    <col min="11783" max="11783" width="1.42578125" style="168" customWidth="1"/>
    <col min="11784" max="11785" width="14.42578125" style="168" customWidth="1"/>
    <col min="11786" max="11786" width="11.7109375" style="168" bestFit="1" customWidth="1"/>
    <col min="11787" max="11787" width="14.42578125" style="168" customWidth="1"/>
    <col min="11788" max="11788" width="1.42578125" style="168" customWidth="1"/>
    <col min="11789" max="11789" width="16.5703125" style="168" bestFit="1" customWidth="1"/>
    <col min="11790" max="11790" width="20.85546875" style="168" bestFit="1" customWidth="1"/>
    <col min="11791" max="12032" width="9.140625" style="168"/>
    <col min="12033" max="12033" width="22.42578125" style="168" customWidth="1"/>
    <col min="12034" max="12034" width="1.42578125" style="168" customWidth="1"/>
    <col min="12035" max="12036" width="14.42578125" style="168" customWidth="1"/>
    <col min="12037" max="12037" width="11.7109375" style="168" bestFit="1" customWidth="1"/>
    <col min="12038" max="12038" width="15" style="168" bestFit="1" customWidth="1"/>
    <col min="12039" max="12039" width="1.42578125" style="168" customWidth="1"/>
    <col min="12040" max="12041" width="14.42578125" style="168" customWidth="1"/>
    <col min="12042" max="12042" width="11.7109375" style="168" bestFit="1" customWidth="1"/>
    <col min="12043" max="12043" width="14.42578125" style="168" customWidth="1"/>
    <col min="12044" max="12044" width="1.42578125" style="168" customWidth="1"/>
    <col min="12045" max="12045" width="16.5703125" style="168" bestFit="1" customWidth="1"/>
    <col min="12046" max="12046" width="20.85546875" style="168" bestFit="1" customWidth="1"/>
    <col min="12047" max="12288" width="9.140625" style="168"/>
    <col min="12289" max="12289" width="22.42578125" style="168" customWidth="1"/>
    <col min="12290" max="12290" width="1.42578125" style="168" customWidth="1"/>
    <col min="12291" max="12292" width="14.42578125" style="168" customWidth="1"/>
    <col min="12293" max="12293" width="11.7109375" style="168" bestFit="1" customWidth="1"/>
    <col min="12294" max="12294" width="15" style="168" bestFit="1" customWidth="1"/>
    <col min="12295" max="12295" width="1.42578125" style="168" customWidth="1"/>
    <col min="12296" max="12297" width="14.42578125" style="168" customWidth="1"/>
    <col min="12298" max="12298" width="11.7109375" style="168" bestFit="1" customWidth="1"/>
    <col min="12299" max="12299" width="14.42578125" style="168" customWidth="1"/>
    <col min="12300" max="12300" width="1.42578125" style="168" customWidth="1"/>
    <col min="12301" max="12301" width="16.5703125" style="168" bestFit="1" customWidth="1"/>
    <col min="12302" max="12302" width="20.85546875" style="168" bestFit="1" customWidth="1"/>
    <col min="12303" max="12544" width="9.140625" style="168"/>
    <col min="12545" max="12545" width="22.42578125" style="168" customWidth="1"/>
    <col min="12546" max="12546" width="1.42578125" style="168" customWidth="1"/>
    <col min="12547" max="12548" width="14.42578125" style="168" customWidth="1"/>
    <col min="12549" max="12549" width="11.7109375" style="168" bestFit="1" customWidth="1"/>
    <col min="12550" max="12550" width="15" style="168" bestFit="1" customWidth="1"/>
    <col min="12551" max="12551" width="1.42578125" style="168" customWidth="1"/>
    <col min="12552" max="12553" width="14.42578125" style="168" customWidth="1"/>
    <col min="12554" max="12554" width="11.7109375" style="168" bestFit="1" customWidth="1"/>
    <col min="12555" max="12555" width="14.42578125" style="168" customWidth="1"/>
    <col min="12556" max="12556" width="1.42578125" style="168" customWidth="1"/>
    <col min="12557" max="12557" width="16.5703125" style="168" bestFit="1" customWidth="1"/>
    <col min="12558" max="12558" width="20.85546875" style="168" bestFit="1" customWidth="1"/>
    <col min="12559" max="12800" width="9.140625" style="168"/>
    <col min="12801" max="12801" width="22.42578125" style="168" customWidth="1"/>
    <col min="12802" max="12802" width="1.42578125" style="168" customWidth="1"/>
    <col min="12803" max="12804" width="14.42578125" style="168" customWidth="1"/>
    <col min="12805" max="12805" width="11.7109375" style="168" bestFit="1" customWidth="1"/>
    <col min="12806" max="12806" width="15" style="168" bestFit="1" customWidth="1"/>
    <col min="12807" max="12807" width="1.42578125" style="168" customWidth="1"/>
    <col min="12808" max="12809" width="14.42578125" style="168" customWidth="1"/>
    <col min="12810" max="12810" width="11.7109375" style="168" bestFit="1" customWidth="1"/>
    <col min="12811" max="12811" width="14.42578125" style="168" customWidth="1"/>
    <col min="12812" max="12812" width="1.42578125" style="168" customWidth="1"/>
    <col min="12813" max="12813" width="16.5703125" style="168" bestFit="1" customWidth="1"/>
    <col min="12814" max="12814" width="20.85546875" style="168" bestFit="1" customWidth="1"/>
    <col min="12815" max="13056" width="9.140625" style="168"/>
    <col min="13057" max="13057" width="22.42578125" style="168" customWidth="1"/>
    <col min="13058" max="13058" width="1.42578125" style="168" customWidth="1"/>
    <col min="13059" max="13060" width="14.42578125" style="168" customWidth="1"/>
    <col min="13061" max="13061" width="11.7109375" style="168" bestFit="1" customWidth="1"/>
    <col min="13062" max="13062" width="15" style="168" bestFit="1" customWidth="1"/>
    <col min="13063" max="13063" width="1.42578125" style="168" customWidth="1"/>
    <col min="13064" max="13065" width="14.42578125" style="168" customWidth="1"/>
    <col min="13066" max="13066" width="11.7109375" style="168" bestFit="1" customWidth="1"/>
    <col min="13067" max="13067" width="14.42578125" style="168" customWidth="1"/>
    <col min="13068" max="13068" width="1.42578125" style="168" customWidth="1"/>
    <col min="13069" max="13069" width="16.5703125" style="168" bestFit="1" customWidth="1"/>
    <col min="13070" max="13070" width="20.85546875" style="168" bestFit="1" customWidth="1"/>
    <col min="13071" max="13312" width="9.140625" style="168"/>
    <col min="13313" max="13313" width="22.42578125" style="168" customWidth="1"/>
    <col min="13314" max="13314" width="1.42578125" style="168" customWidth="1"/>
    <col min="13315" max="13316" width="14.42578125" style="168" customWidth="1"/>
    <col min="13317" max="13317" width="11.7109375" style="168" bestFit="1" customWidth="1"/>
    <col min="13318" max="13318" width="15" style="168" bestFit="1" customWidth="1"/>
    <col min="13319" max="13319" width="1.42578125" style="168" customWidth="1"/>
    <col min="13320" max="13321" width="14.42578125" style="168" customWidth="1"/>
    <col min="13322" max="13322" width="11.7109375" style="168" bestFit="1" customWidth="1"/>
    <col min="13323" max="13323" width="14.42578125" style="168" customWidth="1"/>
    <col min="13324" max="13324" width="1.42578125" style="168" customWidth="1"/>
    <col min="13325" max="13325" width="16.5703125" style="168" bestFit="1" customWidth="1"/>
    <col min="13326" max="13326" width="20.85546875" style="168" bestFit="1" customWidth="1"/>
    <col min="13327" max="13568" width="9.140625" style="168"/>
    <col min="13569" max="13569" width="22.42578125" style="168" customWidth="1"/>
    <col min="13570" max="13570" width="1.42578125" style="168" customWidth="1"/>
    <col min="13571" max="13572" width="14.42578125" style="168" customWidth="1"/>
    <col min="13573" max="13573" width="11.7109375" style="168" bestFit="1" customWidth="1"/>
    <col min="13574" max="13574" width="15" style="168" bestFit="1" customWidth="1"/>
    <col min="13575" max="13575" width="1.42578125" style="168" customWidth="1"/>
    <col min="13576" max="13577" width="14.42578125" style="168" customWidth="1"/>
    <col min="13578" max="13578" width="11.7109375" style="168" bestFit="1" customWidth="1"/>
    <col min="13579" max="13579" width="14.42578125" style="168" customWidth="1"/>
    <col min="13580" max="13580" width="1.42578125" style="168" customWidth="1"/>
    <col min="13581" max="13581" width="16.5703125" style="168" bestFit="1" customWidth="1"/>
    <col min="13582" max="13582" width="20.85546875" style="168" bestFit="1" customWidth="1"/>
    <col min="13583" max="13824" width="9.140625" style="168"/>
    <col min="13825" max="13825" width="22.42578125" style="168" customWidth="1"/>
    <col min="13826" max="13826" width="1.42578125" style="168" customWidth="1"/>
    <col min="13827" max="13828" width="14.42578125" style="168" customWidth="1"/>
    <col min="13829" max="13829" width="11.7109375" style="168" bestFit="1" customWidth="1"/>
    <col min="13830" max="13830" width="15" style="168" bestFit="1" customWidth="1"/>
    <col min="13831" max="13831" width="1.42578125" style="168" customWidth="1"/>
    <col min="13832" max="13833" width="14.42578125" style="168" customWidth="1"/>
    <col min="13834" max="13834" width="11.7109375" style="168" bestFit="1" customWidth="1"/>
    <col min="13835" max="13835" width="14.42578125" style="168" customWidth="1"/>
    <col min="13836" max="13836" width="1.42578125" style="168" customWidth="1"/>
    <col min="13837" max="13837" width="16.5703125" style="168" bestFit="1" customWidth="1"/>
    <col min="13838" max="13838" width="20.85546875" style="168" bestFit="1" customWidth="1"/>
    <col min="13839" max="14080" width="9.140625" style="168"/>
    <col min="14081" max="14081" width="22.42578125" style="168" customWidth="1"/>
    <col min="14082" max="14082" width="1.42578125" style="168" customWidth="1"/>
    <col min="14083" max="14084" width="14.42578125" style="168" customWidth="1"/>
    <col min="14085" max="14085" width="11.7109375" style="168" bestFit="1" customWidth="1"/>
    <col min="14086" max="14086" width="15" style="168" bestFit="1" customWidth="1"/>
    <col min="14087" max="14087" width="1.42578125" style="168" customWidth="1"/>
    <col min="14088" max="14089" width="14.42578125" style="168" customWidth="1"/>
    <col min="14090" max="14090" width="11.7109375" style="168" bestFit="1" customWidth="1"/>
    <col min="14091" max="14091" width="14.42578125" style="168" customWidth="1"/>
    <col min="14092" max="14092" width="1.42578125" style="168" customWidth="1"/>
    <col min="14093" max="14093" width="16.5703125" style="168" bestFit="1" customWidth="1"/>
    <col min="14094" max="14094" width="20.85546875" style="168" bestFit="1" customWidth="1"/>
    <col min="14095" max="14336" width="9.140625" style="168"/>
    <col min="14337" max="14337" width="22.42578125" style="168" customWidth="1"/>
    <col min="14338" max="14338" width="1.42578125" style="168" customWidth="1"/>
    <col min="14339" max="14340" width="14.42578125" style="168" customWidth="1"/>
    <col min="14341" max="14341" width="11.7109375" style="168" bestFit="1" customWidth="1"/>
    <col min="14342" max="14342" width="15" style="168" bestFit="1" customWidth="1"/>
    <col min="14343" max="14343" width="1.42578125" style="168" customWidth="1"/>
    <col min="14344" max="14345" width="14.42578125" style="168" customWidth="1"/>
    <col min="14346" max="14346" width="11.7109375" style="168" bestFit="1" customWidth="1"/>
    <col min="14347" max="14347" width="14.42578125" style="168" customWidth="1"/>
    <col min="14348" max="14348" width="1.42578125" style="168" customWidth="1"/>
    <col min="14349" max="14349" width="16.5703125" style="168" bestFit="1" customWidth="1"/>
    <col min="14350" max="14350" width="20.85546875" style="168" bestFit="1" customWidth="1"/>
    <col min="14351" max="14592" width="9.140625" style="168"/>
    <col min="14593" max="14593" width="22.42578125" style="168" customWidth="1"/>
    <col min="14594" max="14594" width="1.42578125" style="168" customWidth="1"/>
    <col min="14595" max="14596" width="14.42578125" style="168" customWidth="1"/>
    <col min="14597" max="14597" width="11.7109375" style="168" bestFit="1" customWidth="1"/>
    <col min="14598" max="14598" width="15" style="168" bestFit="1" customWidth="1"/>
    <col min="14599" max="14599" width="1.42578125" style="168" customWidth="1"/>
    <col min="14600" max="14601" width="14.42578125" style="168" customWidth="1"/>
    <col min="14602" max="14602" width="11.7109375" style="168" bestFit="1" customWidth="1"/>
    <col min="14603" max="14603" width="14.42578125" style="168" customWidth="1"/>
    <col min="14604" max="14604" width="1.42578125" style="168" customWidth="1"/>
    <col min="14605" max="14605" width="16.5703125" style="168" bestFit="1" customWidth="1"/>
    <col min="14606" max="14606" width="20.85546875" style="168" bestFit="1" customWidth="1"/>
    <col min="14607" max="14848" width="9.140625" style="168"/>
    <col min="14849" max="14849" width="22.42578125" style="168" customWidth="1"/>
    <col min="14850" max="14850" width="1.42578125" style="168" customWidth="1"/>
    <col min="14851" max="14852" width="14.42578125" style="168" customWidth="1"/>
    <col min="14853" max="14853" width="11.7109375" style="168" bestFit="1" customWidth="1"/>
    <col min="14854" max="14854" width="15" style="168" bestFit="1" customWidth="1"/>
    <col min="14855" max="14855" width="1.42578125" style="168" customWidth="1"/>
    <col min="14856" max="14857" width="14.42578125" style="168" customWidth="1"/>
    <col min="14858" max="14858" width="11.7109375" style="168" bestFit="1" customWidth="1"/>
    <col min="14859" max="14859" width="14.42578125" style="168" customWidth="1"/>
    <col min="14860" max="14860" width="1.42578125" style="168" customWidth="1"/>
    <col min="14861" max="14861" width="16.5703125" style="168" bestFit="1" customWidth="1"/>
    <col min="14862" max="14862" width="20.85546875" style="168" bestFit="1" customWidth="1"/>
    <col min="14863" max="15104" width="9.140625" style="168"/>
    <col min="15105" max="15105" width="22.42578125" style="168" customWidth="1"/>
    <col min="15106" max="15106" width="1.42578125" style="168" customWidth="1"/>
    <col min="15107" max="15108" width="14.42578125" style="168" customWidth="1"/>
    <col min="15109" max="15109" width="11.7109375" style="168" bestFit="1" customWidth="1"/>
    <col min="15110" max="15110" width="15" style="168" bestFit="1" customWidth="1"/>
    <col min="15111" max="15111" width="1.42578125" style="168" customWidth="1"/>
    <col min="15112" max="15113" width="14.42578125" style="168" customWidth="1"/>
    <col min="15114" max="15114" width="11.7109375" style="168" bestFit="1" customWidth="1"/>
    <col min="15115" max="15115" width="14.42578125" style="168" customWidth="1"/>
    <col min="15116" max="15116" width="1.42578125" style="168" customWidth="1"/>
    <col min="15117" max="15117" width="16.5703125" style="168" bestFit="1" customWidth="1"/>
    <col min="15118" max="15118" width="20.85546875" style="168" bestFit="1" customWidth="1"/>
    <col min="15119" max="15360" width="9.140625" style="168"/>
    <col min="15361" max="15361" width="22.42578125" style="168" customWidth="1"/>
    <col min="15362" max="15362" width="1.42578125" style="168" customWidth="1"/>
    <col min="15363" max="15364" width="14.42578125" style="168" customWidth="1"/>
    <col min="15365" max="15365" width="11.7109375" style="168" bestFit="1" customWidth="1"/>
    <col min="15366" max="15366" width="15" style="168" bestFit="1" customWidth="1"/>
    <col min="15367" max="15367" width="1.42578125" style="168" customWidth="1"/>
    <col min="15368" max="15369" width="14.42578125" style="168" customWidth="1"/>
    <col min="15370" max="15370" width="11.7109375" style="168" bestFit="1" customWidth="1"/>
    <col min="15371" max="15371" width="14.42578125" style="168" customWidth="1"/>
    <col min="15372" max="15372" width="1.42578125" style="168" customWidth="1"/>
    <col min="15373" max="15373" width="16.5703125" style="168" bestFit="1" customWidth="1"/>
    <col min="15374" max="15374" width="20.85546875" style="168" bestFit="1" customWidth="1"/>
    <col min="15375" max="15616" width="9.140625" style="168"/>
    <col min="15617" max="15617" width="22.42578125" style="168" customWidth="1"/>
    <col min="15618" max="15618" width="1.42578125" style="168" customWidth="1"/>
    <col min="15619" max="15620" width="14.42578125" style="168" customWidth="1"/>
    <col min="15621" max="15621" width="11.7109375" style="168" bestFit="1" customWidth="1"/>
    <col min="15622" max="15622" width="15" style="168" bestFit="1" customWidth="1"/>
    <col min="15623" max="15623" width="1.42578125" style="168" customWidth="1"/>
    <col min="15624" max="15625" width="14.42578125" style="168" customWidth="1"/>
    <col min="15626" max="15626" width="11.7109375" style="168" bestFit="1" customWidth="1"/>
    <col min="15627" max="15627" width="14.42578125" style="168" customWidth="1"/>
    <col min="15628" max="15628" width="1.42578125" style="168" customWidth="1"/>
    <col min="15629" max="15629" width="16.5703125" style="168" bestFit="1" customWidth="1"/>
    <col min="15630" max="15630" width="20.85546875" style="168" bestFit="1" customWidth="1"/>
    <col min="15631" max="15872" width="9.140625" style="168"/>
    <col min="15873" max="15873" width="22.42578125" style="168" customWidth="1"/>
    <col min="15874" max="15874" width="1.42578125" style="168" customWidth="1"/>
    <col min="15875" max="15876" width="14.42578125" style="168" customWidth="1"/>
    <col min="15877" max="15877" width="11.7109375" style="168" bestFit="1" customWidth="1"/>
    <col min="15878" max="15878" width="15" style="168" bestFit="1" customWidth="1"/>
    <col min="15879" max="15879" width="1.42578125" style="168" customWidth="1"/>
    <col min="15880" max="15881" width="14.42578125" style="168" customWidth="1"/>
    <col min="15882" max="15882" width="11.7109375" style="168" bestFit="1" customWidth="1"/>
    <col min="15883" max="15883" width="14.42578125" style="168" customWidth="1"/>
    <col min="15884" max="15884" width="1.42578125" style="168" customWidth="1"/>
    <col min="15885" max="15885" width="16.5703125" style="168" bestFit="1" customWidth="1"/>
    <col min="15886" max="15886" width="20.85546875" style="168" bestFit="1" customWidth="1"/>
    <col min="15887" max="16128" width="9.140625" style="168"/>
    <col min="16129" max="16129" width="22.42578125" style="168" customWidth="1"/>
    <col min="16130" max="16130" width="1.42578125" style="168" customWidth="1"/>
    <col min="16131" max="16132" width="14.42578125" style="168" customWidth="1"/>
    <col min="16133" max="16133" width="11.7109375" style="168" bestFit="1" customWidth="1"/>
    <col min="16134" max="16134" width="15" style="168" bestFit="1" customWidth="1"/>
    <col min="16135" max="16135" width="1.42578125" style="168" customWidth="1"/>
    <col min="16136" max="16137" width="14.42578125" style="168" customWidth="1"/>
    <col min="16138" max="16138" width="11.7109375" style="168" bestFit="1" customWidth="1"/>
    <col min="16139" max="16139" width="14.42578125" style="168" customWidth="1"/>
    <col min="16140" max="16140" width="1.42578125" style="168" customWidth="1"/>
    <col min="16141" max="16141" width="16.5703125" style="168" bestFit="1" customWidth="1"/>
    <col min="16142" max="16142" width="20.85546875" style="168" bestFit="1" customWidth="1"/>
    <col min="16143" max="16384" width="9.140625" style="168"/>
  </cols>
  <sheetData>
    <row r="1" spans="1:23" ht="18" x14ac:dyDescent="0.2">
      <c r="A1" s="659" t="s">
        <v>89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</row>
    <row r="2" spans="1:23" s="85" customFormat="1" ht="18" x14ac:dyDescent="0.2">
      <c r="A2" s="658" t="s">
        <v>214</v>
      </c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  <c r="Q2" s="92"/>
      <c r="R2" s="92"/>
      <c r="S2" s="92"/>
      <c r="T2" s="92"/>
      <c r="U2" s="92"/>
      <c r="V2" s="92"/>
      <c r="W2" s="92"/>
    </row>
    <row r="3" spans="1:23" ht="18" x14ac:dyDescent="0.2">
      <c r="A3" s="662" t="s">
        <v>44</v>
      </c>
      <c r="B3" s="662"/>
      <c r="C3" s="662"/>
      <c r="D3" s="662"/>
      <c r="E3" s="662"/>
      <c r="F3" s="662"/>
      <c r="G3" s="662"/>
      <c r="H3" s="662"/>
      <c r="I3" s="662"/>
      <c r="J3" s="662"/>
      <c r="K3" s="662"/>
      <c r="L3" s="662"/>
      <c r="M3" s="662"/>
      <c r="N3" s="662"/>
    </row>
    <row r="4" spans="1:23" ht="18" x14ac:dyDescent="0.2">
      <c r="A4" s="169"/>
      <c r="B4" s="169"/>
      <c r="C4" s="170"/>
      <c r="D4" s="170"/>
      <c r="E4" s="170"/>
      <c r="F4" s="170"/>
      <c r="G4" s="169"/>
      <c r="H4" s="170"/>
      <c r="I4" s="170"/>
      <c r="J4" s="170"/>
      <c r="K4" s="170"/>
    </row>
    <row r="5" spans="1:23" s="133" customFormat="1" ht="18" x14ac:dyDescent="0.2">
      <c r="A5" s="172"/>
      <c r="B5" s="173"/>
      <c r="C5" s="109" t="s">
        <v>67</v>
      </c>
      <c r="D5" s="110"/>
      <c r="E5" s="110"/>
      <c r="F5" s="111"/>
      <c r="G5" s="174"/>
      <c r="H5" s="109" t="s">
        <v>68</v>
      </c>
      <c r="I5" s="110"/>
      <c r="J5" s="110"/>
      <c r="K5" s="111"/>
      <c r="L5" s="132"/>
      <c r="M5" s="175"/>
      <c r="N5" s="176"/>
    </row>
    <row r="6" spans="1:23" s="184" customFormat="1" ht="30.75" x14ac:dyDescent="0.35">
      <c r="A6" s="663" t="s">
        <v>90</v>
      </c>
      <c r="B6" s="177"/>
      <c r="C6" s="38" t="s">
        <v>54</v>
      </c>
      <c r="D6" s="178" t="s">
        <v>70</v>
      </c>
      <c r="E6" s="117" t="s">
        <v>71</v>
      </c>
      <c r="F6" s="179" t="s">
        <v>55</v>
      </c>
      <c r="G6" s="180"/>
      <c r="H6" s="115" t="s">
        <v>54</v>
      </c>
      <c r="I6" s="116" t="s">
        <v>70</v>
      </c>
      <c r="J6" s="117" t="s">
        <v>71</v>
      </c>
      <c r="K6" s="118" t="s">
        <v>55</v>
      </c>
      <c r="L6" s="181"/>
      <c r="M6" s="182" t="s">
        <v>56</v>
      </c>
      <c r="N6" s="183" t="s">
        <v>57</v>
      </c>
    </row>
    <row r="7" spans="1:23" s="133" customFormat="1" x14ac:dyDescent="0.2">
      <c r="A7" s="664"/>
      <c r="B7" s="185"/>
      <c r="C7" s="123" t="s">
        <v>58</v>
      </c>
      <c r="D7" s="124" t="s">
        <v>58</v>
      </c>
      <c r="E7" s="124" t="s">
        <v>58</v>
      </c>
      <c r="F7" s="125" t="s">
        <v>72</v>
      </c>
      <c r="G7" s="122"/>
      <c r="H7" s="123" t="s">
        <v>58</v>
      </c>
      <c r="I7" s="124" t="s">
        <v>58</v>
      </c>
      <c r="J7" s="124" t="s">
        <v>58</v>
      </c>
      <c r="K7" s="125" t="s">
        <v>72</v>
      </c>
      <c r="L7" s="186"/>
      <c r="M7" s="187" t="s">
        <v>91</v>
      </c>
      <c r="N7" s="188" t="s">
        <v>61</v>
      </c>
    </row>
    <row r="8" spans="1:23" s="194" customFormat="1" ht="69.75" customHeight="1" x14ac:dyDescent="0.2">
      <c r="A8" s="189" t="s">
        <v>92</v>
      </c>
      <c r="B8" s="189"/>
      <c r="C8" s="190">
        <v>27</v>
      </c>
      <c r="D8" s="190">
        <v>68</v>
      </c>
      <c r="E8" s="190">
        <v>27</v>
      </c>
      <c r="F8" s="190">
        <v>632918</v>
      </c>
      <c r="G8" s="191"/>
      <c r="H8" s="190">
        <v>19</v>
      </c>
      <c r="I8" s="190">
        <v>52</v>
      </c>
      <c r="J8" s="190">
        <v>19</v>
      </c>
      <c r="K8" s="190">
        <v>452259</v>
      </c>
      <c r="L8" s="192"/>
      <c r="M8" s="193">
        <f>H8/C8*100</f>
        <v>70.370370370370367</v>
      </c>
      <c r="N8" s="193">
        <f>K8/F8*100</f>
        <v>71.456175997522593</v>
      </c>
    </row>
    <row r="9" spans="1:23" s="194" customFormat="1" ht="69.75" customHeight="1" x14ac:dyDescent="0.2">
      <c r="A9" s="189" t="s">
        <v>78</v>
      </c>
      <c r="B9" s="189"/>
      <c r="C9" s="190">
        <v>111</v>
      </c>
      <c r="D9" s="190">
        <v>389</v>
      </c>
      <c r="E9" s="190">
        <v>111</v>
      </c>
      <c r="F9" s="190">
        <v>2735057</v>
      </c>
      <c r="G9" s="191"/>
      <c r="H9" s="190">
        <v>79</v>
      </c>
      <c r="I9" s="190">
        <v>296</v>
      </c>
      <c r="J9" s="190">
        <v>79</v>
      </c>
      <c r="K9" s="190">
        <v>1954716</v>
      </c>
      <c r="L9" s="192"/>
      <c r="M9" s="193">
        <f t="shared" ref="M9:M14" si="0">H9/C9*100</f>
        <v>71.171171171171167</v>
      </c>
      <c r="N9" s="193">
        <f t="shared" ref="N9:N14" si="1">K9/F9*100</f>
        <v>71.468930994856777</v>
      </c>
    </row>
    <row r="10" spans="1:23" s="194" customFormat="1" ht="69.75" customHeight="1" x14ac:dyDescent="0.2">
      <c r="A10" s="189" t="s">
        <v>93</v>
      </c>
      <c r="B10" s="189"/>
      <c r="C10" s="190">
        <v>129</v>
      </c>
      <c r="D10" s="190">
        <v>354</v>
      </c>
      <c r="E10" s="190">
        <v>129</v>
      </c>
      <c r="F10" s="190">
        <v>3107755</v>
      </c>
      <c r="G10" s="191"/>
      <c r="H10" s="190">
        <v>82</v>
      </c>
      <c r="I10" s="190">
        <v>209</v>
      </c>
      <c r="J10" s="190">
        <v>82</v>
      </c>
      <c r="K10" s="190">
        <v>1990234</v>
      </c>
      <c r="L10" s="192"/>
      <c r="M10" s="193">
        <f t="shared" si="0"/>
        <v>63.565891472868216</v>
      </c>
      <c r="N10" s="193">
        <f t="shared" si="1"/>
        <v>64.040891254297719</v>
      </c>
    </row>
    <row r="11" spans="1:23" s="194" customFormat="1" ht="69.75" customHeight="1" x14ac:dyDescent="0.2">
      <c r="A11" s="189" t="s">
        <v>94</v>
      </c>
      <c r="B11" s="189"/>
      <c r="C11" s="190">
        <v>35</v>
      </c>
      <c r="D11" s="190">
        <v>102</v>
      </c>
      <c r="E11" s="190">
        <v>35</v>
      </c>
      <c r="F11" s="190">
        <v>824522</v>
      </c>
      <c r="G11" s="191"/>
      <c r="H11" s="190">
        <v>20</v>
      </c>
      <c r="I11" s="190">
        <v>56</v>
      </c>
      <c r="J11" s="190">
        <v>20</v>
      </c>
      <c r="K11" s="190">
        <v>473147</v>
      </c>
      <c r="L11" s="192"/>
      <c r="M11" s="193">
        <f t="shared" si="0"/>
        <v>57.142857142857139</v>
      </c>
      <c r="N11" s="193">
        <f t="shared" si="1"/>
        <v>57.384399688546814</v>
      </c>
    </row>
    <row r="12" spans="1:23" s="194" customFormat="1" ht="69.75" customHeight="1" x14ac:dyDescent="0.2">
      <c r="A12" s="195" t="s">
        <v>95</v>
      </c>
      <c r="B12" s="189"/>
      <c r="C12" s="190">
        <v>33</v>
      </c>
      <c r="D12" s="190">
        <v>107</v>
      </c>
      <c r="E12" s="190">
        <v>33</v>
      </c>
      <c r="F12" s="190">
        <v>786105</v>
      </c>
      <c r="G12" s="196"/>
      <c r="H12" s="627">
        <v>19</v>
      </c>
      <c r="I12" s="627">
        <v>64</v>
      </c>
      <c r="J12" s="627">
        <v>19</v>
      </c>
      <c r="K12" s="190">
        <v>460771</v>
      </c>
      <c r="L12" s="197"/>
      <c r="M12" s="193">
        <f t="shared" si="0"/>
        <v>57.575757575757578</v>
      </c>
      <c r="N12" s="193">
        <f t="shared" si="1"/>
        <v>58.614434458501087</v>
      </c>
    </row>
    <row r="13" spans="1:23" s="133" customFormat="1" x14ac:dyDescent="0.2">
      <c r="A13" s="172"/>
      <c r="B13" s="129"/>
      <c r="C13" s="198"/>
      <c r="D13" s="199"/>
      <c r="E13" s="199"/>
      <c r="F13" s="200"/>
      <c r="G13" s="158"/>
      <c r="H13" s="198"/>
      <c r="I13" s="199"/>
      <c r="J13" s="199"/>
      <c r="K13" s="200"/>
      <c r="L13" s="132"/>
      <c r="M13" s="201"/>
      <c r="N13" s="202"/>
    </row>
    <row r="14" spans="1:23" s="133" customFormat="1" x14ac:dyDescent="0.2">
      <c r="A14" s="203" t="s">
        <v>62</v>
      </c>
      <c r="B14" s="129"/>
      <c r="C14" s="204">
        <f>SUM(C8:C12)</f>
        <v>335</v>
      </c>
      <c r="D14" s="205">
        <f>SUM(D8:D12)</f>
        <v>1020</v>
      </c>
      <c r="E14" s="205">
        <f>SUM(E8:E12)</f>
        <v>335</v>
      </c>
      <c r="F14" s="206">
        <f>SUM(F8:F12)</f>
        <v>8086357</v>
      </c>
      <c r="G14" s="158"/>
      <c r="H14" s="204">
        <f>SUM(H8:H12)</f>
        <v>219</v>
      </c>
      <c r="I14" s="205">
        <f>SUM(I8:I12)</f>
        <v>677</v>
      </c>
      <c r="J14" s="205">
        <f>SUM(J8:J12)</f>
        <v>219</v>
      </c>
      <c r="K14" s="206">
        <f>SUM(K8:K12)</f>
        <v>5331127</v>
      </c>
      <c r="L14" s="132"/>
      <c r="M14" s="207">
        <f t="shared" si="0"/>
        <v>65.373134328358205</v>
      </c>
      <c r="N14" s="208">
        <f t="shared" si="1"/>
        <v>65.927425662755184</v>
      </c>
    </row>
    <row r="15" spans="1:23" s="133" customFormat="1" x14ac:dyDescent="0.2">
      <c r="A15" s="209"/>
      <c r="B15" s="129"/>
      <c r="C15" s="210"/>
      <c r="D15" s="211"/>
      <c r="E15" s="211"/>
      <c r="F15" s="212"/>
      <c r="G15" s="158"/>
      <c r="H15" s="210"/>
      <c r="I15" s="211"/>
      <c r="J15" s="211"/>
      <c r="K15" s="212"/>
      <c r="L15" s="132"/>
      <c r="M15" s="213"/>
      <c r="N15" s="214"/>
    </row>
    <row r="16" spans="1:23" s="218" customFormat="1" x14ac:dyDescent="0.2">
      <c r="A16" s="215"/>
      <c r="B16" s="215"/>
      <c r="C16" s="159"/>
      <c r="D16" s="159"/>
      <c r="E16" s="159"/>
      <c r="F16" s="159"/>
      <c r="G16" s="158"/>
      <c r="H16" s="159"/>
      <c r="I16" s="159"/>
      <c r="J16" s="159"/>
      <c r="K16" s="159"/>
      <c r="L16" s="216"/>
      <c r="M16" s="217"/>
      <c r="N16" s="217"/>
    </row>
    <row r="17" spans="1:24" s="85" customFormat="1" x14ac:dyDescent="0.2">
      <c r="A17" s="84" t="s">
        <v>63</v>
      </c>
      <c r="C17" s="86"/>
      <c r="D17" s="86"/>
      <c r="E17" s="86"/>
      <c r="F17" s="87"/>
      <c r="G17" s="88"/>
      <c r="H17" s="86"/>
      <c r="I17" s="86"/>
      <c r="J17" s="86"/>
      <c r="K17" s="87"/>
      <c r="L17" s="89"/>
      <c r="M17" s="90"/>
      <c r="N17" s="91"/>
      <c r="Q17" s="92"/>
      <c r="R17" s="92"/>
      <c r="S17" s="92"/>
      <c r="T17" s="92"/>
      <c r="U17" s="92"/>
      <c r="V17" s="92"/>
      <c r="W17" s="92"/>
    </row>
    <row r="18" spans="1:24" s="97" customFormat="1" x14ac:dyDescent="0.2">
      <c r="A18" s="84" t="s">
        <v>64</v>
      </c>
      <c r="B18" s="93"/>
      <c r="C18" s="94"/>
      <c r="D18" s="94"/>
      <c r="E18" s="94"/>
      <c r="F18" s="94"/>
      <c r="G18" s="95"/>
      <c r="H18" s="94"/>
      <c r="I18" s="94"/>
      <c r="J18" s="94"/>
      <c r="K18" s="94"/>
      <c r="L18" s="96"/>
      <c r="M18" s="96"/>
      <c r="N18" s="96"/>
      <c r="O18" s="85"/>
      <c r="P18" s="85"/>
      <c r="Q18" s="92"/>
      <c r="R18" s="92"/>
      <c r="S18" s="92"/>
      <c r="T18" s="92"/>
      <c r="U18" s="92"/>
      <c r="V18" s="92"/>
      <c r="W18" s="92"/>
      <c r="X18" s="85"/>
    </row>
    <row r="19" spans="1:24" s="167" customFormat="1" x14ac:dyDescent="0.2">
      <c r="A19" s="161" t="s">
        <v>88</v>
      </c>
      <c r="B19" s="162"/>
      <c r="C19" s="163"/>
      <c r="D19" s="163"/>
      <c r="E19" s="163"/>
      <c r="F19" s="164"/>
      <c r="G19" s="88"/>
      <c r="H19" s="163"/>
      <c r="I19" s="163"/>
      <c r="J19" s="163"/>
      <c r="K19" s="164"/>
      <c r="L19" s="165"/>
      <c r="M19" s="166"/>
      <c r="N19" s="166"/>
      <c r="X19" s="85"/>
    </row>
    <row r="20" spans="1:24" s="85" customFormat="1" x14ac:dyDescent="0.2">
      <c r="B20" s="23"/>
      <c r="C20" s="86"/>
      <c r="D20" s="86"/>
      <c r="E20" s="86"/>
      <c r="F20" s="87"/>
      <c r="G20" s="88"/>
      <c r="H20" s="86"/>
      <c r="I20" s="86"/>
      <c r="J20" s="86"/>
      <c r="K20" s="87"/>
      <c r="L20" s="89"/>
      <c r="M20" s="90"/>
      <c r="N20" s="91"/>
      <c r="O20" s="98"/>
      <c r="P20" s="98"/>
      <c r="Q20" s="99"/>
      <c r="R20" s="99"/>
      <c r="S20" s="99"/>
      <c r="T20" s="99"/>
      <c r="U20" s="99"/>
      <c r="V20" s="99"/>
      <c r="W20" s="99"/>
    </row>
    <row r="21" spans="1:24" x14ac:dyDescent="0.2">
      <c r="A21" s="22" t="s">
        <v>215</v>
      </c>
    </row>
  </sheetData>
  <mergeCells count="4">
    <mergeCell ref="A1:N1"/>
    <mergeCell ref="A2:N2"/>
    <mergeCell ref="A3:N3"/>
    <mergeCell ref="A6:A7"/>
  </mergeCells>
  <printOptions horizontalCentered="1"/>
  <pageMargins left="0" right="0" top="0.39370078740157483" bottom="0.39370078740157483" header="0" footer="0"/>
  <pageSetup scale="75" orientation="landscape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3"/>
  <sheetViews>
    <sheetView workbookViewId="0">
      <selection sqref="A1:N1"/>
    </sheetView>
  </sheetViews>
  <sheetFormatPr defaultRowHeight="15" x14ac:dyDescent="0.2"/>
  <cols>
    <col min="1" max="1" width="56.140625" style="259" customWidth="1"/>
    <col min="2" max="2" width="1" style="259" customWidth="1"/>
    <col min="3" max="3" width="10.140625" style="224" customWidth="1"/>
    <col min="4" max="4" width="13.7109375" style="224" customWidth="1"/>
    <col min="5" max="5" width="12.28515625" style="224" customWidth="1"/>
    <col min="6" max="6" width="16.7109375" style="326" customWidth="1"/>
    <col min="7" max="7" width="1" style="259" customWidth="1"/>
    <col min="8" max="8" width="10.140625" style="226" customWidth="1"/>
    <col min="9" max="9" width="13.7109375" style="226" customWidth="1"/>
    <col min="10" max="10" width="12.5703125" style="226" customWidth="1"/>
    <col min="11" max="11" width="16.7109375" style="328" customWidth="1"/>
    <col min="12" max="12" width="1" style="263" customWidth="1"/>
    <col min="13" max="13" width="16.5703125" style="263" customWidth="1"/>
    <col min="14" max="14" width="19.85546875" style="263" customWidth="1"/>
    <col min="15" max="19" width="6.5703125" style="221" customWidth="1"/>
    <col min="20" max="246" width="9.140625" style="221"/>
    <col min="247" max="247" width="43" style="221" customWidth="1"/>
    <col min="248" max="248" width="1.42578125" style="221" customWidth="1"/>
    <col min="249" max="251" width="14.28515625" style="221" customWidth="1"/>
    <col min="252" max="252" width="15" style="221" bestFit="1" customWidth="1"/>
    <col min="253" max="253" width="1.42578125" style="221" customWidth="1"/>
    <col min="254" max="257" width="14.28515625" style="221" customWidth="1"/>
    <col min="258" max="258" width="1.42578125" style="221" customWidth="1"/>
    <col min="259" max="259" width="15.7109375" style="221" bestFit="1" customWidth="1"/>
    <col min="260" max="260" width="19.85546875" style="221" bestFit="1" customWidth="1"/>
    <col min="261" max="261" width="9.140625" style="221"/>
    <col min="262" max="263" width="0" style="221" hidden="1" customWidth="1"/>
    <col min="264" max="502" width="9.140625" style="221"/>
    <col min="503" max="503" width="43" style="221" customWidth="1"/>
    <col min="504" max="504" width="1.42578125" style="221" customWidth="1"/>
    <col min="505" max="507" width="14.28515625" style="221" customWidth="1"/>
    <col min="508" max="508" width="15" style="221" bestFit="1" customWidth="1"/>
    <col min="509" max="509" width="1.42578125" style="221" customWidth="1"/>
    <col min="510" max="513" width="14.28515625" style="221" customWidth="1"/>
    <col min="514" max="514" width="1.42578125" style="221" customWidth="1"/>
    <col min="515" max="515" width="15.7109375" style="221" bestFit="1" customWidth="1"/>
    <col min="516" max="516" width="19.85546875" style="221" bestFit="1" customWidth="1"/>
    <col min="517" max="517" width="9.140625" style="221"/>
    <col min="518" max="519" width="0" style="221" hidden="1" customWidth="1"/>
    <col min="520" max="758" width="9.140625" style="221"/>
    <col min="759" max="759" width="43" style="221" customWidth="1"/>
    <col min="760" max="760" width="1.42578125" style="221" customWidth="1"/>
    <col min="761" max="763" width="14.28515625" style="221" customWidth="1"/>
    <col min="764" max="764" width="15" style="221" bestFit="1" customWidth="1"/>
    <col min="765" max="765" width="1.42578125" style="221" customWidth="1"/>
    <col min="766" max="769" width="14.28515625" style="221" customWidth="1"/>
    <col min="770" max="770" width="1.42578125" style="221" customWidth="1"/>
    <col min="771" max="771" width="15.7109375" style="221" bestFit="1" customWidth="1"/>
    <col min="772" max="772" width="19.85546875" style="221" bestFit="1" customWidth="1"/>
    <col min="773" max="773" width="9.140625" style="221"/>
    <col min="774" max="775" width="0" style="221" hidden="1" customWidth="1"/>
    <col min="776" max="1014" width="9.140625" style="221"/>
    <col min="1015" max="1015" width="43" style="221" customWidth="1"/>
    <col min="1016" max="1016" width="1.42578125" style="221" customWidth="1"/>
    <col min="1017" max="1019" width="14.28515625" style="221" customWidth="1"/>
    <col min="1020" max="1020" width="15" style="221" bestFit="1" customWidth="1"/>
    <col min="1021" max="1021" width="1.42578125" style="221" customWidth="1"/>
    <col min="1022" max="1025" width="14.28515625" style="221" customWidth="1"/>
    <col min="1026" max="1026" width="1.42578125" style="221" customWidth="1"/>
    <col min="1027" max="1027" width="15.7109375" style="221" bestFit="1" customWidth="1"/>
    <col min="1028" max="1028" width="19.85546875" style="221" bestFit="1" customWidth="1"/>
    <col min="1029" max="1029" width="9.140625" style="221"/>
    <col min="1030" max="1031" width="0" style="221" hidden="1" customWidth="1"/>
    <col min="1032" max="1270" width="9.140625" style="221"/>
    <col min="1271" max="1271" width="43" style="221" customWidth="1"/>
    <col min="1272" max="1272" width="1.42578125" style="221" customWidth="1"/>
    <col min="1273" max="1275" width="14.28515625" style="221" customWidth="1"/>
    <col min="1276" max="1276" width="15" style="221" bestFit="1" customWidth="1"/>
    <col min="1277" max="1277" width="1.42578125" style="221" customWidth="1"/>
    <col min="1278" max="1281" width="14.28515625" style="221" customWidth="1"/>
    <col min="1282" max="1282" width="1.42578125" style="221" customWidth="1"/>
    <col min="1283" max="1283" width="15.7109375" style="221" bestFit="1" customWidth="1"/>
    <col min="1284" max="1284" width="19.85546875" style="221" bestFit="1" customWidth="1"/>
    <col min="1285" max="1285" width="9.140625" style="221"/>
    <col min="1286" max="1287" width="0" style="221" hidden="1" customWidth="1"/>
    <col min="1288" max="1526" width="9.140625" style="221"/>
    <col min="1527" max="1527" width="43" style="221" customWidth="1"/>
    <col min="1528" max="1528" width="1.42578125" style="221" customWidth="1"/>
    <col min="1529" max="1531" width="14.28515625" style="221" customWidth="1"/>
    <col min="1532" max="1532" width="15" style="221" bestFit="1" customWidth="1"/>
    <col min="1533" max="1533" width="1.42578125" style="221" customWidth="1"/>
    <col min="1534" max="1537" width="14.28515625" style="221" customWidth="1"/>
    <col min="1538" max="1538" width="1.42578125" style="221" customWidth="1"/>
    <col min="1539" max="1539" width="15.7109375" style="221" bestFit="1" customWidth="1"/>
    <col min="1540" max="1540" width="19.85546875" style="221" bestFit="1" customWidth="1"/>
    <col min="1541" max="1541" width="9.140625" style="221"/>
    <col min="1542" max="1543" width="0" style="221" hidden="1" customWidth="1"/>
    <col min="1544" max="1782" width="9.140625" style="221"/>
    <col min="1783" max="1783" width="43" style="221" customWidth="1"/>
    <col min="1784" max="1784" width="1.42578125" style="221" customWidth="1"/>
    <col min="1785" max="1787" width="14.28515625" style="221" customWidth="1"/>
    <col min="1788" max="1788" width="15" style="221" bestFit="1" customWidth="1"/>
    <col min="1789" max="1789" width="1.42578125" style="221" customWidth="1"/>
    <col min="1790" max="1793" width="14.28515625" style="221" customWidth="1"/>
    <col min="1794" max="1794" width="1.42578125" style="221" customWidth="1"/>
    <col min="1795" max="1795" width="15.7109375" style="221" bestFit="1" customWidth="1"/>
    <col min="1796" max="1796" width="19.85546875" style="221" bestFit="1" customWidth="1"/>
    <col min="1797" max="1797" width="9.140625" style="221"/>
    <col min="1798" max="1799" width="0" style="221" hidden="1" customWidth="1"/>
    <col min="1800" max="2038" width="9.140625" style="221"/>
    <col min="2039" max="2039" width="43" style="221" customWidth="1"/>
    <col min="2040" max="2040" width="1.42578125" style="221" customWidth="1"/>
    <col min="2041" max="2043" width="14.28515625" style="221" customWidth="1"/>
    <col min="2044" max="2044" width="15" style="221" bestFit="1" customWidth="1"/>
    <col min="2045" max="2045" width="1.42578125" style="221" customWidth="1"/>
    <col min="2046" max="2049" width="14.28515625" style="221" customWidth="1"/>
    <col min="2050" max="2050" width="1.42578125" style="221" customWidth="1"/>
    <col min="2051" max="2051" width="15.7109375" style="221" bestFit="1" customWidth="1"/>
    <col min="2052" max="2052" width="19.85546875" style="221" bestFit="1" customWidth="1"/>
    <col min="2053" max="2053" width="9.140625" style="221"/>
    <col min="2054" max="2055" width="0" style="221" hidden="1" customWidth="1"/>
    <col min="2056" max="2294" width="9.140625" style="221"/>
    <col min="2295" max="2295" width="43" style="221" customWidth="1"/>
    <col min="2296" max="2296" width="1.42578125" style="221" customWidth="1"/>
    <col min="2297" max="2299" width="14.28515625" style="221" customWidth="1"/>
    <col min="2300" max="2300" width="15" style="221" bestFit="1" customWidth="1"/>
    <col min="2301" max="2301" width="1.42578125" style="221" customWidth="1"/>
    <col min="2302" max="2305" width="14.28515625" style="221" customWidth="1"/>
    <col min="2306" max="2306" width="1.42578125" style="221" customWidth="1"/>
    <col min="2307" max="2307" width="15.7109375" style="221" bestFit="1" customWidth="1"/>
    <col min="2308" max="2308" width="19.85546875" style="221" bestFit="1" customWidth="1"/>
    <col min="2309" max="2309" width="9.140625" style="221"/>
    <col min="2310" max="2311" width="0" style="221" hidden="1" customWidth="1"/>
    <col min="2312" max="2550" width="9.140625" style="221"/>
    <col min="2551" max="2551" width="43" style="221" customWidth="1"/>
    <col min="2552" max="2552" width="1.42578125" style="221" customWidth="1"/>
    <col min="2553" max="2555" width="14.28515625" style="221" customWidth="1"/>
    <col min="2556" max="2556" width="15" style="221" bestFit="1" customWidth="1"/>
    <col min="2557" max="2557" width="1.42578125" style="221" customWidth="1"/>
    <col min="2558" max="2561" width="14.28515625" style="221" customWidth="1"/>
    <col min="2562" max="2562" width="1.42578125" style="221" customWidth="1"/>
    <col min="2563" max="2563" width="15.7109375" style="221" bestFit="1" customWidth="1"/>
    <col min="2564" max="2564" width="19.85546875" style="221" bestFit="1" customWidth="1"/>
    <col min="2565" max="2565" width="9.140625" style="221"/>
    <col min="2566" max="2567" width="0" style="221" hidden="1" customWidth="1"/>
    <col min="2568" max="2806" width="9.140625" style="221"/>
    <col min="2807" max="2807" width="43" style="221" customWidth="1"/>
    <col min="2808" max="2808" width="1.42578125" style="221" customWidth="1"/>
    <col min="2809" max="2811" width="14.28515625" style="221" customWidth="1"/>
    <col min="2812" max="2812" width="15" style="221" bestFit="1" customWidth="1"/>
    <col min="2813" max="2813" width="1.42578125" style="221" customWidth="1"/>
    <col min="2814" max="2817" width="14.28515625" style="221" customWidth="1"/>
    <col min="2818" max="2818" width="1.42578125" style="221" customWidth="1"/>
    <col min="2819" max="2819" width="15.7109375" style="221" bestFit="1" customWidth="1"/>
    <col min="2820" max="2820" width="19.85546875" style="221" bestFit="1" customWidth="1"/>
    <col min="2821" max="2821" width="9.140625" style="221"/>
    <col min="2822" max="2823" width="0" style="221" hidden="1" customWidth="1"/>
    <col min="2824" max="3062" width="9.140625" style="221"/>
    <col min="3063" max="3063" width="43" style="221" customWidth="1"/>
    <col min="3064" max="3064" width="1.42578125" style="221" customWidth="1"/>
    <col min="3065" max="3067" width="14.28515625" style="221" customWidth="1"/>
    <col min="3068" max="3068" width="15" style="221" bestFit="1" customWidth="1"/>
    <col min="3069" max="3069" width="1.42578125" style="221" customWidth="1"/>
    <col min="3070" max="3073" width="14.28515625" style="221" customWidth="1"/>
    <col min="3074" max="3074" width="1.42578125" style="221" customWidth="1"/>
    <col min="3075" max="3075" width="15.7109375" style="221" bestFit="1" customWidth="1"/>
    <col min="3076" max="3076" width="19.85546875" style="221" bestFit="1" customWidth="1"/>
    <col min="3077" max="3077" width="9.140625" style="221"/>
    <col min="3078" max="3079" width="0" style="221" hidden="1" customWidth="1"/>
    <col min="3080" max="3318" width="9.140625" style="221"/>
    <col min="3319" max="3319" width="43" style="221" customWidth="1"/>
    <col min="3320" max="3320" width="1.42578125" style="221" customWidth="1"/>
    <col min="3321" max="3323" width="14.28515625" style="221" customWidth="1"/>
    <col min="3324" max="3324" width="15" style="221" bestFit="1" customWidth="1"/>
    <col min="3325" max="3325" width="1.42578125" style="221" customWidth="1"/>
    <col min="3326" max="3329" width="14.28515625" style="221" customWidth="1"/>
    <col min="3330" max="3330" width="1.42578125" style="221" customWidth="1"/>
    <col min="3331" max="3331" width="15.7109375" style="221" bestFit="1" customWidth="1"/>
    <col min="3332" max="3332" width="19.85546875" style="221" bestFit="1" customWidth="1"/>
    <col min="3333" max="3333" width="9.140625" style="221"/>
    <col min="3334" max="3335" width="0" style="221" hidden="1" customWidth="1"/>
    <col min="3336" max="3574" width="9.140625" style="221"/>
    <col min="3575" max="3575" width="43" style="221" customWidth="1"/>
    <col min="3576" max="3576" width="1.42578125" style="221" customWidth="1"/>
    <col min="3577" max="3579" width="14.28515625" style="221" customWidth="1"/>
    <col min="3580" max="3580" width="15" style="221" bestFit="1" customWidth="1"/>
    <col min="3581" max="3581" width="1.42578125" style="221" customWidth="1"/>
    <col min="3582" max="3585" width="14.28515625" style="221" customWidth="1"/>
    <col min="3586" max="3586" width="1.42578125" style="221" customWidth="1"/>
    <col min="3587" max="3587" width="15.7109375" style="221" bestFit="1" customWidth="1"/>
    <col min="3588" max="3588" width="19.85546875" style="221" bestFit="1" customWidth="1"/>
    <col min="3589" max="3589" width="9.140625" style="221"/>
    <col min="3590" max="3591" width="0" style="221" hidden="1" customWidth="1"/>
    <col min="3592" max="3830" width="9.140625" style="221"/>
    <col min="3831" max="3831" width="43" style="221" customWidth="1"/>
    <col min="3832" max="3832" width="1.42578125" style="221" customWidth="1"/>
    <col min="3833" max="3835" width="14.28515625" style="221" customWidth="1"/>
    <col min="3836" max="3836" width="15" style="221" bestFit="1" customWidth="1"/>
    <col min="3837" max="3837" width="1.42578125" style="221" customWidth="1"/>
    <col min="3838" max="3841" width="14.28515625" style="221" customWidth="1"/>
    <col min="3842" max="3842" width="1.42578125" style="221" customWidth="1"/>
    <col min="3843" max="3843" width="15.7109375" style="221" bestFit="1" customWidth="1"/>
    <col min="3844" max="3844" width="19.85546875" style="221" bestFit="1" customWidth="1"/>
    <col min="3845" max="3845" width="9.140625" style="221"/>
    <col min="3846" max="3847" width="0" style="221" hidden="1" customWidth="1"/>
    <col min="3848" max="4086" width="9.140625" style="221"/>
    <col min="4087" max="4087" width="43" style="221" customWidth="1"/>
    <col min="4088" max="4088" width="1.42578125" style="221" customWidth="1"/>
    <col min="4089" max="4091" width="14.28515625" style="221" customWidth="1"/>
    <col min="4092" max="4092" width="15" style="221" bestFit="1" customWidth="1"/>
    <col min="4093" max="4093" width="1.42578125" style="221" customWidth="1"/>
    <col min="4094" max="4097" width="14.28515625" style="221" customWidth="1"/>
    <col min="4098" max="4098" width="1.42578125" style="221" customWidth="1"/>
    <col min="4099" max="4099" width="15.7109375" style="221" bestFit="1" customWidth="1"/>
    <col min="4100" max="4100" width="19.85546875" style="221" bestFit="1" customWidth="1"/>
    <col min="4101" max="4101" width="9.140625" style="221"/>
    <col min="4102" max="4103" width="0" style="221" hidden="1" customWidth="1"/>
    <col min="4104" max="4342" width="9.140625" style="221"/>
    <col min="4343" max="4343" width="43" style="221" customWidth="1"/>
    <col min="4344" max="4344" width="1.42578125" style="221" customWidth="1"/>
    <col min="4345" max="4347" width="14.28515625" style="221" customWidth="1"/>
    <col min="4348" max="4348" width="15" style="221" bestFit="1" customWidth="1"/>
    <col min="4349" max="4349" width="1.42578125" style="221" customWidth="1"/>
    <col min="4350" max="4353" width="14.28515625" style="221" customWidth="1"/>
    <col min="4354" max="4354" width="1.42578125" style="221" customWidth="1"/>
    <col min="4355" max="4355" width="15.7109375" style="221" bestFit="1" customWidth="1"/>
    <col min="4356" max="4356" width="19.85546875" style="221" bestFit="1" customWidth="1"/>
    <col min="4357" max="4357" width="9.140625" style="221"/>
    <col min="4358" max="4359" width="0" style="221" hidden="1" customWidth="1"/>
    <col min="4360" max="4598" width="9.140625" style="221"/>
    <col min="4599" max="4599" width="43" style="221" customWidth="1"/>
    <col min="4600" max="4600" width="1.42578125" style="221" customWidth="1"/>
    <col min="4601" max="4603" width="14.28515625" style="221" customWidth="1"/>
    <col min="4604" max="4604" width="15" style="221" bestFit="1" customWidth="1"/>
    <col min="4605" max="4605" width="1.42578125" style="221" customWidth="1"/>
    <col min="4606" max="4609" width="14.28515625" style="221" customWidth="1"/>
    <col min="4610" max="4610" width="1.42578125" style="221" customWidth="1"/>
    <col min="4611" max="4611" width="15.7109375" style="221" bestFit="1" customWidth="1"/>
    <col min="4612" max="4612" width="19.85546875" style="221" bestFit="1" customWidth="1"/>
    <col min="4613" max="4613" width="9.140625" style="221"/>
    <col min="4614" max="4615" width="0" style="221" hidden="1" customWidth="1"/>
    <col min="4616" max="4854" width="9.140625" style="221"/>
    <col min="4855" max="4855" width="43" style="221" customWidth="1"/>
    <col min="4856" max="4856" width="1.42578125" style="221" customWidth="1"/>
    <col min="4857" max="4859" width="14.28515625" style="221" customWidth="1"/>
    <col min="4860" max="4860" width="15" style="221" bestFit="1" customWidth="1"/>
    <col min="4861" max="4861" width="1.42578125" style="221" customWidth="1"/>
    <col min="4862" max="4865" width="14.28515625" style="221" customWidth="1"/>
    <col min="4866" max="4866" width="1.42578125" style="221" customWidth="1"/>
    <col min="4867" max="4867" width="15.7109375" style="221" bestFit="1" customWidth="1"/>
    <col min="4868" max="4868" width="19.85546875" style="221" bestFit="1" customWidth="1"/>
    <col min="4869" max="4869" width="9.140625" style="221"/>
    <col min="4870" max="4871" width="0" style="221" hidden="1" customWidth="1"/>
    <col min="4872" max="5110" width="9.140625" style="221"/>
    <col min="5111" max="5111" width="43" style="221" customWidth="1"/>
    <col min="5112" max="5112" width="1.42578125" style="221" customWidth="1"/>
    <col min="5113" max="5115" width="14.28515625" style="221" customWidth="1"/>
    <col min="5116" max="5116" width="15" style="221" bestFit="1" customWidth="1"/>
    <col min="5117" max="5117" width="1.42578125" style="221" customWidth="1"/>
    <col min="5118" max="5121" width="14.28515625" style="221" customWidth="1"/>
    <col min="5122" max="5122" width="1.42578125" style="221" customWidth="1"/>
    <col min="5123" max="5123" width="15.7109375" style="221" bestFit="1" customWidth="1"/>
    <col min="5124" max="5124" width="19.85546875" style="221" bestFit="1" customWidth="1"/>
    <col min="5125" max="5125" width="9.140625" style="221"/>
    <col min="5126" max="5127" width="0" style="221" hidden="1" customWidth="1"/>
    <col min="5128" max="5366" width="9.140625" style="221"/>
    <col min="5367" max="5367" width="43" style="221" customWidth="1"/>
    <col min="5368" max="5368" width="1.42578125" style="221" customWidth="1"/>
    <col min="5369" max="5371" width="14.28515625" style="221" customWidth="1"/>
    <col min="5372" max="5372" width="15" style="221" bestFit="1" customWidth="1"/>
    <col min="5373" max="5373" width="1.42578125" style="221" customWidth="1"/>
    <col min="5374" max="5377" width="14.28515625" style="221" customWidth="1"/>
    <col min="5378" max="5378" width="1.42578125" style="221" customWidth="1"/>
    <col min="5379" max="5379" width="15.7109375" style="221" bestFit="1" customWidth="1"/>
    <col min="5380" max="5380" width="19.85546875" style="221" bestFit="1" customWidth="1"/>
    <col min="5381" max="5381" width="9.140625" style="221"/>
    <col min="5382" max="5383" width="0" style="221" hidden="1" customWidth="1"/>
    <col min="5384" max="5622" width="9.140625" style="221"/>
    <col min="5623" max="5623" width="43" style="221" customWidth="1"/>
    <col min="5624" max="5624" width="1.42578125" style="221" customWidth="1"/>
    <col min="5625" max="5627" width="14.28515625" style="221" customWidth="1"/>
    <col min="5628" max="5628" width="15" style="221" bestFit="1" customWidth="1"/>
    <col min="5629" max="5629" width="1.42578125" style="221" customWidth="1"/>
    <col min="5630" max="5633" width="14.28515625" style="221" customWidth="1"/>
    <col min="5634" max="5634" width="1.42578125" style="221" customWidth="1"/>
    <col min="5635" max="5635" width="15.7109375" style="221" bestFit="1" customWidth="1"/>
    <col min="5636" max="5636" width="19.85546875" style="221" bestFit="1" customWidth="1"/>
    <col min="5637" max="5637" width="9.140625" style="221"/>
    <col min="5638" max="5639" width="0" style="221" hidden="1" customWidth="1"/>
    <col min="5640" max="5878" width="9.140625" style="221"/>
    <col min="5879" max="5879" width="43" style="221" customWidth="1"/>
    <col min="5880" max="5880" width="1.42578125" style="221" customWidth="1"/>
    <col min="5881" max="5883" width="14.28515625" style="221" customWidth="1"/>
    <col min="5884" max="5884" width="15" style="221" bestFit="1" customWidth="1"/>
    <col min="5885" max="5885" width="1.42578125" style="221" customWidth="1"/>
    <col min="5886" max="5889" width="14.28515625" style="221" customWidth="1"/>
    <col min="5890" max="5890" width="1.42578125" style="221" customWidth="1"/>
    <col min="5891" max="5891" width="15.7109375" style="221" bestFit="1" customWidth="1"/>
    <col min="5892" max="5892" width="19.85546875" style="221" bestFit="1" customWidth="1"/>
    <col min="5893" max="5893" width="9.140625" style="221"/>
    <col min="5894" max="5895" width="0" style="221" hidden="1" customWidth="1"/>
    <col min="5896" max="6134" width="9.140625" style="221"/>
    <col min="6135" max="6135" width="43" style="221" customWidth="1"/>
    <col min="6136" max="6136" width="1.42578125" style="221" customWidth="1"/>
    <col min="6137" max="6139" width="14.28515625" style="221" customWidth="1"/>
    <col min="6140" max="6140" width="15" style="221" bestFit="1" customWidth="1"/>
    <col min="6141" max="6141" width="1.42578125" style="221" customWidth="1"/>
    <col min="6142" max="6145" width="14.28515625" style="221" customWidth="1"/>
    <col min="6146" max="6146" width="1.42578125" style="221" customWidth="1"/>
    <col min="6147" max="6147" width="15.7109375" style="221" bestFit="1" customWidth="1"/>
    <col min="6148" max="6148" width="19.85546875" style="221" bestFit="1" customWidth="1"/>
    <col min="6149" max="6149" width="9.140625" style="221"/>
    <col min="6150" max="6151" width="0" style="221" hidden="1" customWidth="1"/>
    <col min="6152" max="6390" width="9.140625" style="221"/>
    <col min="6391" max="6391" width="43" style="221" customWidth="1"/>
    <col min="6392" max="6392" width="1.42578125" style="221" customWidth="1"/>
    <col min="6393" max="6395" width="14.28515625" style="221" customWidth="1"/>
    <col min="6396" max="6396" width="15" style="221" bestFit="1" customWidth="1"/>
    <col min="6397" max="6397" width="1.42578125" style="221" customWidth="1"/>
    <col min="6398" max="6401" width="14.28515625" style="221" customWidth="1"/>
    <col min="6402" max="6402" width="1.42578125" style="221" customWidth="1"/>
    <col min="6403" max="6403" width="15.7109375" style="221" bestFit="1" customWidth="1"/>
    <col min="6404" max="6404" width="19.85546875" style="221" bestFit="1" customWidth="1"/>
    <col min="6405" max="6405" width="9.140625" style="221"/>
    <col min="6406" max="6407" width="0" style="221" hidden="1" customWidth="1"/>
    <col min="6408" max="6646" width="9.140625" style="221"/>
    <col min="6647" max="6647" width="43" style="221" customWidth="1"/>
    <col min="6648" max="6648" width="1.42578125" style="221" customWidth="1"/>
    <col min="6649" max="6651" width="14.28515625" style="221" customWidth="1"/>
    <col min="6652" max="6652" width="15" style="221" bestFit="1" customWidth="1"/>
    <col min="6653" max="6653" width="1.42578125" style="221" customWidth="1"/>
    <col min="6654" max="6657" width="14.28515625" style="221" customWidth="1"/>
    <col min="6658" max="6658" width="1.42578125" style="221" customWidth="1"/>
    <col min="6659" max="6659" width="15.7109375" style="221" bestFit="1" customWidth="1"/>
    <col min="6660" max="6660" width="19.85546875" style="221" bestFit="1" customWidth="1"/>
    <col min="6661" max="6661" width="9.140625" style="221"/>
    <col min="6662" max="6663" width="0" style="221" hidden="1" customWidth="1"/>
    <col min="6664" max="6902" width="9.140625" style="221"/>
    <col min="6903" max="6903" width="43" style="221" customWidth="1"/>
    <col min="6904" max="6904" width="1.42578125" style="221" customWidth="1"/>
    <col min="6905" max="6907" width="14.28515625" style="221" customWidth="1"/>
    <col min="6908" max="6908" width="15" style="221" bestFit="1" customWidth="1"/>
    <col min="6909" max="6909" width="1.42578125" style="221" customWidth="1"/>
    <col min="6910" max="6913" width="14.28515625" style="221" customWidth="1"/>
    <col min="6914" max="6914" width="1.42578125" style="221" customWidth="1"/>
    <col min="6915" max="6915" width="15.7109375" style="221" bestFit="1" customWidth="1"/>
    <col min="6916" max="6916" width="19.85546875" style="221" bestFit="1" customWidth="1"/>
    <col min="6917" max="6917" width="9.140625" style="221"/>
    <col min="6918" max="6919" width="0" style="221" hidden="1" customWidth="1"/>
    <col min="6920" max="7158" width="9.140625" style="221"/>
    <col min="7159" max="7159" width="43" style="221" customWidth="1"/>
    <col min="7160" max="7160" width="1.42578125" style="221" customWidth="1"/>
    <col min="7161" max="7163" width="14.28515625" style="221" customWidth="1"/>
    <col min="7164" max="7164" width="15" style="221" bestFit="1" customWidth="1"/>
    <col min="7165" max="7165" width="1.42578125" style="221" customWidth="1"/>
    <col min="7166" max="7169" width="14.28515625" style="221" customWidth="1"/>
    <col min="7170" max="7170" width="1.42578125" style="221" customWidth="1"/>
    <col min="7171" max="7171" width="15.7109375" style="221" bestFit="1" customWidth="1"/>
    <col min="7172" max="7172" width="19.85546875" style="221" bestFit="1" customWidth="1"/>
    <col min="7173" max="7173" width="9.140625" style="221"/>
    <col min="7174" max="7175" width="0" style="221" hidden="1" customWidth="1"/>
    <col min="7176" max="7414" width="9.140625" style="221"/>
    <col min="7415" max="7415" width="43" style="221" customWidth="1"/>
    <col min="7416" max="7416" width="1.42578125" style="221" customWidth="1"/>
    <col min="7417" max="7419" width="14.28515625" style="221" customWidth="1"/>
    <col min="7420" max="7420" width="15" style="221" bestFit="1" customWidth="1"/>
    <col min="7421" max="7421" width="1.42578125" style="221" customWidth="1"/>
    <col min="7422" max="7425" width="14.28515625" style="221" customWidth="1"/>
    <col min="7426" max="7426" width="1.42578125" style="221" customWidth="1"/>
    <col min="7427" max="7427" width="15.7109375" style="221" bestFit="1" customWidth="1"/>
    <col min="7428" max="7428" width="19.85546875" style="221" bestFit="1" customWidth="1"/>
    <col min="7429" max="7429" width="9.140625" style="221"/>
    <col min="7430" max="7431" width="0" style="221" hidden="1" customWidth="1"/>
    <col min="7432" max="7670" width="9.140625" style="221"/>
    <col min="7671" max="7671" width="43" style="221" customWidth="1"/>
    <col min="7672" max="7672" width="1.42578125" style="221" customWidth="1"/>
    <col min="7673" max="7675" width="14.28515625" style="221" customWidth="1"/>
    <col min="7676" max="7676" width="15" style="221" bestFit="1" customWidth="1"/>
    <col min="7677" max="7677" width="1.42578125" style="221" customWidth="1"/>
    <col min="7678" max="7681" width="14.28515625" style="221" customWidth="1"/>
    <col min="7682" max="7682" width="1.42578125" style="221" customWidth="1"/>
    <col min="7683" max="7683" width="15.7109375" style="221" bestFit="1" customWidth="1"/>
    <col min="7684" max="7684" width="19.85546875" style="221" bestFit="1" customWidth="1"/>
    <col min="7685" max="7685" width="9.140625" style="221"/>
    <col min="7686" max="7687" width="0" style="221" hidden="1" customWidth="1"/>
    <col min="7688" max="7926" width="9.140625" style="221"/>
    <col min="7927" max="7927" width="43" style="221" customWidth="1"/>
    <col min="7928" max="7928" width="1.42578125" style="221" customWidth="1"/>
    <col min="7929" max="7931" width="14.28515625" style="221" customWidth="1"/>
    <col min="7932" max="7932" width="15" style="221" bestFit="1" customWidth="1"/>
    <col min="7933" max="7933" width="1.42578125" style="221" customWidth="1"/>
    <col min="7934" max="7937" width="14.28515625" style="221" customWidth="1"/>
    <col min="7938" max="7938" width="1.42578125" style="221" customWidth="1"/>
    <col min="7939" max="7939" width="15.7109375" style="221" bestFit="1" customWidth="1"/>
    <col min="7940" max="7940" width="19.85546875" style="221" bestFit="1" customWidth="1"/>
    <col min="7941" max="7941" width="9.140625" style="221"/>
    <col min="7942" max="7943" width="0" style="221" hidden="1" customWidth="1"/>
    <col min="7944" max="8182" width="9.140625" style="221"/>
    <col min="8183" max="8183" width="43" style="221" customWidth="1"/>
    <col min="8184" max="8184" width="1.42578125" style="221" customWidth="1"/>
    <col min="8185" max="8187" width="14.28515625" style="221" customWidth="1"/>
    <col min="8188" max="8188" width="15" style="221" bestFit="1" customWidth="1"/>
    <col min="8189" max="8189" width="1.42578125" style="221" customWidth="1"/>
    <col min="8190" max="8193" width="14.28515625" style="221" customWidth="1"/>
    <col min="8194" max="8194" width="1.42578125" style="221" customWidth="1"/>
    <col min="8195" max="8195" width="15.7109375" style="221" bestFit="1" customWidth="1"/>
    <col min="8196" max="8196" width="19.85546875" style="221" bestFit="1" customWidth="1"/>
    <col min="8197" max="8197" width="9.140625" style="221"/>
    <col min="8198" max="8199" width="0" style="221" hidden="1" customWidth="1"/>
    <col min="8200" max="8438" width="9.140625" style="221"/>
    <col min="8439" max="8439" width="43" style="221" customWidth="1"/>
    <col min="8440" max="8440" width="1.42578125" style="221" customWidth="1"/>
    <col min="8441" max="8443" width="14.28515625" style="221" customWidth="1"/>
    <col min="8444" max="8444" width="15" style="221" bestFit="1" customWidth="1"/>
    <col min="8445" max="8445" width="1.42578125" style="221" customWidth="1"/>
    <col min="8446" max="8449" width="14.28515625" style="221" customWidth="1"/>
    <col min="8450" max="8450" width="1.42578125" style="221" customWidth="1"/>
    <col min="8451" max="8451" width="15.7109375" style="221" bestFit="1" customWidth="1"/>
    <col min="8452" max="8452" width="19.85546875" style="221" bestFit="1" customWidth="1"/>
    <col min="8453" max="8453" width="9.140625" style="221"/>
    <col min="8454" max="8455" width="0" style="221" hidden="1" customWidth="1"/>
    <col min="8456" max="8694" width="9.140625" style="221"/>
    <col min="8695" max="8695" width="43" style="221" customWidth="1"/>
    <col min="8696" max="8696" width="1.42578125" style="221" customWidth="1"/>
    <col min="8697" max="8699" width="14.28515625" style="221" customWidth="1"/>
    <col min="8700" max="8700" width="15" style="221" bestFit="1" customWidth="1"/>
    <col min="8701" max="8701" width="1.42578125" style="221" customWidth="1"/>
    <col min="8702" max="8705" width="14.28515625" style="221" customWidth="1"/>
    <col min="8706" max="8706" width="1.42578125" style="221" customWidth="1"/>
    <col min="8707" max="8707" width="15.7109375" style="221" bestFit="1" customWidth="1"/>
    <col min="8708" max="8708" width="19.85546875" style="221" bestFit="1" customWidth="1"/>
    <col min="8709" max="8709" width="9.140625" style="221"/>
    <col min="8710" max="8711" width="0" style="221" hidden="1" customWidth="1"/>
    <col min="8712" max="8950" width="9.140625" style="221"/>
    <col min="8951" max="8951" width="43" style="221" customWidth="1"/>
    <col min="8952" max="8952" width="1.42578125" style="221" customWidth="1"/>
    <col min="8953" max="8955" width="14.28515625" style="221" customWidth="1"/>
    <col min="8956" max="8956" width="15" style="221" bestFit="1" customWidth="1"/>
    <col min="8957" max="8957" width="1.42578125" style="221" customWidth="1"/>
    <col min="8958" max="8961" width="14.28515625" style="221" customWidth="1"/>
    <col min="8962" max="8962" width="1.42578125" style="221" customWidth="1"/>
    <col min="8963" max="8963" width="15.7109375" style="221" bestFit="1" customWidth="1"/>
    <col min="8964" max="8964" width="19.85546875" style="221" bestFit="1" customWidth="1"/>
    <col min="8965" max="8965" width="9.140625" style="221"/>
    <col min="8966" max="8967" width="0" style="221" hidden="1" customWidth="1"/>
    <col min="8968" max="9206" width="9.140625" style="221"/>
    <col min="9207" max="9207" width="43" style="221" customWidth="1"/>
    <col min="9208" max="9208" width="1.42578125" style="221" customWidth="1"/>
    <col min="9209" max="9211" width="14.28515625" style="221" customWidth="1"/>
    <col min="9212" max="9212" width="15" style="221" bestFit="1" customWidth="1"/>
    <col min="9213" max="9213" width="1.42578125" style="221" customWidth="1"/>
    <col min="9214" max="9217" width="14.28515625" style="221" customWidth="1"/>
    <col min="9218" max="9218" width="1.42578125" style="221" customWidth="1"/>
    <col min="9219" max="9219" width="15.7109375" style="221" bestFit="1" customWidth="1"/>
    <col min="9220" max="9220" width="19.85546875" style="221" bestFit="1" customWidth="1"/>
    <col min="9221" max="9221" width="9.140625" style="221"/>
    <col min="9222" max="9223" width="0" style="221" hidden="1" customWidth="1"/>
    <col min="9224" max="9462" width="9.140625" style="221"/>
    <col min="9463" max="9463" width="43" style="221" customWidth="1"/>
    <col min="9464" max="9464" width="1.42578125" style="221" customWidth="1"/>
    <col min="9465" max="9467" width="14.28515625" style="221" customWidth="1"/>
    <col min="9468" max="9468" width="15" style="221" bestFit="1" customWidth="1"/>
    <col min="9469" max="9469" width="1.42578125" style="221" customWidth="1"/>
    <col min="9470" max="9473" width="14.28515625" style="221" customWidth="1"/>
    <col min="9474" max="9474" width="1.42578125" style="221" customWidth="1"/>
    <col min="9475" max="9475" width="15.7109375" style="221" bestFit="1" customWidth="1"/>
    <col min="9476" max="9476" width="19.85546875" style="221" bestFit="1" customWidth="1"/>
    <col min="9477" max="9477" width="9.140625" style="221"/>
    <col min="9478" max="9479" width="0" style="221" hidden="1" customWidth="1"/>
    <col min="9480" max="9718" width="9.140625" style="221"/>
    <col min="9719" max="9719" width="43" style="221" customWidth="1"/>
    <col min="9720" max="9720" width="1.42578125" style="221" customWidth="1"/>
    <col min="9721" max="9723" width="14.28515625" style="221" customWidth="1"/>
    <col min="9724" max="9724" width="15" style="221" bestFit="1" customWidth="1"/>
    <col min="9725" max="9725" width="1.42578125" style="221" customWidth="1"/>
    <col min="9726" max="9729" width="14.28515625" style="221" customWidth="1"/>
    <col min="9730" max="9730" width="1.42578125" style="221" customWidth="1"/>
    <col min="9731" max="9731" width="15.7109375" style="221" bestFit="1" customWidth="1"/>
    <col min="9732" max="9732" width="19.85546875" style="221" bestFit="1" customWidth="1"/>
    <col min="9733" max="9733" width="9.140625" style="221"/>
    <col min="9734" max="9735" width="0" style="221" hidden="1" customWidth="1"/>
    <col min="9736" max="9974" width="9.140625" style="221"/>
    <col min="9975" max="9975" width="43" style="221" customWidth="1"/>
    <col min="9976" max="9976" width="1.42578125" style="221" customWidth="1"/>
    <col min="9977" max="9979" width="14.28515625" style="221" customWidth="1"/>
    <col min="9980" max="9980" width="15" style="221" bestFit="1" customWidth="1"/>
    <col min="9981" max="9981" width="1.42578125" style="221" customWidth="1"/>
    <col min="9982" max="9985" width="14.28515625" style="221" customWidth="1"/>
    <col min="9986" max="9986" width="1.42578125" style="221" customWidth="1"/>
    <col min="9987" max="9987" width="15.7109375" style="221" bestFit="1" customWidth="1"/>
    <col min="9988" max="9988" width="19.85546875" style="221" bestFit="1" customWidth="1"/>
    <col min="9989" max="9989" width="9.140625" style="221"/>
    <col min="9990" max="9991" width="0" style="221" hidden="1" customWidth="1"/>
    <col min="9992" max="10230" width="9.140625" style="221"/>
    <col min="10231" max="10231" width="43" style="221" customWidth="1"/>
    <col min="10232" max="10232" width="1.42578125" style="221" customWidth="1"/>
    <col min="10233" max="10235" width="14.28515625" style="221" customWidth="1"/>
    <col min="10236" max="10236" width="15" style="221" bestFit="1" customWidth="1"/>
    <col min="10237" max="10237" width="1.42578125" style="221" customWidth="1"/>
    <col min="10238" max="10241" width="14.28515625" style="221" customWidth="1"/>
    <col min="10242" max="10242" width="1.42578125" style="221" customWidth="1"/>
    <col min="10243" max="10243" width="15.7109375" style="221" bestFit="1" customWidth="1"/>
    <col min="10244" max="10244" width="19.85546875" style="221" bestFit="1" customWidth="1"/>
    <col min="10245" max="10245" width="9.140625" style="221"/>
    <col min="10246" max="10247" width="0" style="221" hidden="1" customWidth="1"/>
    <col min="10248" max="10486" width="9.140625" style="221"/>
    <col min="10487" max="10487" width="43" style="221" customWidth="1"/>
    <col min="10488" max="10488" width="1.42578125" style="221" customWidth="1"/>
    <col min="10489" max="10491" width="14.28515625" style="221" customWidth="1"/>
    <col min="10492" max="10492" width="15" style="221" bestFit="1" customWidth="1"/>
    <col min="10493" max="10493" width="1.42578125" style="221" customWidth="1"/>
    <col min="10494" max="10497" width="14.28515625" style="221" customWidth="1"/>
    <col min="10498" max="10498" width="1.42578125" style="221" customWidth="1"/>
    <col min="10499" max="10499" width="15.7109375" style="221" bestFit="1" customWidth="1"/>
    <col min="10500" max="10500" width="19.85546875" style="221" bestFit="1" customWidth="1"/>
    <col min="10501" max="10501" width="9.140625" style="221"/>
    <col min="10502" max="10503" width="0" style="221" hidden="1" customWidth="1"/>
    <col min="10504" max="10742" width="9.140625" style="221"/>
    <col min="10743" max="10743" width="43" style="221" customWidth="1"/>
    <col min="10744" max="10744" width="1.42578125" style="221" customWidth="1"/>
    <col min="10745" max="10747" width="14.28515625" style="221" customWidth="1"/>
    <col min="10748" max="10748" width="15" style="221" bestFit="1" customWidth="1"/>
    <col min="10749" max="10749" width="1.42578125" style="221" customWidth="1"/>
    <col min="10750" max="10753" width="14.28515625" style="221" customWidth="1"/>
    <col min="10754" max="10754" width="1.42578125" style="221" customWidth="1"/>
    <col min="10755" max="10755" width="15.7109375" style="221" bestFit="1" customWidth="1"/>
    <col min="10756" max="10756" width="19.85546875" style="221" bestFit="1" customWidth="1"/>
    <col min="10757" max="10757" width="9.140625" style="221"/>
    <col min="10758" max="10759" width="0" style="221" hidden="1" customWidth="1"/>
    <col min="10760" max="10998" width="9.140625" style="221"/>
    <col min="10999" max="10999" width="43" style="221" customWidth="1"/>
    <col min="11000" max="11000" width="1.42578125" style="221" customWidth="1"/>
    <col min="11001" max="11003" width="14.28515625" style="221" customWidth="1"/>
    <col min="11004" max="11004" width="15" style="221" bestFit="1" customWidth="1"/>
    <col min="11005" max="11005" width="1.42578125" style="221" customWidth="1"/>
    <col min="11006" max="11009" width="14.28515625" style="221" customWidth="1"/>
    <col min="11010" max="11010" width="1.42578125" style="221" customWidth="1"/>
    <col min="11011" max="11011" width="15.7109375" style="221" bestFit="1" customWidth="1"/>
    <col min="11012" max="11012" width="19.85546875" style="221" bestFit="1" customWidth="1"/>
    <col min="11013" max="11013" width="9.140625" style="221"/>
    <col min="11014" max="11015" width="0" style="221" hidden="1" customWidth="1"/>
    <col min="11016" max="11254" width="9.140625" style="221"/>
    <col min="11255" max="11255" width="43" style="221" customWidth="1"/>
    <col min="11256" max="11256" width="1.42578125" style="221" customWidth="1"/>
    <col min="11257" max="11259" width="14.28515625" style="221" customWidth="1"/>
    <col min="11260" max="11260" width="15" style="221" bestFit="1" customWidth="1"/>
    <col min="11261" max="11261" width="1.42578125" style="221" customWidth="1"/>
    <col min="11262" max="11265" width="14.28515625" style="221" customWidth="1"/>
    <col min="11266" max="11266" width="1.42578125" style="221" customWidth="1"/>
    <col min="11267" max="11267" width="15.7109375" style="221" bestFit="1" customWidth="1"/>
    <col min="11268" max="11268" width="19.85546875" style="221" bestFit="1" customWidth="1"/>
    <col min="11269" max="11269" width="9.140625" style="221"/>
    <col min="11270" max="11271" width="0" style="221" hidden="1" customWidth="1"/>
    <col min="11272" max="11510" width="9.140625" style="221"/>
    <col min="11511" max="11511" width="43" style="221" customWidth="1"/>
    <col min="11512" max="11512" width="1.42578125" style="221" customWidth="1"/>
    <col min="11513" max="11515" width="14.28515625" style="221" customWidth="1"/>
    <col min="11516" max="11516" width="15" style="221" bestFit="1" customWidth="1"/>
    <col min="11517" max="11517" width="1.42578125" style="221" customWidth="1"/>
    <col min="11518" max="11521" width="14.28515625" style="221" customWidth="1"/>
    <col min="11522" max="11522" width="1.42578125" style="221" customWidth="1"/>
    <col min="11523" max="11523" width="15.7109375" style="221" bestFit="1" customWidth="1"/>
    <col min="11524" max="11524" width="19.85546875" style="221" bestFit="1" customWidth="1"/>
    <col min="11525" max="11525" width="9.140625" style="221"/>
    <col min="11526" max="11527" width="0" style="221" hidden="1" customWidth="1"/>
    <col min="11528" max="11766" width="9.140625" style="221"/>
    <col min="11767" max="11767" width="43" style="221" customWidth="1"/>
    <col min="11768" max="11768" width="1.42578125" style="221" customWidth="1"/>
    <col min="11769" max="11771" width="14.28515625" style="221" customWidth="1"/>
    <col min="11772" max="11772" width="15" style="221" bestFit="1" customWidth="1"/>
    <col min="11773" max="11773" width="1.42578125" style="221" customWidth="1"/>
    <col min="11774" max="11777" width="14.28515625" style="221" customWidth="1"/>
    <col min="11778" max="11778" width="1.42578125" style="221" customWidth="1"/>
    <col min="11779" max="11779" width="15.7109375" style="221" bestFit="1" customWidth="1"/>
    <col min="11780" max="11780" width="19.85546875" style="221" bestFit="1" customWidth="1"/>
    <col min="11781" max="11781" width="9.140625" style="221"/>
    <col min="11782" max="11783" width="0" style="221" hidden="1" customWidth="1"/>
    <col min="11784" max="12022" width="9.140625" style="221"/>
    <col min="12023" max="12023" width="43" style="221" customWidth="1"/>
    <col min="12024" max="12024" width="1.42578125" style="221" customWidth="1"/>
    <col min="12025" max="12027" width="14.28515625" style="221" customWidth="1"/>
    <col min="12028" max="12028" width="15" style="221" bestFit="1" customWidth="1"/>
    <col min="12029" max="12029" width="1.42578125" style="221" customWidth="1"/>
    <col min="12030" max="12033" width="14.28515625" style="221" customWidth="1"/>
    <col min="12034" max="12034" width="1.42578125" style="221" customWidth="1"/>
    <col min="12035" max="12035" width="15.7109375" style="221" bestFit="1" customWidth="1"/>
    <col min="12036" max="12036" width="19.85546875" style="221" bestFit="1" customWidth="1"/>
    <col min="12037" max="12037" width="9.140625" style="221"/>
    <col min="12038" max="12039" width="0" style="221" hidden="1" customWidth="1"/>
    <col min="12040" max="12278" width="9.140625" style="221"/>
    <col min="12279" max="12279" width="43" style="221" customWidth="1"/>
    <col min="12280" max="12280" width="1.42578125" style="221" customWidth="1"/>
    <col min="12281" max="12283" width="14.28515625" style="221" customWidth="1"/>
    <col min="12284" max="12284" width="15" style="221" bestFit="1" customWidth="1"/>
    <col min="12285" max="12285" width="1.42578125" style="221" customWidth="1"/>
    <col min="12286" max="12289" width="14.28515625" style="221" customWidth="1"/>
    <col min="12290" max="12290" width="1.42578125" style="221" customWidth="1"/>
    <col min="12291" max="12291" width="15.7109375" style="221" bestFit="1" customWidth="1"/>
    <col min="12292" max="12292" width="19.85546875" style="221" bestFit="1" customWidth="1"/>
    <col min="12293" max="12293" width="9.140625" style="221"/>
    <col min="12294" max="12295" width="0" style="221" hidden="1" customWidth="1"/>
    <col min="12296" max="12534" width="9.140625" style="221"/>
    <col min="12535" max="12535" width="43" style="221" customWidth="1"/>
    <col min="12536" max="12536" width="1.42578125" style="221" customWidth="1"/>
    <col min="12537" max="12539" width="14.28515625" style="221" customWidth="1"/>
    <col min="12540" max="12540" width="15" style="221" bestFit="1" customWidth="1"/>
    <col min="12541" max="12541" width="1.42578125" style="221" customWidth="1"/>
    <col min="12542" max="12545" width="14.28515625" style="221" customWidth="1"/>
    <col min="12546" max="12546" width="1.42578125" style="221" customWidth="1"/>
    <col min="12547" max="12547" width="15.7109375" style="221" bestFit="1" customWidth="1"/>
    <col min="12548" max="12548" width="19.85546875" style="221" bestFit="1" customWidth="1"/>
    <col min="12549" max="12549" width="9.140625" style="221"/>
    <col min="12550" max="12551" width="0" style="221" hidden="1" customWidth="1"/>
    <col min="12552" max="12790" width="9.140625" style="221"/>
    <col min="12791" max="12791" width="43" style="221" customWidth="1"/>
    <col min="12792" max="12792" width="1.42578125" style="221" customWidth="1"/>
    <col min="12793" max="12795" width="14.28515625" style="221" customWidth="1"/>
    <col min="12796" max="12796" width="15" style="221" bestFit="1" customWidth="1"/>
    <col min="12797" max="12797" width="1.42578125" style="221" customWidth="1"/>
    <col min="12798" max="12801" width="14.28515625" style="221" customWidth="1"/>
    <col min="12802" max="12802" width="1.42578125" style="221" customWidth="1"/>
    <col min="12803" max="12803" width="15.7109375" style="221" bestFit="1" customWidth="1"/>
    <col min="12804" max="12804" width="19.85546875" style="221" bestFit="1" customWidth="1"/>
    <col min="12805" max="12805" width="9.140625" style="221"/>
    <col min="12806" max="12807" width="0" style="221" hidden="1" customWidth="1"/>
    <col min="12808" max="13046" width="9.140625" style="221"/>
    <col min="13047" max="13047" width="43" style="221" customWidth="1"/>
    <col min="13048" max="13048" width="1.42578125" style="221" customWidth="1"/>
    <col min="13049" max="13051" width="14.28515625" style="221" customWidth="1"/>
    <col min="13052" max="13052" width="15" style="221" bestFit="1" customWidth="1"/>
    <col min="13053" max="13053" width="1.42578125" style="221" customWidth="1"/>
    <col min="13054" max="13057" width="14.28515625" style="221" customWidth="1"/>
    <col min="13058" max="13058" width="1.42578125" style="221" customWidth="1"/>
    <col min="13059" max="13059" width="15.7109375" style="221" bestFit="1" customWidth="1"/>
    <col min="13060" max="13060" width="19.85546875" style="221" bestFit="1" customWidth="1"/>
    <col min="13061" max="13061" width="9.140625" style="221"/>
    <col min="13062" max="13063" width="0" style="221" hidden="1" customWidth="1"/>
    <col min="13064" max="13302" width="9.140625" style="221"/>
    <col min="13303" max="13303" width="43" style="221" customWidth="1"/>
    <col min="13304" max="13304" width="1.42578125" style="221" customWidth="1"/>
    <col min="13305" max="13307" width="14.28515625" style="221" customWidth="1"/>
    <col min="13308" max="13308" width="15" style="221" bestFit="1" customWidth="1"/>
    <col min="13309" max="13309" width="1.42578125" style="221" customWidth="1"/>
    <col min="13310" max="13313" width="14.28515625" style="221" customWidth="1"/>
    <col min="13314" max="13314" width="1.42578125" style="221" customWidth="1"/>
    <col min="13315" max="13315" width="15.7109375" style="221" bestFit="1" customWidth="1"/>
    <col min="13316" max="13316" width="19.85546875" style="221" bestFit="1" customWidth="1"/>
    <col min="13317" max="13317" width="9.140625" style="221"/>
    <col min="13318" max="13319" width="0" style="221" hidden="1" customWidth="1"/>
    <col min="13320" max="13558" width="9.140625" style="221"/>
    <col min="13559" max="13559" width="43" style="221" customWidth="1"/>
    <col min="13560" max="13560" width="1.42578125" style="221" customWidth="1"/>
    <col min="13561" max="13563" width="14.28515625" style="221" customWidth="1"/>
    <col min="13564" max="13564" width="15" style="221" bestFit="1" customWidth="1"/>
    <col min="13565" max="13565" width="1.42578125" style="221" customWidth="1"/>
    <col min="13566" max="13569" width="14.28515625" style="221" customWidth="1"/>
    <col min="13570" max="13570" width="1.42578125" style="221" customWidth="1"/>
    <col min="13571" max="13571" width="15.7109375" style="221" bestFit="1" customWidth="1"/>
    <col min="13572" max="13572" width="19.85546875" style="221" bestFit="1" customWidth="1"/>
    <col min="13573" max="13573" width="9.140625" style="221"/>
    <col min="13574" max="13575" width="0" style="221" hidden="1" customWidth="1"/>
    <col min="13576" max="13814" width="9.140625" style="221"/>
    <col min="13815" max="13815" width="43" style="221" customWidth="1"/>
    <col min="13816" max="13816" width="1.42578125" style="221" customWidth="1"/>
    <col min="13817" max="13819" width="14.28515625" style="221" customWidth="1"/>
    <col min="13820" max="13820" width="15" style="221" bestFit="1" customWidth="1"/>
    <col min="13821" max="13821" width="1.42578125" style="221" customWidth="1"/>
    <col min="13822" max="13825" width="14.28515625" style="221" customWidth="1"/>
    <col min="13826" max="13826" width="1.42578125" style="221" customWidth="1"/>
    <col min="13827" max="13827" width="15.7109375" style="221" bestFit="1" customWidth="1"/>
    <col min="13828" max="13828" width="19.85546875" style="221" bestFit="1" customWidth="1"/>
    <col min="13829" max="13829" width="9.140625" style="221"/>
    <col min="13830" max="13831" width="0" style="221" hidden="1" customWidth="1"/>
    <col min="13832" max="14070" width="9.140625" style="221"/>
    <col min="14071" max="14071" width="43" style="221" customWidth="1"/>
    <col min="14072" max="14072" width="1.42578125" style="221" customWidth="1"/>
    <col min="14073" max="14075" width="14.28515625" style="221" customWidth="1"/>
    <col min="14076" max="14076" width="15" style="221" bestFit="1" customWidth="1"/>
    <col min="14077" max="14077" width="1.42578125" style="221" customWidth="1"/>
    <col min="14078" max="14081" width="14.28515625" style="221" customWidth="1"/>
    <col min="14082" max="14082" width="1.42578125" style="221" customWidth="1"/>
    <col min="14083" max="14083" width="15.7109375" style="221" bestFit="1" customWidth="1"/>
    <col min="14084" max="14084" width="19.85546875" style="221" bestFit="1" customWidth="1"/>
    <col min="14085" max="14085" width="9.140625" style="221"/>
    <col min="14086" max="14087" width="0" style="221" hidden="1" customWidth="1"/>
    <col min="14088" max="14326" width="9.140625" style="221"/>
    <col min="14327" max="14327" width="43" style="221" customWidth="1"/>
    <col min="14328" max="14328" width="1.42578125" style="221" customWidth="1"/>
    <col min="14329" max="14331" width="14.28515625" style="221" customWidth="1"/>
    <col min="14332" max="14332" width="15" style="221" bestFit="1" customWidth="1"/>
    <col min="14333" max="14333" width="1.42578125" style="221" customWidth="1"/>
    <col min="14334" max="14337" width="14.28515625" style="221" customWidth="1"/>
    <col min="14338" max="14338" width="1.42578125" style="221" customWidth="1"/>
    <col min="14339" max="14339" width="15.7109375" style="221" bestFit="1" customWidth="1"/>
    <col min="14340" max="14340" width="19.85546875" style="221" bestFit="1" customWidth="1"/>
    <col min="14341" max="14341" width="9.140625" style="221"/>
    <col min="14342" max="14343" width="0" style="221" hidden="1" customWidth="1"/>
    <col min="14344" max="14582" width="9.140625" style="221"/>
    <col min="14583" max="14583" width="43" style="221" customWidth="1"/>
    <col min="14584" max="14584" width="1.42578125" style="221" customWidth="1"/>
    <col min="14585" max="14587" width="14.28515625" style="221" customWidth="1"/>
    <col min="14588" max="14588" width="15" style="221" bestFit="1" customWidth="1"/>
    <col min="14589" max="14589" width="1.42578125" style="221" customWidth="1"/>
    <col min="14590" max="14593" width="14.28515625" style="221" customWidth="1"/>
    <col min="14594" max="14594" width="1.42578125" style="221" customWidth="1"/>
    <col min="14595" max="14595" width="15.7109375" style="221" bestFit="1" customWidth="1"/>
    <col min="14596" max="14596" width="19.85546875" style="221" bestFit="1" customWidth="1"/>
    <col min="14597" max="14597" width="9.140625" style="221"/>
    <col min="14598" max="14599" width="0" style="221" hidden="1" customWidth="1"/>
    <col min="14600" max="14838" width="9.140625" style="221"/>
    <col min="14839" max="14839" width="43" style="221" customWidth="1"/>
    <col min="14840" max="14840" width="1.42578125" style="221" customWidth="1"/>
    <col min="14841" max="14843" width="14.28515625" style="221" customWidth="1"/>
    <col min="14844" max="14844" width="15" style="221" bestFit="1" customWidth="1"/>
    <col min="14845" max="14845" width="1.42578125" style="221" customWidth="1"/>
    <col min="14846" max="14849" width="14.28515625" style="221" customWidth="1"/>
    <col min="14850" max="14850" width="1.42578125" style="221" customWidth="1"/>
    <col min="14851" max="14851" width="15.7109375" style="221" bestFit="1" customWidth="1"/>
    <col min="14852" max="14852" width="19.85546875" style="221" bestFit="1" customWidth="1"/>
    <col min="14853" max="14853" width="9.140625" style="221"/>
    <col min="14854" max="14855" width="0" style="221" hidden="1" customWidth="1"/>
    <col min="14856" max="15094" width="9.140625" style="221"/>
    <col min="15095" max="15095" width="43" style="221" customWidth="1"/>
    <col min="15096" max="15096" width="1.42578125" style="221" customWidth="1"/>
    <col min="15097" max="15099" width="14.28515625" style="221" customWidth="1"/>
    <col min="15100" max="15100" width="15" style="221" bestFit="1" customWidth="1"/>
    <col min="15101" max="15101" width="1.42578125" style="221" customWidth="1"/>
    <col min="15102" max="15105" width="14.28515625" style="221" customWidth="1"/>
    <col min="15106" max="15106" width="1.42578125" style="221" customWidth="1"/>
    <col min="15107" max="15107" width="15.7109375" style="221" bestFit="1" customWidth="1"/>
    <col min="15108" max="15108" width="19.85546875" style="221" bestFit="1" customWidth="1"/>
    <col min="15109" max="15109" width="9.140625" style="221"/>
    <col min="15110" max="15111" width="0" style="221" hidden="1" customWidth="1"/>
    <col min="15112" max="15350" width="9.140625" style="221"/>
    <col min="15351" max="15351" width="43" style="221" customWidth="1"/>
    <col min="15352" max="15352" width="1.42578125" style="221" customWidth="1"/>
    <col min="15353" max="15355" width="14.28515625" style="221" customWidth="1"/>
    <col min="15356" max="15356" width="15" style="221" bestFit="1" customWidth="1"/>
    <col min="15357" max="15357" width="1.42578125" style="221" customWidth="1"/>
    <col min="15358" max="15361" width="14.28515625" style="221" customWidth="1"/>
    <col min="15362" max="15362" width="1.42578125" style="221" customWidth="1"/>
    <col min="15363" max="15363" width="15.7109375" style="221" bestFit="1" customWidth="1"/>
    <col min="15364" max="15364" width="19.85546875" style="221" bestFit="1" customWidth="1"/>
    <col min="15365" max="15365" width="9.140625" style="221"/>
    <col min="15366" max="15367" width="0" style="221" hidden="1" customWidth="1"/>
    <col min="15368" max="15606" width="9.140625" style="221"/>
    <col min="15607" max="15607" width="43" style="221" customWidth="1"/>
    <col min="15608" max="15608" width="1.42578125" style="221" customWidth="1"/>
    <col min="15609" max="15611" width="14.28515625" style="221" customWidth="1"/>
    <col min="15612" max="15612" width="15" style="221" bestFit="1" customWidth="1"/>
    <col min="15613" max="15613" width="1.42578125" style="221" customWidth="1"/>
    <col min="15614" max="15617" width="14.28515625" style="221" customWidth="1"/>
    <col min="15618" max="15618" width="1.42578125" style="221" customWidth="1"/>
    <col min="15619" max="15619" width="15.7109375" style="221" bestFit="1" customWidth="1"/>
    <col min="15620" max="15620" width="19.85546875" style="221" bestFit="1" customWidth="1"/>
    <col min="15621" max="15621" width="9.140625" style="221"/>
    <col min="15622" max="15623" width="0" style="221" hidden="1" customWidth="1"/>
    <col min="15624" max="15862" width="9.140625" style="221"/>
    <col min="15863" max="15863" width="43" style="221" customWidth="1"/>
    <col min="15864" max="15864" width="1.42578125" style="221" customWidth="1"/>
    <col min="15865" max="15867" width="14.28515625" style="221" customWidth="1"/>
    <col min="15868" max="15868" width="15" style="221" bestFit="1" customWidth="1"/>
    <col min="15869" max="15869" width="1.42578125" style="221" customWidth="1"/>
    <col min="15870" max="15873" width="14.28515625" style="221" customWidth="1"/>
    <col min="15874" max="15874" width="1.42578125" style="221" customWidth="1"/>
    <col min="15875" max="15875" width="15.7109375" style="221" bestFit="1" customWidth="1"/>
    <col min="15876" max="15876" width="19.85546875" style="221" bestFit="1" customWidth="1"/>
    <col min="15877" max="15877" width="9.140625" style="221"/>
    <col min="15878" max="15879" width="0" style="221" hidden="1" customWidth="1"/>
    <col min="15880" max="16118" width="9.140625" style="221"/>
    <col min="16119" max="16119" width="43" style="221" customWidth="1"/>
    <col min="16120" max="16120" width="1.42578125" style="221" customWidth="1"/>
    <col min="16121" max="16123" width="14.28515625" style="221" customWidth="1"/>
    <col min="16124" max="16124" width="15" style="221" bestFit="1" customWidth="1"/>
    <col min="16125" max="16125" width="1.42578125" style="221" customWidth="1"/>
    <col min="16126" max="16129" width="14.28515625" style="221" customWidth="1"/>
    <col min="16130" max="16130" width="1.42578125" style="221" customWidth="1"/>
    <col min="16131" max="16131" width="15.7109375" style="221" bestFit="1" customWidth="1"/>
    <col min="16132" max="16132" width="19.85546875" style="221" bestFit="1" customWidth="1"/>
    <col min="16133" max="16133" width="9.140625" style="221"/>
    <col min="16134" max="16135" width="0" style="221" hidden="1" customWidth="1"/>
    <col min="16136" max="16384" width="9.140625" style="221"/>
  </cols>
  <sheetData>
    <row r="1" spans="1:19" ht="18" x14ac:dyDescent="0.2">
      <c r="A1" s="665" t="s">
        <v>96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</row>
    <row r="2" spans="1:19" s="222" customFormat="1" ht="18" x14ac:dyDescent="0.2">
      <c r="A2" s="666" t="s">
        <v>214</v>
      </c>
      <c r="B2" s="666"/>
      <c r="C2" s="666"/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6"/>
    </row>
    <row r="3" spans="1:19" ht="15.75" customHeight="1" x14ac:dyDescent="0.2">
      <c r="A3" s="667" t="s">
        <v>45</v>
      </c>
      <c r="B3" s="667"/>
      <c r="C3" s="667"/>
      <c r="D3" s="667"/>
      <c r="E3" s="667"/>
      <c r="F3" s="667"/>
      <c r="G3" s="667"/>
      <c r="H3" s="667"/>
      <c r="I3" s="667"/>
      <c r="J3" s="667"/>
      <c r="K3" s="667"/>
      <c r="L3" s="667"/>
      <c r="M3" s="667"/>
      <c r="N3" s="667"/>
    </row>
    <row r="4" spans="1:19" ht="12.75" customHeight="1" x14ac:dyDescent="0.2">
      <c r="A4" s="223"/>
      <c r="B4" s="223"/>
      <c r="F4" s="225"/>
      <c r="G4" s="223"/>
      <c r="K4" s="227"/>
      <c r="L4" s="228"/>
      <c r="M4" s="228"/>
      <c r="N4" s="228"/>
    </row>
    <row r="5" spans="1:19" s="230" customFormat="1" ht="18" x14ac:dyDescent="0.2">
      <c r="A5" s="229"/>
      <c r="C5" s="231" t="s">
        <v>67</v>
      </c>
      <c r="D5" s="232"/>
      <c r="E5" s="232"/>
      <c r="F5" s="233"/>
      <c r="G5" s="234"/>
      <c r="H5" s="231" t="s">
        <v>68</v>
      </c>
      <c r="I5" s="235"/>
      <c r="J5" s="235"/>
      <c r="K5" s="236"/>
      <c r="L5" s="237"/>
      <c r="M5" s="238"/>
      <c r="N5" s="239"/>
    </row>
    <row r="6" spans="1:19" s="230" customFormat="1" ht="44.25" customHeight="1" x14ac:dyDescent="0.2">
      <c r="A6" s="668" t="s">
        <v>97</v>
      </c>
      <c r="B6" s="240"/>
      <c r="C6" s="241" t="s">
        <v>54</v>
      </c>
      <c r="D6" s="242" t="s">
        <v>70</v>
      </c>
      <c r="E6" s="243" t="s">
        <v>71</v>
      </c>
      <c r="F6" s="244" t="s">
        <v>55</v>
      </c>
      <c r="G6" s="245"/>
      <c r="H6" s="246" t="s">
        <v>54</v>
      </c>
      <c r="I6" s="247" t="s">
        <v>70</v>
      </c>
      <c r="J6" s="243" t="s">
        <v>71</v>
      </c>
      <c r="K6" s="248" t="s">
        <v>55</v>
      </c>
      <c r="L6" s="249"/>
      <c r="M6" s="250" t="s">
        <v>56</v>
      </c>
      <c r="N6" s="251" t="s">
        <v>57</v>
      </c>
    </row>
    <row r="7" spans="1:19" s="230" customFormat="1" x14ac:dyDescent="0.2">
      <c r="A7" s="669"/>
      <c r="B7" s="234"/>
      <c r="C7" s="252" t="s">
        <v>58</v>
      </c>
      <c r="D7" s="253" t="s">
        <v>58</v>
      </c>
      <c r="E7" s="253" t="s">
        <v>58</v>
      </c>
      <c r="F7" s="254" t="s">
        <v>72</v>
      </c>
      <c r="G7" s="255"/>
      <c r="H7" s="252" t="s">
        <v>58</v>
      </c>
      <c r="I7" s="253" t="s">
        <v>58</v>
      </c>
      <c r="J7" s="253" t="s">
        <v>58</v>
      </c>
      <c r="K7" s="254" t="s">
        <v>72</v>
      </c>
      <c r="L7" s="249"/>
      <c r="M7" s="256" t="s">
        <v>61</v>
      </c>
      <c r="N7" s="257" t="s">
        <v>61</v>
      </c>
    </row>
    <row r="8" spans="1:19" ht="18.75" customHeight="1" x14ac:dyDescent="0.2">
      <c r="A8" s="258" t="s">
        <v>98</v>
      </c>
      <c r="C8" s="260">
        <v>10</v>
      </c>
      <c r="D8" s="260">
        <v>30</v>
      </c>
      <c r="E8" s="260">
        <v>10</v>
      </c>
      <c r="F8" s="261">
        <v>241650</v>
      </c>
      <c r="G8" s="55"/>
      <c r="H8" s="260">
        <v>8</v>
      </c>
      <c r="I8" s="260">
        <v>27</v>
      </c>
      <c r="J8" s="260">
        <v>8</v>
      </c>
      <c r="K8" s="262">
        <v>198619</v>
      </c>
      <c r="M8" s="263">
        <f t="shared" ref="M8:M33" si="0">H8/C8*100</f>
        <v>80</v>
      </c>
      <c r="N8" s="263">
        <f t="shared" ref="N8:N33" si="1">K8/F8*100</f>
        <v>82.192840885578306</v>
      </c>
      <c r="Q8" s="264"/>
      <c r="R8" s="265"/>
      <c r="S8" s="265"/>
    </row>
    <row r="9" spans="1:19" ht="18.75" customHeight="1" x14ac:dyDescent="0.2">
      <c r="A9" s="258" t="s">
        <v>99</v>
      </c>
      <c r="C9" s="260">
        <v>2</v>
      </c>
      <c r="D9" s="260">
        <v>5</v>
      </c>
      <c r="E9" s="260">
        <v>2</v>
      </c>
      <c r="F9" s="261">
        <v>43633</v>
      </c>
      <c r="G9" s="55"/>
      <c r="H9" s="260">
        <v>2</v>
      </c>
      <c r="I9" s="260">
        <v>5</v>
      </c>
      <c r="J9" s="260">
        <v>2</v>
      </c>
      <c r="K9" s="262">
        <v>43633</v>
      </c>
      <c r="M9" s="263">
        <f t="shared" si="0"/>
        <v>100</v>
      </c>
      <c r="N9" s="263">
        <f t="shared" si="1"/>
        <v>100</v>
      </c>
      <c r="Q9" s="264"/>
      <c r="R9" s="265"/>
      <c r="S9" s="265"/>
    </row>
    <row r="10" spans="1:19" ht="30" x14ac:dyDescent="0.2">
      <c r="A10" s="258" t="s">
        <v>229</v>
      </c>
      <c r="C10" s="260">
        <v>1</v>
      </c>
      <c r="D10" s="260">
        <v>1</v>
      </c>
      <c r="E10" s="260">
        <v>1</v>
      </c>
      <c r="F10" s="261">
        <v>24999</v>
      </c>
      <c r="G10" s="55"/>
      <c r="H10" s="639">
        <v>0</v>
      </c>
      <c r="I10" s="639">
        <v>0</v>
      </c>
      <c r="J10" s="640">
        <v>0</v>
      </c>
      <c r="K10" s="639">
        <v>0</v>
      </c>
      <c r="M10" s="263">
        <f t="shared" si="0"/>
        <v>0</v>
      </c>
      <c r="N10" s="263">
        <f t="shared" si="1"/>
        <v>0</v>
      </c>
      <c r="Q10" s="264"/>
      <c r="R10" s="265"/>
      <c r="S10" s="265"/>
    </row>
    <row r="11" spans="1:19" ht="30" x14ac:dyDescent="0.2">
      <c r="A11" s="258" t="s">
        <v>228</v>
      </c>
      <c r="C11" s="260">
        <v>14</v>
      </c>
      <c r="D11" s="260">
        <v>37</v>
      </c>
      <c r="E11" s="260">
        <v>14</v>
      </c>
      <c r="F11" s="261">
        <v>341738</v>
      </c>
      <c r="G11" s="55"/>
      <c r="H11" s="260">
        <v>11</v>
      </c>
      <c r="I11" s="260">
        <v>31</v>
      </c>
      <c r="J11" s="260">
        <v>11</v>
      </c>
      <c r="K11" s="262">
        <v>269210</v>
      </c>
      <c r="M11" s="263">
        <f t="shared" si="0"/>
        <v>78.571428571428569</v>
      </c>
      <c r="N11" s="263">
        <f t="shared" si="1"/>
        <v>78.776723688907879</v>
      </c>
      <c r="Q11" s="264"/>
      <c r="R11" s="265"/>
      <c r="S11" s="265"/>
    </row>
    <row r="12" spans="1:19" ht="18.75" customHeight="1" x14ac:dyDescent="0.2">
      <c r="A12" s="258" t="s">
        <v>100</v>
      </c>
      <c r="C12" s="260">
        <v>10</v>
      </c>
      <c r="D12" s="260">
        <v>32</v>
      </c>
      <c r="E12" s="260">
        <v>10</v>
      </c>
      <c r="F12" s="261">
        <v>241768</v>
      </c>
      <c r="G12" s="55"/>
      <c r="H12" s="260">
        <v>6</v>
      </c>
      <c r="I12" s="260">
        <v>20</v>
      </c>
      <c r="J12" s="260">
        <v>6</v>
      </c>
      <c r="K12" s="262">
        <v>141883</v>
      </c>
      <c r="M12" s="263">
        <f t="shared" si="0"/>
        <v>60</v>
      </c>
      <c r="N12" s="263">
        <f t="shared" si="1"/>
        <v>58.6855994176235</v>
      </c>
      <c r="Q12" s="264"/>
      <c r="R12" s="265"/>
      <c r="S12" s="265"/>
    </row>
    <row r="13" spans="1:19" ht="18.75" customHeight="1" x14ac:dyDescent="0.2">
      <c r="A13" s="258" t="s">
        <v>101</v>
      </c>
      <c r="C13" s="260">
        <v>5</v>
      </c>
      <c r="D13" s="260">
        <v>12</v>
      </c>
      <c r="E13" s="260">
        <v>5</v>
      </c>
      <c r="F13" s="261">
        <v>124535</v>
      </c>
      <c r="G13" s="55"/>
      <c r="H13" s="260">
        <v>3</v>
      </c>
      <c r="I13" s="260">
        <v>6</v>
      </c>
      <c r="J13" s="260">
        <v>3</v>
      </c>
      <c r="K13" s="262">
        <v>74535</v>
      </c>
      <c r="M13" s="263">
        <f t="shared" si="0"/>
        <v>60</v>
      </c>
      <c r="N13" s="263">
        <f t="shared" si="1"/>
        <v>59.850644397157424</v>
      </c>
      <c r="Q13" s="264"/>
      <c r="R13" s="265"/>
      <c r="S13" s="265"/>
    </row>
    <row r="14" spans="1:19" ht="18.75" customHeight="1" x14ac:dyDescent="0.2">
      <c r="A14" s="258" t="s">
        <v>102</v>
      </c>
      <c r="C14" s="260">
        <v>6</v>
      </c>
      <c r="D14" s="260">
        <v>12</v>
      </c>
      <c r="E14" s="260">
        <v>6</v>
      </c>
      <c r="F14" s="261">
        <v>143864</v>
      </c>
      <c r="G14" s="55"/>
      <c r="H14" s="260">
        <v>3</v>
      </c>
      <c r="I14" s="260">
        <v>7</v>
      </c>
      <c r="J14" s="260">
        <v>3</v>
      </c>
      <c r="K14" s="262">
        <v>69145</v>
      </c>
      <c r="M14" s="263">
        <f t="shared" si="0"/>
        <v>50</v>
      </c>
      <c r="N14" s="263">
        <f t="shared" si="1"/>
        <v>48.062753711838958</v>
      </c>
      <c r="Q14" s="264"/>
      <c r="R14" s="265"/>
      <c r="S14" s="265"/>
    </row>
    <row r="15" spans="1:19" ht="18.75" customHeight="1" x14ac:dyDescent="0.2">
      <c r="A15" s="258" t="s">
        <v>103</v>
      </c>
      <c r="C15" s="260">
        <v>55</v>
      </c>
      <c r="D15" s="260">
        <v>193</v>
      </c>
      <c r="E15" s="260">
        <v>55</v>
      </c>
      <c r="F15" s="261">
        <v>1338949</v>
      </c>
      <c r="G15" s="55"/>
      <c r="H15" s="260">
        <v>31</v>
      </c>
      <c r="I15" s="260">
        <v>116</v>
      </c>
      <c r="J15" s="260">
        <v>31</v>
      </c>
      <c r="K15" s="262">
        <v>751045</v>
      </c>
      <c r="M15" s="263">
        <f t="shared" si="0"/>
        <v>56.36363636363636</v>
      </c>
      <c r="N15" s="263">
        <f t="shared" si="1"/>
        <v>56.092128975786238</v>
      </c>
      <c r="Q15" s="264"/>
      <c r="R15" s="265"/>
      <c r="S15" s="265"/>
    </row>
    <row r="16" spans="1:19" ht="18.75" customHeight="1" x14ac:dyDescent="0.2">
      <c r="A16" s="266" t="s">
        <v>104</v>
      </c>
      <c r="C16" s="260">
        <v>23</v>
      </c>
      <c r="D16" s="260">
        <v>76</v>
      </c>
      <c r="E16" s="260">
        <v>23</v>
      </c>
      <c r="F16" s="261">
        <v>560007</v>
      </c>
      <c r="G16" s="55"/>
      <c r="H16" s="260">
        <v>14</v>
      </c>
      <c r="I16" s="260">
        <v>44</v>
      </c>
      <c r="J16" s="260">
        <v>14</v>
      </c>
      <c r="K16" s="262">
        <v>341002</v>
      </c>
      <c r="M16" s="263">
        <f t="shared" si="0"/>
        <v>60.869565217391312</v>
      </c>
      <c r="N16" s="263">
        <f t="shared" si="1"/>
        <v>60.892453130050164</v>
      </c>
      <c r="Q16" s="264"/>
      <c r="R16" s="265"/>
      <c r="S16" s="265"/>
    </row>
    <row r="17" spans="1:19" ht="18.75" customHeight="1" x14ac:dyDescent="0.2">
      <c r="A17" s="258" t="s">
        <v>105</v>
      </c>
      <c r="C17" s="260">
        <v>8</v>
      </c>
      <c r="D17" s="260">
        <v>19</v>
      </c>
      <c r="E17" s="260">
        <v>8</v>
      </c>
      <c r="F17" s="261">
        <v>183103</v>
      </c>
      <c r="G17" s="55"/>
      <c r="H17" s="260">
        <v>3</v>
      </c>
      <c r="I17" s="260">
        <v>3</v>
      </c>
      <c r="J17" s="260">
        <v>3</v>
      </c>
      <c r="K17" s="262">
        <v>69011</v>
      </c>
      <c r="M17" s="263">
        <f t="shared" si="0"/>
        <v>37.5</v>
      </c>
      <c r="N17" s="263">
        <f t="shared" si="1"/>
        <v>37.689715624539197</v>
      </c>
      <c r="Q17" s="264"/>
      <c r="R17" s="265"/>
      <c r="S17" s="265"/>
    </row>
    <row r="18" spans="1:19" ht="18.75" customHeight="1" x14ac:dyDescent="0.2">
      <c r="A18" s="258" t="s">
        <v>106</v>
      </c>
      <c r="C18" s="260">
        <v>13</v>
      </c>
      <c r="D18" s="260">
        <v>27</v>
      </c>
      <c r="E18" s="260">
        <v>13</v>
      </c>
      <c r="F18" s="261">
        <v>304372</v>
      </c>
      <c r="G18" s="55"/>
      <c r="H18" s="260">
        <v>8</v>
      </c>
      <c r="I18" s="260">
        <v>12</v>
      </c>
      <c r="J18" s="260">
        <v>8</v>
      </c>
      <c r="K18" s="262">
        <v>193552</v>
      </c>
      <c r="M18" s="263">
        <f t="shared" si="0"/>
        <v>61.53846153846154</v>
      </c>
      <c r="N18" s="263">
        <f t="shared" si="1"/>
        <v>63.590606231847872</v>
      </c>
      <c r="Q18" s="264"/>
      <c r="R18" s="265"/>
      <c r="S18" s="265"/>
    </row>
    <row r="19" spans="1:19" ht="18.75" customHeight="1" x14ac:dyDescent="0.2">
      <c r="A19" s="258" t="s">
        <v>212</v>
      </c>
      <c r="C19" s="260">
        <v>2</v>
      </c>
      <c r="D19" s="260">
        <v>13</v>
      </c>
      <c r="E19" s="260">
        <v>2</v>
      </c>
      <c r="F19" s="261">
        <v>49680</v>
      </c>
      <c r="G19" s="55"/>
      <c r="H19" s="260">
        <v>2</v>
      </c>
      <c r="I19" s="260">
        <v>13</v>
      </c>
      <c r="J19" s="260">
        <v>2</v>
      </c>
      <c r="K19" s="262">
        <v>49680</v>
      </c>
      <c r="M19" s="263">
        <f t="shared" si="0"/>
        <v>100</v>
      </c>
      <c r="N19" s="263">
        <f t="shared" si="1"/>
        <v>100</v>
      </c>
      <c r="Q19" s="264"/>
      <c r="R19" s="265"/>
      <c r="S19" s="265"/>
    </row>
    <row r="20" spans="1:19" ht="18.75" customHeight="1" x14ac:dyDescent="0.2">
      <c r="A20" s="258" t="s">
        <v>107</v>
      </c>
      <c r="C20" s="260">
        <v>19</v>
      </c>
      <c r="D20" s="260">
        <v>69</v>
      </c>
      <c r="E20" s="260">
        <v>19</v>
      </c>
      <c r="F20" s="261">
        <v>443774</v>
      </c>
      <c r="G20" s="55"/>
      <c r="H20" s="260">
        <v>14</v>
      </c>
      <c r="I20" s="260">
        <v>50</v>
      </c>
      <c r="J20" s="260">
        <v>14</v>
      </c>
      <c r="K20" s="262">
        <v>346411</v>
      </c>
      <c r="M20" s="263">
        <f t="shared" si="0"/>
        <v>73.68421052631578</v>
      </c>
      <c r="N20" s="263">
        <f t="shared" si="1"/>
        <v>78.060228855228104</v>
      </c>
      <c r="Q20" s="264"/>
      <c r="R20" s="265"/>
      <c r="S20" s="265"/>
    </row>
    <row r="21" spans="1:19" ht="18.75" customHeight="1" x14ac:dyDescent="0.2">
      <c r="A21" s="258" t="s">
        <v>108</v>
      </c>
      <c r="C21" s="260">
        <v>8</v>
      </c>
      <c r="D21" s="260">
        <v>21</v>
      </c>
      <c r="E21" s="260">
        <v>8</v>
      </c>
      <c r="F21" s="267">
        <v>197824</v>
      </c>
      <c r="G21" s="55"/>
      <c r="H21" s="260">
        <v>6</v>
      </c>
      <c r="I21" s="260">
        <v>12</v>
      </c>
      <c r="J21" s="260">
        <v>6</v>
      </c>
      <c r="K21" s="262">
        <v>148018</v>
      </c>
      <c r="M21" s="263">
        <f t="shared" si="0"/>
        <v>75</v>
      </c>
      <c r="N21" s="263">
        <f t="shared" si="1"/>
        <v>74.823075056615977</v>
      </c>
      <c r="Q21" s="264"/>
      <c r="R21" s="265"/>
      <c r="S21" s="265"/>
    </row>
    <row r="22" spans="1:19" ht="16.5" x14ac:dyDescent="0.2">
      <c r="A22" s="258" t="s">
        <v>109</v>
      </c>
      <c r="C22" s="260">
        <v>6</v>
      </c>
      <c r="D22" s="260">
        <v>17</v>
      </c>
      <c r="E22" s="260">
        <v>6</v>
      </c>
      <c r="F22" s="261">
        <v>148259</v>
      </c>
      <c r="G22" s="55"/>
      <c r="H22" s="260">
        <v>3</v>
      </c>
      <c r="I22" s="260">
        <v>9</v>
      </c>
      <c r="J22" s="260">
        <v>3</v>
      </c>
      <c r="K22" s="268">
        <v>74988</v>
      </c>
      <c r="M22" s="263">
        <f t="shared" si="0"/>
        <v>50</v>
      </c>
      <c r="N22" s="263">
        <f t="shared" si="1"/>
        <v>50.579054222677875</v>
      </c>
      <c r="Q22" s="264"/>
      <c r="R22" s="265"/>
      <c r="S22" s="265"/>
    </row>
    <row r="23" spans="1:19" ht="26.45" customHeight="1" x14ac:dyDescent="0.2">
      <c r="A23" s="258" t="s">
        <v>227</v>
      </c>
      <c r="C23" s="260">
        <v>1</v>
      </c>
      <c r="D23" s="260">
        <v>2</v>
      </c>
      <c r="E23" s="260">
        <v>1</v>
      </c>
      <c r="F23" s="261">
        <v>24954</v>
      </c>
      <c r="G23" s="55"/>
      <c r="H23" s="260">
        <v>1</v>
      </c>
      <c r="I23" s="260">
        <v>2</v>
      </c>
      <c r="J23" s="260">
        <v>1</v>
      </c>
      <c r="K23" s="262">
        <v>24954</v>
      </c>
      <c r="M23" s="263">
        <f t="shared" si="0"/>
        <v>100</v>
      </c>
      <c r="N23" s="263">
        <f t="shared" si="1"/>
        <v>100</v>
      </c>
      <c r="Q23" s="264"/>
      <c r="R23" s="265"/>
      <c r="S23" s="265"/>
    </row>
    <row r="24" spans="1:19" ht="29.25" customHeight="1" x14ac:dyDescent="0.2">
      <c r="A24" s="258" t="s">
        <v>110</v>
      </c>
      <c r="C24" s="260">
        <v>31</v>
      </c>
      <c r="D24" s="260">
        <v>80</v>
      </c>
      <c r="E24" s="260">
        <v>31</v>
      </c>
      <c r="F24" s="261">
        <v>751832</v>
      </c>
      <c r="G24" s="55"/>
      <c r="H24" s="260">
        <v>18</v>
      </c>
      <c r="I24" s="260">
        <v>50</v>
      </c>
      <c r="J24" s="260">
        <v>18</v>
      </c>
      <c r="K24" s="262">
        <v>438284</v>
      </c>
      <c r="M24" s="263">
        <f t="shared" si="0"/>
        <v>58.064516129032263</v>
      </c>
      <c r="N24" s="263">
        <f t="shared" si="1"/>
        <v>58.295470264633586</v>
      </c>
      <c r="Q24" s="264"/>
      <c r="R24" s="265"/>
      <c r="S24" s="265"/>
    </row>
    <row r="25" spans="1:19" ht="29.25" customHeight="1" x14ac:dyDescent="0.2">
      <c r="A25" s="258" t="s">
        <v>180</v>
      </c>
      <c r="C25" s="260">
        <v>6</v>
      </c>
      <c r="D25" s="260">
        <v>16</v>
      </c>
      <c r="E25" s="260">
        <v>6</v>
      </c>
      <c r="F25" s="261">
        <v>149185</v>
      </c>
      <c r="G25" s="55"/>
      <c r="H25" s="269">
        <v>4</v>
      </c>
      <c r="I25" s="269">
        <v>13</v>
      </c>
      <c r="J25" s="260">
        <v>4</v>
      </c>
      <c r="K25" s="262">
        <v>99185</v>
      </c>
      <c r="M25" s="263">
        <f t="shared" si="0"/>
        <v>66.666666666666657</v>
      </c>
      <c r="N25" s="263">
        <f t="shared" si="1"/>
        <v>66.484566142708715</v>
      </c>
      <c r="Q25" s="264"/>
      <c r="R25" s="265"/>
      <c r="S25" s="265"/>
    </row>
    <row r="26" spans="1:19" ht="18.75" customHeight="1" x14ac:dyDescent="0.2">
      <c r="A26" s="258" t="s">
        <v>111</v>
      </c>
      <c r="C26" s="260">
        <v>8</v>
      </c>
      <c r="D26" s="260">
        <v>24</v>
      </c>
      <c r="E26" s="260">
        <v>8</v>
      </c>
      <c r="F26" s="261">
        <v>192252</v>
      </c>
      <c r="G26" s="55"/>
      <c r="H26" s="260">
        <v>5</v>
      </c>
      <c r="I26" s="260">
        <v>14</v>
      </c>
      <c r="J26" s="260">
        <v>5</v>
      </c>
      <c r="K26" s="262">
        <v>124145</v>
      </c>
      <c r="M26" s="263">
        <f t="shared" si="0"/>
        <v>62.5</v>
      </c>
      <c r="N26" s="263">
        <f t="shared" si="1"/>
        <v>64.574100659551007</v>
      </c>
      <c r="Q26" s="264"/>
      <c r="R26" s="265"/>
      <c r="S26" s="265"/>
    </row>
    <row r="27" spans="1:19" ht="18.75" customHeight="1" x14ac:dyDescent="0.2">
      <c r="A27" s="258" t="s">
        <v>112</v>
      </c>
      <c r="C27" s="260">
        <v>27</v>
      </c>
      <c r="D27" s="260">
        <v>82</v>
      </c>
      <c r="E27" s="260">
        <v>27</v>
      </c>
      <c r="F27" s="261">
        <v>658452</v>
      </c>
      <c r="G27" s="55"/>
      <c r="H27" s="260">
        <v>20</v>
      </c>
      <c r="I27" s="260">
        <v>61</v>
      </c>
      <c r="J27" s="260">
        <v>20</v>
      </c>
      <c r="K27" s="268">
        <v>486567</v>
      </c>
      <c r="M27" s="263">
        <f t="shared" si="0"/>
        <v>74.074074074074076</v>
      </c>
      <c r="N27" s="263">
        <f t="shared" si="1"/>
        <v>73.895591478194305</v>
      </c>
      <c r="Q27" s="264"/>
      <c r="R27" s="265"/>
      <c r="S27" s="265"/>
    </row>
    <row r="28" spans="1:19" ht="18.75" customHeight="1" x14ac:dyDescent="0.2">
      <c r="A28" s="258" t="s">
        <v>213</v>
      </c>
      <c r="C28" s="260">
        <v>2</v>
      </c>
      <c r="D28" s="260">
        <v>2</v>
      </c>
      <c r="E28" s="260">
        <v>2</v>
      </c>
      <c r="F28" s="261">
        <v>49799</v>
      </c>
      <c r="G28" s="55"/>
      <c r="H28" s="639">
        <v>0</v>
      </c>
      <c r="I28" s="639">
        <v>0</v>
      </c>
      <c r="J28" s="640">
        <v>0</v>
      </c>
      <c r="K28" s="639">
        <v>0</v>
      </c>
      <c r="L28" s="628">
        <v>0</v>
      </c>
      <c r="M28" s="263">
        <f t="shared" ref="M28:M31" si="2">H28/C28*100</f>
        <v>0</v>
      </c>
      <c r="N28" s="263">
        <f t="shared" ref="N28:N31" si="3">K28/F28*100</f>
        <v>0</v>
      </c>
      <c r="Q28" s="264"/>
      <c r="R28" s="265"/>
      <c r="S28" s="265"/>
    </row>
    <row r="29" spans="1:19" ht="18.75" customHeight="1" x14ac:dyDescent="0.2">
      <c r="A29" s="258" t="s">
        <v>113</v>
      </c>
      <c r="C29" s="260">
        <v>31</v>
      </c>
      <c r="D29" s="260">
        <v>99</v>
      </c>
      <c r="E29" s="260">
        <v>31</v>
      </c>
      <c r="F29" s="261">
        <v>729882</v>
      </c>
      <c r="G29" s="55"/>
      <c r="H29" s="260">
        <v>22</v>
      </c>
      <c r="I29" s="260">
        <v>72</v>
      </c>
      <c r="J29" s="260">
        <v>22</v>
      </c>
      <c r="K29" s="262">
        <v>529761</v>
      </c>
      <c r="M29" s="263">
        <f t="shared" si="2"/>
        <v>70.967741935483872</v>
      </c>
      <c r="N29" s="263">
        <f t="shared" si="3"/>
        <v>72.581732389619148</v>
      </c>
      <c r="Q29" s="264"/>
      <c r="R29" s="265"/>
      <c r="S29" s="265"/>
    </row>
    <row r="30" spans="1:19" ht="18.75" customHeight="1" x14ac:dyDescent="0.2">
      <c r="A30" s="258" t="s">
        <v>114</v>
      </c>
      <c r="C30" s="260">
        <v>26</v>
      </c>
      <c r="D30" s="260">
        <v>92</v>
      </c>
      <c r="E30" s="260">
        <v>26</v>
      </c>
      <c r="F30" s="261">
        <v>622163</v>
      </c>
      <c r="G30" s="55"/>
      <c r="H30" s="628">
        <v>18</v>
      </c>
      <c r="I30" s="628">
        <v>62</v>
      </c>
      <c r="J30" s="628">
        <v>18</v>
      </c>
      <c r="K30" s="641">
        <v>437541</v>
      </c>
      <c r="M30" s="263">
        <f t="shared" si="2"/>
        <v>69.230769230769226</v>
      </c>
      <c r="N30" s="263">
        <f t="shared" si="3"/>
        <v>70.325782793255144</v>
      </c>
      <c r="Q30" s="264"/>
      <c r="R30" s="265"/>
      <c r="S30" s="265"/>
    </row>
    <row r="31" spans="1:19" ht="45" x14ac:dyDescent="0.2">
      <c r="A31" s="258" t="s">
        <v>181</v>
      </c>
      <c r="C31" s="260">
        <v>21</v>
      </c>
      <c r="D31" s="260">
        <v>59</v>
      </c>
      <c r="E31" s="260">
        <v>21</v>
      </c>
      <c r="F31" s="261">
        <v>519683</v>
      </c>
      <c r="G31" s="55"/>
      <c r="H31" s="260">
        <v>17</v>
      </c>
      <c r="I31" s="260">
        <v>48</v>
      </c>
      <c r="J31" s="260">
        <v>17</v>
      </c>
      <c r="K31" s="262">
        <v>419958</v>
      </c>
      <c r="M31" s="263">
        <f t="shared" si="2"/>
        <v>80.952380952380949</v>
      </c>
      <c r="N31" s="263">
        <f t="shared" si="3"/>
        <v>80.810417119667179</v>
      </c>
      <c r="Q31" s="264"/>
      <c r="R31" s="265"/>
      <c r="S31" s="265"/>
    </row>
    <row r="32" spans="1:19" s="230" customFormat="1" ht="12.75" customHeight="1" x14ac:dyDescent="0.2">
      <c r="A32" s="229"/>
      <c r="B32" s="270"/>
      <c r="C32" s="271"/>
      <c r="D32" s="272"/>
      <c r="E32" s="273"/>
      <c r="F32" s="274"/>
      <c r="G32" s="275"/>
      <c r="H32" s="276"/>
      <c r="I32" s="277"/>
      <c r="J32" s="277"/>
      <c r="K32" s="278"/>
      <c r="L32" s="237"/>
      <c r="M32" s="279"/>
      <c r="N32" s="280"/>
      <c r="Q32" s="221"/>
      <c r="R32" s="264"/>
    </row>
    <row r="33" spans="1:18" s="230" customFormat="1" ht="16.5" x14ac:dyDescent="0.2">
      <c r="A33" s="281" t="s">
        <v>62</v>
      </c>
      <c r="B33" s="270"/>
      <c r="C33" s="282">
        <f>SUM(C8:C31)</f>
        <v>335</v>
      </c>
      <c r="D33" s="283">
        <f>SUM(D8:D31)</f>
        <v>1020</v>
      </c>
      <c r="E33" s="284">
        <f>SUM(E8:E31)</f>
        <v>335</v>
      </c>
      <c r="F33" s="285">
        <f>SUM(F8:F31)</f>
        <v>8086357</v>
      </c>
      <c r="G33" s="275"/>
      <c r="H33" s="286">
        <f>SUM(H8:H31)</f>
        <v>219</v>
      </c>
      <c r="I33" s="284">
        <f>SUM(I8:I31)</f>
        <v>677</v>
      </c>
      <c r="J33" s="284">
        <f>SUM(J8:J31)</f>
        <v>219</v>
      </c>
      <c r="K33" s="287">
        <f>SUM(K8:K31)</f>
        <v>5331127</v>
      </c>
      <c r="L33" s="237"/>
      <c r="M33" s="288">
        <f t="shared" si="0"/>
        <v>65.373134328358205</v>
      </c>
      <c r="N33" s="289">
        <f t="shared" si="1"/>
        <v>65.927425662755184</v>
      </c>
      <c r="Q33" s="221"/>
      <c r="R33" s="264"/>
    </row>
    <row r="34" spans="1:18" s="301" customFormat="1" ht="12.75" customHeight="1" x14ac:dyDescent="0.2">
      <c r="A34" s="290"/>
      <c r="B34" s="291"/>
      <c r="C34" s="292"/>
      <c r="D34" s="293"/>
      <c r="E34" s="293"/>
      <c r="F34" s="294"/>
      <c r="G34" s="291"/>
      <c r="H34" s="295"/>
      <c r="I34" s="296"/>
      <c r="J34" s="296"/>
      <c r="K34" s="297"/>
      <c r="L34" s="298"/>
      <c r="M34" s="299"/>
      <c r="N34" s="300"/>
      <c r="Q34" s="221"/>
      <c r="R34" s="264"/>
    </row>
    <row r="35" spans="1:18" s="307" customFormat="1" ht="16.5" x14ac:dyDescent="0.2">
      <c r="A35" s="302"/>
      <c r="B35" s="302"/>
      <c r="C35" s="303"/>
      <c r="D35" s="304"/>
      <c r="E35" s="304"/>
      <c r="F35" s="305"/>
      <c r="G35" s="306"/>
      <c r="K35" s="305"/>
      <c r="L35" s="308"/>
      <c r="M35" s="308"/>
      <c r="N35" s="309"/>
      <c r="Q35" s="221"/>
      <c r="R35" s="264"/>
    </row>
    <row r="36" spans="1:18" s="222" customFormat="1" x14ac:dyDescent="0.2">
      <c r="A36" s="310" t="s">
        <v>63</v>
      </c>
      <c r="C36" s="53"/>
      <c r="D36" s="53"/>
      <c r="E36" s="53"/>
      <c r="F36" s="311"/>
      <c r="G36" s="55"/>
      <c r="H36" s="53"/>
      <c r="I36" s="53"/>
      <c r="J36" s="53"/>
      <c r="K36" s="311"/>
      <c r="L36" s="312"/>
      <c r="M36" s="313"/>
      <c r="N36" s="314"/>
      <c r="Q36" s="230"/>
      <c r="R36" s="230"/>
    </row>
    <row r="37" spans="1:18" s="307" customFormat="1" ht="12.75" customHeight="1" x14ac:dyDescent="0.2">
      <c r="A37" s="310" t="s">
        <v>64</v>
      </c>
      <c r="B37" s="315"/>
      <c r="C37" s="303"/>
      <c r="D37" s="303"/>
      <c r="E37" s="303"/>
      <c r="F37" s="305"/>
      <c r="G37" s="316"/>
      <c r="H37" s="303"/>
      <c r="I37" s="303"/>
      <c r="J37" s="303"/>
      <c r="K37" s="305"/>
      <c r="L37" s="309"/>
      <c r="M37" s="309"/>
      <c r="N37" s="309"/>
      <c r="O37" s="222"/>
      <c r="P37" s="222"/>
      <c r="Q37" s="230"/>
      <c r="R37" s="230"/>
    </row>
    <row r="38" spans="1:18" s="323" customFormat="1" ht="12.75" customHeight="1" x14ac:dyDescent="0.2">
      <c r="A38" s="317" t="s">
        <v>88</v>
      </c>
      <c r="B38" s="318"/>
      <c r="C38" s="319"/>
      <c r="D38" s="319"/>
      <c r="E38" s="319"/>
      <c r="F38" s="320"/>
      <c r="G38" s="55"/>
      <c r="H38" s="319"/>
      <c r="I38" s="319"/>
      <c r="J38" s="319"/>
      <c r="K38" s="320"/>
      <c r="L38" s="321"/>
      <c r="M38" s="322"/>
      <c r="N38" s="322"/>
      <c r="P38" s="222"/>
      <c r="Q38" s="301"/>
      <c r="R38" s="301"/>
    </row>
    <row r="39" spans="1:18" s="222" customFormat="1" x14ac:dyDescent="0.2">
      <c r="B39" s="324"/>
      <c r="C39" s="53"/>
      <c r="D39" s="53"/>
      <c r="E39" s="53"/>
      <c r="F39" s="311"/>
      <c r="G39" s="55"/>
      <c r="H39" s="53"/>
      <c r="I39" s="53"/>
      <c r="J39" s="53"/>
      <c r="K39" s="311"/>
      <c r="L39" s="312"/>
      <c r="M39" s="313"/>
      <c r="N39" s="314"/>
      <c r="O39" s="14"/>
      <c r="Q39" s="307"/>
      <c r="R39" s="307"/>
    </row>
    <row r="40" spans="1:18" x14ac:dyDescent="0.2">
      <c r="A40" s="22" t="s">
        <v>215</v>
      </c>
      <c r="C40" s="325"/>
      <c r="D40" s="325"/>
      <c r="E40" s="325"/>
      <c r="H40" s="327"/>
      <c r="I40" s="327"/>
      <c r="J40" s="327"/>
      <c r="Q40" s="222"/>
      <c r="R40" s="222"/>
    </row>
    <row r="41" spans="1:18" x14ac:dyDescent="0.2">
      <c r="C41" s="325"/>
      <c r="D41" s="325"/>
      <c r="E41" s="325"/>
      <c r="H41" s="327"/>
      <c r="I41" s="327"/>
      <c r="J41" s="327"/>
      <c r="Q41" s="307"/>
      <c r="R41" s="307"/>
    </row>
    <row r="42" spans="1:18" x14ac:dyDescent="0.2">
      <c r="C42" s="325"/>
      <c r="D42" s="325"/>
      <c r="E42" s="325"/>
      <c r="H42" s="327"/>
      <c r="I42" s="327"/>
      <c r="J42" s="327"/>
      <c r="Q42" s="323"/>
      <c r="R42" s="323"/>
    </row>
    <row r="43" spans="1:18" x14ac:dyDescent="0.2">
      <c r="C43" s="325"/>
      <c r="D43" s="325"/>
      <c r="E43" s="325"/>
      <c r="H43" s="327"/>
      <c r="I43" s="327"/>
      <c r="J43" s="327"/>
      <c r="Q43" s="222"/>
      <c r="R43" s="222"/>
    </row>
    <row r="44" spans="1:18" x14ac:dyDescent="0.2">
      <c r="C44" s="325"/>
      <c r="D44" s="325"/>
      <c r="E44" s="325"/>
      <c r="H44" s="327"/>
      <c r="I44" s="327"/>
      <c r="J44" s="327"/>
    </row>
    <row r="45" spans="1:18" x14ac:dyDescent="0.2">
      <c r="C45" s="325"/>
      <c r="D45" s="325"/>
      <c r="E45" s="325"/>
      <c r="H45" s="327"/>
      <c r="I45" s="327"/>
      <c r="J45" s="327"/>
    </row>
    <row r="46" spans="1:18" x14ac:dyDescent="0.2">
      <c r="C46" s="325"/>
      <c r="D46" s="325"/>
      <c r="E46" s="325"/>
      <c r="H46" s="327"/>
      <c r="I46" s="327"/>
      <c r="J46" s="327"/>
    </row>
    <row r="47" spans="1:18" x14ac:dyDescent="0.2">
      <c r="C47" s="325"/>
      <c r="D47" s="325"/>
      <c r="E47" s="325"/>
      <c r="H47" s="327"/>
      <c r="I47" s="327"/>
      <c r="J47" s="327"/>
    </row>
    <row r="48" spans="1:18" x14ac:dyDescent="0.2">
      <c r="C48" s="325"/>
      <c r="D48" s="325"/>
      <c r="E48" s="325"/>
      <c r="H48" s="327"/>
      <c r="I48" s="327"/>
      <c r="J48" s="327"/>
    </row>
    <row r="49" spans="3:10" x14ac:dyDescent="0.2">
      <c r="C49" s="325"/>
      <c r="D49" s="325"/>
      <c r="E49" s="325"/>
      <c r="H49" s="327"/>
      <c r="I49" s="327"/>
      <c r="J49" s="327"/>
    </row>
    <row r="50" spans="3:10" x14ac:dyDescent="0.2">
      <c r="C50" s="325"/>
      <c r="D50" s="325"/>
      <c r="E50" s="325"/>
      <c r="H50" s="327"/>
      <c r="I50" s="327"/>
      <c r="J50" s="327"/>
    </row>
    <row r="51" spans="3:10" x14ac:dyDescent="0.2">
      <c r="C51" s="325"/>
      <c r="D51" s="325"/>
      <c r="E51" s="325"/>
      <c r="H51" s="327"/>
      <c r="I51" s="327"/>
      <c r="J51" s="327"/>
    </row>
    <row r="52" spans="3:10" x14ac:dyDescent="0.2">
      <c r="C52" s="325"/>
      <c r="D52" s="325"/>
      <c r="E52" s="325"/>
      <c r="H52" s="327"/>
      <c r="I52" s="327"/>
      <c r="J52" s="327"/>
    </row>
    <row r="53" spans="3:10" x14ac:dyDescent="0.2">
      <c r="C53" s="325"/>
      <c r="D53" s="325"/>
      <c r="E53" s="325"/>
      <c r="H53" s="327"/>
      <c r="I53" s="327"/>
      <c r="J53" s="327"/>
    </row>
    <row r="54" spans="3:10" x14ac:dyDescent="0.2">
      <c r="C54" s="325"/>
      <c r="D54" s="325"/>
      <c r="E54" s="325"/>
      <c r="H54" s="327"/>
      <c r="I54" s="327"/>
      <c r="J54" s="327"/>
    </row>
    <row r="55" spans="3:10" x14ac:dyDescent="0.2">
      <c r="C55" s="325"/>
      <c r="D55" s="325"/>
      <c r="E55" s="325"/>
      <c r="H55" s="327"/>
      <c r="I55" s="327"/>
      <c r="J55" s="327"/>
    </row>
    <row r="56" spans="3:10" x14ac:dyDescent="0.2">
      <c r="C56" s="325"/>
      <c r="D56" s="325"/>
      <c r="E56" s="325"/>
      <c r="H56" s="327"/>
      <c r="I56" s="327"/>
      <c r="J56" s="327"/>
    </row>
    <row r="57" spans="3:10" x14ac:dyDescent="0.2">
      <c r="C57" s="325"/>
      <c r="D57" s="325"/>
      <c r="E57" s="325"/>
      <c r="H57" s="327"/>
      <c r="I57" s="327"/>
      <c r="J57" s="327"/>
    </row>
    <row r="58" spans="3:10" x14ac:dyDescent="0.2">
      <c r="C58" s="325"/>
      <c r="D58" s="325"/>
      <c r="E58" s="325"/>
      <c r="H58" s="327"/>
      <c r="I58" s="327"/>
      <c r="J58" s="327"/>
    </row>
    <row r="59" spans="3:10" x14ac:dyDescent="0.2">
      <c r="C59" s="325"/>
      <c r="D59" s="325"/>
      <c r="E59" s="325"/>
      <c r="H59" s="327"/>
      <c r="I59" s="327"/>
      <c r="J59" s="327"/>
    </row>
    <row r="60" spans="3:10" x14ac:dyDescent="0.2">
      <c r="C60" s="325"/>
      <c r="D60" s="325"/>
      <c r="E60" s="325"/>
      <c r="H60" s="327"/>
      <c r="I60" s="327"/>
      <c r="J60" s="327"/>
    </row>
    <row r="61" spans="3:10" x14ac:dyDescent="0.2">
      <c r="C61" s="325"/>
      <c r="D61" s="325"/>
      <c r="E61" s="325"/>
      <c r="H61" s="327"/>
      <c r="I61" s="327"/>
      <c r="J61" s="327"/>
    </row>
    <row r="62" spans="3:10" x14ac:dyDescent="0.2">
      <c r="C62" s="325"/>
      <c r="D62" s="325"/>
      <c r="E62" s="325"/>
      <c r="H62" s="327"/>
      <c r="I62" s="327"/>
      <c r="J62" s="327"/>
    </row>
    <row r="63" spans="3:10" x14ac:dyDescent="0.2">
      <c r="C63" s="325"/>
      <c r="D63" s="325"/>
      <c r="E63" s="325"/>
      <c r="H63" s="327"/>
      <c r="I63" s="327"/>
      <c r="J63" s="327"/>
    </row>
    <row r="64" spans="3:10" x14ac:dyDescent="0.2">
      <c r="C64" s="325"/>
      <c r="D64" s="325"/>
      <c r="E64" s="325"/>
      <c r="H64" s="327"/>
      <c r="I64" s="327"/>
      <c r="J64" s="327"/>
    </row>
    <row r="65" spans="3:10" x14ac:dyDescent="0.2">
      <c r="C65" s="325"/>
      <c r="D65" s="325"/>
      <c r="E65" s="325"/>
      <c r="H65" s="327"/>
      <c r="I65" s="327"/>
      <c r="J65" s="327"/>
    </row>
    <row r="66" spans="3:10" x14ac:dyDescent="0.2">
      <c r="C66" s="325"/>
      <c r="D66" s="325"/>
      <c r="E66" s="325"/>
      <c r="H66" s="327"/>
      <c r="I66" s="327"/>
      <c r="J66" s="327"/>
    </row>
    <row r="67" spans="3:10" x14ac:dyDescent="0.2">
      <c r="C67" s="325"/>
      <c r="D67" s="325"/>
      <c r="E67" s="325"/>
      <c r="H67" s="327"/>
      <c r="I67" s="327"/>
      <c r="J67" s="327"/>
    </row>
    <row r="68" spans="3:10" x14ac:dyDescent="0.2">
      <c r="C68" s="325"/>
      <c r="D68" s="325"/>
      <c r="E68" s="325"/>
      <c r="H68" s="327"/>
      <c r="I68" s="327"/>
      <c r="J68" s="327"/>
    </row>
    <row r="69" spans="3:10" x14ac:dyDescent="0.2">
      <c r="C69" s="325"/>
      <c r="D69" s="325"/>
      <c r="E69" s="325"/>
      <c r="H69" s="327"/>
      <c r="I69" s="327"/>
      <c r="J69" s="327"/>
    </row>
    <row r="70" spans="3:10" x14ac:dyDescent="0.2">
      <c r="C70" s="325"/>
      <c r="D70" s="325"/>
      <c r="E70" s="325"/>
      <c r="H70" s="327"/>
      <c r="I70" s="327"/>
      <c r="J70" s="327"/>
    </row>
    <row r="71" spans="3:10" x14ac:dyDescent="0.2">
      <c r="C71" s="325"/>
      <c r="D71" s="325"/>
      <c r="E71" s="325"/>
      <c r="H71" s="327"/>
      <c r="I71" s="327"/>
      <c r="J71" s="327"/>
    </row>
    <row r="72" spans="3:10" x14ac:dyDescent="0.2">
      <c r="C72" s="325"/>
      <c r="D72" s="325"/>
      <c r="E72" s="325"/>
      <c r="H72" s="327"/>
      <c r="I72" s="327"/>
      <c r="J72" s="327"/>
    </row>
    <row r="73" spans="3:10" x14ac:dyDescent="0.2">
      <c r="C73" s="325"/>
      <c r="D73" s="325"/>
      <c r="E73" s="325"/>
      <c r="H73" s="327"/>
      <c r="I73" s="327"/>
      <c r="J73" s="327"/>
    </row>
    <row r="74" spans="3:10" x14ac:dyDescent="0.2">
      <c r="C74" s="325"/>
      <c r="D74" s="325"/>
      <c r="E74" s="325"/>
      <c r="H74" s="327"/>
      <c r="I74" s="327"/>
      <c r="J74" s="327"/>
    </row>
    <row r="75" spans="3:10" x14ac:dyDescent="0.2">
      <c r="C75" s="325"/>
      <c r="D75" s="325"/>
      <c r="E75" s="325"/>
      <c r="H75" s="327"/>
      <c r="I75" s="327"/>
      <c r="J75" s="327"/>
    </row>
    <row r="76" spans="3:10" x14ac:dyDescent="0.2">
      <c r="C76" s="325"/>
      <c r="D76" s="325"/>
      <c r="E76" s="325"/>
      <c r="H76" s="327"/>
      <c r="I76" s="327"/>
      <c r="J76" s="327"/>
    </row>
    <row r="77" spans="3:10" x14ac:dyDescent="0.2">
      <c r="C77" s="325"/>
      <c r="D77" s="325"/>
      <c r="E77" s="325"/>
      <c r="H77" s="327"/>
      <c r="I77" s="327"/>
      <c r="J77" s="327"/>
    </row>
    <row r="78" spans="3:10" x14ac:dyDescent="0.2">
      <c r="C78" s="325"/>
      <c r="D78" s="325"/>
      <c r="E78" s="325"/>
      <c r="H78" s="327"/>
      <c r="I78" s="327"/>
      <c r="J78" s="327"/>
    </row>
    <row r="79" spans="3:10" x14ac:dyDescent="0.2">
      <c r="C79" s="325"/>
      <c r="D79" s="325"/>
      <c r="E79" s="325"/>
      <c r="H79" s="327"/>
      <c r="I79" s="327"/>
      <c r="J79" s="327"/>
    </row>
    <row r="80" spans="3:10" x14ac:dyDescent="0.2">
      <c r="C80" s="325"/>
      <c r="D80" s="325"/>
      <c r="E80" s="325"/>
      <c r="H80" s="327"/>
      <c r="I80" s="327"/>
      <c r="J80" s="327"/>
    </row>
    <row r="81" spans="3:10" x14ac:dyDescent="0.2">
      <c r="C81" s="325"/>
      <c r="D81" s="325"/>
      <c r="E81" s="325"/>
      <c r="H81" s="327"/>
      <c r="I81" s="327"/>
      <c r="J81" s="327"/>
    </row>
    <row r="82" spans="3:10" x14ac:dyDescent="0.2">
      <c r="C82" s="325"/>
      <c r="D82" s="325"/>
      <c r="E82" s="325"/>
      <c r="H82" s="327"/>
      <c r="I82" s="327"/>
      <c r="J82" s="327"/>
    </row>
    <row r="83" spans="3:10" x14ac:dyDescent="0.2">
      <c r="C83" s="325"/>
      <c r="D83" s="325"/>
      <c r="E83" s="325"/>
      <c r="H83" s="327"/>
      <c r="I83" s="327"/>
      <c r="J83" s="327"/>
    </row>
    <row r="84" spans="3:10" x14ac:dyDescent="0.2">
      <c r="C84" s="325"/>
      <c r="D84" s="325"/>
      <c r="E84" s="325"/>
      <c r="H84" s="327"/>
      <c r="I84" s="327"/>
      <c r="J84" s="327"/>
    </row>
    <row r="85" spans="3:10" x14ac:dyDescent="0.2">
      <c r="C85" s="325"/>
      <c r="D85" s="325"/>
      <c r="E85" s="325"/>
      <c r="H85" s="327"/>
      <c r="I85" s="327"/>
      <c r="J85" s="327"/>
    </row>
    <row r="86" spans="3:10" x14ac:dyDescent="0.2">
      <c r="C86" s="325"/>
      <c r="D86" s="325"/>
      <c r="E86" s="325"/>
      <c r="H86" s="327"/>
      <c r="I86" s="327"/>
      <c r="J86" s="327"/>
    </row>
    <row r="87" spans="3:10" x14ac:dyDescent="0.2">
      <c r="C87" s="325"/>
      <c r="D87" s="325"/>
      <c r="E87" s="325"/>
      <c r="H87" s="327"/>
      <c r="I87" s="327"/>
      <c r="J87" s="327"/>
    </row>
    <row r="88" spans="3:10" x14ac:dyDescent="0.2">
      <c r="C88" s="325"/>
      <c r="D88" s="325"/>
      <c r="E88" s="325"/>
      <c r="H88" s="327"/>
      <c r="I88" s="327"/>
      <c r="J88" s="327"/>
    </row>
    <row r="89" spans="3:10" x14ac:dyDescent="0.2">
      <c r="C89" s="325"/>
      <c r="D89" s="325"/>
      <c r="E89" s="325"/>
      <c r="H89" s="327"/>
      <c r="I89" s="327"/>
      <c r="J89" s="327"/>
    </row>
    <row r="90" spans="3:10" x14ac:dyDescent="0.2">
      <c r="C90" s="325"/>
      <c r="D90" s="325"/>
      <c r="E90" s="325"/>
      <c r="H90" s="327"/>
      <c r="I90" s="327"/>
      <c r="J90" s="327"/>
    </row>
    <row r="91" spans="3:10" x14ac:dyDescent="0.2">
      <c r="C91" s="325"/>
      <c r="D91" s="325"/>
      <c r="E91" s="325"/>
      <c r="H91" s="327"/>
      <c r="I91" s="327"/>
      <c r="J91" s="327"/>
    </row>
    <row r="92" spans="3:10" x14ac:dyDescent="0.2">
      <c r="C92" s="325"/>
      <c r="D92" s="325"/>
      <c r="E92" s="325"/>
      <c r="H92" s="327"/>
      <c r="I92" s="327"/>
      <c r="J92" s="327"/>
    </row>
    <row r="93" spans="3:10" x14ac:dyDescent="0.2">
      <c r="C93" s="325"/>
      <c r="D93" s="325"/>
      <c r="E93" s="325"/>
      <c r="H93" s="327"/>
      <c r="I93" s="327"/>
      <c r="J93" s="327"/>
    </row>
    <row r="94" spans="3:10" x14ac:dyDescent="0.2">
      <c r="C94" s="325"/>
      <c r="D94" s="325"/>
      <c r="E94" s="325"/>
      <c r="H94" s="327"/>
      <c r="I94" s="327"/>
      <c r="J94" s="327"/>
    </row>
    <row r="95" spans="3:10" x14ac:dyDescent="0.2">
      <c r="C95" s="325"/>
      <c r="D95" s="325"/>
      <c r="E95" s="325"/>
      <c r="H95" s="327"/>
      <c r="I95" s="327"/>
      <c r="J95" s="327"/>
    </row>
    <row r="96" spans="3:10" x14ac:dyDescent="0.2">
      <c r="C96" s="325"/>
      <c r="D96" s="325"/>
      <c r="E96" s="325"/>
      <c r="H96" s="327"/>
      <c r="I96" s="327"/>
      <c r="J96" s="327"/>
    </row>
    <row r="97" spans="3:10" x14ac:dyDescent="0.2">
      <c r="C97" s="325"/>
      <c r="D97" s="325"/>
      <c r="E97" s="325"/>
      <c r="H97" s="327"/>
      <c r="I97" s="327"/>
      <c r="J97" s="327"/>
    </row>
    <row r="98" spans="3:10" x14ac:dyDescent="0.2">
      <c r="C98" s="325"/>
      <c r="D98" s="325"/>
      <c r="E98" s="325"/>
      <c r="H98" s="327"/>
      <c r="I98" s="327"/>
      <c r="J98" s="327"/>
    </row>
    <row r="99" spans="3:10" x14ac:dyDescent="0.2">
      <c r="C99" s="325"/>
      <c r="D99" s="325"/>
      <c r="E99" s="325"/>
      <c r="H99" s="327"/>
      <c r="I99" s="327"/>
      <c r="J99" s="327"/>
    </row>
    <row r="100" spans="3:10" x14ac:dyDescent="0.2">
      <c r="C100" s="325"/>
      <c r="D100" s="325"/>
      <c r="E100" s="325"/>
      <c r="H100" s="327"/>
      <c r="I100" s="327"/>
      <c r="J100" s="327"/>
    </row>
    <row r="101" spans="3:10" x14ac:dyDescent="0.2">
      <c r="C101" s="325"/>
      <c r="D101" s="325"/>
      <c r="E101" s="325"/>
      <c r="H101" s="327"/>
      <c r="I101" s="327"/>
      <c r="J101" s="327"/>
    </row>
    <row r="102" spans="3:10" x14ac:dyDescent="0.2">
      <c r="C102" s="325"/>
      <c r="D102" s="325"/>
      <c r="E102" s="325"/>
      <c r="H102" s="327"/>
      <c r="I102" s="327"/>
      <c r="J102" s="327"/>
    </row>
    <row r="103" spans="3:10" x14ac:dyDescent="0.2">
      <c r="C103" s="325"/>
      <c r="D103" s="325"/>
      <c r="E103" s="325"/>
      <c r="H103" s="327"/>
      <c r="I103" s="327"/>
      <c r="J103" s="327"/>
    </row>
    <row r="104" spans="3:10" x14ac:dyDescent="0.2">
      <c r="C104" s="325"/>
      <c r="D104" s="325"/>
      <c r="E104" s="325"/>
      <c r="H104" s="327"/>
      <c r="I104" s="327"/>
      <c r="J104" s="327"/>
    </row>
    <row r="105" spans="3:10" x14ac:dyDescent="0.2">
      <c r="C105" s="325"/>
      <c r="D105" s="325"/>
      <c r="E105" s="325"/>
      <c r="H105" s="327"/>
      <c r="I105" s="327"/>
      <c r="J105" s="327"/>
    </row>
    <row r="106" spans="3:10" x14ac:dyDescent="0.2">
      <c r="C106" s="325"/>
      <c r="D106" s="325"/>
      <c r="E106" s="325"/>
      <c r="H106" s="327"/>
      <c r="I106" s="327"/>
      <c r="J106" s="327"/>
    </row>
    <row r="107" spans="3:10" x14ac:dyDescent="0.2">
      <c r="C107" s="325"/>
      <c r="D107" s="325"/>
      <c r="E107" s="325"/>
      <c r="H107" s="327"/>
      <c r="I107" s="327"/>
      <c r="J107" s="327"/>
    </row>
    <row r="108" spans="3:10" x14ac:dyDescent="0.2">
      <c r="C108" s="325"/>
      <c r="D108" s="325"/>
      <c r="E108" s="325"/>
      <c r="H108" s="327"/>
      <c r="I108" s="327"/>
      <c r="J108" s="327"/>
    </row>
    <row r="109" spans="3:10" x14ac:dyDescent="0.2">
      <c r="C109" s="325"/>
      <c r="D109" s="325"/>
      <c r="E109" s="325"/>
      <c r="H109" s="327"/>
      <c r="I109" s="327"/>
      <c r="J109" s="327"/>
    </row>
    <row r="110" spans="3:10" x14ac:dyDescent="0.2">
      <c r="C110" s="325"/>
      <c r="D110" s="325"/>
      <c r="E110" s="325"/>
      <c r="H110" s="327"/>
      <c r="I110" s="327"/>
      <c r="J110" s="327"/>
    </row>
    <row r="111" spans="3:10" x14ac:dyDescent="0.2">
      <c r="C111" s="325"/>
      <c r="D111" s="325"/>
      <c r="E111" s="325"/>
      <c r="H111" s="327"/>
      <c r="I111" s="327"/>
      <c r="J111" s="327"/>
    </row>
    <row r="112" spans="3:10" x14ac:dyDescent="0.2">
      <c r="C112" s="325"/>
      <c r="D112" s="325"/>
      <c r="E112" s="325"/>
      <c r="H112" s="327"/>
      <c r="I112" s="327"/>
      <c r="J112" s="327"/>
    </row>
    <row r="113" spans="3:10" x14ac:dyDescent="0.2">
      <c r="C113" s="325"/>
      <c r="D113" s="325"/>
      <c r="E113" s="325"/>
      <c r="H113" s="327"/>
      <c r="I113" s="327"/>
      <c r="J113" s="327"/>
    </row>
  </sheetData>
  <mergeCells count="4">
    <mergeCell ref="A1:N1"/>
    <mergeCell ref="A2:N2"/>
    <mergeCell ref="A3:N3"/>
    <mergeCell ref="A6:A7"/>
  </mergeCells>
  <printOptions horizontalCentered="1"/>
  <pageMargins left="0.7" right="0.7" top="0.75" bottom="0.75" header="0.3" footer="0.3"/>
  <pageSetup scale="67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"/>
  <sheetViews>
    <sheetView workbookViewId="0">
      <selection sqref="A1:N1"/>
    </sheetView>
  </sheetViews>
  <sheetFormatPr defaultRowHeight="15" x14ac:dyDescent="0.3"/>
  <cols>
    <col min="1" max="1" width="21.7109375" style="389" customWidth="1"/>
    <col min="2" max="2" width="1.42578125" style="389" customWidth="1"/>
    <col min="3" max="6" width="14.28515625" style="399" customWidth="1"/>
    <col min="7" max="7" width="1.42578125" style="389" customWidth="1"/>
    <col min="8" max="8" width="14.28515625" style="400" customWidth="1"/>
    <col min="9" max="9" width="15" style="400" customWidth="1"/>
    <col min="10" max="11" width="14.28515625" style="400" customWidth="1"/>
    <col min="12" max="12" width="1.42578125" style="396" customWidth="1"/>
    <col min="13" max="13" width="19.42578125" style="396" customWidth="1"/>
    <col min="14" max="14" width="24.85546875" style="396" customWidth="1"/>
    <col min="15" max="256" width="9.140625" style="329"/>
    <col min="257" max="257" width="23.5703125" style="329" customWidth="1"/>
    <col min="258" max="258" width="1.42578125" style="329" customWidth="1"/>
    <col min="259" max="262" width="14.28515625" style="329" customWidth="1"/>
    <col min="263" max="263" width="1.42578125" style="329" customWidth="1"/>
    <col min="264" max="267" width="14.28515625" style="329" customWidth="1"/>
    <col min="268" max="268" width="1.42578125" style="329" customWidth="1"/>
    <col min="269" max="269" width="15.85546875" style="329" bestFit="1" customWidth="1"/>
    <col min="270" max="270" width="20" style="329" bestFit="1" customWidth="1"/>
    <col min="271" max="512" width="9.140625" style="329"/>
    <col min="513" max="513" width="23.5703125" style="329" customWidth="1"/>
    <col min="514" max="514" width="1.42578125" style="329" customWidth="1"/>
    <col min="515" max="518" width="14.28515625" style="329" customWidth="1"/>
    <col min="519" max="519" width="1.42578125" style="329" customWidth="1"/>
    <col min="520" max="523" width="14.28515625" style="329" customWidth="1"/>
    <col min="524" max="524" width="1.42578125" style="329" customWidth="1"/>
    <col min="525" max="525" width="15.85546875" style="329" bestFit="1" customWidth="1"/>
    <col min="526" max="526" width="20" style="329" bestFit="1" customWidth="1"/>
    <col min="527" max="768" width="9.140625" style="329"/>
    <col min="769" max="769" width="23.5703125" style="329" customWidth="1"/>
    <col min="770" max="770" width="1.42578125" style="329" customWidth="1"/>
    <col min="771" max="774" width="14.28515625" style="329" customWidth="1"/>
    <col min="775" max="775" width="1.42578125" style="329" customWidth="1"/>
    <col min="776" max="779" width="14.28515625" style="329" customWidth="1"/>
    <col min="780" max="780" width="1.42578125" style="329" customWidth="1"/>
    <col min="781" max="781" width="15.85546875" style="329" bestFit="1" customWidth="1"/>
    <col min="782" max="782" width="20" style="329" bestFit="1" customWidth="1"/>
    <col min="783" max="1024" width="9.140625" style="329"/>
    <col min="1025" max="1025" width="23.5703125" style="329" customWidth="1"/>
    <col min="1026" max="1026" width="1.42578125" style="329" customWidth="1"/>
    <col min="1027" max="1030" width="14.28515625" style="329" customWidth="1"/>
    <col min="1031" max="1031" width="1.42578125" style="329" customWidth="1"/>
    <col min="1032" max="1035" width="14.28515625" style="329" customWidth="1"/>
    <col min="1036" max="1036" width="1.42578125" style="329" customWidth="1"/>
    <col min="1037" max="1037" width="15.85546875" style="329" bestFit="1" customWidth="1"/>
    <col min="1038" max="1038" width="20" style="329" bestFit="1" customWidth="1"/>
    <col min="1039" max="1280" width="9.140625" style="329"/>
    <col min="1281" max="1281" width="23.5703125" style="329" customWidth="1"/>
    <col min="1282" max="1282" width="1.42578125" style="329" customWidth="1"/>
    <col min="1283" max="1286" width="14.28515625" style="329" customWidth="1"/>
    <col min="1287" max="1287" width="1.42578125" style="329" customWidth="1"/>
    <col min="1288" max="1291" width="14.28515625" style="329" customWidth="1"/>
    <col min="1292" max="1292" width="1.42578125" style="329" customWidth="1"/>
    <col min="1293" max="1293" width="15.85546875" style="329" bestFit="1" customWidth="1"/>
    <col min="1294" max="1294" width="20" style="329" bestFit="1" customWidth="1"/>
    <col min="1295" max="1536" width="9.140625" style="329"/>
    <col min="1537" max="1537" width="23.5703125" style="329" customWidth="1"/>
    <col min="1538" max="1538" width="1.42578125" style="329" customWidth="1"/>
    <col min="1539" max="1542" width="14.28515625" style="329" customWidth="1"/>
    <col min="1543" max="1543" width="1.42578125" style="329" customWidth="1"/>
    <col min="1544" max="1547" width="14.28515625" style="329" customWidth="1"/>
    <col min="1548" max="1548" width="1.42578125" style="329" customWidth="1"/>
    <col min="1549" max="1549" width="15.85546875" style="329" bestFit="1" customWidth="1"/>
    <col min="1550" max="1550" width="20" style="329" bestFit="1" customWidth="1"/>
    <col min="1551" max="1792" width="9.140625" style="329"/>
    <col min="1793" max="1793" width="23.5703125" style="329" customWidth="1"/>
    <col min="1794" max="1794" width="1.42578125" style="329" customWidth="1"/>
    <col min="1795" max="1798" width="14.28515625" style="329" customWidth="1"/>
    <col min="1799" max="1799" width="1.42578125" style="329" customWidth="1"/>
    <col min="1800" max="1803" width="14.28515625" style="329" customWidth="1"/>
    <col min="1804" max="1804" width="1.42578125" style="329" customWidth="1"/>
    <col min="1805" max="1805" width="15.85546875" style="329" bestFit="1" customWidth="1"/>
    <col min="1806" max="1806" width="20" style="329" bestFit="1" customWidth="1"/>
    <col min="1807" max="2048" width="9.140625" style="329"/>
    <col min="2049" max="2049" width="23.5703125" style="329" customWidth="1"/>
    <col min="2050" max="2050" width="1.42578125" style="329" customWidth="1"/>
    <col min="2051" max="2054" width="14.28515625" style="329" customWidth="1"/>
    <col min="2055" max="2055" width="1.42578125" style="329" customWidth="1"/>
    <col min="2056" max="2059" width="14.28515625" style="329" customWidth="1"/>
    <col min="2060" max="2060" width="1.42578125" style="329" customWidth="1"/>
    <col min="2061" max="2061" width="15.85546875" style="329" bestFit="1" customWidth="1"/>
    <col min="2062" max="2062" width="20" style="329" bestFit="1" customWidth="1"/>
    <col min="2063" max="2304" width="9.140625" style="329"/>
    <col min="2305" max="2305" width="23.5703125" style="329" customWidth="1"/>
    <col min="2306" max="2306" width="1.42578125" style="329" customWidth="1"/>
    <col min="2307" max="2310" width="14.28515625" style="329" customWidth="1"/>
    <col min="2311" max="2311" width="1.42578125" style="329" customWidth="1"/>
    <col min="2312" max="2315" width="14.28515625" style="329" customWidth="1"/>
    <col min="2316" max="2316" width="1.42578125" style="329" customWidth="1"/>
    <col min="2317" max="2317" width="15.85546875" style="329" bestFit="1" customWidth="1"/>
    <col min="2318" max="2318" width="20" style="329" bestFit="1" customWidth="1"/>
    <col min="2319" max="2560" width="9.140625" style="329"/>
    <col min="2561" max="2561" width="23.5703125" style="329" customWidth="1"/>
    <col min="2562" max="2562" width="1.42578125" style="329" customWidth="1"/>
    <col min="2563" max="2566" width="14.28515625" style="329" customWidth="1"/>
    <col min="2567" max="2567" width="1.42578125" style="329" customWidth="1"/>
    <col min="2568" max="2571" width="14.28515625" style="329" customWidth="1"/>
    <col min="2572" max="2572" width="1.42578125" style="329" customWidth="1"/>
    <col min="2573" max="2573" width="15.85546875" style="329" bestFit="1" customWidth="1"/>
    <col min="2574" max="2574" width="20" style="329" bestFit="1" customWidth="1"/>
    <col min="2575" max="2816" width="9.140625" style="329"/>
    <col min="2817" max="2817" width="23.5703125" style="329" customWidth="1"/>
    <col min="2818" max="2818" width="1.42578125" style="329" customWidth="1"/>
    <col min="2819" max="2822" width="14.28515625" style="329" customWidth="1"/>
    <col min="2823" max="2823" width="1.42578125" style="329" customWidth="1"/>
    <col min="2824" max="2827" width="14.28515625" style="329" customWidth="1"/>
    <col min="2828" max="2828" width="1.42578125" style="329" customWidth="1"/>
    <col min="2829" max="2829" width="15.85546875" style="329" bestFit="1" customWidth="1"/>
    <col min="2830" max="2830" width="20" style="329" bestFit="1" customWidth="1"/>
    <col min="2831" max="3072" width="9.140625" style="329"/>
    <col min="3073" max="3073" width="23.5703125" style="329" customWidth="1"/>
    <col min="3074" max="3074" width="1.42578125" style="329" customWidth="1"/>
    <col min="3075" max="3078" width="14.28515625" style="329" customWidth="1"/>
    <col min="3079" max="3079" width="1.42578125" style="329" customWidth="1"/>
    <col min="3080" max="3083" width="14.28515625" style="329" customWidth="1"/>
    <col min="3084" max="3084" width="1.42578125" style="329" customWidth="1"/>
    <col min="3085" max="3085" width="15.85546875" style="329" bestFit="1" customWidth="1"/>
    <col min="3086" max="3086" width="20" style="329" bestFit="1" customWidth="1"/>
    <col min="3087" max="3328" width="9.140625" style="329"/>
    <col min="3329" max="3329" width="23.5703125" style="329" customWidth="1"/>
    <col min="3330" max="3330" width="1.42578125" style="329" customWidth="1"/>
    <col min="3331" max="3334" width="14.28515625" style="329" customWidth="1"/>
    <col min="3335" max="3335" width="1.42578125" style="329" customWidth="1"/>
    <col min="3336" max="3339" width="14.28515625" style="329" customWidth="1"/>
    <col min="3340" max="3340" width="1.42578125" style="329" customWidth="1"/>
    <col min="3341" max="3341" width="15.85546875" style="329" bestFit="1" customWidth="1"/>
    <col min="3342" max="3342" width="20" style="329" bestFit="1" customWidth="1"/>
    <col min="3343" max="3584" width="9.140625" style="329"/>
    <col min="3585" max="3585" width="23.5703125" style="329" customWidth="1"/>
    <col min="3586" max="3586" width="1.42578125" style="329" customWidth="1"/>
    <col min="3587" max="3590" width="14.28515625" style="329" customWidth="1"/>
    <col min="3591" max="3591" width="1.42578125" style="329" customWidth="1"/>
    <col min="3592" max="3595" width="14.28515625" style="329" customWidth="1"/>
    <col min="3596" max="3596" width="1.42578125" style="329" customWidth="1"/>
    <col min="3597" max="3597" width="15.85546875" style="329" bestFit="1" customWidth="1"/>
    <col min="3598" max="3598" width="20" style="329" bestFit="1" customWidth="1"/>
    <col min="3599" max="3840" width="9.140625" style="329"/>
    <col min="3841" max="3841" width="23.5703125" style="329" customWidth="1"/>
    <col min="3842" max="3842" width="1.42578125" style="329" customWidth="1"/>
    <col min="3843" max="3846" width="14.28515625" style="329" customWidth="1"/>
    <col min="3847" max="3847" width="1.42578125" style="329" customWidth="1"/>
    <col min="3848" max="3851" width="14.28515625" style="329" customWidth="1"/>
    <col min="3852" max="3852" width="1.42578125" style="329" customWidth="1"/>
    <col min="3853" max="3853" width="15.85546875" style="329" bestFit="1" customWidth="1"/>
    <col min="3854" max="3854" width="20" style="329" bestFit="1" customWidth="1"/>
    <col min="3855" max="4096" width="9.140625" style="329"/>
    <col min="4097" max="4097" width="23.5703125" style="329" customWidth="1"/>
    <col min="4098" max="4098" width="1.42578125" style="329" customWidth="1"/>
    <col min="4099" max="4102" width="14.28515625" style="329" customWidth="1"/>
    <col min="4103" max="4103" width="1.42578125" style="329" customWidth="1"/>
    <col min="4104" max="4107" width="14.28515625" style="329" customWidth="1"/>
    <col min="4108" max="4108" width="1.42578125" style="329" customWidth="1"/>
    <col min="4109" max="4109" width="15.85546875" style="329" bestFit="1" customWidth="1"/>
    <col min="4110" max="4110" width="20" style="329" bestFit="1" customWidth="1"/>
    <col min="4111" max="4352" width="9.140625" style="329"/>
    <col min="4353" max="4353" width="23.5703125" style="329" customWidth="1"/>
    <col min="4354" max="4354" width="1.42578125" style="329" customWidth="1"/>
    <col min="4355" max="4358" width="14.28515625" style="329" customWidth="1"/>
    <col min="4359" max="4359" width="1.42578125" style="329" customWidth="1"/>
    <col min="4360" max="4363" width="14.28515625" style="329" customWidth="1"/>
    <col min="4364" max="4364" width="1.42578125" style="329" customWidth="1"/>
    <col min="4365" max="4365" width="15.85546875" style="329" bestFit="1" customWidth="1"/>
    <col min="4366" max="4366" width="20" style="329" bestFit="1" customWidth="1"/>
    <col min="4367" max="4608" width="9.140625" style="329"/>
    <col min="4609" max="4609" width="23.5703125" style="329" customWidth="1"/>
    <col min="4610" max="4610" width="1.42578125" style="329" customWidth="1"/>
    <col min="4611" max="4614" width="14.28515625" style="329" customWidth="1"/>
    <col min="4615" max="4615" width="1.42578125" style="329" customWidth="1"/>
    <col min="4616" max="4619" width="14.28515625" style="329" customWidth="1"/>
    <col min="4620" max="4620" width="1.42578125" style="329" customWidth="1"/>
    <col min="4621" max="4621" width="15.85546875" style="329" bestFit="1" customWidth="1"/>
    <col min="4622" max="4622" width="20" style="329" bestFit="1" customWidth="1"/>
    <col min="4623" max="4864" width="9.140625" style="329"/>
    <col min="4865" max="4865" width="23.5703125" style="329" customWidth="1"/>
    <col min="4866" max="4866" width="1.42578125" style="329" customWidth="1"/>
    <col min="4867" max="4870" width="14.28515625" style="329" customWidth="1"/>
    <col min="4871" max="4871" width="1.42578125" style="329" customWidth="1"/>
    <col min="4872" max="4875" width="14.28515625" style="329" customWidth="1"/>
    <col min="4876" max="4876" width="1.42578125" style="329" customWidth="1"/>
    <col min="4877" max="4877" width="15.85546875" style="329" bestFit="1" customWidth="1"/>
    <col min="4878" max="4878" width="20" style="329" bestFit="1" customWidth="1"/>
    <col min="4879" max="5120" width="9.140625" style="329"/>
    <col min="5121" max="5121" width="23.5703125" style="329" customWidth="1"/>
    <col min="5122" max="5122" width="1.42578125" style="329" customWidth="1"/>
    <col min="5123" max="5126" width="14.28515625" style="329" customWidth="1"/>
    <col min="5127" max="5127" width="1.42578125" style="329" customWidth="1"/>
    <col min="5128" max="5131" width="14.28515625" style="329" customWidth="1"/>
    <col min="5132" max="5132" width="1.42578125" style="329" customWidth="1"/>
    <col min="5133" max="5133" width="15.85546875" style="329" bestFit="1" customWidth="1"/>
    <col min="5134" max="5134" width="20" style="329" bestFit="1" customWidth="1"/>
    <col min="5135" max="5376" width="9.140625" style="329"/>
    <col min="5377" max="5377" width="23.5703125" style="329" customWidth="1"/>
    <col min="5378" max="5378" width="1.42578125" style="329" customWidth="1"/>
    <col min="5379" max="5382" width="14.28515625" style="329" customWidth="1"/>
    <col min="5383" max="5383" width="1.42578125" style="329" customWidth="1"/>
    <col min="5384" max="5387" width="14.28515625" style="329" customWidth="1"/>
    <col min="5388" max="5388" width="1.42578125" style="329" customWidth="1"/>
    <col min="5389" max="5389" width="15.85546875" style="329" bestFit="1" customWidth="1"/>
    <col min="5390" max="5390" width="20" style="329" bestFit="1" customWidth="1"/>
    <col min="5391" max="5632" width="9.140625" style="329"/>
    <col min="5633" max="5633" width="23.5703125" style="329" customWidth="1"/>
    <col min="5634" max="5634" width="1.42578125" style="329" customWidth="1"/>
    <col min="5635" max="5638" width="14.28515625" style="329" customWidth="1"/>
    <col min="5639" max="5639" width="1.42578125" style="329" customWidth="1"/>
    <col min="5640" max="5643" width="14.28515625" style="329" customWidth="1"/>
    <col min="5644" max="5644" width="1.42578125" style="329" customWidth="1"/>
    <col min="5645" max="5645" width="15.85546875" style="329" bestFit="1" customWidth="1"/>
    <col min="5646" max="5646" width="20" style="329" bestFit="1" customWidth="1"/>
    <col min="5647" max="5888" width="9.140625" style="329"/>
    <col min="5889" max="5889" width="23.5703125" style="329" customWidth="1"/>
    <col min="5890" max="5890" width="1.42578125" style="329" customWidth="1"/>
    <col min="5891" max="5894" width="14.28515625" style="329" customWidth="1"/>
    <col min="5895" max="5895" width="1.42578125" style="329" customWidth="1"/>
    <col min="5896" max="5899" width="14.28515625" style="329" customWidth="1"/>
    <col min="5900" max="5900" width="1.42578125" style="329" customWidth="1"/>
    <col min="5901" max="5901" width="15.85546875" style="329" bestFit="1" customWidth="1"/>
    <col min="5902" max="5902" width="20" style="329" bestFit="1" customWidth="1"/>
    <col min="5903" max="6144" width="9.140625" style="329"/>
    <col min="6145" max="6145" width="23.5703125" style="329" customWidth="1"/>
    <col min="6146" max="6146" width="1.42578125" style="329" customWidth="1"/>
    <col min="6147" max="6150" width="14.28515625" style="329" customWidth="1"/>
    <col min="6151" max="6151" width="1.42578125" style="329" customWidth="1"/>
    <col min="6152" max="6155" width="14.28515625" style="329" customWidth="1"/>
    <col min="6156" max="6156" width="1.42578125" style="329" customWidth="1"/>
    <col min="6157" max="6157" width="15.85546875" style="329" bestFit="1" customWidth="1"/>
    <col min="6158" max="6158" width="20" style="329" bestFit="1" customWidth="1"/>
    <col min="6159" max="6400" width="9.140625" style="329"/>
    <col min="6401" max="6401" width="23.5703125" style="329" customWidth="1"/>
    <col min="6402" max="6402" width="1.42578125" style="329" customWidth="1"/>
    <col min="6403" max="6406" width="14.28515625" style="329" customWidth="1"/>
    <col min="6407" max="6407" width="1.42578125" style="329" customWidth="1"/>
    <col min="6408" max="6411" width="14.28515625" style="329" customWidth="1"/>
    <col min="6412" max="6412" width="1.42578125" style="329" customWidth="1"/>
    <col min="6413" max="6413" width="15.85546875" style="329" bestFit="1" customWidth="1"/>
    <col min="6414" max="6414" width="20" style="329" bestFit="1" customWidth="1"/>
    <col min="6415" max="6656" width="9.140625" style="329"/>
    <col min="6657" max="6657" width="23.5703125" style="329" customWidth="1"/>
    <col min="6658" max="6658" width="1.42578125" style="329" customWidth="1"/>
    <col min="6659" max="6662" width="14.28515625" style="329" customWidth="1"/>
    <col min="6663" max="6663" width="1.42578125" style="329" customWidth="1"/>
    <col min="6664" max="6667" width="14.28515625" style="329" customWidth="1"/>
    <col min="6668" max="6668" width="1.42578125" style="329" customWidth="1"/>
    <col min="6669" max="6669" width="15.85546875" style="329" bestFit="1" customWidth="1"/>
    <col min="6670" max="6670" width="20" style="329" bestFit="1" customWidth="1"/>
    <col min="6671" max="6912" width="9.140625" style="329"/>
    <col min="6913" max="6913" width="23.5703125" style="329" customWidth="1"/>
    <col min="6914" max="6914" width="1.42578125" style="329" customWidth="1"/>
    <col min="6915" max="6918" width="14.28515625" style="329" customWidth="1"/>
    <col min="6919" max="6919" width="1.42578125" style="329" customWidth="1"/>
    <col min="6920" max="6923" width="14.28515625" style="329" customWidth="1"/>
    <col min="6924" max="6924" width="1.42578125" style="329" customWidth="1"/>
    <col min="6925" max="6925" width="15.85546875" style="329" bestFit="1" customWidth="1"/>
    <col min="6926" max="6926" width="20" style="329" bestFit="1" customWidth="1"/>
    <col min="6927" max="7168" width="9.140625" style="329"/>
    <col min="7169" max="7169" width="23.5703125" style="329" customWidth="1"/>
    <col min="7170" max="7170" width="1.42578125" style="329" customWidth="1"/>
    <col min="7171" max="7174" width="14.28515625" style="329" customWidth="1"/>
    <col min="7175" max="7175" width="1.42578125" style="329" customWidth="1"/>
    <col min="7176" max="7179" width="14.28515625" style="329" customWidth="1"/>
    <col min="7180" max="7180" width="1.42578125" style="329" customWidth="1"/>
    <col min="7181" max="7181" width="15.85546875" style="329" bestFit="1" customWidth="1"/>
    <col min="7182" max="7182" width="20" style="329" bestFit="1" customWidth="1"/>
    <col min="7183" max="7424" width="9.140625" style="329"/>
    <col min="7425" max="7425" width="23.5703125" style="329" customWidth="1"/>
    <col min="7426" max="7426" width="1.42578125" style="329" customWidth="1"/>
    <col min="7427" max="7430" width="14.28515625" style="329" customWidth="1"/>
    <col min="7431" max="7431" width="1.42578125" style="329" customWidth="1"/>
    <col min="7432" max="7435" width="14.28515625" style="329" customWidth="1"/>
    <col min="7436" max="7436" width="1.42578125" style="329" customWidth="1"/>
    <col min="7437" max="7437" width="15.85546875" style="329" bestFit="1" customWidth="1"/>
    <col min="7438" max="7438" width="20" style="329" bestFit="1" customWidth="1"/>
    <col min="7439" max="7680" width="9.140625" style="329"/>
    <col min="7681" max="7681" width="23.5703125" style="329" customWidth="1"/>
    <col min="7682" max="7682" width="1.42578125" style="329" customWidth="1"/>
    <col min="7683" max="7686" width="14.28515625" style="329" customWidth="1"/>
    <col min="7687" max="7687" width="1.42578125" style="329" customWidth="1"/>
    <col min="7688" max="7691" width="14.28515625" style="329" customWidth="1"/>
    <col min="7692" max="7692" width="1.42578125" style="329" customWidth="1"/>
    <col min="7693" max="7693" width="15.85546875" style="329" bestFit="1" customWidth="1"/>
    <col min="7694" max="7694" width="20" style="329" bestFit="1" customWidth="1"/>
    <col min="7695" max="7936" width="9.140625" style="329"/>
    <col min="7937" max="7937" width="23.5703125" style="329" customWidth="1"/>
    <col min="7938" max="7938" width="1.42578125" style="329" customWidth="1"/>
    <col min="7939" max="7942" width="14.28515625" style="329" customWidth="1"/>
    <col min="7943" max="7943" width="1.42578125" style="329" customWidth="1"/>
    <col min="7944" max="7947" width="14.28515625" style="329" customWidth="1"/>
    <col min="7948" max="7948" width="1.42578125" style="329" customWidth="1"/>
    <col min="7949" max="7949" width="15.85546875" style="329" bestFit="1" customWidth="1"/>
    <col min="7950" max="7950" width="20" style="329" bestFit="1" customWidth="1"/>
    <col min="7951" max="8192" width="9.140625" style="329"/>
    <col min="8193" max="8193" width="23.5703125" style="329" customWidth="1"/>
    <col min="8194" max="8194" width="1.42578125" style="329" customWidth="1"/>
    <col min="8195" max="8198" width="14.28515625" style="329" customWidth="1"/>
    <col min="8199" max="8199" width="1.42578125" style="329" customWidth="1"/>
    <col min="8200" max="8203" width="14.28515625" style="329" customWidth="1"/>
    <col min="8204" max="8204" width="1.42578125" style="329" customWidth="1"/>
    <col min="8205" max="8205" width="15.85546875" style="329" bestFit="1" customWidth="1"/>
    <col min="8206" max="8206" width="20" style="329" bestFit="1" customWidth="1"/>
    <col min="8207" max="8448" width="9.140625" style="329"/>
    <col min="8449" max="8449" width="23.5703125" style="329" customWidth="1"/>
    <col min="8450" max="8450" width="1.42578125" style="329" customWidth="1"/>
    <col min="8451" max="8454" width="14.28515625" style="329" customWidth="1"/>
    <col min="8455" max="8455" width="1.42578125" style="329" customWidth="1"/>
    <col min="8456" max="8459" width="14.28515625" style="329" customWidth="1"/>
    <col min="8460" max="8460" width="1.42578125" style="329" customWidth="1"/>
    <col min="8461" max="8461" width="15.85546875" style="329" bestFit="1" customWidth="1"/>
    <col min="8462" max="8462" width="20" style="329" bestFit="1" customWidth="1"/>
    <col min="8463" max="8704" width="9.140625" style="329"/>
    <col min="8705" max="8705" width="23.5703125" style="329" customWidth="1"/>
    <col min="8706" max="8706" width="1.42578125" style="329" customWidth="1"/>
    <col min="8707" max="8710" width="14.28515625" style="329" customWidth="1"/>
    <col min="8711" max="8711" width="1.42578125" style="329" customWidth="1"/>
    <col min="8712" max="8715" width="14.28515625" style="329" customWidth="1"/>
    <col min="8716" max="8716" width="1.42578125" style="329" customWidth="1"/>
    <col min="8717" max="8717" width="15.85546875" style="329" bestFit="1" customWidth="1"/>
    <col min="8718" max="8718" width="20" style="329" bestFit="1" customWidth="1"/>
    <col min="8719" max="8960" width="9.140625" style="329"/>
    <col min="8961" max="8961" width="23.5703125" style="329" customWidth="1"/>
    <col min="8962" max="8962" width="1.42578125" style="329" customWidth="1"/>
    <col min="8963" max="8966" width="14.28515625" style="329" customWidth="1"/>
    <col min="8967" max="8967" width="1.42578125" style="329" customWidth="1"/>
    <col min="8968" max="8971" width="14.28515625" style="329" customWidth="1"/>
    <col min="8972" max="8972" width="1.42578125" style="329" customWidth="1"/>
    <col min="8973" max="8973" width="15.85546875" style="329" bestFit="1" customWidth="1"/>
    <col min="8974" max="8974" width="20" style="329" bestFit="1" customWidth="1"/>
    <col min="8975" max="9216" width="9.140625" style="329"/>
    <col min="9217" max="9217" width="23.5703125" style="329" customWidth="1"/>
    <col min="9218" max="9218" width="1.42578125" style="329" customWidth="1"/>
    <col min="9219" max="9222" width="14.28515625" style="329" customWidth="1"/>
    <col min="9223" max="9223" width="1.42578125" style="329" customWidth="1"/>
    <col min="9224" max="9227" width="14.28515625" style="329" customWidth="1"/>
    <col min="9228" max="9228" width="1.42578125" style="329" customWidth="1"/>
    <col min="9229" max="9229" width="15.85546875" style="329" bestFit="1" customWidth="1"/>
    <col min="9230" max="9230" width="20" style="329" bestFit="1" customWidth="1"/>
    <col min="9231" max="9472" width="9.140625" style="329"/>
    <col min="9473" max="9473" width="23.5703125" style="329" customWidth="1"/>
    <col min="9474" max="9474" width="1.42578125" style="329" customWidth="1"/>
    <col min="9475" max="9478" width="14.28515625" style="329" customWidth="1"/>
    <col min="9479" max="9479" width="1.42578125" style="329" customWidth="1"/>
    <col min="9480" max="9483" width="14.28515625" style="329" customWidth="1"/>
    <col min="9484" max="9484" width="1.42578125" style="329" customWidth="1"/>
    <col min="9485" max="9485" width="15.85546875" style="329" bestFit="1" customWidth="1"/>
    <col min="9486" max="9486" width="20" style="329" bestFit="1" customWidth="1"/>
    <col min="9487" max="9728" width="9.140625" style="329"/>
    <col min="9729" max="9729" width="23.5703125" style="329" customWidth="1"/>
    <col min="9730" max="9730" width="1.42578125" style="329" customWidth="1"/>
    <col min="9731" max="9734" width="14.28515625" style="329" customWidth="1"/>
    <col min="9735" max="9735" width="1.42578125" style="329" customWidth="1"/>
    <col min="9736" max="9739" width="14.28515625" style="329" customWidth="1"/>
    <col min="9740" max="9740" width="1.42578125" style="329" customWidth="1"/>
    <col min="9741" max="9741" width="15.85546875" style="329" bestFit="1" customWidth="1"/>
    <col min="9742" max="9742" width="20" style="329" bestFit="1" customWidth="1"/>
    <col min="9743" max="9984" width="9.140625" style="329"/>
    <col min="9985" max="9985" width="23.5703125" style="329" customWidth="1"/>
    <col min="9986" max="9986" width="1.42578125" style="329" customWidth="1"/>
    <col min="9987" max="9990" width="14.28515625" style="329" customWidth="1"/>
    <col min="9991" max="9991" width="1.42578125" style="329" customWidth="1"/>
    <col min="9992" max="9995" width="14.28515625" style="329" customWidth="1"/>
    <col min="9996" max="9996" width="1.42578125" style="329" customWidth="1"/>
    <col min="9997" max="9997" width="15.85546875" style="329" bestFit="1" customWidth="1"/>
    <col min="9998" max="9998" width="20" style="329" bestFit="1" customWidth="1"/>
    <col min="9999" max="10240" width="9.140625" style="329"/>
    <col min="10241" max="10241" width="23.5703125" style="329" customWidth="1"/>
    <col min="10242" max="10242" width="1.42578125" style="329" customWidth="1"/>
    <col min="10243" max="10246" width="14.28515625" style="329" customWidth="1"/>
    <col min="10247" max="10247" width="1.42578125" style="329" customWidth="1"/>
    <col min="10248" max="10251" width="14.28515625" style="329" customWidth="1"/>
    <col min="10252" max="10252" width="1.42578125" style="329" customWidth="1"/>
    <col min="10253" max="10253" width="15.85546875" style="329" bestFit="1" customWidth="1"/>
    <col min="10254" max="10254" width="20" style="329" bestFit="1" customWidth="1"/>
    <col min="10255" max="10496" width="9.140625" style="329"/>
    <col min="10497" max="10497" width="23.5703125" style="329" customWidth="1"/>
    <col min="10498" max="10498" width="1.42578125" style="329" customWidth="1"/>
    <col min="10499" max="10502" width="14.28515625" style="329" customWidth="1"/>
    <col min="10503" max="10503" width="1.42578125" style="329" customWidth="1"/>
    <col min="10504" max="10507" width="14.28515625" style="329" customWidth="1"/>
    <col min="10508" max="10508" width="1.42578125" style="329" customWidth="1"/>
    <col min="10509" max="10509" width="15.85546875" style="329" bestFit="1" customWidth="1"/>
    <col min="10510" max="10510" width="20" style="329" bestFit="1" customWidth="1"/>
    <col min="10511" max="10752" width="9.140625" style="329"/>
    <col min="10753" max="10753" width="23.5703125" style="329" customWidth="1"/>
    <col min="10754" max="10754" width="1.42578125" style="329" customWidth="1"/>
    <col min="10755" max="10758" width="14.28515625" style="329" customWidth="1"/>
    <col min="10759" max="10759" width="1.42578125" style="329" customWidth="1"/>
    <col min="10760" max="10763" width="14.28515625" style="329" customWidth="1"/>
    <col min="10764" max="10764" width="1.42578125" style="329" customWidth="1"/>
    <col min="10765" max="10765" width="15.85546875" style="329" bestFit="1" customWidth="1"/>
    <col min="10766" max="10766" width="20" style="329" bestFit="1" customWidth="1"/>
    <col min="10767" max="11008" width="9.140625" style="329"/>
    <col min="11009" max="11009" width="23.5703125" style="329" customWidth="1"/>
    <col min="11010" max="11010" width="1.42578125" style="329" customWidth="1"/>
    <col min="11011" max="11014" width="14.28515625" style="329" customWidth="1"/>
    <col min="11015" max="11015" width="1.42578125" style="329" customWidth="1"/>
    <col min="11016" max="11019" width="14.28515625" style="329" customWidth="1"/>
    <col min="11020" max="11020" width="1.42578125" style="329" customWidth="1"/>
    <col min="11021" max="11021" width="15.85546875" style="329" bestFit="1" customWidth="1"/>
    <col min="11022" max="11022" width="20" style="329" bestFit="1" customWidth="1"/>
    <col min="11023" max="11264" width="9.140625" style="329"/>
    <col min="11265" max="11265" width="23.5703125" style="329" customWidth="1"/>
    <col min="11266" max="11266" width="1.42578125" style="329" customWidth="1"/>
    <col min="11267" max="11270" width="14.28515625" style="329" customWidth="1"/>
    <col min="11271" max="11271" width="1.42578125" style="329" customWidth="1"/>
    <col min="11272" max="11275" width="14.28515625" style="329" customWidth="1"/>
    <col min="11276" max="11276" width="1.42578125" style="329" customWidth="1"/>
    <col min="11277" max="11277" width="15.85546875" style="329" bestFit="1" customWidth="1"/>
    <col min="11278" max="11278" width="20" style="329" bestFit="1" customWidth="1"/>
    <col min="11279" max="11520" width="9.140625" style="329"/>
    <col min="11521" max="11521" width="23.5703125" style="329" customWidth="1"/>
    <col min="11522" max="11522" width="1.42578125" style="329" customWidth="1"/>
    <col min="11523" max="11526" width="14.28515625" style="329" customWidth="1"/>
    <col min="11527" max="11527" width="1.42578125" style="329" customWidth="1"/>
    <col min="11528" max="11531" width="14.28515625" style="329" customWidth="1"/>
    <col min="11532" max="11532" width="1.42578125" style="329" customWidth="1"/>
    <col min="11533" max="11533" width="15.85546875" style="329" bestFit="1" customWidth="1"/>
    <col min="11534" max="11534" width="20" style="329" bestFit="1" customWidth="1"/>
    <col min="11535" max="11776" width="9.140625" style="329"/>
    <col min="11777" max="11777" width="23.5703125" style="329" customWidth="1"/>
    <col min="11778" max="11778" width="1.42578125" style="329" customWidth="1"/>
    <col min="11779" max="11782" width="14.28515625" style="329" customWidth="1"/>
    <col min="11783" max="11783" width="1.42578125" style="329" customWidth="1"/>
    <col min="11784" max="11787" width="14.28515625" style="329" customWidth="1"/>
    <col min="11788" max="11788" width="1.42578125" style="329" customWidth="1"/>
    <col min="11789" max="11789" width="15.85546875" style="329" bestFit="1" customWidth="1"/>
    <col min="11790" max="11790" width="20" style="329" bestFit="1" customWidth="1"/>
    <col min="11791" max="12032" width="9.140625" style="329"/>
    <col min="12033" max="12033" width="23.5703125" style="329" customWidth="1"/>
    <col min="12034" max="12034" width="1.42578125" style="329" customWidth="1"/>
    <col min="12035" max="12038" width="14.28515625" style="329" customWidth="1"/>
    <col min="12039" max="12039" width="1.42578125" style="329" customWidth="1"/>
    <col min="12040" max="12043" width="14.28515625" style="329" customWidth="1"/>
    <col min="12044" max="12044" width="1.42578125" style="329" customWidth="1"/>
    <col min="12045" max="12045" width="15.85546875" style="329" bestFit="1" customWidth="1"/>
    <col min="12046" max="12046" width="20" style="329" bestFit="1" customWidth="1"/>
    <col min="12047" max="12288" width="9.140625" style="329"/>
    <col min="12289" max="12289" width="23.5703125" style="329" customWidth="1"/>
    <col min="12290" max="12290" width="1.42578125" style="329" customWidth="1"/>
    <col min="12291" max="12294" width="14.28515625" style="329" customWidth="1"/>
    <col min="12295" max="12295" width="1.42578125" style="329" customWidth="1"/>
    <col min="12296" max="12299" width="14.28515625" style="329" customWidth="1"/>
    <col min="12300" max="12300" width="1.42578125" style="329" customWidth="1"/>
    <col min="12301" max="12301" width="15.85546875" style="329" bestFit="1" customWidth="1"/>
    <col min="12302" max="12302" width="20" style="329" bestFit="1" customWidth="1"/>
    <col min="12303" max="12544" width="9.140625" style="329"/>
    <col min="12545" max="12545" width="23.5703125" style="329" customWidth="1"/>
    <col min="12546" max="12546" width="1.42578125" style="329" customWidth="1"/>
    <col min="12547" max="12550" width="14.28515625" style="329" customWidth="1"/>
    <col min="12551" max="12551" width="1.42578125" style="329" customWidth="1"/>
    <col min="12552" max="12555" width="14.28515625" style="329" customWidth="1"/>
    <col min="12556" max="12556" width="1.42578125" style="329" customWidth="1"/>
    <col min="12557" max="12557" width="15.85546875" style="329" bestFit="1" customWidth="1"/>
    <col min="12558" max="12558" width="20" style="329" bestFit="1" customWidth="1"/>
    <col min="12559" max="12800" width="9.140625" style="329"/>
    <col min="12801" max="12801" width="23.5703125" style="329" customWidth="1"/>
    <col min="12802" max="12802" width="1.42578125" style="329" customWidth="1"/>
    <col min="12803" max="12806" width="14.28515625" style="329" customWidth="1"/>
    <col min="12807" max="12807" width="1.42578125" style="329" customWidth="1"/>
    <col min="12808" max="12811" width="14.28515625" style="329" customWidth="1"/>
    <col min="12812" max="12812" width="1.42578125" style="329" customWidth="1"/>
    <col min="12813" max="12813" width="15.85546875" style="329" bestFit="1" customWidth="1"/>
    <col min="12814" max="12814" width="20" style="329" bestFit="1" customWidth="1"/>
    <col min="12815" max="13056" width="9.140625" style="329"/>
    <col min="13057" max="13057" width="23.5703125" style="329" customWidth="1"/>
    <col min="13058" max="13058" width="1.42578125" style="329" customWidth="1"/>
    <col min="13059" max="13062" width="14.28515625" style="329" customWidth="1"/>
    <col min="13063" max="13063" width="1.42578125" style="329" customWidth="1"/>
    <col min="13064" max="13067" width="14.28515625" style="329" customWidth="1"/>
    <col min="13068" max="13068" width="1.42578125" style="329" customWidth="1"/>
    <col min="13069" max="13069" width="15.85546875" style="329" bestFit="1" customWidth="1"/>
    <col min="13070" max="13070" width="20" style="329" bestFit="1" customWidth="1"/>
    <col min="13071" max="13312" width="9.140625" style="329"/>
    <col min="13313" max="13313" width="23.5703125" style="329" customWidth="1"/>
    <col min="13314" max="13314" width="1.42578125" style="329" customWidth="1"/>
    <col min="13315" max="13318" width="14.28515625" style="329" customWidth="1"/>
    <col min="13319" max="13319" width="1.42578125" style="329" customWidth="1"/>
    <col min="13320" max="13323" width="14.28515625" style="329" customWidth="1"/>
    <col min="13324" max="13324" width="1.42578125" style="329" customWidth="1"/>
    <col min="13325" max="13325" width="15.85546875" style="329" bestFit="1" customWidth="1"/>
    <col min="13326" max="13326" width="20" style="329" bestFit="1" customWidth="1"/>
    <col min="13327" max="13568" width="9.140625" style="329"/>
    <col min="13569" max="13569" width="23.5703125" style="329" customWidth="1"/>
    <col min="13570" max="13570" width="1.42578125" style="329" customWidth="1"/>
    <col min="13571" max="13574" width="14.28515625" style="329" customWidth="1"/>
    <col min="13575" max="13575" width="1.42578125" style="329" customWidth="1"/>
    <col min="13576" max="13579" width="14.28515625" style="329" customWidth="1"/>
    <col min="13580" max="13580" width="1.42578125" style="329" customWidth="1"/>
    <col min="13581" max="13581" width="15.85546875" style="329" bestFit="1" customWidth="1"/>
    <col min="13582" max="13582" width="20" style="329" bestFit="1" customWidth="1"/>
    <col min="13583" max="13824" width="9.140625" style="329"/>
    <col min="13825" max="13825" width="23.5703125" style="329" customWidth="1"/>
    <col min="13826" max="13826" width="1.42578125" style="329" customWidth="1"/>
    <col min="13827" max="13830" width="14.28515625" style="329" customWidth="1"/>
    <col min="13831" max="13831" width="1.42578125" style="329" customWidth="1"/>
    <col min="13832" max="13835" width="14.28515625" style="329" customWidth="1"/>
    <col min="13836" max="13836" width="1.42578125" style="329" customWidth="1"/>
    <col min="13837" max="13837" width="15.85546875" style="329" bestFit="1" customWidth="1"/>
    <col min="13838" max="13838" width="20" style="329" bestFit="1" customWidth="1"/>
    <col min="13839" max="14080" width="9.140625" style="329"/>
    <col min="14081" max="14081" width="23.5703125" style="329" customWidth="1"/>
    <col min="14082" max="14082" width="1.42578125" style="329" customWidth="1"/>
    <col min="14083" max="14086" width="14.28515625" style="329" customWidth="1"/>
    <col min="14087" max="14087" width="1.42578125" style="329" customWidth="1"/>
    <col min="14088" max="14091" width="14.28515625" style="329" customWidth="1"/>
    <col min="14092" max="14092" width="1.42578125" style="329" customWidth="1"/>
    <col min="14093" max="14093" width="15.85546875" style="329" bestFit="1" customWidth="1"/>
    <col min="14094" max="14094" width="20" style="329" bestFit="1" customWidth="1"/>
    <col min="14095" max="14336" width="9.140625" style="329"/>
    <col min="14337" max="14337" width="23.5703125" style="329" customWidth="1"/>
    <col min="14338" max="14338" width="1.42578125" style="329" customWidth="1"/>
    <col min="14339" max="14342" width="14.28515625" style="329" customWidth="1"/>
    <col min="14343" max="14343" width="1.42578125" style="329" customWidth="1"/>
    <col min="14344" max="14347" width="14.28515625" style="329" customWidth="1"/>
    <col min="14348" max="14348" width="1.42578125" style="329" customWidth="1"/>
    <col min="14349" max="14349" width="15.85546875" style="329" bestFit="1" customWidth="1"/>
    <col min="14350" max="14350" width="20" style="329" bestFit="1" customWidth="1"/>
    <col min="14351" max="14592" width="9.140625" style="329"/>
    <col min="14593" max="14593" width="23.5703125" style="329" customWidth="1"/>
    <col min="14594" max="14594" width="1.42578125" style="329" customWidth="1"/>
    <col min="14595" max="14598" width="14.28515625" style="329" customWidth="1"/>
    <col min="14599" max="14599" width="1.42578125" style="329" customWidth="1"/>
    <col min="14600" max="14603" width="14.28515625" style="329" customWidth="1"/>
    <col min="14604" max="14604" width="1.42578125" style="329" customWidth="1"/>
    <col min="14605" max="14605" width="15.85546875" style="329" bestFit="1" customWidth="1"/>
    <col min="14606" max="14606" width="20" style="329" bestFit="1" customWidth="1"/>
    <col min="14607" max="14848" width="9.140625" style="329"/>
    <col min="14849" max="14849" width="23.5703125" style="329" customWidth="1"/>
    <col min="14850" max="14850" width="1.42578125" style="329" customWidth="1"/>
    <col min="14851" max="14854" width="14.28515625" style="329" customWidth="1"/>
    <col min="14855" max="14855" width="1.42578125" style="329" customWidth="1"/>
    <col min="14856" max="14859" width="14.28515625" style="329" customWidth="1"/>
    <col min="14860" max="14860" width="1.42578125" style="329" customWidth="1"/>
    <col min="14861" max="14861" width="15.85546875" style="329" bestFit="1" customWidth="1"/>
    <col min="14862" max="14862" width="20" style="329" bestFit="1" customWidth="1"/>
    <col min="14863" max="15104" width="9.140625" style="329"/>
    <col min="15105" max="15105" width="23.5703125" style="329" customWidth="1"/>
    <col min="15106" max="15106" width="1.42578125" style="329" customWidth="1"/>
    <col min="15107" max="15110" width="14.28515625" style="329" customWidth="1"/>
    <col min="15111" max="15111" width="1.42578125" style="329" customWidth="1"/>
    <col min="15112" max="15115" width="14.28515625" style="329" customWidth="1"/>
    <col min="15116" max="15116" width="1.42578125" style="329" customWidth="1"/>
    <col min="15117" max="15117" width="15.85546875" style="329" bestFit="1" customWidth="1"/>
    <col min="15118" max="15118" width="20" style="329" bestFit="1" customWidth="1"/>
    <col min="15119" max="15360" width="9.140625" style="329"/>
    <col min="15361" max="15361" width="23.5703125" style="329" customWidth="1"/>
    <col min="15362" max="15362" width="1.42578125" style="329" customWidth="1"/>
    <col min="15363" max="15366" width="14.28515625" style="329" customWidth="1"/>
    <col min="15367" max="15367" width="1.42578125" style="329" customWidth="1"/>
    <col min="15368" max="15371" width="14.28515625" style="329" customWidth="1"/>
    <col min="15372" max="15372" width="1.42578125" style="329" customWidth="1"/>
    <col min="15373" max="15373" width="15.85546875" style="329" bestFit="1" customWidth="1"/>
    <col min="15374" max="15374" width="20" style="329" bestFit="1" customWidth="1"/>
    <col min="15375" max="15616" width="9.140625" style="329"/>
    <col min="15617" max="15617" width="23.5703125" style="329" customWidth="1"/>
    <col min="15618" max="15618" width="1.42578125" style="329" customWidth="1"/>
    <col min="15619" max="15622" width="14.28515625" style="329" customWidth="1"/>
    <col min="15623" max="15623" width="1.42578125" style="329" customWidth="1"/>
    <col min="15624" max="15627" width="14.28515625" style="329" customWidth="1"/>
    <col min="15628" max="15628" width="1.42578125" style="329" customWidth="1"/>
    <col min="15629" max="15629" width="15.85546875" style="329" bestFit="1" customWidth="1"/>
    <col min="15630" max="15630" width="20" style="329" bestFit="1" customWidth="1"/>
    <col min="15631" max="15872" width="9.140625" style="329"/>
    <col min="15873" max="15873" width="23.5703125" style="329" customWidth="1"/>
    <col min="15874" max="15874" width="1.42578125" style="329" customWidth="1"/>
    <col min="15875" max="15878" width="14.28515625" style="329" customWidth="1"/>
    <col min="15879" max="15879" width="1.42578125" style="329" customWidth="1"/>
    <col min="15880" max="15883" width="14.28515625" style="329" customWidth="1"/>
    <col min="15884" max="15884" width="1.42578125" style="329" customWidth="1"/>
    <col min="15885" max="15885" width="15.85546875" style="329" bestFit="1" customWidth="1"/>
    <col min="15886" max="15886" width="20" style="329" bestFit="1" customWidth="1"/>
    <col min="15887" max="16128" width="9.140625" style="329"/>
    <col min="16129" max="16129" width="23.5703125" style="329" customWidth="1"/>
    <col min="16130" max="16130" width="1.42578125" style="329" customWidth="1"/>
    <col min="16131" max="16134" width="14.28515625" style="329" customWidth="1"/>
    <col min="16135" max="16135" width="1.42578125" style="329" customWidth="1"/>
    <col min="16136" max="16139" width="14.28515625" style="329" customWidth="1"/>
    <col min="16140" max="16140" width="1.42578125" style="329" customWidth="1"/>
    <col min="16141" max="16141" width="15.85546875" style="329" bestFit="1" customWidth="1"/>
    <col min="16142" max="16142" width="20" style="329" bestFit="1" customWidth="1"/>
    <col min="16143" max="16384" width="9.140625" style="329"/>
  </cols>
  <sheetData>
    <row r="1" spans="1:24" ht="18" x14ac:dyDescent="0.3">
      <c r="A1" s="659" t="s">
        <v>115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</row>
    <row r="2" spans="1:24" s="85" customFormat="1" ht="18" x14ac:dyDescent="0.2">
      <c r="A2" s="658" t="s">
        <v>214</v>
      </c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  <c r="Q2" s="92"/>
      <c r="R2" s="92"/>
      <c r="S2" s="92"/>
      <c r="T2" s="92"/>
      <c r="U2" s="92"/>
      <c r="V2" s="92"/>
      <c r="W2" s="92"/>
    </row>
    <row r="3" spans="1:24" ht="18" x14ac:dyDescent="0.35">
      <c r="A3" s="670" t="s">
        <v>116</v>
      </c>
      <c r="B3" s="670"/>
      <c r="C3" s="670"/>
      <c r="D3" s="670"/>
      <c r="E3" s="670"/>
      <c r="F3" s="670"/>
      <c r="G3" s="670"/>
      <c r="H3" s="670"/>
      <c r="I3" s="670"/>
      <c r="J3" s="670"/>
      <c r="K3" s="670"/>
      <c r="L3" s="670"/>
      <c r="M3" s="670"/>
      <c r="N3" s="670"/>
    </row>
    <row r="4" spans="1:24" ht="8.4499999999999993" customHeight="1" x14ac:dyDescent="0.35">
      <c r="A4" s="330"/>
      <c r="B4" s="330"/>
      <c r="C4" s="331"/>
      <c r="D4" s="331"/>
      <c r="E4" s="331"/>
      <c r="F4" s="332"/>
      <c r="G4" s="333"/>
      <c r="H4" s="334"/>
      <c r="I4" s="334"/>
      <c r="J4" s="334"/>
      <c r="K4" s="335"/>
      <c r="L4" s="336"/>
      <c r="M4" s="336"/>
      <c r="N4" s="336"/>
    </row>
    <row r="5" spans="1:24" s="348" customFormat="1" ht="19.899999999999999" customHeight="1" x14ac:dyDescent="0.35">
      <c r="A5" s="337"/>
      <c r="B5" s="338"/>
      <c r="C5" s="339" t="s">
        <v>67</v>
      </c>
      <c r="D5" s="340"/>
      <c r="E5" s="340"/>
      <c r="F5" s="341"/>
      <c r="G5" s="342"/>
      <c r="H5" s="339" t="s">
        <v>68</v>
      </c>
      <c r="I5" s="343"/>
      <c r="J5" s="343"/>
      <c r="K5" s="344"/>
      <c r="L5" s="345"/>
      <c r="M5" s="346"/>
      <c r="N5" s="347"/>
    </row>
    <row r="6" spans="1:24" s="348" customFormat="1" ht="42.6" customHeight="1" x14ac:dyDescent="0.3">
      <c r="A6" s="671" t="s">
        <v>117</v>
      </c>
      <c r="B6" s="338"/>
      <c r="C6" s="38" t="s">
        <v>54</v>
      </c>
      <c r="D6" s="178" t="s">
        <v>70</v>
      </c>
      <c r="E6" s="117" t="s">
        <v>71</v>
      </c>
      <c r="F6" s="179" t="s">
        <v>55</v>
      </c>
      <c r="G6" s="349"/>
      <c r="H6" s="115" t="s">
        <v>54</v>
      </c>
      <c r="I6" s="116" t="s">
        <v>70</v>
      </c>
      <c r="J6" s="117" t="s">
        <v>71</v>
      </c>
      <c r="K6" s="118" t="s">
        <v>55</v>
      </c>
      <c r="L6" s="350"/>
      <c r="M6" s="351" t="s">
        <v>56</v>
      </c>
      <c r="N6" s="352" t="s">
        <v>57</v>
      </c>
    </row>
    <row r="7" spans="1:24" s="348" customFormat="1" ht="22.5" customHeight="1" x14ac:dyDescent="0.3">
      <c r="A7" s="672"/>
      <c r="B7" s="342"/>
      <c r="C7" s="353" t="s">
        <v>58</v>
      </c>
      <c r="D7" s="354" t="s">
        <v>58</v>
      </c>
      <c r="E7" s="354" t="s">
        <v>58</v>
      </c>
      <c r="F7" s="355" t="s">
        <v>72</v>
      </c>
      <c r="G7" s="114"/>
      <c r="H7" s="353" t="s">
        <v>58</v>
      </c>
      <c r="I7" s="354" t="s">
        <v>58</v>
      </c>
      <c r="J7" s="354" t="s">
        <v>58</v>
      </c>
      <c r="K7" s="355" t="s">
        <v>72</v>
      </c>
      <c r="L7" s="350"/>
      <c r="M7" s="356" t="s">
        <v>61</v>
      </c>
      <c r="N7" s="357" t="s">
        <v>61</v>
      </c>
    </row>
    <row r="8" spans="1:24" s="362" customFormat="1" ht="56.25" customHeight="1" x14ac:dyDescent="0.2">
      <c r="A8" s="358" t="s">
        <v>118</v>
      </c>
      <c r="B8" s="291"/>
      <c r="C8" s="53">
        <v>60</v>
      </c>
      <c r="D8" s="53">
        <v>161</v>
      </c>
      <c r="E8" s="53">
        <v>60</v>
      </c>
      <c r="F8" s="359">
        <v>1455054</v>
      </c>
      <c r="G8" s="55"/>
      <c r="H8" s="53">
        <v>38</v>
      </c>
      <c r="I8" s="53">
        <v>102</v>
      </c>
      <c r="J8" s="53">
        <v>38</v>
      </c>
      <c r="K8" s="359">
        <v>927903</v>
      </c>
      <c r="L8" s="360"/>
      <c r="M8" s="361">
        <f>H8/C8*100</f>
        <v>63.333333333333329</v>
      </c>
      <c r="N8" s="361">
        <f>K8/F8*100</f>
        <v>63.771035301782618</v>
      </c>
    </row>
    <row r="9" spans="1:24" s="362" customFormat="1" ht="56.25" customHeight="1" x14ac:dyDescent="0.2">
      <c r="A9" s="358" t="s">
        <v>119</v>
      </c>
      <c r="B9" s="291"/>
      <c r="C9" s="53">
        <v>256</v>
      </c>
      <c r="D9" s="53">
        <v>790</v>
      </c>
      <c r="E9" s="53">
        <v>256</v>
      </c>
      <c r="F9" s="359">
        <v>6187529</v>
      </c>
      <c r="G9" s="55"/>
      <c r="H9" s="53">
        <v>167</v>
      </c>
      <c r="I9" s="53">
        <v>525</v>
      </c>
      <c r="J9" s="53">
        <v>167</v>
      </c>
      <c r="K9" s="359">
        <v>4056813</v>
      </c>
      <c r="L9" s="360"/>
      <c r="M9" s="361">
        <f>H9/C9*100</f>
        <v>65.234375</v>
      </c>
      <c r="N9" s="361">
        <f>K9/F9*100</f>
        <v>65.564347253968421</v>
      </c>
    </row>
    <row r="10" spans="1:24" s="362" customFormat="1" ht="65.45" customHeight="1" x14ac:dyDescent="0.2">
      <c r="A10" s="358" t="s">
        <v>120</v>
      </c>
      <c r="B10" s="291"/>
      <c r="C10" s="53">
        <v>19</v>
      </c>
      <c r="D10" s="53">
        <v>69</v>
      </c>
      <c r="E10" s="53">
        <v>19</v>
      </c>
      <c r="F10" s="359">
        <v>443774</v>
      </c>
      <c r="G10" s="55"/>
      <c r="H10" s="53">
        <v>14</v>
      </c>
      <c r="I10" s="53">
        <v>50</v>
      </c>
      <c r="J10" s="53">
        <v>14</v>
      </c>
      <c r="K10" s="359">
        <v>346411</v>
      </c>
      <c r="L10" s="360"/>
      <c r="M10" s="361">
        <f t="shared" ref="M10:M12" si="0">H10/C10*100</f>
        <v>73.68421052631578</v>
      </c>
      <c r="N10" s="361">
        <f t="shared" ref="N10:N12" si="1">K10/F10*100</f>
        <v>78.060228855228104</v>
      </c>
    </row>
    <row r="11" spans="1:24" s="375" customFormat="1" x14ac:dyDescent="0.3">
      <c r="A11" s="363"/>
      <c r="B11" s="364"/>
      <c r="C11" s="365"/>
      <c r="D11" s="366"/>
      <c r="E11" s="366"/>
      <c r="F11" s="367"/>
      <c r="G11" s="368"/>
      <c r="H11" s="369"/>
      <c r="I11" s="370"/>
      <c r="J11" s="370"/>
      <c r="K11" s="371"/>
      <c r="L11" s="372"/>
      <c r="M11" s="373"/>
      <c r="N11" s="374"/>
    </row>
    <row r="12" spans="1:24" s="348" customFormat="1" x14ac:dyDescent="0.3">
      <c r="A12" s="376" t="s">
        <v>62</v>
      </c>
      <c r="B12" s="377"/>
      <c r="C12" s="378">
        <f>SUM(C8:C10)</f>
        <v>335</v>
      </c>
      <c r="D12" s="379">
        <f>SUM(D8:D11)</f>
        <v>1020</v>
      </c>
      <c r="E12" s="379">
        <f>SUM(E8:E11)</f>
        <v>335</v>
      </c>
      <c r="F12" s="380">
        <f>SUM(F8:F10)</f>
        <v>8086357</v>
      </c>
      <c r="G12" s="381"/>
      <c r="H12" s="382">
        <f>SUM(H8:H11)</f>
        <v>219</v>
      </c>
      <c r="I12" s="383">
        <f>SUM(I8:I11)</f>
        <v>677</v>
      </c>
      <c r="J12" s="379">
        <f>SUM(J8:J11)</f>
        <v>219</v>
      </c>
      <c r="K12" s="384">
        <f>SUM(K8:K11)</f>
        <v>5331127</v>
      </c>
      <c r="L12" s="385"/>
      <c r="M12" s="386">
        <f t="shared" si="0"/>
        <v>65.373134328358205</v>
      </c>
      <c r="N12" s="387">
        <f t="shared" si="1"/>
        <v>65.927425662755184</v>
      </c>
    </row>
    <row r="13" spans="1:24" x14ac:dyDescent="0.3">
      <c r="A13" s="388"/>
      <c r="C13" s="390"/>
      <c r="D13" s="391"/>
      <c r="E13" s="391"/>
      <c r="F13" s="392"/>
      <c r="H13" s="393"/>
      <c r="I13" s="394"/>
      <c r="J13" s="394"/>
      <c r="K13" s="395"/>
      <c r="M13" s="397"/>
      <c r="N13" s="398"/>
    </row>
    <row r="15" spans="1:24" s="85" customFormat="1" x14ac:dyDescent="0.2">
      <c r="A15" s="84" t="s">
        <v>63</v>
      </c>
      <c r="C15" s="86"/>
      <c r="D15" s="86"/>
      <c r="E15" s="86"/>
      <c r="F15" s="87"/>
      <c r="G15" s="88"/>
      <c r="H15" s="86"/>
      <c r="I15" s="86"/>
      <c r="J15" s="86"/>
      <c r="K15" s="87"/>
      <c r="L15" s="89"/>
      <c r="M15" s="90"/>
      <c r="N15" s="91"/>
      <c r="Q15" s="92"/>
      <c r="R15" s="92"/>
      <c r="S15" s="92"/>
      <c r="T15" s="92"/>
      <c r="U15" s="92"/>
      <c r="V15" s="92"/>
      <c r="W15" s="92"/>
    </row>
    <row r="16" spans="1:24" s="97" customFormat="1" x14ac:dyDescent="0.2">
      <c r="A16" s="84" t="s">
        <v>64</v>
      </c>
      <c r="B16" s="93"/>
      <c r="C16" s="94"/>
      <c r="D16" s="94"/>
      <c r="E16" s="94"/>
      <c r="F16" s="94"/>
      <c r="G16" s="95"/>
      <c r="H16" s="94"/>
      <c r="I16" s="94"/>
      <c r="J16" s="94"/>
      <c r="K16" s="94"/>
      <c r="L16" s="96"/>
      <c r="M16" s="96"/>
      <c r="N16" s="96"/>
      <c r="O16" s="85"/>
      <c r="P16" s="85"/>
      <c r="Q16" s="92"/>
      <c r="R16" s="92"/>
      <c r="S16" s="92"/>
      <c r="T16" s="92"/>
      <c r="U16" s="92"/>
      <c r="V16" s="92"/>
      <c r="W16" s="92"/>
      <c r="X16" s="85"/>
    </row>
    <row r="17" spans="1:24" s="167" customFormat="1" x14ac:dyDescent="0.2">
      <c r="A17" s="161" t="s">
        <v>88</v>
      </c>
      <c r="B17" s="162"/>
      <c r="C17" s="163"/>
      <c r="D17" s="163"/>
      <c r="E17" s="163"/>
      <c r="F17" s="164"/>
      <c r="G17" s="88"/>
      <c r="H17" s="163"/>
      <c r="I17" s="163"/>
      <c r="J17" s="163"/>
      <c r="K17" s="164"/>
      <c r="L17" s="165"/>
      <c r="M17" s="166"/>
      <c r="N17" s="166"/>
      <c r="X17" s="85"/>
    </row>
    <row r="18" spans="1:24" s="85" customFormat="1" x14ac:dyDescent="0.2">
      <c r="B18" s="23"/>
      <c r="C18" s="86"/>
      <c r="D18" s="86"/>
      <c r="E18" s="86"/>
      <c r="F18" s="87"/>
      <c r="G18" s="88"/>
      <c r="H18" s="86"/>
      <c r="I18" s="86"/>
      <c r="J18" s="86"/>
      <c r="K18" s="87"/>
      <c r="L18" s="89"/>
      <c r="M18" s="90"/>
      <c r="N18" s="91"/>
      <c r="O18" s="98"/>
      <c r="P18" s="98"/>
      <c r="Q18" s="99"/>
      <c r="R18" s="99"/>
      <c r="S18" s="99"/>
      <c r="T18" s="99"/>
      <c r="U18" s="99"/>
      <c r="V18" s="99"/>
      <c r="W18" s="99"/>
    </row>
    <row r="19" spans="1:24" x14ac:dyDescent="0.3">
      <c r="A19" s="22" t="s">
        <v>215</v>
      </c>
    </row>
  </sheetData>
  <mergeCells count="4">
    <mergeCell ref="A1:N1"/>
    <mergeCell ref="A2:N2"/>
    <mergeCell ref="A3:N3"/>
    <mergeCell ref="A6:A7"/>
  </mergeCells>
  <printOptions horizontalCentered="1"/>
  <pageMargins left="0" right="0" top="0.39370078740157483" bottom="0.39370078740157483" header="0" footer="0"/>
  <pageSetup scale="82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workbookViewId="0">
      <selection sqref="A1:N1"/>
    </sheetView>
  </sheetViews>
  <sheetFormatPr defaultRowHeight="15" x14ac:dyDescent="0.2"/>
  <cols>
    <col min="1" max="1" width="57.42578125" style="452" customWidth="1"/>
    <col min="2" max="2" width="1.85546875" style="452" customWidth="1"/>
    <col min="3" max="3" width="11.28515625" style="473" customWidth="1"/>
    <col min="4" max="4" width="14.140625" style="473" customWidth="1"/>
    <col min="5" max="5" width="12.7109375" style="473" customWidth="1"/>
    <col min="6" max="6" width="14.140625" style="473" customWidth="1"/>
    <col min="7" max="7" width="1.5703125" style="474" customWidth="1"/>
    <col min="8" max="8" width="10.5703125" style="473" customWidth="1"/>
    <col min="9" max="9" width="14.7109375" style="473" customWidth="1"/>
    <col min="10" max="10" width="12.28515625" style="473" customWidth="1"/>
    <col min="11" max="11" width="14.140625" style="473" customWidth="1"/>
    <col min="12" max="12" width="1.5703125" style="404" customWidth="1"/>
    <col min="13" max="13" width="16" style="404" customWidth="1"/>
    <col min="14" max="14" width="20.5703125" style="404" customWidth="1"/>
    <col min="15" max="15" width="3.42578125" style="452" customWidth="1"/>
    <col min="16" max="16" width="11" style="452" customWidth="1"/>
    <col min="17" max="252" width="9.140625" style="452"/>
    <col min="253" max="253" width="45" style="452" customWidth="1"/>
    <col min="254" max="254" width="1.42578125" style="452" customWidth="1"/>
    <col min="255" max="258" width="14.28515625" style="452" customWidth="1"/>
    <col min="259" max="259" width="1.5703125" style="452" customWidth="1"/>
    <col min="260" max="263" width="14.28515625" style="452" customWidth="1"/>
    <col min="264" max="264" width="1.5703125" style="452" customWidth="1"/>
    <col min="265" max="265" width="15.7109375" style="452" bestFit="1" customWidth="1"/>
    <col min="266" max="266" width="19.85546875" style="452" bestFit="1" customWidth="1"/>
    <col min="267" max="508" width="9.140625" style="452"/>
    <col min="509" max="509" width="45" style="452" customWidth="1"/>
    <col min="510" max="510" width="1.42578125" style="452" customWidth="1"/>
    <col min="511" max="514" width="14.28515625" style="452" customWidth="1"/>
    <col min="515" max="515" width="1.5703125" style="452" customWidth="1"/>
    <col min="516" max="519" width="14.28515625" style="452" customWidth="1"/>
    <col min="520" max="520" width="1.5703125" style="452" customWidth="1"/>
    <col min="521" max="521" width="15.7109375" style="452" bestFit="1" customWidth="1"/>
    <col min="522" max="522" width="19.85546875" style="452" bestFit="1" customWidth="1"/>
    <col min="523" max="764" width="9.140625" style="452"/>
    <col min="765" max="765" width="45" style="452" customWidth="1"/>
    <col min="766" max="766" width="1.42578125" style="452" customWidth="1"/>
    <col min="767" max="770" width="14.28515625" style="452" customWidth="1"/>
    <col min="771" max="771" width="1.5703125" style="452" customWidth="1"/>
    <col min="772" max="775" width="14.28515625" style="452" customWidth="1"/>
    <col min="776" max="776" width="1.5703125" style="452" customWidth="1"/>
    <col min="777" max="777" width="15.7109375" style="452" bestFit="1" customWidth="1"/>
    <col min="778" max="778" width="19.85546875" style="452" bestFit="1" customWidth="1"/>
    <col min="779" max="1020" width="9.140625" style="452"/>
    <col min="1021" max="1021" width="45" style="452" customWidth="1"/>
    <col min="1022" max="1022" width="1.42578125" style="452" customWidth="1"/>
    <col min="1023" max="1026" width="14.28515625" style="452" customWidth="1"/>
    <col min="1027" max="1027" width="1.5703125" style="452" customWidth="1"/>
    <col min="1028" max="1031" width="14.28515625" style="452" customWidth="1"/>
    <col min="1032" max="1032" width="1.5703125" style="452" customWidth="1"/>
    <col min="1033" max="1033" width="15.7109375" style="452" bestFit="1" customWidth="1"/>
    <col min="1034" max="1034" width="19.85546875" style="452" bestFit="1" customWidth="1"/>
    <col min="1035" max="1276" width="9.140625" style="452"/>
    <col min="1277" max="1277" width="45" style="452" customWidth="1"/>
    <col min="1278" max="1278" width="1.42578125" style="452" customWidth="1"/>
    <col min="1279" max="1282" width="14.28515625" style="452" customWidth="1"/>
    <col min="1283" max="1283" width="1.5703125" style="452" customWidth="1"/>
    <col min="1284" max="1287" width="14.28515625" style="452" customWidth="1"/>
    <col min="1288" max="1288" width="1.5703125" style="452" customWidth="1"/>
    <col min="1289" max="1289" width="15.7109375" style="452" bestFit="1" customWidth="1"/>
    <col min="1290" max="1290" width="19.85546875" style="452" bestFit="1" customWidth="1"/>
    <col min="1291" max="1532" width="9.140625" style="452"/>
    <col min="1533" max="1533" width="45" style="452" customWidth="1"/>
    <col min="1534" max="1534" width="1.42578125" style="452" customWidth="1"/>
    <col min="1535" max="1538" width="14.28515625" style="452" customWidth="1"/>
    <col min="1539" max="1539" width="1.5703125" style="452" customWidth="1"/>
    <col min="1540" max="1543" width="14.28515625" style="452" customWidth="1"/>
    <col min="1544" max="1544" width="1.5703125" style="452" customWidth="1"/>
    <col min="1545" max="1545" width="15.7109375" style="452" bestFit="1" customWidth="1"/>
    <col min="1546" max="1546" width="19.85546875" style="452" bestFit="1" customWidth="1"/>
    <col min="1547" max="1788" width="9.140625" style="452"/>
    <col min="1789" max="1789" width="45" style="452" customWidth="1"/>
    <col min="1790" max="1790" width="1.42578125" style="452" customWidth="1"/>
    <col min="1791" max="1794" width="14.28515625" style="452" customWidth="1"/>
    <col min="1795" max="1795" width="1.5703125" style="452" customWidth="1"/>
    <col min="1796" max="1799" width="14.28515625" style="452" customWidth="1"/>
    <col min="1800" max="1800" width="1.5703125" style="452" customWidth="1"/>
    <col min="1801" max="1801" width="15.7109375" style="452" bestFit="1" customWidth="1"/>
    <col min="1802" max="1802" width="19.85546875" style="452" bestFit="1" customWidth="1"/>
    <col min="1803" max="2044" width="9.140625" style="452"/>
    <col min="2045" max="2045" width="45" style="452" customWidth="1"/>
    <col min="2046" max="2046" width="1.42578125" style="452" customWidth="1"/>
    <col min="2047" max="2050" width="14.28515625" style="452" customWidth="1"/>
    <col min="2051" max="2051" width="1.5703125" style="452" customWidth="1"/>
    <col min="2052" max="2055" width="14.28515625" style="452" customWidth="1"/>
    <col min="2056" max="2056" width="1.5703125" style="452" customWidth="1"/>
    <col min="2057" max="2057" width="15.7109375" style="452" bestFit="1" customWidth="1"/>
    <col min="2058" max="2058" width="19.85546875" style="452" bestFit="1" customWidth="1"/>
    <col min="2059" max="2300" width="9.140625" style="452"/>
    <col min="2301" max="2301" width="45" style="452" customWidth="1"/>
    <col min="2302" max="2302" width="1.42578125" style="452" customWidth="1"/>
    <col min="2303" max="2306" width="14.28515625" style="452" customWidth="1"/>
    <col min="2307" max="2307" width="1.5703125" style="452" customWidth="1"/>
    <col min="2308" max="2311" width="14.28515625" style="452" customWidth="1"/>
    <col min="2312" max="2312" width="1.5703125" style="452" customWidth="1"/>
    <col min="2313" max="2313" width="15.7109375" style="452" bestFit="1" customWidth="1"/>
    <col min="2314" max="2314" width="19.85546875" style="452" bestFit="1" customWidth="1"/>
    <col min="2315" max="2556" width="9.140625" style="452"/>
    <col min="2557" max="2557" width="45" style="452" customWidth="1"/>
    <col min="2558" max="2558" width="1.42578125" style="452" customWidth="1"/>
    <col min="2559" max="2562" width="14.28515625" style="452" customWidth="1"/>
    <col min="2563" max="2563" width="1.5703125" style="452" customWidth="1"/>
    <col min="2564" max="2567" width="14.28515625" style="452" customWidth="1"/>
    <col min="2568" max="2568" width="1.5703125" style="452" customWidth="1"/>
    <col min="2569" max="2569" width="15.7109375" style="452" bestFit="1" customWidth="1"/>
    <col min="2570" max="2570" width="19.85546875" style="452" bestFit="1" customWidth="1"/>
    <col min="2571" max="2812" width="9.140625" style="452"/>
    <col min="2813" max="2813" width="45" style="452" customWidth="1"/>
    <col min="2814" max="2814" width="1.42578125" style="452" customWidth="1"/>
    <col min="2815" max="2818" width="14.28515625" style="452" customWidth="1"/>
    <col min="2819" max="2819" width="1.5703125" style="452" customWidth="1"/>
    <col min="2820" max="2823" width="14.28515625" style="452" customWidth="1"/>
    <col min="2824" max="2824" width="1.5703125" style="452" customWidth="1"/>
    <col min="2825" max="2825" width="15.7109375" style="452" bestFit="1" customWidth="1"/>
    <col min="2826" max="2826" width="19.85546875" style="452" bestFit="1" customWidth="1"/>
    <col min="2827" max="3068" width="9.140625" style="452"/>
    <col min="3069" max="3069" width="45" style="452" customWidth="1"/>
    <col min="3070" max="3070" width="1.42578125" style="452" customWidth="1"/>
    <col min="3071" max="3074" width="14.28515625" style="452" customWidth="1"/>
    <col min="3075" max="3075" width="1.5703125" style="452" customWidth="1"/>
    <col min="3076" max="3079" width="14.28515625" style="452" customWidth="1"/>
    <col min="3080" max="3080" width="1.5703125" style="452" customWidth="1"/>
    <col min="3081" max="3081" width="15.7109375" style="452" bestFit="1" customWidth="1"/>
    <col min="3082" max="3082" width="19.85546875" style="452" bestFit="1" customWidth="1"/>
    <col min="3083" max="3324" width="9.140625" style="452"/>
    <col min="3325" max="3325" width="45" style="452" customWidth="1"/>
    <col min="3326" max="3326" width="1.42578125" style="452" customWidth="1"/>
    <col min="3327" max="3330" width="14.28515625" style="452" customWidth="1"/>
    <col min="3331" max="3331" width="1.5703125" style="452" customWidth="1"/>
    <col min="3332" max="3335" width="14.28515625" style="452" customWidth="1"/>
    <col min="3336" max="3336" width="1.5703125" style="452" customWidth="1"/>
    <col min="3337" max="3337" width="15.7109375" style="452" bestFit="1" customWidth="1"/>
    <col min="3338" max="3338" width="19.85546875" style="452" bestFit="1" customWidth="1"/>
    <col min="3339" max="3580" width="9.140625" style="452"/>
    <col min="3581" max="3581" width="45" style="452" customWidth="1"/>
    <col min="3582" max="3582" width="1.42578125" style="452" customWidth="1"/>
    <col min="3583" max="3586" width="14.28515625" style="452" customWidth="1"/>
    <col min="3587" max="3587" width="1.5703125" style="452" customWidth="1"/>
    <col min="3588" max="3591" width="14.28515625" style="452" customWidth="1"/>
    <col min="3592" max="3592" width="1.5703125" style="452" customWidth="1"/>
    <col min="3593" max="3593" width="15.7109375" style="452" bestFit="1" customWidth="1"/>
    <col min="3594" max="3594" width="19.85546875" style="452" bestFit="1" customWidth="1"/>
    <col min="3595" max="3836" width="9.140625" style="452"/>
    <col min="3837" max="3837" width="45" style="452" customWidth="1"/>
    <col min="3838" max="3838" width="1.42578125" style="452" customWidth="1"/>
    <col min="3839" max="3842" width="14.28515625" style="452" customWidth="1"/>
    <col min="3843" max="3843" width="1.5703125" style="452" customWidth="1"/>
    <col min="3844" max="3847" width="14.28515625" style="452" customWidth="1"/>
    <col min="3848" max="3848" width="1.5703125" style="452" customWidth="1"/>
    <col min="3849" max="3849" width="15.7109375" style="452" bestFit="1" customWidth="1"/>
    <col min="3850" max="3850" width="19.85546875" style="452" bestFit="1" customWidth="1"/>
    <col min="3851" max="4092" width="9.140625" style="452"/>
    <col min="4093" max="4093" width="45" style="452" customWidth="1"/>
    <col min="4094" max="4094" width="1.42578125" style="452" customWidth="1"/>
    <col min="4095" max="4098" width="14.28515625" style="452" customWidth="1"/>
    <col min="4099" max="4099" width="1.5703125" style="452" customWidth="1"/>
    <col min="4100" max="4103" width="14.28515625" style="452" customWidth="1"/>
    <col min="4104" max="4104" width="1.5703125" style="452" customWidth="1"/>
    <col min="4105" max="4105" width="15.7109375" style="452" bestFit="1" customWidth="1"/>
    <col min="4106" max="4106" width="19.85546875" style="452" bestFit="1" customWidth="1"/>
    <col min="4107" max="4348" width="9.140625" style="452"/>
    <col min="4349" max="4349" width="45" style="452" customWidth="1"/>
    <col min="4350" max="4350" width="1.42578125" style="452" customWidth="1"/>
    <col min="4351" max="4354" width="14.28515625" style="452" customWidth="1"/>
    <col min="4355" max="4355" width="1.5703125" style="452" customWidth="1"/>
    <col min="4356" max="4359" width="14.28515625" style="452" customWidth="1"/>
    <col min="4360" max="4360" width="1.5703125" style="452" customWidth="1"/>
    <col min="4361" max="4361" width="15.7109375" style="452" bestFit="1" customWidth="1"/>
    <col min="4362" max="4362" width="19.85546875" style="452" bestFit="1" customWidth="1"/>
    <col min="4363" max="4604" width="9.140625" style="452"/>
    <col min="4605" max="4605" width="45" style="452" customWidth="1"/>
    <col min="4606" max="4606" width="1.42578125" style="452" customWidth="1"/>
    <col min="4607" max="4610" width="14.28515625" style="452" customWidth="1"/>
    <col min="4611" max="4611" width="1.5703125" style="452" customWidth="1"/>
    <col min="4612" max="4615" width="14.28515625" style="452" customWidth="1"/>
    <col min="4616" max="4616" width="1.5703125" style="452" customWidth="1"/>
    <col min="4617" max="4617" width="15.7109375" style="452" bestFit="1" customWidth="1"/>
    <col min="4618" max="4618" width="19.85546875" style="452" bestFit="1" customWidth="1"/>
    <col min="4619" max="4860" width="9.140625" style="452"/>
    <col min="4861" max="4861" width="45" style="452" customWidth="1"/>
    <col min="4862" max="4862" width="1.42578125" style="452" customWidth="1"/>
    <col min="4863" max="4866" width="14.28515625" style="452" customWidth="1"/>
    <col min="4867" max="4867" width="1.5703125" style="452" customWidth="1"/>
    <col min="4868" max="4871" width="14.28515625" style="452" customWidth="1"/>
    <col min="4872" max="4872" width="1.5703125" style="452" customWidth="1"/>
    <col min="4873" max="4873" width="15.7109375" style="452" bestFit="1" customWidth="1"/>
    <col min="4874" max="4874" width="19.85546875" style="452" bestFit="1" customWidth="1"/>
    <col min="4875" max="5116" width="9.140625" style="452"/>
    <col min="5117" max="5117" width="45" style="452" customWidth="1"/>
    <col min="5118" max="5118" width="1.42578125" style="452" customWidth="1"/>
    <col min="5119" max="5122" width="14.28515625" style="452" customWidth="1"/>
    <col min="5123" max="5123" width="1.5703125" style="452" customWidth="1"/>
    <col min="5124" max="5127" width="14.28515625" style="452" customWidth="1"/>
    <col min="5128" max="5128" width="1.5703125" style="452" customWidth="1"/>
    <col min="5129" max="5129" width="15.7109375" style="452" bestFit="1" customWidth="1"/>
    <col min="5130" max="5130" width="19.85546875" style="452" bestFit="1" customWidth="1"/>
    <col min="5131" max="5372" width="9.140625" style="452"/>
    <col min="5373" max="5373" width="45" style="452" customWidth="1"/>
    <col min="5374" max="5374" width="1.42578125" style="452" customWidth="1"/>
    <col min="5375" max="5378" width="14.28515625" style="452" customWidth="1"/>
    <col min="5379" max="5379" width="1.5703125" style="452" customWidth="1"/>
    <col min="5380" max="5383" width="14.28515625" style="452" customWidth="1"/>
    <col min="5384" max="5384" width="1.5703125" style="452" customWidth="1"/>
    <col min="5385" max="5385" width="15.7109375" style="452" bestFit="1" customWidth="1"/>
    <col min="5386" max="5386" width="19.85546875" style="452" bestFit="1" customWidth="1"/>
    <col min="5387" max="5628" width="9.140625" style="452"/>
    <col min="5629" max="5629" width="45" style="452" customWidth="1"/>
    <col min="5630" max="5630" width="1.42578125" style="452" customWidth="1"/>
    <col min="5631" max="5634" width="14.28515625" style="452" customWidth="1"/>
    <col min="5635" max="5635" width="1.5703125" style="452" customWidth="1"/>
    <col min="5636" max="5639" width="14.28515625" style="452" customWidth="1"/>
    <col min="5640" max="5640" width="1.5703125" style="452" customWidth="1"/>
    <col min="5641" max="5641" width="15.7109375" style="452" bestFit="1" customWidth="1"/>
    <col min="5642" max="5642" width="19.85546875" style="452" bestFit="1" customWidth="1"/>
    <col min="5643" max="5884" width="9.140625" style="452"/>
    <col min="5885" max="5885" width="45" style="452" customWidth="1"/>
    <col min="5886" max="5886" width="1.42578125" style="452" customWidth="1"/>
    <col min="5887" max="5890" width="14.28515625" style="452" customWidth="1"/>
    <col min="5891" max="5891" width="1.5703125" style="452" customWidth="1"/>
    <col min="5892" max="5895" width="14.28515625" style="452" customWidth="1"/>
    <col min="5896" max="5896" width="1.5703125" style="452" customWidth="1"/>
    <col min="5897" max="5897" width="15.7109375" style="452" bestFit="1" customWidth="1"/>
    <col min="5898" max="5898" width="19.85546875" style="452" bestFit="1" customWidth="1"/>
    <col min="5899" max="6140" width="9.140625" style="452"/>
    <col min="6141" max="6141" width="45" style="452" customWidth="1"/>
    <col min="6142" max="6142" width="1.42578125" style="452" customWidth="1"/>
    <col min="6143" max="6146" width="14.28515625" style="452" customWidth="1"/>
    <col min="6147" max="6147" width="1.5703125" style="452" customWidth="1"/>
    <col min="6148" max="6151" width="14.28515625" style="452" customWidth="1"/>
    <col min="6152" max="6152" width="1.5703125" style="452" customWidth="1"/>
    <col min="6153" max="6153" width="15.7109375" style="452" bestFit="1" customWidth="1"/>
    <col min="6154" max="6154" width="19.85546875" style="452" bestFit="1" customWidth="1"/>
    <col min="6155" max="6396" width="9.140625" style="452"/>
    <col min="6397" max="6397" width="45" style="452" customWidth="1"/>
    <col min="6398" max="6398" width="1.42578125" style="452" customWidth="1"/>
    <col min="6399" max="6402" width="14.28515625" style="452" customWidth="1"/>
    <col min="6403" max="6403" width="1.5703125" style="452" customWidth="1"/>
    <col min="6404" max="6407" width="14.28515625" style="452" customWidth="1"/>
    <col min="6408" max="6408" width="1.5703125" style="452" customWidth="1"/>
    <col min="6409" max="6409" width="15.7109375" style="452" bestFit="1" customWidth="1"/>
    <col min="6410" max="6410" width="19.85546875" style="452" bestFit="1" customWidth="1"/>
    <col min="6411" max="6652" width="9.140625" style="452"/>
    <col min="6653" max="6653" width="45" style="452" customWidth="1"/>
    <col min="6654" max="6654" width="1.42578125" style="452" customWidth="1"/>
    <col min="6655" max="6658" width="14.28515625" style="452" customWidth="1"/>
    <col min="6659" max="6659" width="1.5703125" style="452" customWidth="1"/>
    <col min="6660" max="6663" width="14.28515625" style="452" customWidth="1"/>
    <col min="6664" max="6664" width="1.5703125" style="452" customWidth="1"/>
    <col min="6665" max="6665" width="15.7109375" style="452" bestFit="1" customWidth="1"/>
    <col min="6666" max="6666" width="19.85546875" style="452" bestFit="1" customWidth="1"/>
    <col min="6667" max="6908" width="9.140625" style="452"/>
    <col min="6909" max="6909" width="45" style="452" customWidth="1"/>
    <col min="6910" max="6910" width="1.42578125" style="452" customWidth="1"/>
    <col min="6911" max="6914" width="14.28515625" style="452" customWidth="1"/>
    <col min="6915" max="6915" width="1.5703125" style="452" customWidth="1"/>
    <col min="6916" max="6919" width="14.28515625" style="452" customWidth="1"/>
    <col min="6920" max="6920" width="1.5703125" style="452" customWidth="1"/>
    <col min="6921" max="6921" width="15.7109375" style="452" bestFit="1" customWidth="1"/>
    <col min="6922" max="6922" width="19.85546875" style="452" bestFit="1" customWidth="1"/>
    <col min="6923" max="7164" width="9.140625" style="452"/>
    <col min="7165" max="7165" width="45" style="452" customWidth="1"/>
    <col min="7166" max="7166" width="1.42578125" style="452" customWidth="1"/>
    <col min="7167" max="7170" width="14.28515625" style="452" customWidth="1"/>
    <col min="7171" max="7171" width="1.5703125" style="452" customWidth="1"/>
    <col min="7172" max="7175" width="14.28515625" style="452" customWidth="1"/>
    <col min="7176" max="7176" width="1.5703125" style="452" customWidth="1"/>
    <col min="7177" max="7177" width="15.7109375" style="452" bestFit="1" customWidth="1"/>
    <col min="7178" max="7178" width="19.85546875" style="452" bestFit="1" customWidth="1"/>
    <col min="7179" max="7420" width="9.140625" style="452"/>
    <col min="7421" max="7421" width="45" style="452" customWidth="1"/>
    <col min="7422" max="7422" width="1.42578125" style="452" customWidth="1"/>
    <col min="7423" max="7426" width="14.28515625" style="452" customWidth="1"/>
    <col min="7427" max="7427" width="1.5703125" style="452" customWidth="1"/>
    <col min="7428" max="7431" width="14.28515625" style="452" customWidth="1"/>
    <col min="7432" max="7432" width="1.5703125" style="452" customWidth="1"/>
    <col min="7433" max="7433" width="15.7109375" style="452" bestFit="1" customWidth="1"/>
    <col min="7434" max="7434" width="19.85546875" style="452" bestFit="1" customWidth="1"/>
    <col min="7435" max="7676" width="9.140625" style="452"/>
    <col min="7677" max="7677" width="45" style="452" customWidth="1"/>
    <col min="7678" max="7678" width="1.42578125" style="452" customWidth="1"/>
    <col min="7679" max="7682" width="14.28515625" style="452" customWidth="1"/>
    <col min="7683" max="7683" width="1.5703125" style="452" customWidth="1"/>
    <col min="7684" max="7687" width="14.28515625" style="452" customWidth="1"/>
    <col min="7688" max="7688" width="1.5703125" style="452" customWidth="1"/>
    <col min="7689" max="7689" width="15.7109375" style="452" bestFit="1" customWidth="1"/>
    <col min="7690" max="7690" width="19.85546875" style="452" bestFit="1" customWidth="1"/>
    <col min="7691" max="7932" width="9.140625" style="452"/>
    <col min="7933" max="7933" width="45" style="452" customWidth="1"/>
    <col min="7934" max="7934" width="1.42578125" style="452" customWidth="1"/>
    <col min="7935" max="7938" width="14.28515625" style="452" customWidth="1"/>
    <col min="7939" max="7939" width="1.5703125" style="452" customWidth="1"/>
    <col min="7940" max="7943" width="14.28515625" style="452" customWidth="1"/>
    <col min="7944" max="7944" width="1.5703125" style="452" customWidth="1"/>
    <col min="7945" max="7945" width="15.7109375" style="452" bestFit="1" customWidth="1"/>
    <col min="7946" max="7946" width="19.85546875" style="452" bestFit="1" customWidth="1"/>
    <col min="7947" max="8188" width="9.140625" style="452"/>
    <col min="8189" max="8189" width="45" style="452" customWidth="1"/>
    <col min="8190" max="8190" width="1.42578125" style="452" customWidth="1"/>
    <col min="8191" max="8194" width="14.28515625" style="452" customWidth="1"/>
    <col min="8195" max="8195" width="1.5703125" style="452" customWidth="1"/>
    <col min="8196" max="8199" width="14.28515625" style="452" customWidth="1"/>
    <col min="8200" max="8200" width="1.5703125" style="452" customWidth="1"/>
    <col min="8201" max="8201" width="15.7109375" style="452" bestFit="1" customWidth="1"/>
    <col min="8202" max="8202" width="19.85546875" style="452" bestFit="1" customWidth="1"/>
    <col min="8203" max="8444" width="9.140625" style="452"/>
    <col min="8445" max="8445" width="45" style="452" customWidth="1"/>
    <col min="8446" max="8446" width="1.42578125" style="452" customWidth="1"/>
    <col min="8447" max="8450" width="14.28515625" style="452" customWidth="1"/>
    <col min="8451" max="8451" width="1.5703125" style="452" customWidth="1"/>
    <col min="8452" max="8455" width="14.28515625" style="452" customWidth="1"/>
    <col min="8456" max="8456" width="1.5703125" style="452" customWidth="1"/>
    <col min="8457" max="8457" width="15.7109375" style="452" bestFit="1" customWidth="1"/>
    <col min="8458" max="8458" width="19.85546875" style="452" bestFit="1" customWidth="1"/>
    <col min="8459" max="8700" width="9.140625" style="452"/>
    <col min="8701" max="8701" width="45" style="452" customWidth="1"/>
    <col min="8702" max="8702" width="1.42578125" style="452" customWidth="1"/>
    <col min="8703" max="8706" width="14.28515625" style="452" customWidth="1"/>
    <col min="8707" max="8707" width="1.5703125" style="452" customWidth="1"/>
    <col min="8708" max="8711" width="14.28515625" style="452" customWidth="1"/>
    <col min="8712" max="8712" width="1.5703125" style="452" customWidth="1"/>
    <col min="8713" max="8713" width="15.7109375" style="452" bestFit="1" customWidth="1"/>
    <col min="8714" max="8714" width="19.85546875" style="452" bestFit="1" customWidth="1"/>
    <col min="8715" max="8956" width="9.140625" style="452"/>
    <col min="8957" max="8957" width="45" style="452" customWidth="1"/>
    <col min="8958" max="8958" width="1.42578125" style="452" customWidth="1"/>
    <col min="8959" max="8962" width="14.28515625" style="452" customWidth="1"/>
    <col min="8963" max="8963" width="1.5703125" style="452" customWidth="1"/>
    <col min="8964" max="8967" width="14.28515625" style="452" customWidth="1"/>
    <col min="8968" max="8968" width="1.5703125" style="452" customWidth="1"/>
    <col min="8969" max="8969" width="15.7109375" style="452" bestFit="1" customWidth="1"/>
    <col min="8970" max="8970" width="19.85546875" style="452" bestFit="1" customWidth="1"/>
    <col min="8971" max="9212" width="9.140625" style="452"/>
    <col min="9213" max="9213" width="45" style="452" customWidth="1"/>
    <col min="9214" max="9214" width="1.42578125" style="452" customWidth="1"/>
    <col min="9215" max="9218" width="14.28515625" style="452" customWidth="1"/>
    <col min="9219" max="9219" width="1.5703125" style="452" customWidth="1"/>
    <col min="9220" max="9223" width="14.28515625" style="452" customWidth="1"/>
    <col min="9224" max="9224" width="1.5703125" style="452" customWidth="1"/>
    <col min="9225" max="9225" width="15.7109375" style="452" bestFit="1" customWidth="1"/>
    <col min="9226" max="9226" width="19.85546875" style="452" bestFit="1" customWidth="1"/>
    <col min="9227" max="9468" width="9.140625" style="452"/>
    <col min="9469" max="9469" width="45" style="452" customWidth="1"/>
    <col min="9470" max="9470" width="1.42578125" style="452" customWidth="1"/>
    <col min="9471" max="9474" width="14.28515625" style="452" customWidth="1"/>
    <col min="9475" max="9475" width="1.5703125" style="452" customWidth="1"/>
    <col min="9476" max="9479" width="14.28515625" style="452" customWidth="1"/>
    <col min="9480" max="9480" width="1.5703125" style="452" customWidth="1"/>
    <col min="9481" max="9481" width="15.7109375" style="452" bestFit="1" customWidth="1"/>
    <col min="9482" max="9482" width="19.85546875" style="452" bestFit="1" customWidth="1"/>
    <col min="9483" max="9724" width="9.140625" style="452"/>
    <col min="9725" max="9725" width="45" style="452" customWidth="1"/>
    <col min="9726" max="9726" width="1.42578125" style="452" customWidth="1"/>
    <col min="9727" max="9730" width="14.28515625" style="452" customWidth="1"/>
    <col min="9731" max="9731" width="1.5703125" style="452" customWidth="1"/>
    <col min="9732" max="9735" width="14.28515625" style="452" customWidth="1"/>
    <col min="9736" max="9736" width="1.5703125" style="452" customWidth="1"/>
    <col min="9737" max="9737" width="15.7109375" style="452" bestFit="1" customWidth="1"/>
    <col min="9738" max="9738" width="19.85546875" style="452" bestFit="1" customWidth="1"/>
    <col min="9739" max="9980" width="9.140625" style="452"/>
    <col min="9981" max="9981" width="45" style="452" customWidth="1"/>
    <col min="9982" max="9982" width="1.42578125" style="452" customWidth="1"/>
    <col min="9983" max="9986" width="14.28515625" style="452" customWidth="1"/>
    <col min="9987" max="9987" width="1.5703125" style="452" customWidth="1"/>
    <col min="9988" max="9991" width="14.28515625" style="452" customWidth="1"/>
    <col min="9992" max="9992" width="1.5703125" style="452" customWidth="1"/>
    <col min="9993" max="9993" width="15.7109375" style="452" bestFit="1" customWidth="1"/>
    <col min="9994" max="9994" width="19.85546875" style="452" bestFit="1" customWidth="1"/>
    <col min="9995" max="10236" width="9.140625" style="452"/>
    <col min="10237" max="10237" width="45" style="452" customWidth="1"/>
    <col min="10238" max="10238" width="1.42578125" style="452" customWidth="1"/>
    <col min="10239" max="10242" width="14.28515625" style="452" customWidth="1"/>
    <col min="10243" max="10243" width="1.5703125" style="452" customWidth="1"/>
    <col min="10244" max="10247" width="14.28515625" style="452" customWidth="1"/>
    <col min="10248" max="10248" width="1.5703125" style="452" customWidth="1"/>
    <col min="10249" max="10249" width="15.7109375" style="452" bestFit="1" customWidth="1"/>
    <col min="10250" max="10250" width="19.85546875" style="452" bestFit="1" customWidth="1"/>
    <col min="10251" max="10492" width="9.140625" style="452"/>
    <col min="10493" max="10493" width="45" style="452" customWidth="1"/>
    <col min="10494" max="10494" width="1.42578125" style="452" customWidth="1"/>
    <col min="10495" max="10498" width="14.28515625" style="452" customWidth="1"/>
    <col min="10499" max="10499" width="1.5703125" style="452" customWidth="1"/>
    <col min="10500" max="10503" width="14.28515625" style="452" customWidth="1"/>
    <col min="10504" max="10504" width="1.5703125" style="452" customWidth="1"/>
    <col min="10505" max="10505" width="15.7109375" style="452" bestFit="1" customWidth="1"/>
    <col min="10506" max="10506" width="19.85546875" style="452" bestFit="1" customWidth="1"/>
    <col min="10507" max="10748" width="9.140625" style="452"/>
    <col min="10749" max="10749" width="45" style="452" customWidth="1"/>
    <col min="10750" max="10750" width="1.42578125" style="452" customWidth="1"/>
    <col min="10751" max="10754" width="14.28515625" style="452" customWidth="1"/>
    <col min="10755" max="10755" width="1.5703125" style="452" customWidth="1"/>
    <col min="10756" max="10759" width="14.28515625" style="452" customWidth="1"/>
    <col min="10760" max="10760" width="1.5703125" style="452" customWidth="1"/>
    <col min="10761" max="10761" width="15.7109375" style="452" bestFit="1" customWidth="1"/>
    <col min="10762" max="10762" width="19.85546875" style="452" bestFit="1" customWidth="1"/>
    <col min="10763" max="11004" width="9.140625" style="452"/>
    <col min="11005" max="11005" width="45" style="452" customWidth="1"/>
    <col min="11006" max="11006" width="1.42578125" style="452" customWidth="1"/>
    <col min="11007" max="11010" width="14.28515625" style="452" customWidth="1"/>
    <col min="11011" max="11011" width="1.5703125" style="452" customWidth="1"/>
    <col min="11012" max="11015" width="14.28515625" style="452" customWidth="1"/>
    <col min="11016" max="11016" width="1.5703125" style="452" customWidth="1"/>
    <col min="11017" max="11017" width="15.7109375" style="452" bestFit="1" customWidth="1"/>
    <col min="11018" max="11018" width="19.85546875" style="452" bestFit="1" customWidth="1"/>
    <col min="11019" max="11260" width="9.140625" style="452"/>
    <col min="11261" max="11261" width="45" style="452" customWidth="1"/>
    <col min="11262" max="11262" width="1.42578125" style="452" customWidth="1"/>
    <col min="11263" max="11266" width="14.28515625" style="452" customWidth="1"/>
    <col min="11267" max="11267" width="1.5703125" style="452" customWidth="1"/>
    <col min="11268" max="11271" width="14.28515625" style="452" customWidth="1"/>
    <col min="11272" max="11272" width="1.5703125" style="452" customWidth="1"/>
    <col min="11273" max="11273" width="15.7109375" style="452" bestFit="1" customWidth="1"/>
    <col min="11274" max="11274" width="19.85546875" style="452" bestFit="1" customWidth="1"/>
    <col min="11275" max="11516" width="9.140625" style="452"/>
    <col min="11517" max="11517" width="45" style="452" customWidth="1"/>
    <col min="11518" max="11518" width="1.42578125" style="452" customWidth="1"/>
    <col min="11519" max="11522" width="14.28515625" style="452" customWidth="1"/>
    <col min="11523" max="11523" width="1.5703125" style="452" customWidth="1"/>
    <col min="11524" max="11527" width="14.28515625" style="452" customWidth="1"/>
    <col min="11528" max="11528" width="1.5703125" style="452" customWidth="1"/>
    <col min="11529" max="11529" width="15.7109375" style="452" bestFit="1" customWidth="1"/>
    <col min="11530" max="11530" width="19.85546875" style="452" bestFit="1" customWidth="1"/>
    <col min="11531" max="11772" width="9.140625" style="452"/>
    <col min="11773" max="11773" width="45" style="452" customWidth="1"/>
    <col min="11774" max="11774" width="1.42578125" style="452" customWidth="1"/>
    <col min="11775" max="11778" width="14.28515625" style="452" customWidth="1"/>
    <col min="11779" max="11779" width="1.5703125" style="452" customWidth="1"/>
    <col min="11780" max="11783" width="14.28515625" style="452" customWidth="1"/>
    <col min="11784" max="11784" width="1.5703125" style="452" customWidth="1"/>
    <col min="11785" max="11785" width="15.7109375" style="452" bestFit="1" customWidth="1"/>
    <col min="11786" max="11786" width="19.85546875" style="452" bestFit="1" customWidth="1"/>
    <col min="11787" max="12028" width="9.140625" style="452"/>
    <col min="12029" max="12029" width="45" style="452" customWidth="1"/>
    <col min="12030" max="12030" width="1.42578125" style="452" customWidth="1"/>
    <col min="12031" max="12034" width="14.28515625" style="452" customWidth="1"/>
    <col min="12035" max="12035" width="1.5703125" style="452" customWidth="1"/>
    <col min="12036" max="12039" width="14.28515625" style="452" customWidth="1"/>
    <col min="12040" max="12040" width="1.5703125" style="452" customWidth="1"/>
    <col min="12041" max="12041" width="15.7109375" style="452" bestFit="1" customWidth="1"/>
    <col min="12042" max="12042" width="19.85546875" style="452" bestFit="1" customWidth="1"/>
    <col min="12043" max="12284" width="9.140625" style="452"/>
    <col min="12285" max="12285" width="45" style="452" customWidth="1"/>
    <col min="12286" max="12286" width="1.42578125" style="452" customWidth="1"/>
    <col min="12287" max="12290" width="14.28515625" style="452" customWidth="1"/>
    <col min="12291" max="12291" width="1.5703125" style="452" customWidth="1"/>
    <col min="12292" max="12295" width="14.28515625" style="452" customWidth="1"/>
    <col min="12296" max="12296" width="1.5703125" style="452" customWidth="1"/>
    <col min="12297" max="12297" width="15.7109375" style="452" bestFit="1" customWidth="1"/>
    <col min="12298" max="12298" width="19.85546875" style="452" bestFit="1" customWidth="1"/>
    <col min="12299" max="12540" width="9.140625" style="452"/>
    <col min="12541" max="12541" width="45" style="452" customWidth="1"/>
    <col min="12542" max="12542" width="1.42578125" style="452" customWidth="1"/>
    <col min="12543" max="12546" width="14.28515625" style="452" customWidth="1"/>
    <col min="12547" max="12547" width="1.5703125" style="452" customWidth="1"/>
    <col min="12548" max="12551" width="14.28515625" style="452" customWidth="1"/>
    <col min="12552" max="12552" width="1.5703125" style="452" customWidth="1"/>
    <col min="12553" max="12553" width="15.7109375" style="452" bestFit="1" customWidth="1"/>
    <col min="12554" max="12554" width="19.85546875" style="452" bestFit="1" customWidth="1"/>
    <col min="12555" max="12796" width="9.140625" style="452"/>
    <col min="12797" max="12797" width="45" style="452" customWidth="1"/>
    <col min="12798" max="12798" width="1.42578125" style="452" customWidth="1"/>
    <col min="12799" max="12802" width="14.28515625" style="452" customWidth="1"/>
    <col min="12803" max="12803" width="1.5703125" style="452" customWidth="1"/>
    <col min="12804" max="12807" width="14.28515625" style="452" customWidth="1"/>
    <col min="12808" max="12808" width="1.5703125" style="452" customWidth="1"/>
    <col min="12809" max="12809" width="15.7109375" style="452" bestFit="1" customWidth="1"/>
    <col min="12810" max="12810" width="19.85546875" style="452" bestFit="1" customWidth="1"/>
    <col min="12811" max="13052" width="9.140625" style="452"/>
    <col min="13053" max="13053" width="45" style="452" customWidth="1"/>
    <col min="13054" max="13054" width="1.42578125" style="452" customWidth="1"/>
    <col min="13055" max="13058" width="14.28515625" style="452" customWidth="1"/>
    <col min="13059" max="13059" width="1.5703125" style="452" customWidth="1"/>
    <col min="13060" max="13063" width="14.28515625" style="452" customWidth="1"/>
    <col min="13064" max="13064" width="1.5703125" style="452" customWidth="1"/>
    <col min="13065" max="13065" width="15.7109375" style="452" bestFit="1" customWidth="1"/>
    <col min="13066" max="13066" width="19.85546875" style="452" bestFit="1" customWidth="1"/>
    <col min="13067" max="13308" width="9.140625" style="452"/>
    <col min="13309" max="13309" width="45" style="452" customWidth="1"/>
    <col min="13310" max="13310" width="1.42578125" style="452" customWidth="1"/>
    <col min="13311" max="13314" width="14.28515625" style="452" customWidth="1"/>
    <col min="13315" max="13315" width="1.5703125" style="452" customWidth="1"/>
    <col min="13316" max="13319" width="14.28515625" style="452" customWidth="1"/>
    <col min="13320" max="13320" width="1.5703125" style="452" customWidth="1"/>
    <col min="13321" max="13321" width="15.7109375" style="452" bestFit="1" customWidth="1"/>
    <col min="13322" max="13322" width="19.85546875" style="452" bestFit="1" customWidth="1"/>
    <col min="13323" max="13564" width="9.140625" style="452"/>
    <col min="13565" max="13565" width="45" style="452" customWidth="1"/>
    <col min="13566" max="13566" width="1.42578125" style="452" customWidth="1"/>
    <col min="13567" max="13570" width="14.28515625" style="452" customWidth="1"/>
    <col min="13571" max="13571" width="1.5703125" style="452" customWidth="1"/>
    <col min="13572" max="13575" width="14.28515625" style="452" customWidth="1"/>
    <col min="13576" max="13576" width="1.5703125" style="452" customWidth="1"/>
    <col min="13577" max="13577" width="15.7109375" style="452" bestFit="1" customWidth="1"/>
    <col min="13578" max="13578" width="19.85546875" style="452" bestFit="1" customWidth="1"/>
    <col min="13579" max="13820" width="9.140625" style="452"/>
    <col min="13821" max="13821" width="45" style="452" customWidth="1"/>
    <col min="13822" max="13822" width="1.42578125" style="452" customWidth="1"/>
    <col min="13823" max="13826" width="14.28515625" style="452" customWidth="1"/>
    <col min="13827" max="13827" width="1.5703125" style="452" customWidth="1"/>
    <col min="13828" max="13831" width="14.28515625" style="452" customWidth="1"/>
    <col min="13832" max="13832" width="1.5703125" style="452" customWidth="1"/>
    <col min="13833" max="13833" width="15.7109375" style="452" bestFit="1" customWidth="1"/>
    <col min="13834" max="13834" width="19.85546875" style="452" bestFit="1" customWidth="1"/>
    <col min="13835" max="14076" width="9.140625" style="452"/>
    <col min="14077" max="14077" width="45" style="452" customWidth="1"/>
    <col min="14078" max="14078" width="1.42578125" style="452" customWidth="1"/>
    <col min="14079" max="14082" width="14.28515625" style="452" customWidth="1"/>
    <col min="14083" max="14083" width="1.5703125" style="452" customWidth="1"/>
    <col min="14084" max="14087" width="14.28515625" style="452" customWidth="1"/>
    <col min="14088" max="14088" width="1.5703125" style="452" customWidth="1"/>
    <col min="14089" max="14089" width="15.7109375" style="452" bestFit="1" customWidth="1"/>
    <col min="14090" max="14090" width="19.85546875" style="452" bestFit="1" customWidth="1"/>
    <col min="14091" max="14332" width="9.140625" style="452"/>
    <col min="14333" max="14333" width="45" style="452" customWidth="1"/>
    <col min="14334" max="14334" width="1.42578125" style="452" customWidth="1"/>
    <col min="14335" max="14338" width="14.28515625" style="452" customWidth="1"/>
    <col min="14339" max="14339" width="1.5703125" style="452" customWidth="1"/>
    <col min="14340" max="14343" width="14.28515625" style="452" customWidth="1"/>
    <col min="14344" max="14344" width="1.5703125" style="452" customWidth="1"/>
    <col min="14345" max="14345" width="15.7109375" style="452" bestFit="1" customWidth="1"/>
    <col min="14346" max="14346" width="19.85546875" style="452" bestFit="1" customWidth="1"/>
    <col min="14347" max="14588" width="9.140625" style="452"/>
    <col min="14589" max="14589" width="45" style="452" customWidth="1"/>
    <col min="14590" max="14590" width="1.42578125" style="452" customWidth="1"/>
    <col min="14591" max="14594" width="14.28515625" style="452" customWidth="1"/>
    <col min="14595" max="14595" width="1.5703125" style="452" customWidth="1"/>
    <col min="14596" max="14599" width="14.28515625" style="452" customWidth="1"/>
    <col min="14600" max="14600" width="1.5703125" style="452" customWidth="1"/>
    <col min="14601" max="14601" width="15.7109375" style="452" bestFit="1" customWidth="1"/>
    <col min="14602" max="14602" width="19.85546875" style="452" bestFit="1" customWidth="1"/>
    <col min="14603" max="14844" width="9.140625" style="452"/>
    <col min="14845" max="14845" width="45" style="452" customWidth="1"/>
    <col min="14846" max="14846" width="1.42578125" style="452" customWidth="1"/>
    <col min="14847" max="14850" width="14.28515625" style="452" customWidth="1"/>
    <col min="14851" max="14851" width="1.5703125" style="452" customWidth="1"/>
    <col min="14852" max="14855" width="14.28515625" style="452" customWidth="1"/>
    <col min="14856" max="14856" width="1.5703125" style="452" customWidth="1"/>
    <col min="14857" max="14857" width="15.7109375" style="452" bestFit="1" customWidth="1"/>
    <col min="14858" max="14858" width="19.85546875" style="452" bestFit="1" customWidth="1"/>
    <col min="14859" max="15100" width="9.140625" style="452"/>
    <col min="15101" max="15101" width="45" style="452" customWidth="1"/>
    <col min="15102" max="15102" width="1.42578125" style="452" customWidth="1"/>
    <col min="15103" max="15106" width="14.28515625" style="452" customWidth="1"/>
    <col min="15107" max="15107" width="1.5703125" style="452" customWidth="1"/>
    <col min="15108" max="15111" width="14.28515625" style="452" customWidth="1"/>
    <col min="15112" max="15112" width="1.5703125" style="452" customWidth="1"/>
    <col min="15113" max="15113" width="15.7109375" style="452" bestFit="1" customWidth="1"/>
    <col min="15114" max="15114" width="19.85546875" style="452" bestFit="1" customWidth="1"/>
    <col min="15115" max="15356" width="9.140625" style="452"/>
    <col min="15357" max="15357" width="45" style="452" customWidth="1"/>
    <col min="15358" max="15358" width="1.42578125" style="452" customWidth="1"/>
    <col min="15359" max="15362" width="14.28515625" style="452" customWidth="1"/>
    <col min="15363" max="15363" width="1.5703125" style="452" customWidth="1"/>
    <col min="15364" max="15367" width="14.28515625" style="452" customWidth="1"/>
    <col min="15368" max="15368" width="1.5703125" style="452" customWidth="1"/>
    <col min="15369" max="15369" width="15.7109375" style="452" bestFit="1" customWidth="1"/>
    <col min="15370" max="15370" width="19.85546875" style="452" bestFit="1" customWidth="1"/>
    <col min="15371" max="15612" width="9.140625" style="452"/>
    <col min="15613" max="15613" width="45" style="452" customWidth="1"/>
    <col min="15614" max="15614" width="1.42578125" style="452" customWidth="1"/>
    <col min="15615" max="15618" width="14.28515625" style="452" customWidth="1"/>
    <col min="15619" max="15619" width="1.5703125" style="452" customWidth="1"/>
    <col min="15620" max="15623" width="14.28515625" style="452" customWidth="1"/>
    <col min="15624" max="15624" width="1.5703125" style="452" customWidth="1"/>
    <col min="15625" max="15625" width="15.7109375" style="452" bestFit="1" customWidth="1"/>
    <col min="15626" max="15626" width="19.85546875" style="452" bestFit="1" customWidth="1"/>
    <col min="15627" max="15868" width="9.140625" style="452"/>
    <col min="15869" max="15869" width="45" style="452" customWidth="1"/>
    <col min="15870" max="15870" width="1.42578125" style="452" customWidth="1"/>
    <col min="15871" max="15874" width="14.28515625" style="452" customWidth="1"/>
    <col min="15875" max="15875" width="1.5703125" style="452" customWidth="1"/>
    <col min="15876" max="15879" width="14.28515625" style="452" customWidth="1"/>
    <col min="15880" max="15880" width="1.5703125" style="452" customWidth="1"/>
    <col min="15881" max="15881" width="15.7109375" style="452" bestFit="1" customWidth="1"/>
    <col min="15882" max="15882" width="19.85546875" style="452" bestFit="1" customWidth="1"/>
    <col min="15883" max="16124" width="9.140625" style="452"/>
    <col min="16125" max="16125" width="45" style="452" customWidth="1"/>
    <col min="16126" max="16126" width="1.42578125" style="452" customWidth="1"/>
    <col min="16127" max="16130" width="14.28515625" style="452" customWidth="1"/>
    <col min="16131" max="16131" width="1.5703125" style="452" customWidth="1"/>
    <col min="16132" max="16135" width="14.28515625" style="452" customWidth="1"/>
    <col min="16136" max="16136" width="1.5703125" style="452" customWidth="1"/>
    <col min="16137" max="16137" width="15.7109375" style="452" bestFit="1" customWidth="1"/>
    <col min="16138" max="16138" width="19.85546875" style="452" bestFit="1" customWidth="1"/>
    <col min="16139" max="16384" width="9.140625" style="452"/>
  </cols>
  <sheetData>
    <row r="1" spans="1:19" s="401" customFormat="1" ht="18" x14ac:dyDescent="0.2">
      <c r="A1" s="659" t="s">
        <v>121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</row>
    <row r="2" spans="1:19" s="85" customFormat="1" ht="18" x14ac:dyDescent="0.2">
      <c r="A2" s="658" t="s">
        <v>214</v>
      </c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  <c r="P2" s="92"/>
      <c r="Q2" s="92"/>
      <c r="R2" s="92"/>
      <c r="S2" s="92"/>
    </row>
    <row r="3" spans="1:19" s="401" customFormat="1" ht="15.75" customHeight="1" x14ac:dyDescent="0.2">
      <c r="A3" s="658" t="s">
        <v>47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</row>
    <row r="4" spans="1:19" s="401" customFormat="1" ht="12.75" customHeight="1" x14ac:dyDescent="0.2">
      <c r="C4" s="402"/>
      <c r="D4" s="402"/>
      <c r="E4" s="402"/>
      <c r="F4" s="402"/>
      <c r="G4" s="403"/>
      <c r="H4" s="402"/>
      <c r="I4" s="402"/>
      <c r="J4" s="402"/>
      <c r="K4" s="402"/>
      <c r="L4" s="404"/>
      <c r="M4" s="405"/>
      <c r="N4" s="405"/>
    </row>
    <row r="5" spans="1:19" s="414" customFormat="1" ht="18" x14ac:dyDescent="0.2">
      <c r="A5" s="406"/>
      <c r="B5" s="407"/>
      <c r="C5" s="673" t="s">
        <v>67</v>
      </c>
      <c r="D5" s="674"/>
      <c r="E5" s="674"/>
      <c r="F5" s="675"/>
      <c r="G5" s="408"/>
      <c r="H5" s="409" t="s">
        <v>68</v>
      </c>
      <c r="I5" s="410"/>
      <c r="J5" s="410"/>
      <c r="K5" s="411"/>
      <c r="L5" s="404"/>
      <c r="M5" s="412"/>
      <c r="N5" s="413"/>
    </row>
    <row r="6" spans="1:19" s="423" customFormat="1" ht="45.75" customHeight="1" x14ac:dyDescent="0.2">
      <c r="A6" s="676" t="s">
        <v>122</v>
      </c>
      <c r="B6" s="415"/>
      <c r="C6" s="241" t="s">
        <v>54</v>
      </c>
      <c r="D6" s="242" t="s">
        <v>70</v>
      </c>
      <c r="E6" s="243" t="s">
        <v>71</v>
      </c>
      <c r="F6" s="416" t="s">
        <v>55</v>
      </c>
      <c r="G6" s="417"/>
      <c r="H6" s="418" t="s">
        <v>54</v>
      </c>
      <c r="I6" s="419" t="s">
        <v>70</v>
      </c>
      <c r="J6" s="420" t="s">
        <v>71</v>
      </c>
      <c r="K6" s="421" t="s">
        <v>55</v>
      </c>
      <c r="L6" s="422"/>
      <c r="M6" s="250" t="s">
        <v>56</v>
      </c>
      <c r="N6" s="251" t="s">
        <v>57</v>
      </c>
    </row>
    <row r="7" spans="1:19" s="414" customFormat="1" x14ac:dyDescent="0.2">
      <c r="A7" s="677"/>
      <c r="B7" s="407"/>
      <c r="C7" s="123" t="s">
        <v>58</v>
      </c>
      <c r="D7" s="124" t="s">
        <v>58</v>
      </c>
      <c r="E7" s="124" t="s">
        <v>58</v>
      </c>
      <c r="F7" s="125" t="s">
        <v>72</v>
      </c>
      <c r="G7" s="424"/>
      <c r="H7" s="425" t="s">
        <v>58</v>
      </c>
      <c r="I7" s="426" t="s">
        <v>58</v>
      </c>
      <c r="J7" s="426" t="s">
        <v>58</v>
      </c>
      <c r="K7" s="427" t="s">
        <v>72</v>
      </c>
      <c r="L7" s="428"/>
      <c r="M7" s="429" t="s">
        <v>61</v>
      </c>
      <c r="N7" s="430" t="s">
        <v>61</v>
      </c>
    </row>
    <row r="8" spans="1:19" s="433" customFormat="1" ht="21.75" customHeight="1" x14ac:dyDescent="0.3">
      <c r="A8" s="431" t="s">
        <v>123</v>
      </c>
      <c r="B8" s="431"/>
      <c r="C8" s="260">
        <v>5</v>
      </c>
      <c r="D8" s="432">
        <v>11</v>
      </c>
      <c r="E8" s="260">
        <v>5</v>
      </c>
      <c r="F8" s="615">
        <v>123674</v>
      </c>
      <c r="G8" s="55"/>
      <c r="H8" s="616">
        <v>1</v>
      </c>
      <c r="I8" s="616">
        <v>3</v>
      </c>
      <c r="J8" s="616">
        <v>1</v>
      </c>
      <c r="K8" s="616">
        <v>24860</v>
      </c>
      <c r="L8" s="617"/>
      <c r="M8" s="618">
        <f>H8/C8*100</f>
        <v>20</v>
      </c>
      <c r="N8" s="618">
        <f t="shared" ref="N8:N51" si="0">K8/F8*100</f>
        <v>20.101233889095525</v>
      </c>
      <c r="P8" s="58"/>
    </row>
    <row r="9" spans="1:19" s="436" customFormat="1" ht="21.75" customHeight="1" x14ac:dyDescent="0.3">
      <c r="A9" s="434" t="s">
        <v>124</v>
      </c>
      <c r="B9" s="431"/>
      <c r="C9" s="260">
        <v>33</v>
      </c>
      <c r="D9" s="432">
        <v>96</v>
      </c>
      <c r="E9" s="260">
        <v>33</v>
      </c>
      <c r="F9" s="615">
        <v>791492</v>
      </c>
      <c r="G9" s="435"/>
      <c r="H9" s="619">
        <v>21</v>
      </c>
      <c r="I9" s="619">
        <v>58</v>
      </c>
      <c r="J9" s="616">
        <v>21</v>
      </c>
      <c r="K9" s="616">
        <v>514537</v>
      </c>
      <c r="L9" s="620"/>
      <c r="M9" s="618">
        <f t="shared" ref="M9:M49" si="1">H9/C9*100</f>
        <v>63.636363636363633</v>
      </c>
      <c r="N9" s="618">
        <f t="shared" ref="N9:N49" si="2">K9/F9*100</f>
        <v>65.008490294279667</v>
      </c>
      <c r="P9" s="437"/>
    </row>
    <row r="10" spans="1:19" s="436" customFormat="1" ht="21.75" customHeight="1" x14ac:dyDescent="0.3">
      <c r="A10" s="434" t="s">
        <v>230</v>
      </c>
      <c r="B10" s="431"/>
      <c r="C10" s="260">
        <v>1</v>
      </c>
      <c r="D10" s="432">
        <v>6</v>
      </c>
      <c r="E10" s="260">
        <v>1</v>
      </c>
      <c r="F10" s="615">
        <v>24678</v>
      </c>
      <c r="G10" s="435"/>
      <c r="H10" s="619">
        <v>1</v>
      </c>
      <c r="I10" s="619">
        <v>6</v>
      </c>
      <c r="J10" s="619">
        <v>1</v>
      </c>
      <c r="K10" s="616">
        <v>24678</v>
      </c>
      <c r="L10" s="619">
        <v>0</v>
      </c>
      <c r="M10" s="618">
        <f t="shared" si="1"/>
        <v>100</v>
      </c>
      <c r="N10" s="618">
        <f t="shared" si="2"/>
        <v>100</v>
      </c>
      <c r="P10" s="437"/>
    </row>
    <row r="11" spans="1:19" s="433" customFormat="1" ht="28.15" customHeight="1" x14ac:dyDescent="0.3">
      <c r="A11" s="434" t="s">
        <v>125</v>
      </c>
      <c r="B11" s="431"/>
      <c r="C11" s="260">
        <v>12</v>
      </c>
      <c r="D11" s="432">
        <v>34</v>
      </c>
      <c r="E11" s="260">
        <v>12</v>
      </c>
      <c r="F11" s="615">
        <v>287671</v>
      </c>
      <c r="G11" s="55"/>
      <c r="H11" s="629">
        <v>9</v>
      </c>
      <c r="I11" s="629">
        <v>26</v>
      </c>
      <c r="J11" s="629">
        <v>9</v>
      </c>
      <c r="K11" s="616">
        <v>217734</v>
      </c>
      <c r="L11" s="617"/>
      <c r="M11" s="618">
        <f t="shared" si="1"/>
        <v>75</v>
      </c>
      <c r="N11" s="618">
        <f t="shared" si="2"/>
        <v>75.68854698596661</v>
      </c>
      <c r="P11" s="58"/>
    </row>
    <row r="12" spans="1:19" s="436" customFormat="1" ht="21.75" customHeight="1" x14ac:dyDescent="0.3">
      <c r="A12" s="434" t="s">
        <v>126</v>
      </c>
      <c r="B12" s="431"/>
      <c r="C12" s="260">
        <v>11</v>
      </c>
      <c r="D12" s="432">
        <v>25</v>
      </c>
      <c r="E12" s="260">
        <v>11</v>
      </c>
      <c r="F12" s="615">
        <v>255452</v>
      </c>
      <c r="G12" s="435"/>
      <c r="H12" s="629">
        <v>7</v>
      </c>
      <c r="I12" s="629">
        <v>16</v>
      </c>
      <c r="J12" s="629">
        <v>7</v>
      </c>
      <c r="K12" s="616">
        <v>170420</v>
      </c>
      <c r="L12" s="620"/>
      <c r="M12" s="618">
        <f t="shared" si="1"/>
        <v>63.636363636363633</v>
      </c>
      <c r="N12" s="618">
        <f t="shared" si="2"/>
        <v>66.71312027308457</v>
      </c>
      <c r="P12" s="437"/>
    </row>
    <row r="13" spans="1:19" s="436" customFormat="1" ht="30" x14ac:dyDescent="0.3">
      <c r="A13" s="434" t="s">
        <v>127</v>
      </c>
      <c r="B13" s="431"/>
      <c r="C13" s="260">
        <v>15</v>
      </c>
      <c r="D13" s="432">
        <v>44</v>
      </c>
      <c r="E13" s="260">
        <v>15</v>
      </c>
      <c r="F13" s="615">
        <v>366377</v>
      </c>
      <c r="G13" s="435"/>
      <c r="H13" s="629">
        <v>9</v>
      </c>
      <c r="I13" s="629">
        <v>30</v>
      </c>
      <c r="J13" s="629">
        <v>9</v>
      </c>
      <c r="K13" s="616">
        <v>219001</v>
      </c>
      <c r="L13" s="620"/>
      <c r="M13" s="618">
        <f t="shared" si="1"/>
        <v>60</v>
      </c>
      <c r="N13" s="618">
        <f t="shared" si="2"/>
        <v>59.774767520886954</v>
      </c>
      <c r="P13" s="437"/>
    </row>
    <row r="14" spans="1:19" s="436" customFormat="1" ht="31.5" customHeight="1" x14ac:dyDescent="0.3">
      <c r="A14" s="434" t="s">
        <v>103</v>
      </c>
      <c r="B14" s="431"/>
      <c r="C14" s="260">
        <v>39</v>
      </c>
      <c r="D14" s="432">
        <v>133</v>
      </c>
      <c r="E14" s="260">
        <v>39</v>
      </c>
      <c r="F14" s="615">
        <v>950896</v>
      </c>
      <c r="G14" s="435"/>
      <c r="H14" s="629">
        <v>19</v>
      </c>
      <c r="I14" s="629">
        <v>73</v>
      </c>
      <c r="J14" s="629">
        <v>19</v>
      </c>
      <c r="K14" s="616">
        <v>458419</v>
      </c>
      <c r="L14" s="620"/>
      <c r="M14" s="618">
        <f t="shared" si="1"/>
        <v>48.717948717948715</v>
      </c>
      <c r="N14" s="618">
        <f t="shared" si="2"/>
        <v>48.209162726523196</v>
      </c>
      <c r="P14" s="437"/>
    </row>
    <row r="15" spans="1:19" s="433" customFormat="1" ht="21.75" customHeight="1" x14ac:dyDescent="0.3">
      <c r="A15" s="434" t="s">
        <v>186</v>
      </c>
      <c r="B15" s="431"/>
      <c r="C15" s="260">
        <v>8</v>
      </c>
      <c r="D15" s="432">
        <v>28</v>
      </c>
      <c r="E15" s="260">
        <v>8</v>
      </c>
      <c r="F15" s="615">
        <v>199877</v>
      </c>
      <c r="G15" s="435"/>
      <c r="H15" s="629">
        <v>5</v>
      </c>
      <c r="I15" s="629">
        <v>20</v>
      </c>
      <c r="J15" s="629">
        <v>5</v>
      </c>
      <c r="K15" s="616">
        <v>124877</v>
      </c>
      <c r="L15" s="617"/>
      <c r="M15" s="618">
        <f t="shared" si="1"/>
        <v>62.5</v>
      </c>
      <c r="N15" s="618">
        <f t="shared" si="2"/>
        <v>62.476923307834319</v>
      </c>
      <c r="P15" s="58"/>
    </row>
    <row r="16" spans="1:19" s="433" customFormat="1" ht="21.75" customHeight="1" x14ac:dyDescent="0.3">
      <c r="A16" s="434" t="s">
        <v>128</v>
      </c>
      <c r="B16" s="431"/>
      <c r="C16" s="260">
        <v>8</v>
      </c>
      <c r="D16" s="432">
        <v>37</v>
      </c>
      <c r="E16" s="260">
        <v>8</v>
      </c>
      <c r="F16" s="615">
        <v>197885</v>
      </c>
      <c r="G16" s="435"/>
      <c r="H16" s="629">
        <v>7</v>
      </c>
      <c r="I16" s="629">
        <v>29</v>
      </c>
      <c r="J16" s="629">
        <v>7</v>
      </c>
      <c r="K16" s="616">
        <v>172885</v>
      </c>
      <c r="L16" s="617"/>
      <c r="M16" s="618">
        <f t="shared" si="1"/>
        <v>87.5</v>
      </c>
      <c r="N16" s="618">
        <f t="shared" si="2"/>
        <v>87.366399676579832</v>
      </c>
      <c r="P16" s="58"/>
    </row>
    <row r="17" spans="1:16" s="433" customFormat="1" ht="21.75" customHeight="1" x14ac:dyDescent="0.3">
      <c r="A17" s="434" t="s">
        <v>231</v>
      </c>
      <c r="B17" s="431"/>
      <c r="C17" s="260">
        <v>2</v>
      </c>
      <c r="D17" s="432">
        <v>7</v>
      </c>
      <c r="E17" s="260">
        <v>2</v>
      </c>
      <c r="F17" s="615">
        <v>48953</v>
      </c>
      <c r="G17" s="435"/>
      <c r="H17" s="631">
        <v>1</v>
      </c>
      <c r="I17" s="631">
        <v>5</v>
      </c>
      <c r="J17" s="631">
        <v>1</v>
      </c>
      <c r="K17" s="616">
        <v>24984</v>
      </c>
      <c r="L17" s="617"/>
      <c r="M17" s="618">
        <f t="shared" si="1"/>
        <v>50</v>
      </c>
      <c r="N17" s="618">
        <f t="shared" si="2"/>
        <v>51.036708679754049</v>
      </c>
      <c r="P17" s="58"/>
    </row>
    <row r="18" spans="1:16" s="433" customFormat="1" ht="31.5" customHeight="1" x14ac:dyDescent="0.3">
      <c r="A18" s="434" t="s">
        <v>183</v>
      </c>
      <c r="B18" s="431"/>
      <c r="C18" s="260">
        <v>21</v>
      </c>
      <c r="D18" s="432">
        <v>67</v>
      </c>
      <c r="E18" s="260">
        <v>21</v>
      </c>
      <c r="F18" s="615">
        <v>508288</v>
      </c>
      <c r="G18" s="435"/>
      <c r="H18" s="629">
        <v>18</v>
      </c>
      <c r="I18" s="629">
        <v>52</v>
      </c>
      <c r="J18" s="629">
        <v>18</v>
      </c>
      <c r="K18" s="616">
        <v>439665</v>
      </c>
      <c r="L18" s="617"/>
      <c r="M18" s="618">
        <f t="shared" si="1"/>
        <v>85.714285714285708</v>
      </c>
      <c r="N18" s="618">
        <f t="shared" si="2"/>
        <v>86.499189435910353</v>
      </c>
      <c r="P18" s="58"/>
    </row>
    <row r="19" spans="1:16" s="433" customFormat="1" ht="31.5" customHeight="1" x14ac:dyDescent="0.3">
      <c r="A19" s="434" t="s">
        <v>190</v>
      </c>
      <c r="B19" s="431"/>
      <c r="C19" s="260">
        <v>2</v>
      </c>
      <c r="D19" s="432">
        <v>7</v>
      </c>
      <c r="E19" s="260">
        <v>2</v>
      </c>
      <c r="F19" s="615">
        <v>49524</v>
      </c>
      <c r="G19" s="435"/>
      <c r="H19" s="629">
        <v>1</v>
      </c>
      <c r="I19" s="629">
        <v>6</v>
      </c>
      <c r="J19" s="629">
        <v>1</v>
      </c>
      <c r="K19" s="616">
        <v>24524</v>
      </c>
      <c r="L19" s="617"/>
      <c r="M19" s="618">
        <f t="shared" si="1"/>
        <v>50</v>
      </c>
      <c r="N19" s="618">
        <f t="shared" si="2"/>
        <v>49.519424925288746</v>
      </c>
      <c r="P19" s="58"/>
    </row>
    <row r="20" spans="1:16" s="433" customFormat="1" ht="19.899999999999999" customHeight="1" x14ac:dyDescent="0.3">
      <c r="A20" s="438" t="s">
        <v>184</v>
      </c>
      <c r="B20" s="431"/>
      <c r="C20" s="260">
        <v>4</v>
      </c>
      <c r="D20" s="432">
        <v>9</v>
      </c>
      <c r="E20" s="260">
        <v>4</v>
      </c>
      <c r="F20" s="615">
        <v>98524</v>
      </c>
      <c r="G20" s="435"/>
      <c r="H20" s="629">
        <v>3</v>
      </c>
      <c r="I20" s="629">
        <v>5</v>
      </c>
      <c r="J20" s="629">
        <v>3</v>
      </c>
      <c r="K20" s="616">
        <v>73524</v>
      </c>
      <c r="L20" s="617"/>
      <c r="M20" s="618">
        <f t="shared" si="1"/>
        <v>75</v>
      </c>
      <c r="N20" s="618">
        <f t="shared" si="2"/>
        <v>74.625471966221426</v>
      </c>
      <c r="P20" s="58"/>
    </row>
    <row r="21" spans="1:16" s="433" customFormat="1" ht="31.5" customHeight="1" x14ac:dyDescent="0.3">
      <c r="A21" s="439" t="s">
        <v>129</v>
      </c>
      <c r="B21" s="431"/>
      <c r="C21" s="260">
        <v>1</v>
      </c>
      <c r="D21" s="432">
        <v>1</v>
      </c>
      <c r="E21" s="260">
        <v>1</v>
      </c>
      <c r="F21" s="615">
        <v>24721</v>
      </c>
      <c r="G21" s="435"/>
      <c r="H21" s="639">
        <v>0</v>
      </c>
      <c r="I21" s="639">
        <v>0</v>
      </c>
      <c r="J21" s="640">
        <v>0</v>
      </c>
      <c r="K21" s="616">
        <v>0</v>
      </c>
      <c r="L21" s="617"/>
      <c r="M21" s="618">
        <f t="shared" si="1"/>
        <v>0</v>
      </c>
      <c r="N21" s="618">
        <f t="shared" si="2"/>
        <v>0</v>
      </c>
      <c r="P21" s="58"/>
    </row>
    <row r="22" spans="1:16" s="433" customFormat="1" ht="31.5" customHeight="1" x14ac:dyDescent="0.3">
      <c r="A22" s="439" t="s">
        <v>232</v>
      </c>
      <c r="B22" s="431"/>
      <c r="C22" s="260">
        <v>1</v>
      </c>
      <c r="D22" s="432">
        <v>4</v>
      </c>
      <c r="E22" s="260">
        <v>1</v>
      </c>
      <c r="F22" s="615">
        <v>25000</v>
      </c>
      <c r="G22" s="435"/>
      <c r="H22" s="639">
        <v>0</v>
      </c>
      <c r="I22" s="639">
        <v>0</v>
      </c>
      <c r="J22" s="640">
        <v>0</v>
      </c>
      <c r="K22" s="616">
        <v>0</v>
      </c>
      <c r="L22" s="617"/>
      <c r="M22" s="618">
        <f t="shared" si="1"/>
        <v>0</v>
      </c>
      <c r="N22" s="618">
        <f t="shared" si="2"/>
        <v>0</v>
      </c>
      <c r="P22" s="58"/>
    </row>
    <row r="23" spans="1:16" s="436" customFormat="1" ht="21.75" customHeight="1" x14ac:dyDescent="0.3">
      <c r="A23" s="434" t="s">
        <v>130</v>
      </c>
      <c r="B23" s="431"/>
      <c r="C23" s="260">
        <v>3</v>
      </c>
      <c r="D23" s="432">
        <v>12</v>
      </c>
      <c r="E23" s="260">
        <v>3</v>
      </c>
      <c r="F23" s="615">
        <v>74421</v>
      </c>
      <c r="G23" s="435"/>
      <c r="H23" s="629">
        <v>3</v>
      </c>
      <c r="I23" s="629">
        <v>12</v>
      </c>
      <c r="J23" s="629">
        <v>3</v>
      </c>
      <c r="K23" s="616">
        <v>74421</v>
      </c>
      <c r="L23" s="620"/>
      <c r="M23" s="618">
        <f t="shared" si="1"/>
        <v>100</v>
      </c>
      <c r="N23" s="618">
        <f t="shared" si="2"/>
        <v>100</v>
      </c>
      <c r="P23" s="437"/>
    </row>
    <row r="24" spans="1:16" s="436" customFormat="1" ht="31.5" customHeight="1" x14ac:dyDescent="0.3">
      <c r="A24" s="434" t="s">
        <v>131</v>
      </c>
      <c r="B24" s="431"/>
      <c r="C24" s="260">
        <v>3</v>
      </c>
      <c r="D24" s="432">
        <v>8</v>
      </c>
      <c r="E24" s="260">
        <v>3</v>
      </c>
      <c r="F24" s="615">
        <v>72939</v>
      </c>
      <c r="G24" s="435"/>
      <c r="H24" s="629">
        <v>1</v>
      </c>
      <c r="I24" s="629">
        <v>3</v>
      </c>
      <c r="J24" s="629">
        <v>1</v>
      </c>
      <c r="K24" s="616">
        <v>25000</v>
      </c>
      <c r="L24" s="620"/>
      <c r="M24" s="618">
        <f t="shared" si="1"/>
        <v>33.333333333333329</v>
      </c>
      <c r="N24" s="618">
        <f t="shared" si="2"/>
        <v>34.275216276614707</v>
      </c>
      <c r="P24" s="437"/>
    </row>
    <row r="25" spans="1:16" s="436" customFormat="1" ht="21.75" customHeight="1" x14ac:dyDescent="0.3">
      <c r="A25" s="434" t="s">
        <v>187</v>
      </c>
      <c r="B25" s="431"/>
      <c r="C25" s="260">
        <v>8</v>
      </c>
      <c r="D25" s="432">
        <v>20</v>
      </c>
      <c r="E25" s="260">
        <v>8</v>
      </c>
      <c r="F25" s="615">
        <v>188805</v>
      </c>
      <c r="G25" s="435"/>
      <c r="H25" s="629">
        <v>5</v>
      </c>
      <c r="I25" s="629">
        <v>15</v>
      </c>
      <c r="J25" s="629">
        <v>5</v>
      </c>
      <c r="K25" s="616">
        <v>114419</v>
      </c>
      <c r="L25" s="620"/>
      <c r="M25" s="618">
        <f t="shared" si="1"/>
        <v>62.5</v>
      </c>
      <c r="N25" s="618">
        <f t="shared" si="2"/>
        <v>60.601678980959193</v>
      </c>
      <c r="P25" s="437"/>
    </row>
    <row r="26" spans="1:16" s="436" customFormat="1" ht="21.75" customHeight="1" x14ac:dyDescent="0.3">
      <c r="A26" s="434" t="s">
        <v>132</v>
      </c>
      <c r="B26" s="431"/>
      <c r="C26" s="260">
        <v>4</v>
      </c>
      <c r="D26" s="432">
        <v>14</v>
      </c>
      <c r="E26" s="260">
        <v>4</v>
      </c>
      <c r="F26" s="615">
        <v>92004</v>
      </c>
      <c r="G26" s="435"/>
      <c r="H26" s="619">
        <v>3</v>
      </c>
      <c r="I26" s="619">
        <v>12</v>
      </c>
      <c r="J26" s="616">
        <v>3</v>
      </c>
      <c r="K26" s="616">
        <v>71485</v>
      </c>
      <c r="L26" s="620"/>
      <c r="M26" s="618">
        <f t="shared" si="1"/>
        <v>75</v>
      </c>
      <c r="N26" s="618">
        <f t="shared" si="2"/>
        <v>77.697708795269776</v>
      </c>
      <c r="P26" s="437"/>
    </row>
    <row r="27" spans="1:16" s="436" customFormat="1" ht="31.5" customHeight="1" x14ac:dyDescent="0.3">
      <c r="A27" s="434" t="s">
        <v>133</v>
      </c>
      <c r="B27" s="431"/>
      <c r="C27" s="260">
        <v>15</v>
      </c>
      <c r="D27" s="432">
        <v>45</v>
      </c>
      <c r="E27" s="260">
        <v>15</v>
      </c>
      <c r="F27" s="615">
        <v>343422</v>
      </c>
      <c r="G27" s="435"/>
      <c r="H27" s="630">
        <v>9</v>
      </c>
      <c r="I27" s="630">
        <v>26</v>
      </c>
      <c r="J27" s="630">
        <v>9</v>
      </c>
      <c r="K27" s="616">
        <v>213198</v>
      </c>
      <c r="L27" s="620"/>
      <c r="M27" s="618">
        <f t="shared" si="1"/>
        <v>60</v>
      </c>
      <c r="N27" s="618">
        <f t="shared" si="2"/>
        <v>62.080472421685272</v>
      </c>
      <c r="P27" s="437"/>
    </row>
    <row r="28" spans="1:16" s="436" customFormat="1" ht="43.9" customHeight="1" x14ac:dyDescent="0.3">
      <c r="A28" s="434" t="s">
        <v>134</v>
      </c>
      <c r="B28" s="431"/>
      <c r="C28" s="260">
        <v>23</v>
      </c>
      <c r="D28" s="432">
        <v>74</v>
      </c>
      <c r="E28" s="260">
        <v>23</v>
      </c>
      <c r="F28" s="615">
        <v>554402</v>
      </c>
      <c r="G28" s="435"/>
      <c r="H28" s="630">
        <v>16</v>
      </c>
      <c r="I28" s="630">
        <v>57</v>
      </c>
      <c r="J28" s="630">
        <v>16</v>
      </c>
      <c r="K28" s="616">
        <v>380604</v>
      </c>
      <c r="L28" s="620"/>
      <c r="M28" s="618">
        <f t="shared" si="1"/>
        <v>69.565217391304344</v>
      </c>
      <c r="N28" s="618">
        <f t="shared" si="2"/>
        <v>68.651267491820008</v>
      </c>
      <c r="P28" s="437"/>
    </row>
    <row r="29" spans="1:16" s="436" customFormat="1" ht="42" customHeight="1" x14ac:dyDescent="0.3">
      <c r="A29" s="434" t="s">
        <v>135</v>
      </c>
      <c r="B29" s="431"/>
      <c r="C29" s="260">
        <v>5</v>
      </c>
      <c r="D29" s="432">
        <v>20</v>
      </c>
      <c r="E29" s="260">
        <v>5</v>
      </c>
      <c r="F29" s="615">
        <v>124729</v>
      </c>
      <c r="G29" s="435"/>
      <c r="H29" s="630">
        <v>3</v>
      </c>
      <c r="I29" s="630">
        <v>12</v>
      </c>
      <c r="J29" s="630">
        <v>3</v>
      </c>
      <c r="K29" s="616">
        <v>74764</v>
      </c>
      <c r="L29" s="620"/>
      <c r="M29" s="618">
        <f t="shared" si="1"/>
        <v>60</v>
      </c>
      <c r="N29" s="618">
        <f t="shared" si="2"/>
        <v>59.941152418443188</v>
      </c>
      <c r="P29" s="437"/>
    </row>
    <row r="30" spans="1:16" s="436" customFormat="1" ht="30" x14ac:dyDescent="0.3">
      <c r="A30" s="434" t="s">
        <v>182</v>
      </c>
      <c r="B30" s="431"/>
      <c r="C30" s="260">
        <v>3</v>
      </c>
      <c r="D30" s="432">
        <v>8</v>
      </c>
      <c r="E30" s="260">
        <v>3</v>
      </c>
      <c r="F30" s="615">
        <v>74911</v>
      </c>
      <c r="G30" s="435"/>
      <c r="H30" s="630">
        <v>1</v>
      </c>
      <c r="I30" s="630">
        <v>2</v>
      </c>
      <c r="J30" s="630">
        <v>1</v>
      </c>
      <c r="K30" s="616">
        <v>24936</v>
      </c>
      <c r="L30" s="620"/>
      <c r="M30" s="618">
        <f t="shared" si="1"/>
        <v>33.333333333333329</v>
      </c>
      <c r="N30" s="618">
        <f t="shared" si="2"/>
        <v>33.287501168052756</v>
      </c>
    </row>
    <row r="31" spans="1:16" s="436" customFormat="1" ht="30" x14ac:dyDescent="0.3">
      <c r="A31" s="434" t="s">
        <v>233</v>
      </c>
      <c r="B31" s="431"/>
      <c r="C31" s="260">
        <v>2</v>
      </c>
      <c r="D31" s="432">
        <v>4</v>
      </c>
      <c r="E31" s="260">
        <v>2</v>
      </c>
      <c r="F31" s="615">
        <v>49823</v>
      </c>
      <c r="G31" s="435"/>
      <c r="H31" s="630">
        <v>2</v>
      </c>
      <c r="I31" s="630">
        <v>4</v>
      </c>
      <c r="J31" s="630">
        <v>2</v>
      </c>
      <c r="K31" s="616">
        <v>49823</v>
      </c>
      <c r="L31" s="620"/>
      <c r="M31" s="618">
        <f t="shared" si="1"/>
        <v>100</v>
      </c>
      <c r="N31" s="618">
        <f t="shared" si="2"/>
        <v>100</v>
      </c>
    </row>
    <row r="32" spans="1:16" s="436" customFormat="1" ht="21.75" customHeight="1" x14ac:dyDescent="0.3">
      <c r="A32" s="434" t="s">
        <v>136</v>
      </c>
      <c r="B32" s="431"/>
      <c r="C32" s="260">
        <v>6</v>
      </c>
      <c r="D32" s="432">
        <v>16</v>
      </c>
      <c r="E32" s="260">
        <v>6</v>
      </c>
      <c r="F32" s="615">
        <v>148794</v>
      </c>
      <c r="G32" s="435"/>
      <c r="H32" s="630">
        <v>5</v>
      </c>
      <c r="I32" s="630">
        <v>9</v>
      </c>
      <c r="J32" s="630">
        <v>5</v>
      </c>
      <c r="K32" s="616">
        <v>123794</v>
      </c>
      <c r="L32" s="620"/>
      <c r="M32" s="618">
        <f t="shared" si="1"/>
        <v>83.333333333333343</v>
      </c>
      <c r="N32" s="618">
        <f t="shared" si="2"/>
        <v>83.198247241152202</v>
      </c>
    </row>
    <row r="33" spans="1:22" s="436" customFormat="1" ht="21.75" customHeight="1" x14ac:dyDescent="0.3">
      <c r="A33" s="434" t="s">
        <v>137</v>
      </c>
      <c r="B33" s="431"/>
      <c r="C33" s="260">
        <v>1</v>
      </c>
      <c r="D33" s="432">
        <v>3</v>
      </c>
      <c r="E33" s="260">
        <v>1</v>
      </c>
      <c r="F33" s="615">
        <v>23000</v>
      </c>
      <c r="G33" s="435"/>
      <c r="H33" s="631">
        <v>1</v>
      </c>
      <c r="I33" s="631">
        <v>3</v>
      </c>
      <c r="J33" s="631">
        <v>1</v>
      </c>
      <c r="K33" s="616">
        <v>23000</v>
      </c>
      <c r="L33" s="620"/>
      <c r="M33" s="618">
        <f t="shared" si="1"/>
        <v>100</v>
      </c>
      <c r="N33" s="618">
        <f t="shared" si="2"/>
        <v>100</v>
      </c>
    </row>
    <row r="34" spans="1:22" s="436" customFormat="1" ht="21.75" customHeight="1" x14ac:dyDescent="0.3">
      <c r="A34" s="434" t="s">
        <v>191</v>
      </c>
      <c r="B34" s="431"/>
      <c r="C34" s="260">
        <v>2</v>
      </c>
      <c r="D34" s="440">
        <v>4</v>
      </c>
      <c r="E34" s="260">
        <v>2</v>
      </c>
      <c r="F34" s="615">
        <v>49946</v>
      </c>
      <c r="G34" s="435"/>
      <c r="H34" s="630">
        <v>1</v>
      </c>
      <c r="I34" s="630">
        <v>2</v>
      </c>
      <c r="J34" s="630">
        <v>1</v>
      </c>
      <c r="K34" s="616">
        <v>24966</v>
      </c>
      <c r="L34" s="620"/>
      <c r="M34" s="618">
        <f t="shared" si="1"/>
        <v>50</v>
      </c>
      <c r="N34" s="618">
        <f t="shared" si="2"/>
        <v>49.985984863652746</v>
      </c>
    </row>
    <row r="35" spans="1:22" s="441" customFormat="1" ht="31.5" customHeight="1" x14ac:dyDescent="0.3">
      <c r="A35" s="434" t="s">
        <v>138</v>
      </c>
      <c r="B35" s="431"/>
      <c r="C35" s="260">
        <v>16</v>
      </c>
      <c r="D35" s="440">
        <v>44</v>
      </c>
      <c r="E35" s="260">
        <v>16</v>
      </c>
      <c r="F35" s="615">
        <v>387916</v>
      </c>
      <c r="G35" s="55"/>
      <c r="H35" s="630">
        <v>8</v>
      </c>
      <c r="I35" s="630">
        <v>21</v>
      </c>
      <c r="J35" s="630">
        <v>8</v>
      </c>
      <c r="K35" s="616">
        <v>194461</v>
      </c>
      <c r="L35" s="617"/>
      <c r="M35" s="618">
        <f t="shared" si="1"/>
        <v>50</v>
      </c>
      <c r="N35" s="618">
        <f t="shared" si="2"/>
        <v>50.12966724754844</v>
      </c>
      <c r="O35" s="433"/>
      <c r="P35" s="433"/>
      <c r="Q35" s="433"/>
      <c r="R35" s="433"/>
      <c r="S35" s="433"/>
      <c r="T35" s="433"/>
      <c r="U35" s="433"/>
      <c r="V35" s="433"/>
    </row>
    <row r="36" spans="1:22" s="433" customFormat="1" ht="21.75" customHeight="1" x14ac:dyDescent="0.3">
      <c r="A36" s="434" t="s">
        <v>185</v>
      </c>
      <c r="B36" s="431"/>
      <c r="C36" s="260">
        <v>11</v>
      </c>
      <c r="D36" s="440">
        <v>43</v>
      </c>
      <c r="E36" s="260">
        <v>11</v>
      </c>
      <c r="F36" s="615">
        <v>258085</v>
      </c>
      <c r="G36" s="55"/>
      <c r="H36" s="630">
        <v>8</v>
      </c>
      <c r="I36" s="630">
        <v>35</v>
      </c>
      <c r="J36" s="630">
        <v>8</v>
      </c>
      <c r="K36" s="616">
        <v>195563</v>
      </c>
      <c r="L36" s="617"/>
      <c r="M36" s="618">
        <f t="shared" si="1"/>
        <v>72.727272727272734</v>
      </c>
      <c r="N36" s="618">
        <f t="shared" si="2"/>
        <v>75.774647887323937</v>
      </c>
    </row>
    <row r="37" spans="1:22" s="433" customFormat="1" ht="31.15" customHeight="1" x14ac:dyDescent="0.3">
      <c r="A37" s="434" t="s">
        <v>139</v>
      </c>
      <c r="B37" s="431"/>
      <c r="C37" s="260">
        <v>4</v>
      </c>
      <c r="D37" s="440">
        <v>11</v>
      </c>
      <c r="E37" s="260">
        <v>4</v>
      </c>
      <c r="F37" s="615">
        <v>99033</v>
      </c>
      <c r="G37" s="55"/>
      <c r="H37" s="630">
        <v>3</v>
      </c>
      <c r="I37" s="630">
        <v>10</v>
      </c>
      <c r="J37" s="630">
        <v>3</v>
      </c>
      <c r="K37" s="616">
        <v>74233</v>
      </c>
      <c r="L37" s="617"/>
      <c r="M37" s="618">
        <f t="shared" si="1"/>
        <v>75</v>
      </c>
      <c r="N37" s="618">
        <f t="shared" si="2"/>
        <v>74.957842335383148</v>
      </c>
    </row>
    <row r="38" spans="1:22" s="433" customFormat="1" ht="31.15" customHeight="1" x14ac:dyDescent="0.3">
      <c r="A38" s="434" t="s">
        <v>189</v>
      </c>
      <c r="B38" s="431"/>
      <c r="C38" s="260">
        <v>1</v>
      </c>
      <c r="D38" s="440">
        <v>6</v>
      </c>
      <c r="E38" s="260">
        <v>1</v>
      </c>
      <c r="F38" s="615">
        <v>24880</v>
      </c>
      <c r="G38" s="55"/>
      <c r="H38" s="639">
        <v>0</v>
      </c>
      <c r="I38" s="639">
        <v>0</v>
      </c>
      <c r="J38" s="640">
        <v>0</v>
      </c>
      <c r="K38" s="616">
        <v>0</v>
      </c>
      <c r="L38" s="617"/>
      <c r="M38" s="618">
        <f t="shared" ref="M38" si="3">H38/C38*100</f>
        <v>0</v>
      </c>
      <c r="N38" s="618">
        <f t="shared" ref="N38" si="4">K38/F38*100</f>
        <v>0</v>
      </c>
    </row>
    <row r="39" spans="1:22" s="441" customFormat="1" ht="25.9" customHeight="1" x14ac:dyDescent="0.3">
      <c r="A39" s="434" t="s">
        <v>140</v>
      </c>
      <c r="B39" s="431"/>
      <c r="C39" s="260">
        <v>1</v>
      </c>
      <c r="D39" s="440">
        <v>2</v>
      </c>
      <c r="E39" s="260">
        <v>1</v>
      </c>
      <c r="F39" s="615">
        <v>24650</v>
      </c>
      <c r="G39" s="55"/>
      <c r="H39" s="630">
        <v>1</v>
      </c>
      <c r="I39" s="630">
        <v>2</v>
      </c>
      <c r="J39" s="630">
        <v>1</v>
      </c>
      <c r="K39" s="616">
        <v>24650</v>
      </c>
      <c r="L39" s="617"/>
      <c r="M39" s="618">
        <f t="shared" si="1"/>
        <v>100</v>
      </c>
      <c r="N39" s="618">
        <f t="shared" si="2"/>
        <v>100</v>
      </c>
      <c r="O39" s="433"/>
      <c r="P39" s="433"/>
      <c r="Q39" s="433"/>
      <c r="R39" s="433"/>
      <c r="S39" s="433"/>
      <c r="T39" s="433"/>
      <c r="U39" s="433"/>
      <c r="V39" s="433"/>
    </row>
    <row r="40" spans="1:22" s="441" customFormat="1" ht="25.9" customHeight="1" x14ac:dyDescent="0.3">
      <c r="A40" s="434" t="s">
        <v>141</v>
      </c>
      <c r="B40" s="431"/>
      <c r="C40" s="260">
        <v>6</v>
      </c>
      <c r="D40" s="440">
        <v>17</v>
      </c>
      <c r="E40" s="260">
        <v>6</v>
      </c>
      <c r="F40" s="615">
        <v>140951</v>
      </c>
      <c r="G40" s="55"/>
      <c r="H40" s="630">
        <v>3</v>
      </c>
      <c r="I40" s="630">
        <v>8</v>
      </c>
      <c r="J40" s="630">
        <v>3</v>
      </c>
      <c r="K40" s="616">
        <v>74394</v>
      </c>
      <c r="L40" s="617"/>
      <c r="M40" s="618">
        <f t="shared" si="1"/>
        <v>50</v>
      </c>
      <c r="N40" s="618">
        <f t="shared" si="2"/>
        <v>52.780044128810722</v>
      </c>
      <c r="O40" s="433"/>
      <c r="P40" s="433"/>
      <c r="Q40" s="433"/>
      <c r="R40" s="433"/>
      <c r="S40" s="433"/>
      <c r="T40" s="433"/>
      <c r="U40" s="433"/>
      <c r="V40" s="433"/>
    </row>
    <row r="41" spans="1:22" s="433" customFormat="1" ht="31.5" customHeight="1" x14ac:dyDescent="0.3">
      <c r="A41" s="434" t="s">
        <v>234</v>
      </c>
      <c r="B41" s="431"/>
      <c r="C41" s="260">
        <v>2</v>
      </c>
      <c r="D41" s="440">
        <v>3</v>
      </c>
      <c r="E41" s="260">
        <v>2</v>
      </c>
      <c r="F41" s="615">
        <v>38991</v>
      </c>
      <c r="G41" s="55"/>
      <c r="H41" s="622">
        <v>1</v>
      </c>
      <c r="I41" s="622">
        <v>1</v>
      </c>
      <c r="J41" s="616">
        <v>1</v>
      </c>
      <c r="K41" s="616">
        <v>24638</v>
      </c>
      <c r="L41" s="617"/>
      <c r="M41" s="618">
        <f t="shared" si="1"/>
        <v>50</v>
      </c>
      <c r="N41" s="618">
        <f t="shared" si="2"/>
        <v>63.188941037675363</v>
      </c>
      <c r="P41" s="442"/>
    </row>
    <row r="42" spans="1:22" s="433" customFormat="1" ht="31.5" customHeight="1" x14ac:dyDescent="0.3">
      <c r="A42" s="434" t="s">
        <v>142</v>
      </c>
      <c r="B42" s="431"/>
      <c r="C42" s="260">
        <v>3</v>
      </c>
      <c r="D42" s="440">
        <v>10</v>
      </c>
      <c r="E42" s="260">
        <v>3</v>
      </c>
      <c r="F42" s="615">
        <v>74188</v>
      </c>
      <c r="G42" s="55"/>
      <c r="H42" s="622">
        <v>3</v>
      </c>
      <c r="I42" s="622">
        <v>10</v>
      </c>
      <c r="J42" s="616">
        <v>3</v>
      </c>
      <c r="K42" s="616">
        <v>74188</v>
      </c>
      <c r="L42" s="617"/>
      <c r="M42" s="618">
        <f t="shared" si="1"/>
        <v>100</v>
      </c>
      <c r="N42" s="618">
        <f t="shared" si="2"/>
        <v>100</v>
      </c>
      <c r="P42" s="442"/>
    </row>
    <row r="43" spans="1:22" s="433" customFormat="1" ht="31.5" customHeight="1" x14ac:dyDescent="0.3">
      <c r="A43" s="434" t="s">
        <v>188</v>
      </c>
      <c r="B43" s="431"/>
      <c r="C43" s="260">
        <v>5</v>
      </c>
      <c r="D43" s="432">
        <v>12</v>
      </c>
      <c r="E43" s="260">
        <v>5</v>
      </c>
      <c r="F43" s="615">
        <v>123389</v>
      </c>
      <c r="G43" s="55"/>
      <c r="H43" s="621">
        <v>4</v>
      </c>
      <c r="I43" s="621">
        <v>9</v>
      </c>
      <c r="J43" s="616">
        <v>4</v>
      </c>
      <c r="K43" s="616">
        <v>98389</v>
      </c>
      <c r="L43" s="617"/>
      <c r="M43" s="618">
        <f t="shared" si="1"/>
        <v>80</v>
      </c>
      <c r="N43" s="618">
        <f t="shared" si="2"/>
        <v>79.738874616051675</v>
      </c>
    </row>
    <row r="44" spans="1:22" s="433" customFormat="1" ht="21.75" customHeight="1" x14ac:dyDescent="0.3">
      <c r="A44" s="433" t="s">
        <v>235</v>
      </c>
      <c r="B44" s="431"/>
      <c r="C44" s="260">
        <v>4</v>
      </c>
      <c r="D44" s="432">
        <v>15</v>
      </c>
      <c r="E44" s="260">
        <v>4</v>
      </c>
      <c r="F44" s="615">
        <v>91113</v>
      </c>
      <c r="G44" s="55"/>
      <c r="H44" s="621">
        <v>2</v>
      </c>
      <c r="I44" s="621">
        <v>5</v>
      </c>
      <c r="J44" s="616">
        <v>2</v>
      </c>
      <c r="K44" s="616">
        <v>41251</v>
      </c>
      <c r="L44" s="617"/>
      <c r="M44" s="618">
        <f t="shared" si="1"/>
        <v>50</v>
      </c>
      <c r="N44" s="618">
        <f t="shared" si="2"/>
        <v>45.274549186175413</v>
      </c>
    </row>
    <row r="45" spans="1:22" s="433" customFormat="1" ht="30" x14ac:dyDescent="0.3">
      <c r="A45" s="434" t="s">
        <v>143</v>
      </c>
      <c r="B45" s="431"/>
      <c r="C45" s="260">
        <v>28</v>
      </c>
      <c r="D45" s="432">
        <v>85</v>
      </c>
      <c r="E45" s="260">
        <v>28</v>
      </c>
      <c r="F45" s="615">
        <v>679958</v>
      </c>
      <c r="G45" s="55"/>
      <c r="H45" s="619">
        <v>20</v>
      </c>
      <c r="I45" s="619">
        <v>59</v>
      </c>
      <c r="J45" s="616">
        <v>20</v>
      </c>
      <c r="K45" s="616">
        <v>495847</v>
      </c>
      <c r="L45" s="617"/>
      <c r="M45" s="618">
        <f t="shared" si="1"/>
        <v>71.428571428571431</v>
      </c>
      <c r="N45" s="618">
        <f t="shared" si="2"/>
        <v>72.923180549386885</v>
      </c>
    </row>
    <row r="46" spans="1:22" s="433" customFormat="1" ht="22.15" customHeight="1" x14ac:dyDescent="0.3">
      <c r="A46" s="434" t="s">
        <v>144</v>
      </c>
      <c r="B46" s="431"/>
      <c r="C46" s="260">
        <v>1</v>
      </c>
      <c r="D46" s="432">
        <v>1</v>
      </c>
      <c r="E46" s="260">
        <v>1</v>
      </c>
      <c r="F46" s="615">
        <v>25000</v>
      </c>
      <c r="G46" s="55"/>
      <c r="H46" s="619">
        <v>1</v>
      </c>
      <c r="I46" s="619">
        <v>1</v>
      </c>
      <c r="J46" s="616">
        <v>1</v>
      </c>
      <c r="K46" s="616">
        <v>25000</v>
      </c>
      <c r="L46" s="617"/>
      <c r="M46" s="618">
        <f t="shared" si="1"/>
        <v>100</v>
      </c>
      <c r="N46" s="618">
        <f t="shared" si="2"/>
        <v>100</v>
      </c>
    </row>
    <row r="47" spans="1:22" s="433" customFormat="1" ht="22.15" customHeight="1" x14ac:dyDescent="0.3">
      <c r="A47" s="434" t="s">
        <v>145</v>
      </c>
      <c r="B47" s="431"/>
      <c r="C47" s="260">
        <v>4</v>
      </c>
      <c r="D47" s="432">
        <v>7</v>
      </c>
      <c r="E47" s="260">
        <v>4</v>
      </c>
      <c r="F47" s="615">
        <v>99911</v>
      </c>
      <c r="G47" s="55"/>
      <c r="H47" s="619">
        <v>3</v>
      </c>
      <c r="I47" s="619">
        <v>5</v>
      </c>
      <c r="J47" s="616">
        <v>3</v>
      </c>
      <c r="K47" s="616">
        <v>74911</v>
      </c>
      <c r="L47" s="617"/>
      <c r="M47" s="618">
        <f t="shared" si="1"/>
        <v>75</v>
      </c>
      <c r="N47" s="618">
        <f t="shared" si="2"/>
        <v>74.977730179860075</v>
      </c>
    </row>
    <row r="48" spans="1:22" s="433" customFormat="1" ht="22.15" customHeight="1" x14ac:dyDescent="0.3">
      <c r="A48" s="434" t="s">
        <v>146</v>
      </c>
      <c r="B48" s="431"/>
      <c r="C48" s="260">
        <v>4</v>
      </c>
      <c r="D48" s="432">
        <v>7</v>
      </c>
      <c r="E48" s="260">
        <v>4</v>
      </c>
      <c r="F48" s="615">
        <v>98102</v>
      </c>
      <c r="G48" s="55"/>
      <c r="H48" s="619">
        <v>3</v>
      </c>
      <c r="I48" s="619">
        <v>5</v>
      </c>
      <c r="J48" s="616">
        <v>3</v>
      </c>
      <c r="K48" s="616">
        <v>73102</v>
      </c>
      <c r="L48" s="617"/>
      <c r="M48" s="618">
        <f t="shared" si="1"/>
        <v>75</v>
      </c>
      <c r="N48" s="618">
        <f t="shared" si="2"/>
        <v>74.516319748832842</v>
      </c>
    </row>
    <row r="49" spans="1:20" s="433" customFormat="1" ht="22.15" customHeight="1" x14ac:dyDescent="0.3">
      <c r="A49" s="434" t="s">
        <v>147</v>
      </c>
      <c r="B49" s="431"/>
      <c r="C49" s="260">
        <v>7</v>
      </c>
      <c r="D49" s="432">
        <v>20</v>
      </c>
      <c r="E49" s="260">
        <v>7</v>
      </c>
      <c r="F49" s="615">
        <v>169982</v>
      </c>
      <c r="G49" s="55"/>
      <c r="H49" s="619">
        <v>7</v>
      </c>
      <c r="I49" s="619">
        <v>20</v>
      </c>
      <c r="J49" s="616">
        <v>7</v>
      </c>
      <c r="K49" s="616">
        <v>169982</v>
      </c>
      <c r="L49" s="617"/>
      <c r="M49" s="618">
        <f t="shared" si="1"/>
        <v>100</v>
      </c>
      <c r="N49" s="618">
        <f t="shared" si="2"/>
        <v>100</v>
      </c>
    </row>
    <row r="50" spans="1:20" ht="23.45" customHeight="1" x14ac:dyDescent="0.2">
      <c r="A50" s="443"/>
      <c r="B50" s="444"/>
      <c r="C50" s="445"/>
      <c r="D50" s="446"/>
      <c r="E50" s="447"/>
      <c r="F50" s="448"/>
      <c r="G50" s="449"/>
      <c r="H50" s="445"/>
      <c r="I50" s="446"/>
      <c r="J50" s="447"/>
      <c r="K50" s="448"/>
      <c r="M50" s="450"/>
      <c r="N50" s="451"/>
      <c r="P50" s="433"/>
    </row>
    <row r="51" spans="1:20" s="401" customFormat="1" ht="15.75" customHeight="1" x14ac:dyDescent="0.3">
      <c r="A51" s="453" t="s">
        <v>62</v>
      </c>
      <c r="B51" s="454"/>
      <c r="C51" s="455">
        <f>SUM(C8:C49)</f>
        <v>335</v>
      </c>
      <c r="D51" s="456">
        <f>SUM(D8:D49)</f>
        <v>1020</v>
      </c>
      <c r="E51" s="456">
        <f>SUM(E8:E49)</f>
        <v>335</v>
      </c>
      <c r="F51" s="457">
        <f>SUM(F8:F49)</f>
        <v>8086357</v>
      </c>
      <c r="G51" s="458"/>
      <c r="H51" s="455">
        <f>SUM(H8:H49)</f>
        <v>219</v>
      </c>
      <c r="I51" s="456">
        <f>SUM(I8:I49)</f>
        <v>677</v>
      </c>
      <c r="J51" s="456">
        <f>SUM(J8:J49)</f>
        <v>219</v>
      </c>
      <c r="K51" s="457">
        <f>SUM(K8:K49)</f>
        <v>5331127</v>
      </c>
      <c r="L51" s="404"/>
      <c r="M51" s="459">
        <f t="shared" ref="M51" si="5">H51/C51*100</f>
        <v>65.373134328358205</v>
      </c>
      <c r="N51" s="460">
        <f t="shared" si="0"/>
        <v>65.927425662755184</v>
      </c>
      <c r="P51" s="452"/>
    </row>
    <row r="52" spans="1:20" ht="9" customHeight="1" x14ac:dyDescent="0.2">
      <c r="A52" s="461"/>
      <c r="C52" s="462"/>
      <c r="D52" s="463"/>
      <c r="E52" s="463"/>
      <c r="F52" s="464"/>
      <c r="G52" s="465"/>
      <c r="H52" s="462"/>
      <c r="I52" s="463"/>
      <c r="J52" s="466"/>
      <c r="K52" s="467"/>
      <c r="M52" s="468"/>
      <c r="N52" s="469"/>
      <c r="P52" s="401"/>
    </row>
    <row r="53" spans="1:20" s="97" customFormat="1" x14ac:dyDescent="0.2">
      <c r="A53" s="93"/>
      <c r="B53" s="93"/>
      <c r="C53" s="470"/>
      <c r="D53" s="470"/>
      <c r="E53" s="470"/>
      <c r="F53" s="470"/>
      <c r="G53" s="471"/>
      <c r="H53" s="470"/>
      <c r="I53" s="470"/>
      <c r="J53" s="470"/>
      <c r="K53" s="470"/>
      <c r="L53" s="472"/>
      <c r="M53" s="472"/>
      <c r="N53" s="472"/>
      <c r="P53" s="452"/>
    </row>
    <row r="54" spans="1:20" s="85" customFormat="1" x14ac:dyDescent="0.2">
      <c r="A54" s="84" t="s">
        <v>63</v>
      </c>
      <c r="B54" s="133"/>
      <c r="C54" s="86"/>
      <c r="D54" s="86"/>
      <c r="E54" s="86"/>
      <c r="F54" s="87"/>
      <c r="G54" s="88"/>
      <c r="H54" s="86"/>
      <c r="I54" s="86"/>
      <c r="J54" s="86"/>
      <c r="K54" s="87"/>
      <c r="L54" s="89"/>
      <c r="M54" s="90"/>
      <c r="N54" s="91"/>
      <c r="P54" s="97"/>
      <c r="Q54" s="92"/>
      <c r="R54" s="92"/>
      <c r="S54" s="92"/>
    </row>
    <row r="55" spans="1:20" s="97" customFormat="1" ht="12.75" customHeight="1" x14ac:dyDescent="0.2">
      <c r="A55" s="84" t="s">
        <v>64</v>
      </c>
      <c r="B55" s="93"/>
      <c r="C55" s="94"/>
      <c r="D55" s="94"/>
      <c r="E55" s="94"/>
      <c r="F55" s="94"/>
      <c r="G55" s="95"/>
      <c r="H55" s="94"/>
      <c r="I55" s="94"/>
      <c r="J55" s="94"/>
      <c r="K55" s="94"/>
      <c r="L55" s="96"/>
      <c r="M55" s="96"/>
      <c r="N55" s="96"/>
      <c r="O55" s="85"/>
      <c r="P55" s="92"/>
      <c r="Q55" s="92"/>
      <c r="R55" s="92"/>
      <c r="S55" s="92"/>
      <c r="T55" s="85"/>
    </row>
    <row r="56" spans="1:20" s="167" customFormat="1" ht="12.75" customHeight="1" x14ac:dyDescent="0.2">
      <c r="A56" s="161" t="s">
        <v>88</v>
      </c>
      <c r="B56" s="162"/>
      <c r="C56" s="163"/>
      <c r="D56" s="163"/>
      <c r="E56" s="163"/>
      <c r="F56" s="164"/>
      <c r="G56" s="88"/>
      <c r="H56" s="163"/>
      <c r="I56" s="163"/>
      <c r="J56" s="163"/>
      <c r="K56" s="164"/>
      <c r="L56" s="165"/>
      <c r="M56" s="166"/>
      <c r="N56" s="166"/>
      <c r="P56" s="92"/>
      <c r="T56" s="85"/>
    </row>
    <row r="57" spans="1:20" s="85" customFormat="1" x14ac:dyDescent="0.2">
      <c r="A57" s="133"/>
      <c r="B57" s="23"/>
      <c r="C57" s="86"/>
      <c r="D57" s="86"/>
      <c r="E57" s="86"/>
      <c r="F57" s="87"/>
      <c r="G57" s="88"/>
      <c r="H57" s="86"/>
      <c r="I57" s="86"/>
      <c r="J57" s="86"/>
      <c r="K57" s="87"/>
      <c r="L57" s="89"/>
      <c r="M57" s="90"/>
      <c r="N57" s="91"/>
      <c r="O57" s="98"/>
      <c r="P57" s="167"/>
      <c r="Q57" s="99"/>
      <c r="R57" s="99"/>
      <c r="S57" s="99"/>
    </row>
    <row r="58" spans="1:20" x14ac:dyDescent="0.2">
      <c r="A58" s="22" t="s">
        <v>215</v>
      </c>
      <c r="P58" s="99"/>
    </row>
  </sheetData>
  <mergeCells count="5">
    <mergeCell ref="A1:N1"/>
    <mergeCell ref="A2:N2"/>
    <mergeCell ref="A3:N3"/>
    <mergeCell ref="C5:F5"/>
    <mergeCell ref="A6:A7"/>
  </mergeCells>
  <printOptions horizontalCentered="1"/>
  <pageMargins left="0" right="0" top="0.39370078740157483" bottom="0.39370078740157483" header="0" footer="0"/>
  <pageSetup scale="51"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workbookViewId="0">
      <selection sqref="A1:L1"/>
    </sheetView>
  </sheetViews>
  <sheetFormatPr defaultRowHeight="15" x14ac:dyDescent="0.3"/>
  <cols>
    <col min="1" max="1" width="38.5703125" style="522" customWidth="1"/>
    <col min="2" max="2" width="1.42578125" style="522" customWidth="1"/>
    <col min="3" max="3" width="11.5703125" style="523" customWidth="1"/>
    <col min="4" max="4" width="12.7109375" style="524" customWidth="1"/>
    <col min="5" max="5" width="14.28515625" style="523" bestFit="1" customWidth="1"/>
    <col min="6" max="6" width="1.42578125" style="523" customWidth="1"/>
    <col min="7" max="7" width="11.42578125" style="523" customWidth="1"/>
    <col min="8" max="8" width="14.5703125" style="524" customWidth="1"/>
    <col min="9" max="9" width="14.5703125" style="523" customWidth="1"/>
    <col min="10" max="10" width="1.42578125" style="525" customWidth="1"/>
    <col min="11" max="11" width="19.85546875" style="524" customWidth="1"/>
    <col min="12" max="12" width="22.28515625" style="524" customWidth="1"/>
    <col min="13" max="252" width="9.140625" style="475"/>
    <col min="253" max="253" width="41.7109375" style="475" customWidth="1"/>
    <col min="254" max="254" width="1.42578125" style="475" customWidth="1"/>
    <col min="255" max="255" width="10.140625" style="475" bestFit="1" customWidth="1"/>
    <col min="256" max="256" width="12.7109375" style="475" customWidth="1"/>
    <col min="257" max="257" width="14.28515625" style="475" bestFit="1" customWidth="1"/>
    <col min="258" max="258" width="1.42578125" style="475" customWidth="1"/>
    <col min="259" max="259" width="10.140625" style="475" bestFit="1" customWidth="1"/>
    <col min="260" max="260" width="14.5703125" style="475" customWidth="1"/>
    <col min="261" max="261" width="13" style="475" customWidth="1"/>
    <col min="262" max="262" width="1.42578125" style="475" customWidth="1"/>
    <col min="263" max="263" width="19.85546875" style="475" customWidth="1"/>
    <col min="264" max="264" width="20.7109375" style="475" customWidth="1"/>
    <col min="265" max="265" width="19.85546875" style="475" customWidth="1"/>
    <col min="266" max="508" width="9.140625" style="475"/>
    <col min="509" max="509" width="41.7109375" style="475" customWidth="1"/>
    <col min="510" max="510" width="1.42578125" style="475" customWidth="1"/>
    <col min="511" max="511" width="10.140625" style="475" bestFit="1" customWidth="1"/>
    <col min="512" max="512" width="12.7109375" style="475" customWidth="1"/>
    <col min="513" max="513" width="14.28515625" style="475" bestFit="1" customWidth="1"/>
    <col min="514" max="514" width="1.42578125" style="475" customWidth="1"/>
    <col min="515" max="515" width="10.140625" style="475" bestFit="1" customWidth="1"/>
    <col min="516" max="516" width="14.5703125" style="475" customWidth="1"/>
    <col min="517" max="517" width="13" style="475" customWidth="1"/>
    <col min="518" max="518" width="1.42578125" style="475" customWidth="1"/>
    <col min="519" max="519" width="19.85546875" style="475" customWidth="1"/>
    <col min="520" max="520" width="20.7109375" style="475" customWidth="1"/>
    <col min="521" max="521" width="19.85546875" style="475" customWidth="1"/>
    <col min="522" max="764" width="9.140625" style="475"/>
    <col min="765" max="765" width="41.7109375" style="475" customWidth="1"/>
    <col min="766" max="766" width="1.42578125" style="475" customWidth="1"/>
    <col min="767" max="767" width="10.140625" style="475" bestFit="1" customWidth="1"/>
    <col min="768" max="768" width="12.7109375" style="475" customWidth="1"/>
    <col min="769" max="769" width="14.28515625" style="475" bestFit="1" customWidth="1"/>
    <col min="770" max="770" width="1.42578125" style="475" customWidth="1"/>
    <col min="771" max="771" width="10.140625" style="475" bestFit="1" customWidth="1"/>
    <col min="772" max="772" width="14.5703125" style="475" customWidth="1"/>
    <col min="773" max="773" width="13" style="475" customWidth="1"/>
    <col min="774" max="774" width="1.42578125" style="475" customWidth="1"/>
    <col min="775" max="775" width="19.85546875" style="475" customWidth="1"/>
    <col min="776" max="776" width="20.7109375" style="475" customWidth="1"/>
    <col min="777" max="777" width="19.85546875" style="475" customWidth="1"/>
    <col min="778" max="1020" width="9.140625" style="475"/>
    <col min="1021" max="1021" width="41.7109375" style="475" customWidth="1"/>
    <col min="1022" max="1022" width="1.42578125" style="475" customWidth="1"/>
    <col min="1023" max="1023" width="10.140625" style="475" bestFit="1" customWidth="1"/>
    <col min="1024" max="1024" width="12.7109375" style="475" customWidth="1"/>
    <col min="1025" max="1025" width="14.28515625" style="475" bestFit="1" customWidth="1"/>
    <col min="1026" max="1026" width="1.42578125" style="475" customWidth="1"/>
    <col min="1027" max="1027" width="10.140625" style="475" bestFit="1" customWidth="1"/>
    <col min="1028" max="1028" width="14.5703125" style="475" customWidth="1"/>
    <col min="1029" max="1029" width="13" style="475" customWidth="1"/>
    <col min="1030" max="1030" width="1.42578125" style="475" customWidth="1"/>
    <col min="1031" max="1031" width="19.85546875" style="475" customWidth="1"/>
    <col min="1032" max="1032" width="20.7109375" style="475" customWidth="1"/>
    <col min="1033" max="1033" width="19.85546875" style="475" customWidth="1"/>
    <col min="1034" max="1276" width="9.140625" style="475"/>
    <col min="1277" max="1277" width="41.7109375" style="475" customWidth="1"/>
    <col min="1278" max="1278" width="1.42578125" style="475" customWidth="1"/>
    <col min="1279" max="1279" width="10.140625" style="475" bestFit="1" customWidth="1"/>
    <col min="1280" max="1280" width="12.7109375" style="475" customWidth="1"/>
    <col min="1281" max="1281" width="14.28515625" style="475" bestFit="1" customWidth="1"/>
    <col min="1282" max="1282" width="1.42578125" style="475" customWidth="1"/>
    <col min="1283" max="1283" width="10.140625" style="475" bestFit="1" customWidth="1"/>
    <col min="1284" max="1284" width="14.5703125" style="475" customWidth="1"/>
    <col min="1285" max="1285" width="13" style="475" customWidth="1"/>
    <col min="1286" max="1286" width="1.42578125" style="475" customWidth="1"/>
    <col min="1287" max="1287" width="19.85546875" style="475" customWidth="1"/>
    <col min="1288" max="1288" width="20.7109375" style="475" customWidth="1"/>
    <col min="1289" max="1289" width="19.85546875" style="475" customWidth="1"/>
    <col min="1290" max="1532" width="9.140625" style="475"/>
    <col min="1533" max="1533" width="41.7109375" style="475" customWidth="1"/>
    <col min="1534" max="1534" width="1.42578125" style="475" customWidth="1"/>
    <col min="1535" max="1535" width="10.140625" style="475" bestFit="1" customWidth="1"/>
    <col min="1536" max="1536" width="12.7109375" style="475" customWidth="1"/>
    <col min="1537" max="1537" width="14.28515625" style="475" bestFit="1" customWidth="1"/>
    <col min="1538" max="1538" width="1.42578125" style="475" customWidth="1"/>
    <col min="1539" max="1539" width="10.140625" style="475" bestFit="1" customWidth="1"/>
    <col min="1540" max="1540" width="14.5703125" style="475" customWidth="1"/>
    <col min="1541" max="1541" width="13" style="475" customWidth="1"/>
    <col min="1542" max="1542" width="1.42578125" style="475" customWidth="1"/>
    <col min="1543" max="1543" width="19.85546875" style="475" customWidth="1"/>
    <col min="1544" max="1544" width="20.7109375" style="475" customWidth="1"/>
    <col min="1545" max="1545" width="19.85546875" style="475" customWidth="1"/>
    <col min="1546" max="1788" width="9.140625" style="475"/>
    <col min="1789" max="1789" width="41.7109375" style="475" customWidth="1"/>
    <col min="1790" max="1790" width="1.42578125" style="475" customWidth="1"/>
    <col min="1791" max="1791" width="10.140625" style="475" bestFit="1" customWidth="1"/>
    <col min="1792" max="1792" width="12.7109375" style="475" customWidth="1"/>
    <col min="1793" max="1793" width="14.28515625" style="475" bestFit="1" customWidth="1"/>
    <col min="1794" max="1794" width="1.42578125" style="475" customWidth="1"/>
    <col min="1795" max="1795" width="10.140625" style="475" bestFit="1" customWidth="1"/>
    <col min="1796" max="1796" width="14.5703125" style="475" customWidth="1"/>
    <col min="1797" max="1797" width="13" style="475" customWidth="1"/>
    <col min="1798" max="1798" width="1.42578125" style="475" customWidth="1"/>
    <col min="1799" max="1799" width="19.85546875" style="475" customWidth="1"/>
    <col min="1800" max="1800" width="20.7109375" style="475" customWidth="1"/>
    <col min="1801" max="1801" width="19.85546875" style="475" customWidth="1"/>
    <col min="1802" max="2044" width="9.140625" style="475"/>
    <col min="2045" max="2045" width="41.7109375" style="475" customWidth="1"/>
    <col min="2046" max="2046" width="1.42578125" style="475" customWidth="1"/>
    <col min="2047" max="2047" width="10.140625" style="475" bestFit="1" customWidth="1"/>
    <col min="2048" max="2048" width="12.7109375" style="475" customWidth="1"/>
    <col min="2049" max="2049" width="14.28515625" style="475" bestFit="1" customWidth="1"/>
    <col min="2050" max="2050" width="1.42578125" style="475" customWidth="1"/>
    <col min="2051" max="2051" width="10.140625" style="475" bestFit="1" customWidth="1"/>
    <col min="2052" max="2052" width="14.5703125" style="475" customWidth="1"/>
    <col min="2053" max="2053" width="13" style="475" customWidth="1"/>
    <col min="2054" max="2054" width="1.42578125" style="475" customWidth="1"/>
    <col min="2055" max="2055" width="19.85546875" style="475" customWidth="1"/>
    <col min="2056" max="2056" width="20.7109375" style="475" customWidth="1"/>
    <col min="2057" max="2057" width="19.85546875" style="475" customWidth="1"/>
    <col min="2058" max="2300" width="9.140625" style="475"/>
    <col min="2301" max="2301" width="41.7109375" style="475" customWidth="1"/>
    <col min="2302" max="2302" width="1.42578125" style="475" customWidth="1"/>
    <col min="2303" max="2303" width="10.140625" style="475" bestFit="1" customWidth="1"/>
    <col min="2304" max="2304" width="12.7109375" style="475" customWidth="1"/>
    <col min="2305" max="2305" width="14.28515625" style="475" bestFit="1" customWidth="1"/>
    <col min="2306" max="2306" width="1.42578125" style="475" customWidth="1"/>
    <col min="2307" max="2307" width="10.140625" style="475" bestFit="1" customWidth="1"/>
    <col min="2308" max="2308" width="14.5703125" style="475" customWidth="1"/>
    <col min="2309" max="2309" width="13" style="475" customWidth="1"/>
    <col min="2310" max="2310" width="1.42578125" style="475" customWidth="1"/>
    <col min="2311" max="2311" width="19.85546875" style="475" customWidth="1"/>
    <col min="2312" max="2312" width="20.7109375" style="475" customWidth="1"/>
    <col min="2313" max="2313" width="19.85546875" style="475" customWidth="1"/>
    <col min="2314" max="2556" width="9.140625" style="475"/>
    <col min="2557" max="2557" width="41.7109375" style="475" customWidth="1"/>
    <col min="2558" max="2558" width="1.42578125" style="475" customWidth="1"/>
    <col min="2559" max="2559" width="10.140625" style="475" bestFit="1" customWidth="1"/>
    <col min="2560" max="2560" width="12.7109375" style="475" customWidth="1"/>
    <col min="2561" max="2561" width="14.28515625" style="475" bestFit="1" customWidth="1"/>
    <col min="2562" max="2562" width="1.42578125" style="475" customWidth="1"/>
    <col min="2563" max="2563" width="10.140625" style="475" bestFit="1" customWidth="1"/>
    <col min="2564" max="2564" width="14.5703125" style="475" customWidth="1"/>
    <col min="2565" max="2565" width="13" style="475" customWidth="1"/>
    <col min="2566" max="2566" width="1.42578125" style="475" customWidth="1"/>
    <col min="2567" max="2567" width="19.85546875" style="475" customWidth="1"/>
    <col min="2568" max="2568" width="20.7109375" style="475" customWidth="1"/>
    <col min="2569" max="2569" width="19.85546875" style="475" customWidth="1"/>
    <col min="2570" max="2812" width="9.140625" style="475"/>
    <col min="2813" max="2813" width="41.7109375" style="475" customWidth="1"/>
    <col min="2814" max="2814" width="1.42578125" style="475" customWidth="1"/>
    <col min="2815" max="2815" width="10.140625" style="475" bestFit="1" customWidth="1"/>
    <col min="2816" max="2816" width="12.7109375" style="475" customWidth="1"/>
    <col min="2817" max="2817" width="14.28515625" style="475" bestFit="1" customWidth="1"/>
    <col min="2818" max="2818" width="1.42578125" style="475" customWidth="1"/>
    <col min="2819" max="2819" width="10.140625" style="475" bestFit="1" customWidth="1"/>
    <col min="2820" max="2820" width="14.5703125" style="475" customWidth="1"/>
    <col min="2821" max="2821" width="13" style="475" customWidth="1"/>
    <col min="2822" max="2822" width="1.42578125" style="475" customWidth="1"/>
    <col min="2823" max="2823" width="19.85546875" style="475" customWidth="1"/>
    <col min="2824" max="2824" width="20.7109375" style="475" customWidth="1"/>
    <col min="2825" max="2825" width="19.85546875" style="475" customWidth="1"/>
    <col min="2826" max="3068" width="9.140625" style="475"/>
    <col min="3069" max="3069" width="41.7109375" style="475" customWidth="1"/>
    <col min="3070" max="3070" width="1.42578125" style="475" customWidth="1"/>
    <col min="3071" max="3071" width="10.140625" style="475" bestFit="1" customWidth="1"/>
    <col min="3072" max="3072" width="12.7109375" style="475" customWidth="1"/>
    <col min="3073" max="3073" width="14.28515625" style="475" bestFit="1" customWidth="1"/>
    <col min="3074" max="3074" width="1.42578125" style="475" customWidth="1"/>
    <col min="3075" max="3075" width="10.140625" style="475" bestFit="1" customWidth="1"/>
    <col min="3076" max="3076" width="14.5703125" style="475" customWidth="1"/>
    <col min="3077" max="3077" width="13" style="475" customWidth="1"/>
    <col min="3078" max="3078" width="1.42578125" style="475" customWidth="1"/>
    <col min="3079" max="3079" width="19.85546875" style="475" customWidth="1"/>
    <col min="3080" max="3080" width="20.7109375" style="475" customWidth="1"/>
    <col min="3081" max="3081" width="19.85546875" style="475" customWidth="1"/>
    <col min="3082" max="3324" width="9.140625" style="475"/>
    <col min="3325" max="3325" width="41.7109375" style="475" customWidth="1"/>
    <col min="3326" max="3326" width="1.42578125" style="475" customWidth="1"/>
    <col min="3327" max="3327" width="10.140625" style="475" bestFit="1" customWidth="1"/>
    <col min="3328" max="3328" width="12.7109375" style="475" customWidth="1"/>
    <col min="3329" max="3329" width="14.28515625" style="475" bestFit="1" customWidth="1"/>
    <col min="3330" max="3330" width="1.42578125" style="475" customWidth="1"/>
    <col min="3331" max="3331" width="10.140625" style="475" bestFit="1" customWidth="1"/>
    <col min="3332" max="3332" width="14.5703125" style="475" customWidth="1"/>
    <col min="3333" max="3333" width="13" style="475" customWidth="1"/>
    <col min="3334" max="3334" width="1.42578125" style="475" customWidth="1"/>
    <col min="3335" max="3335" width="19.85546875" style="475" customWidth="1"/>
    <col min="3336" max="3336" width="20.7109375" style="475" customWidth="1"/>
    <col min="3337" max="3337" width="19.85546875" style="475" customWidth="1"/>
    <col min="3338" max="3580" width="9.140625" style="475"/>
    <col min="3581" max="3581" width="41.7109375" style="475" customWidth="1"/>
    <col min="3582" max="3582" width="1.42578125" style="475" customWidth="1"/>
    <col min="3583" max="3583" width="10.140625" style="475" bestFit="1" customWidth="1"/>
    <col min="3584" max="3584" width="12.7109375" style="475" customWidth="1"/>
    <col min="3585" max="3585" width="14.28515625" style="475" bestFit="1" customWidth="1"/>
    <col min="3586" max="3586" width="1.42578125" style="475" customWidth="1"/>
    <col min="3587" max="3587" width="10.140625" style="475" bestFit="1" customWidth="1"/>
    <col min="3588" max="3588" width="14.5703125" style="475" customWidth="1"/>
    <col min="3589" max="3589" width="13" style="475" customWidth="1"/>
    <col min="3590" max="3590" width="1.42578125" style="475" customWidth="1"/>
    <col min="3591" max="3591" width="19.85546875" style="475" customWidth="1"/>
    <col min="3592" max="3592" width="20.7109375" style="475" customWidth="1"/>
    <col min="3593" max="3593" width="19.85546875" style="475" customWidth="1"/>
    <col min="3594" max="3836" width="9.140625" style="475"/>
    <col min="3837" max="3837" width="41.7109375" style="475" customWidth="1"/>
    <col min="3838" max="3838" width="1.42578125" style="475" customWidth="1"/>
    <col min="3839" max="3839" width="10.140625" style="475" bestFit="1" customWidth="1"/>
    <col min="3840" max="3840" width="12.7109375" style="475" customWidth="1"/>
    <col min="3841" max="3841" width="14.28515625" style="475" bestFit="1" customWidth="1"/>
    <col min="3842" max="3842" width="1.42578125" style="475" customWidth="1"/>
    <col min="3843" max="3843" width="10.140625" style="475" bestFit="1" customWidth="1"/>
    <col min="3844" max="3844" width="14.5703125" style="475" customWidth="1"/>
    <col min="3845" max="3845" width="13" style="475" customWidth="1"/>
    <col min="3846" max="3846" width="1.42578125" style="475" customWidth="1"/>
    <col min="3847" max="3847" width="19.85546875" style="475" customWidth="1"/>
    <col min="3848" max="3848" width="20.7109375" style="475" customWidth="1"/>
    <col min="3849" max="3849" width="19.85546875" style="475" customWidth="1"/>
    <col min="3850" max="4092" width="9.140625" style="475"/>
    <col min="4093" max="4093" width="41.7109375" style="475" customWidth="1"/>
    <col min="4094" max="4094" width="1.42578125" style="475" customWidth="1"/>
    <col min="4095" max="4095" width="10.140625" style="475" bestFit="1" customWidth="1"/>
    <col min="4096" max="4096" width="12.7109375" style="475" customWidth="1"/>
    <col min="4097" max="4097" width="14.28515625" style="475" bestFit="1" customWidth="1"/>
    <col min="4098" max="4098" width="1.42578125" style="475" customWidth="1"/>
    <col min="4099" max="4099" width="10.140625" style="475" bestFit="1" customWidth="1"/>
    <col min="4100" max="4100" width="14.5703125" style="475" customWidth="1"/>
    <col min="4101" max="4101" width="13" style="475" customWidth="1"/>
    <col min="4102" max="4102" width="1.42578125" style="475" customWidth="1"/>
    <col min="4103" max="4103" width="19.85546875" style="475" customWidth="1"/>
    <col min="4104" max="4104" width="20.7109375" style="475" customWidth="1"/>
    <col min="4105" max="4105" width="19.85546875" style="475" customWidth="1"/>
    <col min="4106" max="4348" width="9.140625" style="475"/>
    <col min="4349" max="4349" width="41.7109375" style="475" customWidth="1"/>
    <col min="4350" max="4350" width="1.42578125" style="475" customWidth="1"/>
    <col min="4351" max="4351" width="10.140625" style="475" bestFit="1" customWidth="1"/>
    <col min="4352" max="4352" width="12.7109375" style="475" customWidth="1"/>
    <col min="4353" max="4353" width="14.28515625" style="475" bestFit="1" customWidth="1"/>
    <col min="4354" max="4354" width="1.42578125" style="475" customWidth="1"/>
    <col min="4355" max="4355" width="10.140625" style="475" bestFit="1" customWidth="1"/>
    <col min="4356" max="4356" width="14.5703125" style="475" customWidth="1"/>
    <col min="4357" max="4357" width="13" style="475" customWidth="1"/>
    <col min="4358" max="4358" width="1.42578125" style="475" customWidth="1"/>
    <col min="4359" max="4359" width="19.85546875" style="475" customWidth="1"/>
    <col min="4360" max="4360" width="20.7109375" style="475" customWidth="1"/>
    <col min="4361" max="4361" width="19.85546875" style="475" customWidth="1"/>
    <col min="4362" max="4604" width="9.140625" style="475"/>
    <col min="4605" max="4605" width="41.7109375" style="475" customWidth="1"/>
    <col min="4606" max="4606" width="1.42578125" style="475" customWidth="1"/>
    <col min="4607" max="4607" width="10.140625" style="475" bestFit="1" customWidth="1"/>
    <col min="4608" max="4608" width="12.7109375" style="475" customWidth="1"/>
    <col min="4609" max="4609" width="14.28515625" style="475" bestFit="1" customWidth="1"/>
    <col min="4610" max="4610" width="1.42578125" style="475" customWidth="1"/>
    <col min="4611" max="4611" width="10.140625" style="475" bestFit="1" customWidth="1"/>
    <col min="4612" max="4612" width="14.5703125" style="475" customWidth="1"/>
    <col min="4613" max="4613" width="13" style="475" customWidth="1"/>
    <col min="4614" max="4614" width="1.42578125" style="475" customWidth="1"/>
    <col min="4615" max="4615" width="19.85546875" style="475" customWidth="1"/>
    <col min="4616" max="4616" width="20.7109375" style="475" customWidth="1"/>
    <col min="4617" max="4617" width="19.85546875" style="475" customWidth="1"/>
    <col min="4618" max="4860" width="9.140625" style="475"/>
    <col min="4861" max="4861" width="41.7109375" style="475" customWidth="1"/>
    <col min="4862" max="4862" width="1.42578125" style="475" customWidth="1"/>
    <col min="4863" max="4863" width="10.140625" style="475" bestFit="1" customWidth="1"/>
    <col min="4864" max="4864" width="12.7109375" style="475" customWidth="1"/>
    <col min="4865" max="4865" width="14.28515625" style="475" bestFit="1" customWidth="1"/>
    <col min="4866" max="4866" width="1.42578125" style="475" customWidth="1"/>
    <col min="4867" max="4867" width="10.140625" style="475" bestFit="1" customWidth="1"/>
    <col min="4868" max="4868" width="14.5703125" style="475" customWidth="1"/>
    <col min="4869" max="4869" width="13" style="475" customWidth="1"/>
    <col min="4870" max="4870" width="1.42578125" style="475" customWidth="1"/>
    <col min="4871" max="4871" width="19.85546875" style="475" customWidth="1"/>
    <col min="4872" max="4872" width="20.7109375" style="475" customWidth="1"/>
    <col min="4873" max="4873" width="19.85546875" style="475" customWidth="1"/>
    <col min="4874" max="5116" width="9.140625" style="475"/>
    <col min="5117" max="5117" width="41.7109375" style="475" customWidth="1"/>
    <col min="5118" max="5118" width="1.42578125" style="475" customWidth="1"/>
    <col min="5119" max="5119" width="10.140625" style="475" bestFit="1" customWidth="1"/>
    <col min="5120" max="5120" width="12.7109375" style="475" customWidth="1"/>
    <col min="5121" max="5121" width="14.28515625" style="475" bestFit="1" customWidth="1"/>
    <col min="5122" max="5122" width="1.42578125" style="475" customWidth="1"/>
    <col min="5123" max="5123" width="10.140625" style="475" bestFit="1" customWidth="1"/>
    <col min="5124" max="5124" width="14.5703125" style="475" customWidth="1"/>
    <col min="5125" max="5125" width="13" style="475" customWidth="1"/>
    <col min="5126" max="5126" width="1.42578125" style="475" customWidth="1"/>
    <col min="5127" max="5127" width="19.85546875" style="475" customWidth="1"/>
    <col min="5128" max="5128" width="20.7109375" style="475" customWidth="1"/>
    <col min="5129" max="5129" width="19.85546875" style="475" customWidth="1"/>
    <col min="5130" max="5372" width="9.140625" style="475"/>
    <col min="5373" max="5373" width="41.7109375" style="475" customWidth="1"/>
    <col min="5374" max="5374" width="1.42578125" style="475" customWidth="1"/>
    <col min="5375" max="5375" width="10.140625" style="475" bestFit="1" customWidth="1"/>
    <col min="5376" max="5376" width="12.7109375" style="475" customWidth="1"/>
    <col min="5377" max="5377" width="14.28515625" style="475" bestFit="1" customWidth="1"/>
    <col min="5378" max="5378" width="1.42578125" style="475" customWidth="1"/>
    <col min="5379" max="5379" width="10.140625" style="475" bestFit="1" customWidth="1"/>
    <col min="5380" max="5380" width="14.5703125" style="475" customWidth="1"/>
    <col min="5381" max="5381" width="13" style="475" customWidth="1"/>
    <col min="5382" max="5382" width="1.42578125" style="475" customWidth="1"/>
    <col min="5383" max="5383" width="19.85546875" style="475" customWidth="1"/>
    <col min="5384" max="5384" width="20.7109375" style="475" customWidth="1"/>
    <col min="5385" max="5385" width="19.85546875" style="475" customWidth="1"/>
    <col min="5386" max="5628" width="9.140625" style="475"/>
    <col min="5629" max="5629" width="41.7109375" style="475" customWidth="1"/>
    <col min="5630" max="5630" width="1.42578125" style="475" customWidth="1"/>
    <col min="5631" max="5631" width="10.140625" style="475" bestFit="1" customWidth="1"/>
    <col min="5632" max="5632" width="12.7109375" style="475" customWidth="1"/>
    <col min="5633" max="5633" width="14.28515625" style="475" bestFit="1" customWidth="1"/>
    <col min="5634" max="5634" width="1.42578125" style="475" customWidth="1"/>
    <col min="5635" max="5635" width="10.140625" style="475" bestFit="1" customWidth="1"/>
    <col min="5636" max="5636" width="14.5703125" style="475" customWidth="1"/>
    <col min="5637" max="5637" width="13" style="475" customWidth="1"/>
    <col min="5638" max="5638" width="1.42578125" style="475" customWidth="1"/>
    <col min="5639" max="5639" width="19.85546875" style="475" customWidth="1"/>
    <col min="5640" max="5640" width="20.7109375" style="475" customWidth="1"/>
    <col min="5641" max="5641" width="19.85546875" style="475" customWidth="1"/>
    <col min="5642" max="5884" width="9.140625" style="475"/>
    <col min="5885" max="5885" width="41.7109375" style="475" customWidth="1"/>
    <col min="5886" max="5886" width="1.42578125" style="475" customWidth="1"/>
    <col min="5887" max="5887" width="10.140625" style="475" bestFit="1" customWidth="1"/>
    <col min="5888" max="5888" width="12.7109375" style="475" customWidth="1"/>
    <col min="5889" max="5889" width="14.28515625" style="475" bestFit="1" customWidth="1"/>
    <col min="5890" max="5890" width="1.42578125" style="475" customWidth="1"/>
    <col min="5891" max="5891" width="10.140625" style="475" bestFit="1" customWidth="1"/>
    <col min="5892" max="5892" width="14.5703125" style="475" customWidth="1"/>
    <col min="5893" max="5893" width="13" style="475" customWidth="1"/>
    <col min="5894" max="5894" width="1.42578125" style="475" customWidth="1"/>
    <col min="5895" max="5895" width="19.85546875" style="475" customWidth="1"/>
    <col min="5896" max="5896" width="20.7109375" style="475" customWidth="1"/>
    <col min="5897" max="5897" width="19.85546875" style="475" customWidth="1"/>
    <col min="5898" max="6140" width="9.140625" style="475"/>
    <col min="6141" max="6141" width="41.7109375" style="475" customWidth="1"/>
    <col min="6142" max="6142" width="1.42578125" style="475" customWidth="1"/>
    <col min="6143" max="6143" width="10.140625" style="475" bestFit="1" customWidth="1"/>
    <col min="6144" max="6144" width="12.7109375" style="475" customWidth="1"/>
    <col min="6145" max="6145" width="14.28515625" style="475" bestFit="1" customWidth="1"/>
    <col min="6146" max="6146" width="1.42578125" style="475" customWidth="1"/>
    <col min="6147" max="6147" width="10.140625" style="475" bestFit="1" customWidth="1"/>
    <col min="6148" max="6148" width="14.5703125" style="475" customWidth="1"/>
    <col min="6149" max="6149" width="13" style="475" customWidth="1"/>
    <col min="6150" max="6150" width="1.42578125" style="475" customWidth="1"/>
    <col min="6151" max="6151" width="19.85546875" style="475" customWidth="1"/>
    <col min="6152" max="6152" width="20.7109375" style="475" customWidth="1"/>
    <col min="6153" max="6153" width="19.85546875" style="475" customWidth="1"/>
    <col min="6154" max="6396" width="9.140625" style="475"/>
    <col min="6397" max="6397" width="41.7109375" style="475" customWidth="1"/>
    <col min="6398" max="6398" width="1.42578125" style="475" customWidth="1"/>
    <col min="6399" max="6399" width="10.140625" style="475" bestFit="1" customWidth="1"/>
    <col min="6400" max="6400" width="12.7109375" style="475" customWidth="1"/>
    <col min="6401" max="6401" width="14.28515625" style="475" bestFit="1" customWidth="1"/>
    <col min="6402" max="6402" width="1.42578125" style="475" customWidth="1"/>
    <col min="6403" max="6403" width="10.140625" style="475" bestFit="1" customWidth="1"/>
    <col min="6404" max="6404" width="14.5703125" style="475" customWidth="1"/>
    <col min="6405" max="6405" width="13" style="475" customWidth="1"/>
    <col min="6406" max="6406" width="1.42578125" style="475" customWidth="1"/>
    <col min="6407" max="6407" width="19.85546875" style="475" customWidth="1"/>
    <col min="6408" max="6408" width="20.7109375" style="475" customWidth="1"/>
    <col min="6409" max="6409" width="19.85546875" style="475" customWidth="1"/>
    <col min="6410" max="6652" width="9.140625" style="475"/>
    <col min="6653" max="6653" width="41.7109375" style="475" customWidth="1"/>
    <col min="6654" max="6654" width="1.42578125" style="475" customWidth="1"/>
    <col min="6655" max="6655" width="10.140625" style="475" bestFit="1" customWidth="1"/>
    <col min="6656" max="6656" width="12.7109375" style="475" customWidth="1"/>
    <col min="6657" max="6657" width="14.28515625" style="475" bestFit="1" customWidth="1"/>
    <col min="6658" max="6658" width="1.42578125" style="475" customWidth="1"/>
    <col min="6659" max="6659" width="10.140625" style="475" bestFit="1" customWidth="1"/>
    <col min="6660" max="6660" width="14.5703125" style="475" customWidth="1"/>
    <col min="6661" max="6661" width="13" style="475" customWidth="1"/>
    <col min="6662" max="6662" width="1.42578125" style="475" customWidth="1"/>
    <col min="6663" max="6663" width="19.85546875" style="475" customWidth="1"/>
    <col min="6664" max="6664" width="20.7109375" style="475" customWidth="1"/>
    <col min="6665" max="6665" width="19.85546875" style="475" customWidth="1"/>
    <col min="6666" max="6908" width="9.140625" style="475"/>
    <col min="6909" max="6909" width="41.7109375" style="475" customWidth="1"/>
    <col min="6910" max="6910" width="1.42578125" style="475" customWidth="1"/>
    <col min="6911" max="6911" width="10.140625" style="475" bestFit="1" customWidth="1"/>
    <col min="6912" max="6912" width="12.7109375" style="475" customWidth="1"/>
    <col min="6913" max="6913" width="14.28515625" style="475" bestFit="1" customWidth="1"/>
    <col min="6914" max="6914" width="1.42578125" style="475" customWidth="1"/>
    <col min="6915" max="6915" width="10.140625" style="475" bestFit="1" customWidth="1"/>
    <col min="6916" max="6916" width="14.5703125" style="475" customWidth="1"/>
    <col min="6917" max="6917" width="13" style="475" customWidth="1"/>
    <col min="6918" max="6918" width="1.42578125" style="475" customWidth="1"/>
    <col min="6919" max="6919" width="19.85546875" style="475" customWidth="1"/>
    <col min="6920" max="6920" width="20.7109375" style="475" customWidth="1"/>
    <col min="6921" max="6921" width="19.85546875" style="475" customWidth="1"/>
    <col min="6922" max="7164" width="9.140625" style="475"/>
    <col min="7165" max="7165" width="41.7109375" style="475" customWidth="1"/>
    <col min="7166" max="7166" width="1.42578125" style="475" customWidth="1"/>
    <col min="7167" max="7167" width="10.140625" style="475" bestFit="1" customWidth="1"/>
    <col min="7168" max="7168" width="12.7109375" style="475" customWidth="1"/>
    <col min="7169" max="7169" width="14.28515625" style="475" bestFit="1" customWidth="1"/>
    <col min="7170" max="7170" width="1.42578125" style="475" customWidth="1"/>
    <col min="7171" max="7171" width="10.140625" style="475" bestFit="1" customWidth="1"/>
    <col min="7172" max="7172" width="14.5703125" style="475" customWidth="1"/>
    <col min="7173" max="7173" width="13" style="475" customWidth="1"/>
    <col min="7174" max="7174" width="1.42578125" style="475" customWidth="1"/>
    <col min="7175" max="7175" width="19.85546875" style="475" customWidth="1"/>
    <col min="7176" max="7176" width="20.7109375" style="475" customWidth="1"/>
    <col min="7177" max="7177" width="19.85546875" style="475" customWidth="1"/>
    <col min="7178" max="7420" width="9.140625" style="475"/>
    <col min="7421" max="7421" width="41.7109375" style="475" customWidth="1"/>
    <col min="7422" max="7422" width="1.42578125" style="475" customWidth="1"/>
    <col min="7423" max="7423" width="10.140625" style="475" bestFit="1" customWidth="1"/>
    <col min="7424" max="7424" width="12.7109375" style="475" customWidth="1"/>
    <col min="7425" max="7425" width="14.28515625" style="475" bestFit="1" customWidth="1"/>
    <col min="7426" max="7426" width="1.42578125" style="475" customWidth="1"/>
    <col min="7427" max="7427" width="10.140625" style="475" bestFit="1" customWidth="1"/>
    <col min="7428" max="7428" width="14.5703125" style="475" customWidth="1"/>
    <col min="7429" max="7429" width="13" style="475" customWidth="1"/>
    <col min="7430" max="7430" width="1.42578125" style="475" customWidth="1"/>
    <col min="7431" max="7431" width="19.85546875" style="475" customWidth="1"/>
    <col min="7432" max="7432" width="20.7109375" style="475" customWidth="1"/>
    <col min="7433" max="7433" width="19.85546875" style="475" customWidth="1"/>
    <col min="7434" max="7676" width="9.140625" style="475"/>
    <col min="7677" max="7677" width="41.7109375" style="475" customWidth="1"/>
    <col min="7678" max="7678" width="1.42578125" style="475" customWidth="1"/>
    <col min="7679" max="7679" width="10.140625" style="475" bestFit="1" customWidth="1"/>
    <col min="7680" max="7680" width="12.7109375" style="475" customWidth="1"/>
    <col min="7681" max="7681" width="14.28515625" style="475" bestFit="1" customWidth="1"/>
    <col min="7682" max="7682" width="1.42578125" style="475" customWidth="1"/>
    <col min="7683" max="7683" width="10.140625" style="475" bestFit="1" customWidth="1"/>
    <col min="7684" max="7684" width="14.5703125" style="475" customWidth="1"/>
    <col min="7685" max="7685" width="13" style="475" customWidth="1"/>
    <col min="7686" max="7686" width="1.42578125" style="475" customWidth="1"/>
    <col min="7687" max="7687" width="19.85546875" style="475" customWidth="1"/>
    <col min="7688" max="7688" width="20.7109375" style="475" customWidth="1"/>
    <col min="7689" max="7689" width="19.85546875" style="475" customWidth="1"/>
    <col min="7690" max="7932" width="9.140625" style="475"/>
    <col min="7933" max="7933" width="41.7109375" style="475" customWidth="1"/>
    <col min="7934" max="7934" width="1.42578125" style="475" customWidth="1"/>
    <col min="7935" max="7935" width="10.140625" style="475" bestFit="1" customWidth="1"/>
    <col min="7936" max="7936" width="12.7109375" style="475" customWidth="1"/>
    <col min="7937" max="7937" width="14.28515625" style="475" bestFit="1" customWidth="1"/>
    <col min="7938" max="7938" width="1.42578125" style="475" customWidth="1"/>
    <col min="7939" max="7939" width="10.140625" style="475" bestFit="1" customWidth="1"/>
    <col min="7940" max="7940" width="14.5703125" style="475" customWidth="1"/>
    <col min="7941" max="7941" width="13" style="475" customWidth="1"/>
    <col min="7942" max="7942" width="1.42578125" style="475" customWidth="1"/>
    <col min="7943" max="7943" width="19.85546875" style="475" customWidth="1"/>
    <col min="7944" max="7944" width="20.7109375" style="475" customWidth="1"/>
    <col min="7945" max="7945" width="19.85546875" style="475" customWidth="1"/>
    <col min="7946" max="8188" width="9.140625" style="475"/>
    <col min="8189" max="8189" width="41.7109375" style="475" customWidth="1"/>
    <col min="8190" max="8190" width="1.42578125" style="475" customWidth="1"/>
    <col min="8191" max="8191" width="10.140625" style="475" bestFit="1" customWidth="1"/>
    <col min="8192" max="8192" width="12.7109375" style="475" customWidth="1"/>
    <col min="8193" max="8193" width="14.28515625" style="475" bestFit="1" customWidth="1"/>
    <col min="8194" max="8194" width="1.42578125" style="475" customWidth="1"/>
    <col min="8195" max="8195" width="10.140625" style="475" bestFit="1" customWidth="1"/>
    <col min="8196" max="8196" width="14.5703125" style="475" customWidth="1"/>
    <col min="8197" max="8197" width="13" style="475" customWidth="1"/>
    <col min="8198" max="8198" width="1.42578125" style="475" customWidth="1"/>
    <col min="8199" max="8199" width="19.85546875" style="475" customWidth="1"/>
    <col min="8200" max="8200" width="20.7109375" style="475" customWidth="1"/>
    <col min="8201" max="8201" width="19.85546875" style="475" customWidth="1"/>
    <col min="8202" max="8444" width="9.140625" style="475"/>
    <col min="8445" max="8445" width="41.7109375" style="475" customWidth="1"/>
    <col min="8446" max="8446" width="1.42578125" style="475" customWidth="1"/>
    <col min="8447" max="8447" width="10.140625" style="475" bestFit="1" customWidth="1"/>
    <col min="8448" max="8448" width="12.7109375" style="475" customWidth="1"/>
    <col min="8449" max="8449" width="14.28515625" style="475" bestFit="1" customWidth="1"/>
    <col min="8450" max="8450" width="1.42578125" style="475" customWidth="1"/>
    <col min="8451" max="8451" width="10.140625" style="475" bestFit="1" customWidth="1"/>
    <col min="8452" max="8452" width="14.5703125" style="475" customWidth="1"/>
    <col min="8453" max="8453" width="13" style="475" customWidth="1"/>
    <col min="8454" max="8454" width="1.42578125" style="475" customWidth="1"/>
    <col min="8455" max="8455" width="19.85546875" style="475" customWidth="1"/>
    <col min="8456" max="8456" width="20.7109375" style="475" customWidth="1"/>
    <col min="8457" max="8457" width="19.85546875" style="475" customWidth="1"/>
    <col min="8458" max="8700" width="9.140625" style="475"/>
    <col min="8701" max="8701" width="41.7109375" style="475" customWidth="1"/>
    <col min="8702" max="8702" width="1.42578125" style="475" customWidth="1"/>
    <col min="8703" max="8703" width="10.140625" style="475" bestFit="1" customWidth="1"/>
    <col min="8704" max="8704" width="12.7109375" style="475" customWidth="1"/>
    <col min="8705" max="8705" width="14.28515625" style="475" bestFit="1" customWidth="1"/>
    <col min="8706" max="8706" width="1.42578125" style="475" customWidth="1"/>
    <col min="8707" max="8707" width="10.140625" style="475" bestFit="1" customWidth="1"/>
    <col min="8708" max="8708" width="14.5703125" style="475" customWidth="1"/>
    <col min="8709" max="8709" width="13" style="475" customWidth="1"/>
    <col min="8710" max="8710" width="1.42578125" style="475" customWidth="1"/>
    <col min="8711" max="8711" width="19.85546875" style="475" customWidth="1"/>
    <col min="8712" max="8712" width="20.7109375" style="475" customWidth="1"/>
    <col min="8713" max="8713" width="19.85546875" style="475" customWidth="1"/>
    <col min="8714" max="8956" width="9.140625" style="475"/>
    <col min="8957" max="8957" width="41.7109375" style="475" customWidth="1"/>
    <col min="8958" max="8958" width="1.42578125" style="475" customWidth="1"/>
    <col min="8959" max="8959" width="10.140625" style="475" bestFit="1" customWidth="1"/>
    <col min="8960" max="8960" width="12.7109375" style="475" customWidth="1"/>
    <col min="8961" max="8961" width="14.28515625" style="475" bestFit="1" customWidth="1"/>
    <col min="8962" max="8962" width="1.42578125" style="475" customWidth="1"/>
    <col min="8963" max="8963" width="10.140625" style="475" bestFit="1" customWidth="1"/>
    <col min="8964" max="8964" width="14.5703125" style="475" customWidth="1"/>
    <col min="8965" max="8965" width="13" style="475" customWidth="1"/>
    <col min="8966" max="8966" width="1.42578125" style="475" customWidth="1"/>
    <col min="8967" max="8967" width="19.85546875" style="475" customWidth="1"/>
    <col min="8968" max="8968" width="20.7109375" style="475" customWidth="1"/>
    <col min="8969" max="8969" width="19.85546875" style="475" customWidth="1"/>
    <col min="8970" max="9212" width="9.140625" style="475"/>
    <col min="9213" max="9213" width="41.7109375" style="475" customWidth="1"/>
    <col min="9214" max="9214" width="1.42578125" style="475" customWidth="1"/>
    <col min="9215" max="9215" width="10.140625" style="475" bestFit="1" customWidth="1"/>
    <col min="9216" max="9216" width="12.7109375" style="475" customWidth="1"/>
    <col min="9217" max="9217" width="14.28515625" style="475" bestFit="1" customWidth="1"/>
    <col min="9218" max="9218" width="1.42578125" style="475" customWidth="1"/>
    <col min="9219" max="9219" width="10.140625" style="475" bestFit="1" customWidth="1"/>
    <col min="9220" max="9220" width="14.5703125" style="475" customWidth="1"/>
    <col min="9221" max="9221" width="13" style="475" customWidth="1"/>
    <col min="9222" max="9222" width="1.42578125" style="475" customWidth="1"/>
    <col min="9223" max="9223" width="19.85546875" style="475" customWidth="1"/>
    <col min="9224" max="9224" width="20.7109375" style="475" customWidth="1"/>
    <col min="9225" max="9225" width="19.85546875" style="475" customWidth="1"/>
    <col min="9226" max="9468" width="9.140625" style="475"/>
    <col min="9469" max="9469" width="41.7109375" style="475" customWidth="1"/>
    <col min="9470" max="9470" width="1.42578125" style="475" customWidth="1"/>
    <col min="9471" max="9471" width="10.140625" style="475" bestFit="1" customWidth="1"/>
    <col min="9472" max="9472" width="12.7109375" style="475" customWidth="1"/>
    <col min="9473" max="9473" width="14.28515625" style="475" bestFit="1" customWidth="1"/>
    <col min="9474" max="9474" width="1.42578125" style="475" customWidth="1"/>
    <col min="9475" max="9475" width="10.140625" style="475" bestFit="1" customWidth="1"/>
    <col min="9476" max="9476" width="14.5703125" style="475" customWidth="1"/>
    <col min="9477" max="9477" width="13" style="475" customWidth="1"/>
    <col min="9478" max="9478" width="1.42578125" style="475" customWidth="1"/>
    <col min="9479" max="9479" width="19.85546875" style="475" customWidth="1"/>
    <col min="9480" max="9480" width="20.7109375" style="475" customWidth="1"/>
    <col min="9481" max="9481" width="19.85546875" style="475" customWidth="1"/>
    <col min="9482" max="9724" width="9.140625" style="475"/>
    <col min="9725" max="9725" width="41.7109375" style="475" customWidth="1"/>
    <col min="9726" max="9726" width="1.42578125" style="475" customWidth="1"/>
    <col min="9727" max="9727" width="10.140625" style="475" bestFit="1" customWidth="1"/>
    <col min="9728" max="9728" width="12.7109375" style="475" customWidth="1"/>
    <col min="9729" max="9729" width="14.28515625" style="475" bestFit="1" customWidth="1"/>
    <col min="9730" max="9730" width="1.42578125" style="475" customWidth="1"/>
    <col min="9731" max="9731" width="10.140625" style="475" bestFit="1" customWidth="1"/>
    <col min="9732" max="9732" width="14.5703125" style="475" customWidth="1"/>
    <col min="9733" max="9733" width="13" style="475" customWidth="1"/>
    <col min="9734" max="9734" width="1.42578125" style="475" customWidth="1"/>
    <col min="9735" max="9735" width="19.85546875" style="475" customWidth="1"/>
    <col min="9736" max="9736" width="20.7109375" style="475" customWidth="1"/>
    <col min="9737" max="9737" width="19.85546875" style="475" customWidth="1"/>
    <col min="9738" max="9980" width="9.140625" style="475"/>
    <col min="9981" max="9981" width="41.7109375" style="475" customWidth="1"/>
    <col min="9982" max="9982" width="1.42578125" style="475" customWidth="1"/>
    <col min="9983" max="9983" width="10.140625" style="475" bestFit="1" customWidth="1"/>
    <col min="9984" max="9984" width="12.7109375" style="475" customWidth="1"/>
    <col min="9985" max="9985" width="14.28515625" style="475" bestFit="1" customWidth="1"/>
    <col min="9986" max="9986" width="1.42578125" style="475" customWidth="1"/>
    <col min="9987" max="9987" width="10.140625" style="475" bestFit="1" customWidth="1"/>
    <col min="9988" max="9988" width="14.5703125" style="475" customWidth="1"/>
    <col min="9989" max="9989" width="13" style="475" customWidth="1"/>
    <col min="9990" max="9990" width="1.42578125" style="475" customWidth="1"/>
    <col min="9991" max="9991" width="19.85546875" style="475" customWidth="1"/>
    <col min="9992" max="9992" width="20.7109375" style="475" customWidth="1"/>
    <col min="9993" max="9993" width="19.85546875" style="475" customWidth="1"/>
    <col min="9994" max="10236" width="9.140625" style="475"/>
    <col min="10237" max="10237" width="41.7109375" style="475" customWidth="1"/>
    <col min="10238" max="10238" width="1.42578125" style="475" customWidth="1"/>
    <col min="10239" max="10239" width="10.140625" style="475" bestFit="1" customWidth="1"/>
    <col min="10240" max="10240" width="12.7109375" style="475" customWidth="1"/>
    <col min="10241" max="10241" width="14.28515625" style="475" bestFit="1" customWidth="1"/>
    <col min="10242" max="10242" width="1.42578125" style="475" customWidth="1"/>
    <col min="10243" max="10243" width="10.140625" style="475" bestFit="1" customWidth="1"/>
    <col min="10244" max="10244" width="14.5703125" style="475" customWidth="1"/>
    <col min="10245" max="10245" width="13" style="475" customWidth="1"/>
    <col min="10246" max="10246" width="1.42578125" style="475" customWidth="1"/>
    <col min="10247" max="10247" width="19.85546875" style="475" customWidth="1"/>
    <col min="10248" max="10248" width="20.7109375" style="475" customWidth="1"/>
    <col min="10249" max="10249" width="19.85546875" style="475" customWidth="1"/>
    <col min="10250" max="10492" width="9.140625" style="475"/>
    <col min="10493" max="10493" width="41.7109375" style="475" customWidth="1"/>
    <col min="10494" max="10494" width="1.42578125" style="475" customWidth="1"/>
    <col min="10495" max="10495" width="10.140625" style="475" bestFit="1" customWidth="1"/>
    <col min="10496" max="10496" width="12.7109375" style="475" customWidth="1"/>
    <col min="10497" max="10497" width="14.28515625" style="475" bestFit="1" customWidth="1"/>
    <col min="10498" max="10498" width="1.42578125" style="475" customWidth="1"/>
    <col min="10499" max="10499" width="10.140625" style="475" bestFit="1" customWidth="1"/>
    <col min="10500" max="10500" width="14.5703125" style="475" customWidth="1"/>
    <col min="10501" max="10501" width="13" style="475" customWidth="1"/>
    <col min="10502" max="10502" width="1.42578125" style="475" customWidth="1"/>
    <col min="10503" max="10503" width="19.85546875" style="475" customWidth="1"/>
    <col min="10504" max="10504" width="20.7109375" style="475" customWidth="1"/>
    <col min="10505" max="10505" width="19.85546875" style="475" customWidth="1"/>
    <col min="10506" max="10748" width="9.140625" style="475"/>
    <col min="10749" max="10749" width="41.7109375" style="475" customWidth="1"/>
    <col min="10750" max="10750" width="1.42578125" style="475" customWidth="1"/>
    <col min="10751" max="10751" width="10.140625" style="475" bestFit="1" customWidth="1"/>
    <col min="10752" max="10752" width="12.7109375" style="475" customWidth="1"/>
    <col min="10753" max="10753" width="14.28515625" style="475" bestFit="1" customWidth="1"/>
    <col min="10754" max="10754" width="1.42578125" style="475" customWidth="1"/>
    <col min="10755" max="10755" width="10.140625" style="475" bestFit="1" customWidth="1"/>
    <col min="10756" max="10756" width="14.5703125" style="475" customWidth="1"/>
    <col min="10757" max="10757" width="13" style="475" customWidth="1"/>
    <col min="10758" max="10758" width="1.42578125" style="475" customWidth="1"/>
    <col min="10759" max="10759" width="19.85546875" style="475" customWidth="1"/>
    <col min="10760" max="10760" width="20.7109375" style="475" customWidth="1"/>
    <col min="10761" max="10761" width="19.85546875" style="475" customWidth="1"/>
    <col min="10762" max="11004" width="9.140625" style="475"/>
    <col min="11005" max="11005" width="41.7109375" style="475" customWidth="1"/>
    <col min="11006" max="11006" width="1.42578125" style="475" customWidth="1"/>
    <col min="11007" max="11007" width="10.140625" style="475" bestFit="1" customWidth="1"/>
    <col min="11008" max="11008" width="12.7109375" style="475" customWidth="1"/>
    <col min="11009" max="11009" width="14.28515625" style="475" bestFit="1" customWidth="1"/>
    <col min="11010" max="11010" width="1.42578125" style="475" customWidth="1"/>
    <col min="11011" max="11011" width="10.140625" style="475" bestFit="1" customWidth="1"/>
    <col min="11012" max="11012" width="14.5703125" style="475" customWidth="1"/>
    <col min="11013" max="11013" width="13" style="475" customWidth="1"/>
    <col min="11014" max="11014" width="1.42578125" style="475" customWidth="1"/>
    <col min="11015" max="11015" width="19.85546875" style="475" customWidth="1"/>
    <col min="11016" max="11016" width="20.7109375" style="475" customWidth="1"/>
    <col min="11017" max="11017" width="19.85546875" style="475" customWidth="1"/>
    <col min="11018" max="11260" width="9.140625" style="475"/>
    <col min="11261" max="11261" width="41.7109375" style="475" customWidth="1"/>
    <col min="11262" max="11262" width="1.42578125" style="475" customWidth="1"/>
    <col min="11263" max="11263" width="10.140625" style="475" bestFit="1" customWidth="1"/>
    <col min="11264" max="11264" width="12.7109375" style="475" customWidth="1"/>
    <col min="11265" max="11265" width="14.28515625" style="475" bestFit="1" customWidth="1"/>
    <col min="11266" max="11266" width="1.42578125" style="475" customWidth="1"/>
    <col min="11267" max="11267" width="10.140625" style="475" bestFit="1" customWidth="1"/>
    <col min="11268" max="11268" width="14.5703125" style="475" customWidth="1"/>
    <col min="11269" max="11269" width="13" style="475" customWidth="1"/>
    <col min="11270" max="11270" width="1.42578125" style="475" customWidth="1"/>
    <col min="11271" max="11271" width="19.85546875" style="475" customWidth="1"/>
    <col min="11272" max="11272" width="20.7109375" style="475" customWidth="1"/>
    <col min="11273" max="11273" width="19.85546875" style="475" customWidth="1"/>
    <col min="11274" max="11516" width="9.140625" style="475"/>
    <col min="11517" max="11517" width="41.7109375" style="475" customWidth="1"/>
    <col min="11518" max="11518" width="1.42578125" style="475" customWidth="1"/>
    <col min="11519" max="11519" width="10.140625" style="475" bestFit="1" customWidth="1"/>
    <col min="11520" max="11520" width="12.7109375" style="475" customWidth="1"/>
    <col min="11521" max="11521" width="14.28515625" style="475" bestFit="1" customWidth="1"/>
    <col min="11522" max="11522" width="1.42578125" style="475" customWidth="1"/>
    <col min="11523" max="11523" width="10.140625" style="475" bestFit="1" customWidth="1"/>
    <col min="11524" max="11524" width="14.5703125" style="475" customWidth="1"/>
    <col min="11525" max="11525" width="13" style="475" customWidth="1"/>
    <col min="11526" max="11526" width="1.42578125" style="475" customWidth="1"/>
    <col min="11527" max="11527" width="19.85546875" style="475" customWidth="1"/>
    <col min="11528" max="11528" width="20.7109375" style="475" customWidth="1"/>
    <col min="11529" max="11529" width="19.85546875" style="475" customWidth="1"/>
    <col min="11530" max="11772" width="9.140625" style="475"/>
    <col min="11773" max="11773" width="41.7109375" style="475" customWidth="1"/>
    <col min="11774" max="11774" width="1.42578125" style="475" customWidth="1"/>
    <col min="11775" max="11775" width="10.140625" style="475" bestFit="1" customWidth="1"/>
    <col min="11776" max="11776" width="12.7109375" style="475" customWidth="1"/>
    <col min="11777" max="11777" width="14.28515625" style="475" bestFit="1" customWidth="1"/>
    <col min="11778" max="11778" width="1.42578125" style="475" customWidth="1"/>
    <col min="11779" max="11779" width="10.140625" style="475" bestFit="1" customWidth="1"/>
    <col min="11780" max="11780" width="14.5703125" style="475" customWidth="1"/>
    <col min="11781" max="11781" width="13" style="475" customWidth="1"/>
    <col min="11782" max="11782" width="1.42578125" style="475" customWidth="1"/>
    <col min="11783" max="11783" width="19.85546875" style="475" customWidth="1"/>
    <col min="11784" max="11784" width="20.7109375" style="475" customWidth="1"/>
    <col min="11785" max="11785" width="19.85546875" style="475" customWidth="1"/>
    <col min="11786" max="12028" width="9.140625" style="475"/>
    <col min="12029" max="12029" width="41.7109375" style="475" customWidth="1"/>
    <col min="12030" max="12030" width="1.42578125" style="475" customWidth="1"/>
    <col min="12031" max="12031" width="10.140625" style="475" bestFit="1" customWidth="1"/>
    <col min="12032" max="12032" width="12.7109375" style="475" customWidth="1"/>
    <col min="12033" max="12033" width="14.28515625" style="475" bestFit="1" customWidth="1"/>
    <col min="12034" max="12034" width="1.42578125" style="475" customWidth="1"/>
    <col min="12035" max="12035" width="10.140625" style="475" bestFit="1" customWidth="1"/>
    <col min="12036" max="12036" width="14.5703125" style="475" customWidth="1"/>
    <col min="12037" max="12037" width="13" style="475" customWidth="1"/>
    <col min="12038" max="12038" width="1.42578125" style="475" customWidth="1"/>
    <col min="12039" max="12039" width="19.85546875" style="475" customWidth="1"/>
    <col min="12040" max="12040" width="20.7109375" style="475" customWidth="1"/>
    <col min="12041" max="12041" width="19.85546875" style="475" customWidth="1"/>
    <col min="12042" max="12284" width="9.140625" style="475"/>
    <col min="12285" max="12285" width="41.7109375" style="475" customWidth="1"/>
    <col min="12286" max="12286" width="1.42578125" style="475" customWidth="1"/>
    <col min="12287" max="12287" width="10.140625" style="475" bestFit="1" customWidth="1"/>
    <col min="12288" max="12288" width="12.7109375" style="475" customWidth="1"/>
    <col min="12289" max="12289" width="14.28515625" style="475" bestFit="1" customWidth="1"/>
    <col min="12290" max="12290" width="1.42578125" style="475" customWidth="1"/>
    <col min="12291" max="12291" width="10.140625" style="475" bestFit="1" customWidth="1"/>
    <col min="12292" max="12292" width="14.5703125" style="475" customWidth="1"/>
    <col min="12293" max="12293" width="13" style="475" customWidth="1"/>
    <col min="12294" max="12294" width="1.42578125" style="475" customWidth="1"/>
    <col min="12295" max="12295" width="19.85546875" style="475" customWidth="1"/>
    <col min="12296" max="12296" width="20.7109375" style="475" customWidth="1"/>
    <col min="12297" max="12297" width="19.85546875" style="475" customWidth="1"/>
    <col min="12298" max="12540" width="9.140625" style="475"/>
    <col min="12541" max="12541" width="41.7109375" style="475" customWidth="1"/>
    <col min="12542" max="12542" width="1.42578125" style="475" customWidth="1"/>
    <col min="12543" max="12543" width="10.140625" style="475" bestFit="1" customWidth="1"/>
    <col min="12544" max="12544" width="12.7109375" style="475" customWidth="1"/>
    <col min="12545" max="12545" width="14.28515625" style="475" bestFit="1" customWidth="1"/>
    <col min="12546" max="12546" width="1.42578125" style="475" customWidth="1"/>
    <col min="12547" max="12547" width="10.140625" style="475" bestFit="1" customWidth="1"/>
    <col min="12548" max="12548" width="14.5703125" style="475" customWidth="1"/>
    <col min="12549" max="12549" width="13" style="475" customWidth="1"/>
    <col min="12550" max="12550" width="1.42578125" style="475" customWidth="1"/>
    <col min="12551" max="12551" width="19.85546875" style="475" customWidth="1"/>
    <col min="12552" max="12552" width="20.7109375" style="475" customWidth="1"/>
    <col min="12553" max="12553" width="19.85546875" style="475" customWidth="1"/>
    <col min="12554" max="12796" width="9.140625" style="475"/>
    <col min="12797" max="12797" width="41.7109375" style="475" customWidth="1"/>
    <col min="12798" max="12798" width="1.42578125" style="475" customWidth="1"/>
    <col min="12799" max="12799" width="10.140625" style="475" bestFit="1" customWidth="1"/>
    <col min="12800" max="12800" width="12.7109375" style="475" customWidth="1"/>
    <col min="12801" max="12801" width="14.28515625" style="475" bestFit="1" customWidth="1"/>
    <col min="12802" max="12802" width="1.42578125" style="475" customWidth="1"/>
    <col min="12803" max="12803" width="10.140625" style="475" bestFit="1" customWidth="1"/>
    <col min="12804" max="12804" width="14.5703125" style="475" customWidth="1"/>
    <col min="12805" max="12805" width="13" style="475" customWidth="1"/>
    <col min="12806" max="12806" width="1.42578125" style="475" customWidth="1"/>
    <col min="12807" max="12807" width="19.85546875" style="475" customWidth="1"/>
    <col min="12808" max="12808" width="20.7109375" style="475" customWidth="1"/>
    <col min="12809" max="12809" width="19.85546875" style="475" customWidth="1"/>
    <col min="12810" max="13052" width="9.140625" style="475"/>
    <col min="13053" max="13053" width="41.7109375" style="475" customWidth="1"/>
    <col min="13054" max="13054" width="1.42578125" style="475" customWidth="1"/>
    <col min="13055" max="13055" width="10.140625" style="475" bestFit="1" customWidth="1"/>
    <col min="13056" max="13056" width="12.7109375" style="475" customWidth="1"/>
    <col min="13057" max="13057" width="14.28515625" style="475" bestFit="1" customWidth="1"/>
    <col min="13058" max="13058" width="1.42578125" style="475" customWidth="1"/>
    <col min="13059" max="13059" width="10.140625" style="475" bestFit="1" customWidth="1"/>
    <col min="13060" max="13060" width="14.5703125" style="475" customWidth="1"/>
    <col min="13061" max="13061" width="13" style="475" customWidth="1"/>
    <col min="13062" max="13062" width="1.42578125" style="475" customWidth="1"/>
    <col min="13063" max="13063" width="19.85546875" style="475" customWidth="1"/>
    <col min="13064" max="13064" width="20.7109375" style="475" customWidth="1"/>
    <col min="13065" max="13065" width="19.85546875" style="475" customWidth="1"/>
    <col min="13066" max="13308" width="9.140625" style="475"/>
    <col min="13309" max="13309" width="41.7109375" style="475" customWidth="1"/>
    <col min="13310" max="13310" width="1.42578125" style="475" customWidth="1"/>
    <col min="13311" max="13311" width="10.140625" style="475" bestFit="1" customWidth="1"/>
    <col min="13312" max="13312" width="12.7109375" style="475" customWidth="1"/>
    <col min="13313" max="13313" width="14.28515625" style="475" bestFit="1" customWidth="1"/>
    <col min="13314" max="13314" width="1.42578125" style="475" customWidth="1"/>
    <col min="13315" max="13315" width="10.140625" style="475" bestFit="1" customWidth="1"/>
    <col min="13316" max="13316" width="14.5703125" style="475" customWidth="1"/>
    <col min="13317" max="13317" width="13" style="475" customWidth="1"/>
    <col min="13318" max="13318" width="1.42578125" style="475" customWidth="1"/>
    <col min="13319" max="13319" width="19.85546875" style="475" customWidth="1"/>
    <col min="13320" max="13320" width="20.7109375" style="475" customWidth="1"/>
    <col min="13321" max="13321" width="19.85546875" style="475" customWidth="1"/>
    <col min="13322" max="13564" width="9.140625" style="475"/>
    <col min="13565" max="13565" width="41.7109375" style="475" customWidth="1"/>
    <col min="13566" max="13566" width="1.42578125" style="475" customWidth="1"/>
    <col min="13567" max="13567" width="10.140625" style="475" bestFit="1" customWidth="1"/>
    <col min="13568" max="13568" width="12.7109375" style="475" customWidth="1"/>
    <col min="13569" max="13569" width="14.28515625" style="475" bestFit="1" customWidth="1"/>
    <col min="13570" max="13570" width="1.42578125" style="475" customWidth="1"/>
    <col min="13571" max="13571" width="10.140625" style="475" bestFit="1" customWidth="1"/>
    <col min="13572" max="13572" width="14.5703125" style="475" customWidth="1"/>
    <col min="13573" max="13573" width="13" style="475" customWidth="1"/>
    <col min="13574" max="13574" width="1.42578125" style="475" customWidth="1"/>
    <col min="13575" max="13575" width="19.85546875" style="475" customWidth="1"/>
    <col min="13576" max="13576" width="20.7109375" style="475" customWidth="1"/>
    <col min="13577" max="13577" width="19.85546875" style="475" customWidth="1"/>
    <col min="13578" max="13820" width="9.140625" style="475"/>
    <col min="13821" max="13821" width="41.7109375" style="475" customWidth="1"/>
    <col min="13822" max="13822" width="1.42578125" style="475" customWidth="1"/>
    <col min="13823" max="13823" width="10.140625" style="475" bestFit="1" customWidth="1"/>
    <col min="13824" max="13824" width="12.7109375" style="475" customWidth="1"/>
    <col min="13825" max="13825" width="14.28515625" style="475" bestFit="1" customWidth="1"/>
    <col min="13826" max="13826" width="1.42578125" style="475" customWidth="1"/>
    <col min="13827" max="13827" width="10.140625" style="475" bestFit="1" customWidth="1"/>
    <col min="13828" max="13828" width="14.5703125" style="475" customWidth="1"/>
    <col min="13829" max="13829" width="13" style="475" customWidth="1"/>
    <col min="13830" max="13830" width="1.42578125" style="475" customWidth="1"/>
    <col min="13831" max="13831" width="19.85546875" style="475" customWidth="1"/>
    <col min="13832" max="13832" width="20.7109375" style="475" customWidth="1"/>
    <col min="13833" max="13833" width="19.85546875" style="475" customWidth="1"/>
    <col min="13834" max="14076" width="9.140625" style="475"/>
    <col min="14077" max="14077" width="41.7109375" style="475" customWidth="1"/>
    <col min="14078" max="14078" width="1.42578125" style="475" customWidth="1"/>
    <col min="14079" max="14079" width="10.140625" style="475" bestFit="1" customWidth="1"/>
    <col min="14080" max="14080" width="12.7109375" style="475" customWidth="1"/>
    <col min="14081" max="14081" width="14.28515625" style="475" bestFit="1" customWidth="1"/>
    <col min="14082" max="14082" width="1.42578125" style="475" customWidth="1"/>
    <col min="14083" max="14083" width="10.140625" style="475" bestFit="1" customWidth="1"/>
    <col min="14084" max="14084" width="14.5703125" style="475" customWidth="1"/>
    <col min="14085" max="14085" width="13" style="475" customWidth="1"/>
    <col min="14086" max="14086" width="1.42578125" style="475" customWidth="1"/>
    <col min="14087" max="14087" width="19.85546875" style="475" customWidth="1"/>
    <col min="14088" max="14088" width="20.7109375" style="475" customWidth="1"/>
    <col min="14089" max="14089" width="19.85546875" style="475" customWidth="1"/>
    <col min="14090" max="14332" width="9.140625" style="475"/>
    <col min="14333" max="14333" width="41.7109375" style="475" customWidth="1"/>
    <col min="14334" max="14334" width="1.42578125" style="475" customWidth="1"/>
    <col min="14335" max="14335" width="10.140625" style="475" bestFit="1" customWidth="1"/>
    <col min="14336" max="14336" width="12.7109375" style="475" customWidth="1"/>
    <col min="14337" max="14337" width="14.28515625" style="475" bestFit="1" customWidth="1"/>
    <col min="14338" max="14338" width="1.42578125" style="475" customWidth="1"/>
    <col min="14339" max="14339" width="10.140625" style="475" bestFit="1" customWidth="1"/>
    <col min="14340" max="14340" width="14.5703125" style="475" customWidth="1"/>
    <col min="14341" max="14341" width="13" style="475" customWidth="1"/>
    <col min="14342" max="14342" width="1.42578125" style="475" customWidth="1"/>
    <col min="14343" max="14343" width="19.85546875" style="475" customWidth="1"/>
    <col min="14344" max="14344" width="20.7109375" style="475" customWidth="1"/>
    <col min="14345" max="14345" width="19.85546875" style="475" customWidth="1"/>
    <col min="14346" max="14588" width="9.140625" style="475"/>
    <col min="14589" max="14589" width="41.7109375" style="475" customWidth="1"/>
    <col min="14590" max="14590" width="1.42578125" style="475" customWidth="1"/>
    <col min="14591" max="14591" width="10.140625" style="475" bestFit="1" customWidth="1"/>
    <col min="14592" max="14592" width="12.7109375" style="475" customWidth="1"/>
    <col min="14593" max="14593" width="14.28515625" style="475" bestFit="1" customWidth="1"/>
    <col min="14594" max="14594" width="1.42578125" style="475" customWidth="1"/>
    <col min="14595" max="14595" width="10.140625" style="475" bestFit="1" customWidth="1"/>
    <col min="14596" max="14596" width="14.5703125" style="475" customWidth="1"/>
    <col min="14597" max="14597" width="13" style="475" customWidth="1"/>
    <col min="14598" max="14598" width="1.42578125" style="475" customWidth="1"/>
    <col min="14599" max="14599" width="19.85546875" style="475" customWidth="1"/>
    <col min="14600" max="14600" width="20.7109375" style="475" customWidth="1"/>
    <col min="14601" max="14601" width="19.85546875" style="475" customWidth="1"/>
    <col min="14602" max="14844" width="9.140625" style="475"/>
    <col min="14845" max="14845" width="41.7109375" style="475" customWidth="1"/>
    <col min="14846" max="14846" width="1.42578125" style="475" customWidth="1"/>
    <col min="14847" max="14847" width="10.140625" style="475" bestFit="1" customWidth="1"/>
    <col min="14848" max="14848" width="12.7109375" style="475" customWidth="1"/>
    <col min="14849" max="14849" width="14.28515625" style="475" bestFit="1" customWidth="1"/>
    <col min="14850" max="14850" width="1.42578125" style="475" customWidth="1"/>
    <col min="14851" max="14851" width="10.140625" style="475" bestFit="1" customWidth="1"/>
    <col min="14852" max="14852" width="14.5703125" style="475" customWidth="1"/>
    <col min="14853" max="14853" width="13" style="475" customWidth="1"/>
    <col min="14854" max="14854" width="1.42578125" style="475" customWidth="1"/>
    <col min="14855" max="14855" width="19.85546875" style="475" customWidth="1"/>
    <col min="14856" max="14856" width="20.7109375" style="475" customWidth="1"/>
    <col min="14857" max="14857" width="19.85546875" style="475" customWidth="1"/>
    <col min="14858" max="15100" width="9.140625" style="475"/>
    <col min="15101" max="15101" width="41.7109375" style="475" customWidth="1"/>
    <col min="15102" max="15102" width="1.42578125" style="475" customWidth="1"/>
    <col min="15103" max="15103" width="10.140625" style="475" bestFit="1" customWidth="1"/>
    <col min="15104" max="15104" width="12.7109375" style="475" customWidth="1"/>
    <col min="15105" max="15105" width="14.28515625" style="475" bestFit="1" customWidth="1"/>
    <col min="15106" max="15106" width="1.42578125" style="475" customWidth="1"/>
    <col min="15107" max="15107" width="10.140625" style="475" bestFit="1" customWidth="1"/>
    <col min="15108" max="15108" width="14.5703125" style="475" customWidth="1"/>
    <col min="15109" max="15109" width="13" style="475" customWidth="1"/>
    <col min="15110" max="15110" width="1.42578125" style="475" customWidth="1"/>
    <col min="15111" max="15111" width="19.85546875" style="475" customWidth="1"/>
    <col min="15112" max="15112" width="20.7109375" style="475" customWidth="1"/>
    <col min="15113" max="15113" width="19.85546875" style="475" customWidth="1"/>
    <col min="15114" max="15356" width="9.140625" style="475"/>
    <col min="15357" max="15357" width="41.7109375" style="475" customWidth="1"/>
    <col min="15358" max="15358" width="1.42578125" style="475" customWidth="1"/>
    <col min="15359" max="15359" width="10.140625" style="475" bestFit="1" customWidth="1"/>
    <col min="15360" max="15360" width="12.7109375" style="475" customWidth="1"/>
    <col min="15361" max="15361" width="14.28515625" style="475" bestFit="1" customWidth="1"/>
    <col min="15362" max="15362" width="1.42578125" style="475" customWidth="1"/>
    <col min="15363" max="15363" width="10.140625" style="475" bestFit="1" customWidth="1"/>
    <col min="15364" max="15364" width="14.5703125" style="475" customWidth="1"/>
    <col min="15365" max="15365" width="13" style="475" customWidth="1"/>
    <col min="15366" max="15366" width="1.42578125" style="475" customWidth="1"/>
    <col min="15367" max="15367" width="19.85546875" style="475" customWidth="1"/>
    <col min="15368" max="15368" width="20.7109375" style="475" customWidth="1"/>
    <col min="15369" max="15369" width="19.85546875" style="475" customWidth="1"/>
    <col min="15370" max="15612" width="9.140625" style="475"/>
    <col min="15613" max="15613" width="41.7109375" style="475" customWidth="1"/>
    <col min="15614" max="15614" width="1.42578125" style="475" customWidth="1"/>
    <col min="15615" max="15615" width="10.140625" style="475" bestFit="1" customWidth="1"/>
    <col min="15616" max="15616" width="12.7109375" style="475" customWidth="1"/>
    <col min="15617" max="15617" width="14.28515625" style="475" bestFit="1" customWidth="1"/>
    <col min="15618" max="15618" width="1.42578125" style="475" customWidth="1"/>
    <col min="15619" max="15619" width="10.140625" style="475" bestFit="1" customWidth="1"/>
    <col min="15620" max="15620" width="14.5703125" style="475" customWidth="1"/>
    <col min="15621" max="15621" width="13" style="475" customWidth="1"/>
    <col min="15622" max="15622" width="1.42578125" style="475" customWidth="1"/>
    <col min="15623" max="15623" width="19.85546875" style="475" customWidth="1"/>
    <col min="15624" max="15624" width="20.7109375" style="475" customWidth="1"/>
    <col min="15625" max="15625" width="19.85546875" style="475" customWidth="1"/>
    <col min="15626" max="15868" width="9.140625" style="475"/>
    <col min="15869" max="15869" width="41.7109375" style="475" customWidth="1"/>
    <col min="15870" max="15870" width="1.42578125" style="475" customWidth="1"/>
    <col min="15871" max="15871" width="10.140625" style="475" bestFit="1" customWidth="1"/>
    <col min="15872" max="15872" width="12.7109375" style="475" customWidth="1"/>
    <col min="15873" max="15873" width="14.28515625" style="475" bestFit="1" customWidth="1"/>
    <col min="15874" max="15874" width="1.42578125" style="475" customWidth="1"/>
    <col min="15875" max="15875" width="10.140625" style="475" bestFit="1" customWidth="1"/>
    <col min="15876" max="15876" width="14.5703125" style="475" customWidth="1"/>
    <col min="15877" max="15877" width="13" style="475" customWidth="1"/>
    <col min="15878" max="15878" width="1.42578125" style="475" customWidth="1"/>
    <col min="15879" max="15879" width="19.85546875" style="475" customWidth="1"/>
    <col min="15880" max="15880" width="20.7109375" style="475" customWidth="1"/>
    <col min="15881" max="15881" width="19.85546875" style="475" customWidth="1"/>
    <col min="15882" max="16124" width="9.140625" style="475"/>
    <col min="16125" max="16125" width="41.7109375" style="475" customWidth="1"/>
    <col min="16126" max="16126" width="1.42578125" style="475" customWidth="1"/>
    <col min="16127" max="16127" width="10.140625" style="475" bestFit="1" customWidth="1"/>
    <col min="16128" max="16128" width="12.7109375" style="475" customWidth="1"/>
    <col min="16129" max="16129" width="14.28515625" style="475" bestFit="1" customWidth="1"/>
    <col min="16130" max="16130" width="1.42578125" style="475" customWidth="1"/>
    <col min="16131" max="16131" width="10.140625" style="475" bestFit="1" customWidth="1"/>
    <col min="16132" max="16132" width="14.5703125" style="475" customWidth="1"/>
    <col min="16133" max="16133" width="13" style="475" customWidth="1"/>
    <col min="16134" max="16134" width="1.42578125" style="475" customWidth="1"/>
    <col min="16135" max="16135" width="19.85546875" style="475" customWidth="1"/>
    <col min="16136" max="16136" width="20.7109375" style="475" customWidth="1"/>
    <col min="16137" max="16137" width="19.85546875" style="475" customWidth="1"/>
    <col min="16138" max="16384" width="9.140625" style="475"/>
  </cols>
  <sheetData>
    <row r="1" spans="1:27" ht="18" x14ac:dyDescent="0.3">
      <c r="A1" s="659" t="s">
        <v>148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</row>
    <row r="2" spans="1:27" s="29" customFormat="1" ht="18" x14ac:dyDescent="0.3">
      <c r="A2" s="658" t="s">
        <v>214</v>
      </c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</row>
    <row r="3" spans="1:27" ht="18" x14ac:dyDescent="0.35">
      <c r="A3" s="678" t="s">
        <v>48</v>
      </c>
      <c r="B3" s="678"/>
      <c r="C3" s="678"/>
      <c r="D3" s="678"/>
      <c r="E3" s="678"/>
      <c r="F3" s="678"/>
      <c r="G3" s="678"/>
      <c r="H3" s="678"/>
      <c r="I3" s="678"/>
      <c r="J3" s="678"/>
      <c r="K3" s="678"/>
      <c r="L3" s="678"/>
    </row>
    <row r="5" spans="1:27" s="485" customFormat="1" ht="18" x14ac:dyDescent="0.35">
      <c r="A5" s="476"/>
      <c r="B5" s="477"/>
      <c r="C5" s="478" t="s">
        <v>149</v>
      </c>
      <c r="D5" s="479"/>
      <c r="E5" s="480"/>
      <c r="F5" s="481"/>
      <c r="G5" s="478" t="s">
        <v>150</v>
      </c>
      <c r="H5" s="479"/>
      <c r="I5" s="480"/>
      <c r="J5" s="477"/>
      <c r="K5" s="482"/>
      <c r="L5" s="483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  <c r="AA5" s="484"/>
    </row>
    <row r="6" spans="1:27" s="485" customFormat="1" ht="34.5" customHeight="1" x14ac:dyDescent="0.3">
      <c r="A6" s="679" t="s">
        <v>151</v>
      </c>
      <c r="B6" s="477"/>
      <c r="C6" s="38" t="s">
        <v>54</v>
      </c>
      <c r="D6" s="39" t="s">
        <v>54</v>
      </c>
      <c r="E6" s="486" t="s">
        <v>55</v>
      </c>
      <c r="F6" s="487"/>
      <c r="G6" s="38" t="s">
        <v>54</v>
      </c>
      <c r="H6" s="39" t="s">
        <v>54</v>
      </c>
      <c r="I6" s="486" t="s">
        <v>55</v>
      </c>
      <c r="J6" s="488"/>
      <c r="K6" s="489" t="s">
        <v>56</v>
      </c>
      <c r="L6" s="490" t="s">
        <v>57</v>
      </c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4"/>
      <c r="Z6" s="484"/>
      <c r="AA6" s="484"/>
    </row>
    <row r="7" spans="1:27" s="485" customFormat="1" x14ac:dyDescent="0.3">
      <c r="A7" s="680"/>
      <c r="B7" s="477"/>
      <c r="C7" s="491" t="s">
        <v>58</v>
      </c>
      <c r="D7" s="46" t="s">
        <v>59</v>
      </c>
      <c r="E7" s="492" t="s">
        <v>60</v>
      </c>
      <c r="F7" s="487"/>
      <c r="G7" s="491" t="s">
        <v>58</v>
      </c>
      <c r="H7" s="46" t="s">
        <v>59</v>
      </c>
      <c r="I7" s="492" t="s">
        <v>60</v>
      </c>
      <c r="J7" s="493"/>
      <c r="K7" s="494" t="s">
        <v>61</v>
      </c>
      <c r="L7" s="495" t="s">
        <v>61</v>
      </c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  <c r="AA7" s="484"/>
    </row>
    <row r="8" spans="1:27" s="14" customFormat="1" ht="57" customHeight="1" x14ac:dyDescent="0.2">
      <c r="A8" s="496">
        <v>1</v>
      </c>
      <c r="B8" s="496"/>
      <c r="C8" s="53">
        <v>69</v>
      </c>
      <c r="D8" s="54">
        <f>C8/$C$16*100</f>
        <v>20.597014925373134</v>
      </c>
      <c r="E8" s="53">
        <v>1648453</v>
      </c>
      <c r="F8" s="55"/>
      <c r="G8" s="53">
        <v>44</v>
      </c>
      <c r="H8" s="54">
        <f>G8/$G$16*100</f>
        <v>20.091324200913242</v>
      </c>
      <c r="I8" s="53">
        <v>1062773</v>
      </c>
      <c r="J8" s="497"/>
      <c r="K8" s="498">
        <f t="shared" ref="K8" si="0">G8/C8*100</f>
        <v>63.768115942028977</v>
      </c>
      <c r="L8" s="498">
        <f t="shared" ref="L8:L16" si="1">I8/E8*100</f>
        <v>64.470931230675063</v>
      </c>
    </row>
    <row r="9" spans="1:27" s="14" customFormat="1" ht="57" customHeight="1" x14ac:dyDescent="0.2">
      <c r="A9" s="496">
        <v>2</v>
      </c>
      <c r="B9" s="496"/>
      <c r="C9" s="53">
        <v>88</v>
      </c>
      <c r="D9" s="54">
        <f t="shared" ref="D9:D13" si="2">C9/$C$16*100</f>
        <v>26.268656716417908</v>
      </c>
      <c r="E9" s="53">
        <v>2098490</v>
      </c>
      <c r="F9" s="55"/>
      <c r="G9" s="53">
        <v>52</v>
      </c>
      <c r="H9" s="54">
        <f t="shared" ref="H9:H13" si="3">G9/$G$16*100</f>
        <v>23.74429223744292</v>
      </c>
      <c r="I9" s="53">
        <v>1248990</v>
      </c>
      <c r="J9" s="497"/>
      <c r="K9" s="498">
        <f t="shared" ref="K9:K13" si="4">G9/C9*100</f>
        <v>59.090909090909093</v>
      </c>
      <c r="L9" s="498">
        <f t="shared" ref="L9:L13" si="5">I9/E9*100</f>
        <v>59.518510929287253</v>
      </c>
    </row>
    <row r="10" spans="1:27" s="14" customFormat="1" ht="57" customHeight="1" x14ac:dyDescent="0.2">
      <c r="A10" s="496">
        <v>3</v>
      </c>
      <c r="B10" s="496"/>
      <c r="C10" s="53">
        <v>83</v>
      </c>
      <c r="D10" s="54">
        <f t="shared" si="2"/>
        <v>24.776119402985074</v>
      </c>
      <c r="E10" s="53">
        <v>2012134</v>
      </c>
      <c r="F10" s="55"/>
      <c r="G10" s="53">
        <v>57</v>
      </c>
      <c r="H10" s="54">
        <f t="shared" si="3"/>
        <v>26.027397260273972</v>
      </c>
      <c r="I10" s="53">
        <v>1403397</v>
      </c>
      <c r="J10" s="497"/>
      <c r="K10" s="498">
        <f t="shared" si="4"/>
        <v>68.674698795180717</v>
      </c>
      <c r="L10" s="498">
        <f t="shared" si="5"/>
        <v>69.746696790571605</v>
      </c>
    </row>
    <row r="11" spans="1:27" s="14" customFormat="1" ht="57" customHeight="1" x14ac:dyDescent="0.2">
      <c r="A11" s="496">
        <v>4</v>
      </c>
      <c r="B11" s="496"/>
      <c r="C11" s="53">
        <v>31</v>
      </c>
      <c r="D11" s="54">
        <f t="shared" si="2"/>
        <v>9.2537313432835813</v>
      </c>
      <c r="E11" s="53">
        <v>743685</v>
      </c>
      <c r="F11" s="55"/>
      <c r="G11" s="53">
        <v>20</v>
      </c>
      <c r="H11" s="54">
        <f t="shared" si="3"/>
        <v>9.1324200913241995</v>
      </c>
      <c r="I11" s="53">
        <v>480543</v>
      </c>
      <c r="J11" s="497"/>
      <c r="K11" s="498">
        <f t="shared" si="4"/>
        <v>64.516129032258064</v>
      </c>
      <c r="L11" s="498">
        <f t="shared" si="5"/>
        <v>64.616470683152144</v>
      </c>
    </row>
    <row r="12" spans="1:27" s="14" customFormat="1" ht="57" customHeight="1" x14ac:dyDescent="0.2">
      <c r="A12" s="499" t="s">
        <v>152</v>
      </c>
      <c r="B12" s="496"/>
      <c r="C12" s="53">
        <v>61</v>
      </c>
      <c r="D12" s="54">
        <f t="shared" si="2"/>
        <v>18.208955223880597</v>
      </c>
      <c r="E12" s="53">
        <v>1509673</v>
      </c>
      <c r="F12" s="55"/>
      <c r="G12" s="53">
        <v>45</v>
      </c>
      <c r="H12" s="54">
        <f t="shared" si="3"/>
        <v>20.547945205479451</v>
      </c>
      <c r="I12" s="53">
        <v>1111272</v>
      </c>
      <c r="J12" s="497"/>
      <c r="K12" s="498">
        <f t="shared" si="4"/>
        <v>73.770491803278688</v>
      </c>
      <c r="L12" s="498">
        <f t="shared" si="5"/>
        <v>73.610112918492945</v>
      </c>
    </row>
    <row r="13" spans="1:27" s="14" customFormat="1" ht="57" customHeight="1" x14ac:dyDescent="0.2">
      <c r="A13" s="496" t="s">
        <v>153</v>
      </c>
      <c r="B13" s="496"/>
      <c r="C13" s="53">
        <v>3</v>
      </c>
      <c r="D13" s="54">
        <f t="shared" si="2"/>
        <v>0.89552238805970152</v>
      </c>
      <c r="E13" s="53">
        <v>73922</v>
      </c>
      <c r="F13" s="55"/>
      <c r="G13" s="53">
        <v>1</v>
      </c>
      <c r="H13" s="54">
        <f t="shared" si="3"/>
        <v>0.45662100456621002</v>
      </c>
      <c r="I13" s="53">
        <v>24152</v>
      </c>
      <c r="J13" s="497"/>
      <c r="K13" s="498">
        <f t="shared" si="4"/>
        <v>33.333333333333329</v>
      </c>
      <c r="L13" s="498">
        <f t="shared" si="5"/>
        <v>32.67227618300371</v>
      </c>
    </row>
    <row r="14" spans="1:27" s="14" customFormat="1" ht="57" customHeight="1" x14ac:dyDescent="0.2">
      <c r="A14" s="496" t="s">
        <v>154</v>
      </c>
      <c r="B14" s="496"/>
      <c r="C14" s="53">
        <v>0</v>
      </c>
      <c r="D14" s="54">
        <v>0</v>
      </c>
      <c r="E14" s="53">
        <v>0</v>
      </c>
      <c r="F14" s="55"/>
      <c r="G14" s="53">
        <v>0</v>
      </c>
      <c r="H14" s="54">
        <v>0</v>
      </c>
      <c r="I14" s="53">
        <v>0</v>
      </c>
      <c r="J14" s="497"/>
      <c r="K14" s="54">
        <v>0</v>
      </c>
      <c r="L14" s="53">
        <v>0</v>
      </c>
    </row>
    <row r="15" spans="1:27" s="484" customFormat="1" x14ac:dyDescent="0.3">
      <c r="A15" s="500"/>
      <c r="B15" s="501"/>
      <c r="C15" s="502"/>
      <c r="D15" s="503"/>
      <c r="E15" s="504"/>
      <c r="F15" s="505"/>
      <c r="G15" s="502"/>
      <c r="H15" s="503"/>
      <c r="I15" s="504"/>
      <c r="J15" s="506"/>
      <c r="K15" s="507"/>
      <c r="L15" s="508"/>
    </row>
    <row r="16" spans="1:27" s="484" customFormat="1" x14ac:dyDescent="0.3">
      <c r="A16" s="509" t="s">
        <v>62</v>
      </c>
      <c r="B16" s="501"/>
      <c r="C16" s="510">
        <f>SUM(C8:C14)</f>
        <v>335</v>
      </c>
      <c r="D16" s="69">
        <f>C16/C$16*100</f>
        <v>100</v>
      </c>
      <c r="E16" s="486">
        <f>SUM(E8:E14)</f>
        <v>8086357</v>
      </c>
      <c r="F16" s="481"/>
      <c r="G16" s="510">
        <f>SUM(G8:G14)</f>
        <v>219</v>
      </c>
      <c r="H16" s="69">
        <f>G16/G$16*100</f>
        <v>100</v>
      </c>
      <c r="I16" s="632">
        <f>SUM(I8:I14)</f>
        <v>5331127</v>
      </c>
      <c r="J16" s="511"/>
      <c r="K16" s="512">
        <f>G16/C16*100</f>
        <v>65.373134328358205</v>
      </c>
      <c r="L16" s="513">
        <f t="shared" si="1"/>
        <v>65.927425662755184</v>
      </c>
    </row>
    <row r="17" spans="1:27" s="484" customFormat="1" x14ac:dyDescent="0.3">
      <c r="A17" s="514"/>
      <c r="B17" s="501"/>
      <c r="C17" s="515"/>
      <c r="D17" s="516"/>
      <c r="E17" s="517"/>
      <c r="F17" s="505"/>
      <c r="G17" s="515"/>
      <c r="H17" s="516"/>
      <c r="I17" s="517"/>
      <c r="J17" s="506"/>
      <c r="K17" s="518"/>
      <c r="L17" s="519"/>
    </row>
    <row r="18" spans="1:27" s="484" customFormat="1" x14ac:dyDescent="0.3">
      <c r="A18" s="501"/>
      <c r="B18" s="501"/>
      <c r="C18" s="505"/>
      <c r="D18" s="520"/>
      <c r="E18" s="505"/>
      <c r="F18" s="505"/>
      <c r="G18" s="505"/>
      <c r="H18" s="520"/>
      <c r="I18" s="505"/>
      <c r="J18" s="506"/>
      <c r="K18" s="520"/>
      <c r="L18" s="520"/>
      <c r="M18" s="521"/>
      <c r="N18" s="521"/>
      <c r="O18" s="521"/>
      <c r="P18" s="521"/>
      <c r="Q18" s="521"/>
      <c r="R18" s="521"/>
      <c r="S18" s="521"/>
      <c r="T18" s="521"/>
      <c r="U18" s="521"/>
      <c r="V18" s="521"/>
      <c r="W18" s="521"/>
      <c r="X18" s="521"/>
      <c r="Y18" s="521"/>
      <c r="Z18" s="521"/>
      <c r="AA18" s="521"/>
    </row>
    <row r="19" spans="1:27" s="85" customFormat="1" x14ac:dyDescent="0.2">
      <c r="A19" s="84" t="s">
        <v>63</v>
      </c>
      <c r="C19" s="86"/>
      <c r="D19" s="86"/>
      <c r="E19" s="87"/>
      <c r="F19" s="88"/>
      <c r="G19" s="86"/>
      <c r="H19" s="86"/>
      <c r="I19" s="87"/>
      <c r="J19" s="89"/>
      <c r="K19" s="90"/>
      <c r="L19" s="91"/>
      <c r="M19" s="92"/>
      <c r="N19" s="92"/>
      <c r="O19" s="92"/>
      <c r="P19" s="92"/>
      <c r="Q19" s="92"/>
    </row>
    <row r="20" spans="1:27" s="97" customFormat="1" x14ac:dyDescent="0.2">
      <c r="A20" s="84"/>
      <c r="B20" s="93"/>
      <c r="C20" s="94"/>
      <c r="D20" s="94"/>
      <c r="E20" s="94"/>
      <c r="F20" s="95"/>
      <c r="G20" s="94"/>
      <c r="H20" s="94"/>
      <c r="I20" s="94"/>
      <c r="J20" s="96"/>
      <c r="K20" s="96"/>
      <c r="L20" s="96"/>
      <c r="M20" s="92"/>
      <c r="N20" s="92"/>
      <c r="O20" s="92"/>
      <c r="P20" s="92"/>
      <c r="Q20" s="92"/>
      <c r="R20" s="85"/>
    </row>
    <row r="21" spans="1:27" s="85" customFormat="1" x14ac:dyDescent="0.2">
      <c r="B21" s="23"/>
      <c r="C21" s="86"/>
      <c r="D21" s="86"/>
      <c r="E21" s="87"/>
      <c r="F21" s="88"/>
      <c r="G21" s="86"/>
      <c r="H21" s="86"/>
      <c r="I21" s="87"/>
      <c r="J21" s="89"/>
      <c r="K21" s="90"/>
      <c r="L21" s="91"/>
      <c r="M21" s="99"/>
      <c r="N21" s="99"/>
      <c r="O21" s="99"/>
      <c r="P21" s="99"/>
      <c r="Q21" s="99"/>
    </row>
    <row r="22" spans="1:27" x14ac:dyDescent="0.3">
      <c r="A22" s="22" t="s">
        <v>215</v>
      </c>
    </row>
  </sheetData>
  <mergeCells count="4">
    <mergeCell ref="A1:L1"/>
    <mergeCell ref="A2:L2"/>
    <mergeCell ref="A3:L3"/>
    <mergeCell ref="A6:A7"/>
  </mergeCells>
  <printOptions horizontalCentered="1"/>
  <pageMargins left="0" right="0" top="0.39370078740157483" bottom="0.39370078740157483" header="0" footer="0"/>
  <pageSetup scale="94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7"/>
  <sheetViews>
    <sheetView workbookViewId="0">
      <selection sqref="A1:L1"/>
    </sheetView>
  </sheetViews>
  <sheetFormatPr defaultRowHeight="18" x14ac:dyDescent="0.35"/>
  <cols>
    <col min="1" max="1" width="34.42578125" style="587" customWidth="1"/>
    <col min="2" max="2" width="1.42578125" style="587" customWidth="1"/>
    <col min="3" max="3" width="11.5703125" style="588" customWidth="1"/>
    <col min="4" max="4" width="13.7109375" style="589" customWidth="1"/>
    <col min="5" max="5" width="14.28515625" style="588" bestFit="1" customWidth="1"/>
    <col min="6" max="6" width="1.42578125" style="588" customWidth="1"/>
    <col min="7" max="7" width="12.28515625" style="588" customWidth="1"/>
    <col min="8" max="8" width="15.7109375" style="589" customWidth="1"/>
    <col min="9" max="9" width="14.42578125" style="588" customWidth="1"/>
    <col min="10" max="10" width="1.42578125" style="587" customWidth="1"/>
    <col min="11" max="11" width="18.42578125" style="589" customWidth="1"/>
    <col min="12" max="12" width="23.28515625" style="589" customWidth="1"/>
    <col min="13" max="13" width="9.140625" style="526"/>
    <col min="14" max="14" width="5.140625" style="526" customWidth="1"/>
    <col min="15" max="256" width="9.140625" style="526"/>
    <col min="257" max="257" width="29.42578125" style="526" customWidth="1"/>
    <col min="258" max="258" width="1.42578125" style="526" customWidth="1"/>
    <col min="259" max="259" width="10.140625" style="526" bestFit="1" customWidth="1"/>
    <col min="260" max="260" width="12.85546875" style="526" customWidth="1"/>
    <col min="261" max="261" width="14.28515625" style="526" bestFit="1" customWidth="1"/>
    <col min="262" max="262" width="1.42578125" style="526" customWidth="1"/>
    <col min="263" max="263" width="10.140625" style="526" bestFit="1" customWidth="1"/>
    <col min="264" max="264" width="13" style="526" customWidth="1"/>
    <col min="265" max="265" width="12.85546875" style="526" customWidth="1"/>
    <col min="266" max="266" width="1.42578125" style="526" customWidth="1"/>
    <col min="267" max="267" width="15.7109375" style="526" bestFit="1" customWidth="1"/>
    <col min="268" max="268" width="19.85546875" style="526" bestFit="1" customWidth="1"/>
    <col min="269" max="269" width="9.140625" style="526"/>
    <col min="270" max="270" width="5.140625" style="526" customWidth="1"/>
    <col min="271" max="512" width="9.140625" style="526"/>
    <col min="513" max="513" width="29.42578125" style="526" customWidth="1"/>
    <col min="514" max="514" width="1.42578125" style="526" customWidth="1"/>
    <col min="515" max="515" width="10.140625" style="526" bestFit="1" customWidth="1"/>
    <col min="516" max="516" width="12.85546875" style="526" customWidth="1"/>
    <col min="517" max="517" width="14.28515625" style="526" bestFit="1" customWidth="1"/>
    <col min="518" max="518" width="1.42578125" style="526" customWidth="1"/>
    <col min="519" max="519" width="10.140625" style="526" bestFit="1" customWidth="1"/>
    <col min="520" max="520" width="13" style="526" customWidth="1"/>
    <col min="521" max="521" width="12.85546875" style="526" customWidth="1"/>
    <col min="522" max="522" width="1.42578125" style="526" customWidth="1"/>
    <col min="523" max="523" width="15.7109375" style="526" bestFit="1" customWidth="1"/>
    <col min="524" max="524" width="19.85546875" style="526" bestFit="1" customWidth="1"/>
    <col min="525" max="525" width="9.140625" style="526"/>
    <col min="526" max="526" width="5.140625" style="526" customWidth="1"/>
    <col min="527" max="768" width="9.140625" style="526"/>
    <col min="769" max="769" width="29.42578125" style="526" customWidth="1"/>
    <col min="770" max="770" width="1.42578125" style="526" customWidth="1"/>
    <col min="771" max="771" width="10.140625" style="526" bestFit="1" customWidth="1"/>
    <col min="772" max="772" width="12.85546875" style="526" customWidth="1"/>
    <col min="773" max="773" width="14.28515625" style="526" bestFit="1" customWidth="1"/>
    <col min="774" max="774" width="1.42578125" style="526" customWidth="1"/>
    <col min="775" max="775" width="10.140625" style="526" bestFit="1" customWidth="1"/>
    <col min="776" max="776" width="13" style="526" customWidth="1"/>
    <col min="777" max="777" width="12.85546875" style="526" customWidth="1"/>
    <col min="778" max="778" width="1.42578125" style="526" customWidth="1"/>
    <col min="779" max="779" width="15.7109375" style="526" bestFit="1" customWidth="1"/>
    <col min="780" max="780" width="19.85546875" style="526" bestFit="1" customWidth="1"/>
    <col min="781" max="781" width="9.140625" style="526"/>
    <col min="782" max="782" width="5.140625" style="526" customWidth="1"/>
    <col min="783" max="1024" width="9.140625" style="526"/>
    <col min="1025" max="1025" width="29.42578125" style="526" customWidth="1"/>
    <col min="1026" max="1026" width="1.42578125" style="526" customWidth="1"/>
    <col min="1027" max="1027" width="10.140625" style="526" bestFit="1" customWidth="1"/>
    <col min="1028" max="1028" width="12.85546875" style="526" customWidth="1"/>
    <col min="1029" max="1029" width="14.28515625" style="526" bestFit="1" customWidth="1"/>
    <col min="1030" max="1030" width="1.42578125" style="526" customWidth="1"/>
    <col min="1031" max="1031" width="10.140625" style="526" bestFit="1" customWidth="1"/>
    <col min="1032" max="1032" width="13" style="526" customWidth="1"/>
    <col min="1033" max="1033" width="12.85546875" style="526" customWidth="1"/>
    <col min="1034" max="1034" width="1.42578125" style="526" customWidth="1"/>
    <col min="1035" max="1035" width="15.7109375" style="526" bestFit="1" customWidth="1"/>
    <col min="1036" max="1036" width="19.85546875" style="526" bestFit="1" customWidth="1"/>
    <col min="1037" max="1037" width="9.140625" style="526"/>
    <col min="1038" max="1038" width="5.140625" style="526" customWidth="1"/>
    <col min="1039" max="1280" width="9.140625" style="526"/>
    <col min="1281" max="1281" width="29.42578125" style="526" customWidth="1"/>
    <col min="1282" max="1282" width="1.42578125" style="526" customWidth="1"/>
    <col min="1283" max="1283" width="10.140625" style="526" bestFit="1" customWidth="1"/>
    <col min="1284" max="1284" width="12.85546875" style="526" customWidth="1"/>
    <col min="1285" max="1285" width="14.28515625" style="526" bestFit="1" customWidth="1"/>
    <col min="1286" max="1286" width="1.42578125" style="526" customWidth="1"/>
    <col min="1287" max="1287" width="10.140625" style="526" bestFit="1" customWidth="1"/>
    <col min="1288" max="1288" width="13" style="526" customWidth="1"/>
    <col min="1289" max="1289" width="12.85546875" style="526" customWidth="1"/>
    <col min="1290" max="1290" width="1.42578125" style="526" customWidth="1"/>
    <col min="1291" max="1291" width="15.7109375" style="526" bestFit="1" customWidth="1"/>
    <col min="1292" max="1292" width="19.85546875" style="526" bestFit="1" customWidth="1"/>
    <col min="1293" max="1293" width="9.140625" style="526"/>
    <col min="1294" max="1294" width="5.140625" style="526" customWidth="1"/>
    <col min="1295" max="1536" width="9.140625" style="526"/>
    <col min="1537" max="1537" width="29.42578125" style="526" customWidth="1"/>
    <col min="1538" max="1538" width="1.42578125" style="526" customWidth="1"/>
    <col min="1539" max="1539" width="10.140625" style="526" bestFit="1" customWidth="1"/>
    <col min="1540" max="1540" width="12.85546875" style="526" customWidth="1"/>
    <col min="1541" max="1541" width="14.28515625" style="526" bestFit="1" customWidth="1"/>
    <col min="1542" max="1542" width="1.42578125" style="526" customWidth="1"/>
    <col min="1543" max="1543" width="10.140625" style="526" bestFit="1" customWidth="1"/>
    <col min="1544" max="1544" width="13" style="526" customWidth="1"/>
    <col min="1545" max="1545" width="12.85546875" style="526" customWidth="1"/>
    <col min="1546" max="1546" width="1.42578125" style="526" customWidth="1"/>
    <col min="1547" max="1547" width="15.7109375" style="526" bestFit="1" customWidth="1"/>
    <col min="1548" max="1548" width="19.85546875" style="526" bestFit="1" customWidth="1"/>
    <col min="1549" max="1549" width="9.140625" style="526"/>
    <col min="1550" max="1550" width="5.140625" style="526" customWidth="1"/>
    <col min="1551" max="1792" width="9.140625" style="526"/>
    <col min="1793" max="1793" width="29.42578125" style="526" customWidth="1"/>
    <col min="1794" max="1794" width="1.42578125" style="526" customWidth="1"/>
    <col min="1795" max="1795" width="10.140625" style="526" bestFit="1" customWidth="1"/>
    <col min="1796" max="1796" width="12.85546875" style="526" customWidth="1"/>
    <col min="1797" max="1797" width="14.28515625" style="526" bestFit="1" customWidth="1"/>
    <col min="1798" max="1798" width="1.42578125" style="526" customWidth="1"/>
    <col min="1799" max="1799" width="10.140625" style="526" bestFit="1" customWidth="1"/>
    <col min="1800" max="1800" width="13" style="526" customWidth="1"/>
    <col min="1801" max="1801" width="12.85546875" style="526" customWidth="1"/>
    <col min="1802" max="1802" width="1.42578125" style="526" customWidth="1"/>
    <col min="1803" max="1803" width="15.7109375" style="526" bestFit="1" customWidth="1"/>
    <col min="1804" max="1804" width="19.85546875" style="526" bestFit="1" customWidth="1"/>
    <col min="1805" max="1805" width="9.140625" style="526"/>
    <col min="1806" max="1806" width="5.140625" style="526" customWidth="1"/>
    <col min="1807" max="2048" width="9.140625" style="526"/>
    <col min="2049" max="2049" width="29.42578125" style="526" customWidth="1"/>
    <col min="2050" max="2050" width="1.42578125" style="526" customWidth="1"/>
    <col min="2051" max="2051" width="10.140625" style="526" bestFit="1" customWidth="1"/>
    <col min="2052" max="2052" width="12.85546875" style="526" customWidth="1"/>
    <col min="2053" max="2053" width="14.28515625" style="526" bestFit="1" customWidth="1"/>
    <col min="2054" max="2054" width="1.42578125" style="526" customWidth="1"/>
    <col min="2055" max="2055" width="10.140625" style="526" bestFit="1" customWidth="1"/>
    <col min="2056" max="2056" width="13" style="526" customWidth="1"/>
    <col min="2057" max="2057" width="12.85546875" style="526" customWidth="1"/>
    <col min="2058" max="2058" width="1.42578125" style="526" customWidth="1"/>
    <col min="2059" max="2059" width="15.7109375" style="526" bestFit="1" customWidth="1"/>
    <col min="2060" max="2060" width="19.85546875" style="526" bestFit="1" customWidth="1"/>
    <col min="2061" max="2061" width="9.140625" style="526"/>
    <col min="2062" max="2062" width="5.140625" style="526" customWidth="1"/>
    <col min="2063" max="2304" width="9.140625" style="526"/>
    <col min="2305" max="2305" width="29.42578125" style="526" customWidth="1"/>
    <col min="2306" max="2306" width="1.42578125" style="526" customWidth="1"/>
    <col min="2307" max="2307" width="10.140625" style="526" bestFit="1" customWidth="1"/>
    <col min="2308" max="2308" width="12.85546875" style="526" customWidth="1"/>
    <col min="2309" max="2309" width="14.28515625" style="526" bestFit="1" customWidth="1"/>
    <col min="2310" max="2310" width="1.42578125" style="526" customWidth="1"/>
    <col min="2311" max="2311" width="10.140625" style="526" bestFit="1" customWidth="1"/>
    <col min="2312" max="2312" width="13" style="526" customWidth="1"/>
    <col min="2313" max="2313" width="12.85546875" style="526" customWidth="1"/>
    <col min="2314" max="2314" width="1.42578125" style="526" customWidth="1"/>
    <col min="2315" max="2315" width="15.7109375" style="526" bestFit="1" customWidth="1"/>
    <col min="2316" max="2316" width="19.85546875" style="526" bestFit="1" customWidth="1"/>
    <col min="2317" max="2317" width="9.140625" style="526"/>
    <col min="2318" max="2318" width="5.140625" style="526" customWidth="1"/>
    <col min="2319" max="2560" width="9.140625" style="526"/>
    <col min="2561" max="2561" width="29.42578125" style="526" customWidth="1"/>
    <col min="2562" max="2562" width="1.42578125" style="526" customWidth="1"/>
    <col min="2563" max="2563" width="10.140625" style="526" bestFit="1" customWidth="1"/>
    <col min="2564" max="2564" width="12.85546875" style="526" customWidth="1"/>
    <col min="2565" max="2565" width="14.28515625" style="526" bestFit="1" customWidth="1"/>
    <col min="2566" max="2566" width="1.42578125" style="526" customWidth="1"/>
    <col min="2567" max="2567" width="10.140625" style="526" bestFit="1" customWidth="1"/>
    <col min="2568" max="2568" width="13" style="526" customWidth="1"/>
    <col min="2569" max="2569" width="12.85546875" style="526" customWidth="1"/>
    <col min="2570" max="2570" width="1.42578125" style="526" customWidth="1"/>
    <col min="2571" max="2571" width="15.7109375" style="526" bestFit="1" customWidth="1"/>
    <col min="2572" max="2572" width="19.85546875" style="526" bestFit="1" customWidth="1"/>
    <col min="2573" max="2573" width="9.140625" style="526"/>
    <col min="2574" max="2574" width="5.140625" style="526" customWidth="1"/>
    <col min="2575" max="2816" width="9.140625" style="526"/>
    <col min="2817" max="2817" width="29.42578125" style="526" customWidth="1"/>
    <col min="2818" max="2818" width="1.42578125" style="526" customWidth="1"/>
    <col min="2819" max="2819" width="10.140625" style="526" bestFit="1" customWidth="1"/>
    <col min="2820" max="2820" width="12.85546875" style="526" customWidth="1"/>
    <col min="2821" max="2821" width="14.28515625" style="526" bestFit="1" customWidth="1"/>
    <col min="2822" max="2822" width="1.42578125" style="526" customWidth="1"/>
    <col min="2823" max="2823" width="10.140625" style="526" bestFit="1" customWidth="1"/>
    <col min="2824" max="2824" width="13" style="526" customWidth="1"/>
    <col min="2825" max="2825" width="12.85546875" style="526" customWidth="1"/>
    <col min="2826" max="2826" width="1.42578125" style="526" customWidth="1"/>
    <col min="2827" max="2827" width="15.7109375" style="526" bestFit="1" customWidth="1"/>
    <col min="2828" max="2828" width="19.85546875" style="526" bestFit="1" customWidth="1"/>
    <col min="2829" max="2829" width="9.140625" style="526"/>
    <col min="2830" max="2830" width="5.140625" style="526" customWidth="1"/>
    <col min="2831" max="3072" width="9.140625" style="526"/>
    <col min="3073" max="3073" width="29.42578125" style="526" customWidth="1"/>
    <col min="3074" max="3074" width="1.42578125" style="526" customWidth="1"/>
    <col min="3075" max="3075" width="10.140625" style="526" bestFit="1" customWidth="1"/>
    <col min="3076" max="3076" width="12.85546875" style="526" customWidth="1"/>
    <col min="3077" max="3077" width="14.28515625" style="526" bestFit="1" customWidth="1"/>
    <col min="3078" max="3078" width="1.42578125" style="526" customWidth="1"/>
    <col min="3079" max="3079" width="10.140625" style="526" bestFit="1" customWidth="1"/>
    <col min="3080" max="3080" width="13" style="526" customWidth="1"/>
    <col min="3081" max="3081" width="12.85546875" style="526" customWidth="1"/>
    <col min="3082" max="3082" width="1.42578125" style="526" customWidth="1"/>
    <col min="3083" max="3083" width="15.7109375" style="526" bestFit="1" customWidth="1"/>
    <col min="3084" max="3084" width="19.85546875" style="526" bestFit="1" customWidth="1"/>
    <col min="3085" max="3085" width="9.140625" style="526"/>
    <col min="3086" max="3086" width="5.140625" style="526" customWidth="1"/>
    <col min="3087" max="3328" width="9.140625" style="526"/>
    <col min="3329" max="3329" width="29.42578125" style="526" customWidth="1"/>
    <col min="3330" max="3330" width="1.42578125" style="526" customWidth="1"/>
    <col min="3331" max="3331" width="10.140625" style="526" bestFit="1" customWidth="1"/>
    <col min="3332" max="3332" width="12.85546875" style="526" customWidth="1"/>
    <col min="3333" max="3333" width="14.28515625" style="526" bestFit="1" customWidth="1"/>
    <col min="3334" max="3334" width="1.42578125" style="526" customWidth="1"/>
    <col min="3335" max="3335" width="10.140625" style="526" bestFit="1" customWidth="1"/>
    <col min="3336" max="3336" width="13" style="526" customWidth="1"/>
    <col min="3337" max="3337" width="12.85546875" style="526" customWidth="1"/>
    <col min="3338" max="3338" width="1.42578125" style="526" customWidth="1"/>
    <col min="3339" max="3339" width="15.7109375" style="526" bestFit="1" customWidth="1"/>
    <col min="3340" max="3340" width="19.85546875" style="526" bestFit="1" customWidth="1"/>
    <col min="3341" max="3341" width="9.140625" style="526"/>
    <col min="3342" max="3342" width="5.140625" style="526" customWidth="1"/>
    <col min="3343" max="3584" width="9.140625" style="526"/>
    <col min="3585" max="3585" width="29.42578125" style="526" customWidth="1"/>
    <col min="3586" max="3586" width="1.42578125" style="526" customWidth="1"/>
    <col min="3587" max="3587" width="10.140625" style="526" bestFit="1" customWidth="1"/>
    <col min="3588" max="3588" width="12.85546875" style="526" customWidth="1"/>
    <col min="3589" max="3589" width="14.28515625" style="526" bestFit="1" customWidth="1"/>
    <col min="3590" max="3590" width="1.42578125" style="526" customWidth="1"/>
    <col min="3591" max="3591" width="10.140625" style="526" bestFit="1" customWidth="1"/>
    <col min="3592" max="3592" width="13" style="526" customWidth="1"/>
    <col min="3593" max="3593" width="12.85546875" style="526" customWidth="1"/>
    <col min="3594" max="3594" width="1.42578125" style="526" customWidth="1"/>
    <col min="3595" max="3595" width="15.7109375" style="526" bestFit="1" customWidth="1"/>
    <col min="3596" max="3596" width="19.85546875" style="526" bestFit="1" customWidth="1"/>
    <col min="3597" max="3597" width="9.140625" style="526"/>
    <col min="3598" max="3598" width="5.140625" style="526" customWidth="1"/>
    <col min="3599" max="3840" width="9.140625" style="526"/>
    <col min="3841" max="3841" width="29.42578125" style="526" customWidth="1"/>
    <col min="3842" max="3842" width="1.42578125" style="526" customWidth="1"/>
    <col min="3843" max="3843" width="10.140625" style="526" bestFit="1" customWidth="1"/>
    <col min="3844" max="3844" width="12.85546875" style="526" customWidth="1"/>
    <col min="3845" max="3845" width="14.28515625" style="526" bestFit="1" customWidth="1"/>
    <col min="3846" max="3846" width="1.42578125" style="526" customWidth="1"/>
    <col min="3847" max="3847" width="10.140625" style="526" bestFit="1" customWidth="1"/>
    <col min="3848" max="3848" width="13" style="526" customWidth="1"/>
    <col min="3849" max="3849" width="12.85546875" style="526" customWidth="1"/>
    <col min="3850" max="3850" width="1.42578125" style="526" customWidth="1"/>
    <col min="3851" max="3851" width="15.7109375" style="526" bestFit="1" customWidth="1"/>
    <col min="3852" max="3852" width="19.85546875" style="526" bestFit="1" customWidth="1"/>
    <col min="3853" max="3853" width="9.140625" style="526"/>
    <col min="3854" max="3854" width="5.140625" style="526" customWidth="1"/>
    <col min="3855" max="4096" width="9.140625" style="526"/>
    <col min="4097" max="4097" width="29.42578125" style="526" customWidth="1"/>
    <col min="4098" max="4098" width="1.42578125" style="526" customWidth="1"/>
    <col min="4099" max="4099" width="10.140625" style="526" bestFit="1" customWidth="1"/>
    <col min="4100" max="4100" width="12.85546875" style="526" customWidth="1"/>
    <col min="4101" max="4101" width="14.28515625" style="526" bestFit="1" customWidth="1"/>
    <col min="4102" max="4102" width="1.42578125" style="526" customWidth="1"/>
    <col min="4103" max="4103" width="10.140625" style="526" bestFit="1" customWidth="1"/>
    <col min="4104" max="4104" width="13" style="526" customWidth="1"/>
    <col min="4105" max="4105" width="12.85546875" style="526" customWidth="1"/>
    <col min="4106" max="4106" width="1.42578125" style="526" customWidth="1"/>
    <col min="4107" max="4107" width="15.7109375" style="526" bestFit="1" customWidth="1"/>
    <col min="4108" max="4108" width="19.85546875" style="526" bestFit="1" customWidth="1"/>
    <col min="4109" max="4109" width="9.140625" style="526"/>
    <col min="4110" max="4110" width="5.140625" style="526" customWidth="1"/>
    <col min="4111" max="4352" width="9.140625" style="526"/>
    <col min="4353" max="4353" width="29.42578125" style="526" customWidth="1"/>
    <col min="4354" max="4354" width="1.42578125" style="526" customWidth="1"/>
    <col min="4355" max="4355" width="10.140625" style="526" bestFit="1" customWidth="1"/>
    <col min="4356" max="4356" width="12.85546875" style="526" customWidth="1"/>
    <col min="4357" max="4357" width="14.28515625" style="526" bestFit="1" customWidth="1"/>
    <col min="4358" max="4358" width="1.42578125" style="526" customWidth="1"/>
    <col min="4359" max="4359" width="10.140625" style="526" bestFit="1" customWidth="1"/>
    <col min="4360" max="4360" width="13" style="526" customWidth="1"/>
    <col min="4361" max="4361" width="12.85546875" style="526" customWidth="1"/>
    <col min="4362" max="4362" width="1.42578125" style="526" customWidth="1"/>
    <col min="4363" max="4363" width="15.7109375" style="526" bestFit="1" customWidth="1"/>
    <col min="4364" max="4364" width="19.85546875" style="526" bestFit="1" customWidth="1"/>
    <col min="4365" max="4365" width="9.140625" style="526"/>
    <col min="4366" max="4366" width="5.140625" style="526" customWidth="1"/>
    <col min="4367" max="4608" width="9.140625" style="526"/>
    <col min="4609" max="4609" width="29.42578125" style="526" customWidth="1"/>
    <col min="4610" max="4610" width="1.42578125" style="526" customWidth="1"/>
    <col min="4611" max="4611" width="10.140625" style="526" bestFit="1" customWidth="1"/>
    <col min="4612" max="4612" width="12.85546875" style="526" customWidth="1"/>
    <col min="4613" max="4613" width="14.28515625" style="526" bestFit="1" customWidth="1"/>
    <col min="4614" max="4614" width="1.42578125" style="526" customWidth="1"/>
    <col min="4615" max="4615" width="10.140625" style="526" bestFit="1" customWidth="1"/>
    <col min="4616" max="4616" width="13" style="526" customWidth="1"/>
    <col min="4617" max="4617" width="12.85546875" style="526" customWidth="1"/>
    <col min="4618" max="4618" width="1.42578125" style="526" customWidth="1"/>
    <col min="4619" max="4619" width="15.7109375" style="526" bestFit="1" customWidth="1"/>
    <col min="4620" max="4620" width="19.85546875" style="526" bestFit="1" customWidth="1"/>
    <col min="4621" max="4621" width="9.140625" style="526"/>
    <col min="4622" max="4622" width="5.140625" style="526" customWidth="1"/>
    <col min="4623" max="4864" width="9.140625" style="526"/>
    <col min="4865" max="4865" width="29.42578125" style="526" customWidth="1"/>
    <col min="4866" max="4866" width="1.42578125" style="526" customWidth="1"/>
    <col min="4867" max="4867" width="10.140625" style="526" bestFit="1" customWidth="1"/>
    <col min="4868" max="4868" width="12.85546875" style="526" customWidth="1"/>
    <col min="4869" max="4869" width="14.28515625" style="526" bestFit="1" customWidth="1"/>
    <col min="4870" max="4870" width="1.42578125" style="526" customWidth="1"/>
    <col min="4871" max="4871" width="10.140625" style="526" bestFit="1" customWidth="1"/>
    <col min="4872" max="4872" width="13" style="526" customWidth="1"/>
    <col min="4873" max="4873" width="12.85546875" style="526" customWidth="1"/>
    <col min="4874" max="4874" width="1.42578125" style="526" customWidth="1"/>
    <col min="4875" max="4875" width="15.7109375" style="526" bestFit="1" customWidth="1"/>
    <col min="4876" max="4876" width="19.85546875" style="526" bestFit="1" customWidth="1"/>
    <col min="4877" max="4877" width="9.140625" style="526"/>
    <col min="4878" max="4878" width="5.140625" style="526" customWidth="1"/>
    <col min="4879" max="5120" width="9.140625" style="526"/>
    <col min="5121" max="5121" width="29.42578125" style="526" customWidth="1"/>
    <col min="5122" max="5122" width="1.42578125" style="526" customWidth="1"/>
    <col min="5123" max="5123" width="10.140625" style="526" bestFit="1" customWidth="1"/>
    <col min="5124" max="5124" width="12.85546875" style="526" customWidth="1"/>
    <col min="5125" max="5125" width="14.28515625" style="526" bestFit="1" customWidth="1"/>
    <col min="5126" max="5126" width="1.42578125" style="526" customWidth="1"/>
    <col min="5127" max="5127" width="10.140625" style="526" bestFit="1" customWidth="1"/>
    <col min="5128" max="5128" width="13" style="526" customWidth="1"/>
    <col min="5129" max="5129" width="12.85546875" style="526" customWidth="1"/>
    <col min="5130" max="5130" width="1.42578125" style="526" customWidth="1"/>
    <col min="5131" max="5131" width="15.7109375" style="526" bestFit="1" customWidth="1"/>
    <col min="5132" max="5132" width="19.85546875" style="526" bestFit="1" customWidth="1"/>
    <col min="5133" max="5133" width="9.140625" style="526"/>
    <col min="5134" max="5134" width="5.140625" style="526" customWidth="1"/>
    <col min="5135" max="5376" width="9.140625" style="526"/>
    <col min="5377" max="5377" width="29.42578125" style="526" customWidth="1"/>
    <col min="5378" max="5378" width="1.42578125" style="526" customWidth="1"/>
    <col min="5379" max="5379" width="10.140625" style="526" bestFit="1" customWidth="1"/>
    <col min="5380" max="5380" width="12.85546875" style="526" customWidth="1"/>
    <col min="5381" max="5381" width="14.28515625" style="526" bestFit="1" customWidth="1"/>
    <col min="5382" max="5382" width="1.42578125" style="526" customWidth="1"/>
    <col min="5383" max="5383" width="10.140625" style="526" bestFit="1" customWidth="1"/>
    <col min="5384" max="5384" width="13" style="526" customWidth="1"/>
    <col min="5385" max="5385" width="12.85546875" style="526" customWidth="1"/>
    <col min="5386" max="5386" width="1.42578125" style="526" customWidth="1"/>
    <col min="5387" max="5387" width="15.7109375" style="526" bestFit="1" customWidth="1"/>
    <col min="5388" max="5388" width="19.85546875" style="526" bestFit="1" customWidth="1"/>
    <col min="5389" max="5389" width="9.140625" style="526"/>
    <col min="5390" max="5390" width="5.140625" style="526" customWidth="1"/>
    <col min="5391" max="5632" width="9.140625" style="526"/>
    <col min="5633" max="5633" width="29.42578125" style="526" customWidth="1"/>
    <col min="5634" max="5634" width="1.42578125" style="526" customWidth="1"/>
    <col min="5635" max="5635" width="10.140625" style="526" bestFit="1" customWidth="1"/>
    <col min="5636" max="5636" width="12.85546875" style="526" customWidth="1"/>
    <col min="5637" max="5637" width="14.28515625" style="526" bestFit="1" customWidth="1"/>
    <col min="5638" max="5638" width="1.42578125" style="526" customWidth="1"/>
    <col min="5639" max="5639" width="10.140625" style="526" bestFit="1" customWidth="1"/>
    <col min="5640" max="5640" width="13" style="526" customWidth="1"/>
    <col min="5641" max="5641" width="12.85546875" style="526" customWidth="1"/>
    <col min="5642" max="5642" width="1.42578125" style="526" customWidth="1"/>
    <col min="5643" max="5643" width="15.7109375" style="526" bestFit="1" customWidth="1"/>
    <col min="5644" max="5644" width="19.85546875" style="526" bestFit="1" customWidth="1"/>
    <col min="5645" max="5645" width="9.140625" style="526"/>
    <col min="5646" max="5646" width="5.140625" style="526" customWidth="1"/>
    <col min="5647" max="5888" width="9.140625" style="526"/>
    <col min="5889" max="5889" width="29.42578125" style="526" customWidth="1"/>
    <col min="5890" max="5890" width="1.42578125" style="526" customWidth="1"/>
    <col min="5891" max="5891" width="10.140625" style="526" bestFit="1" customWidth="1"/>
    <col min="5892" max="5892" width="12.85546875" style="526" customWidth="1"/>
    <col min="5893" max="5893" width="14.28515625" style="526" bestFit="1" customWidth="1"/>
    <col min="5894" max="5894" width="1.42578125" style="526" customWidth="1"/>
    <col min="5895" max="5895" width="10.140625" style="526" bestFit="1" customWidth="1"/>
    <col min="5896" max="5896" width="13" style="526" customWidth="1"/>
    <col min="5897" max="5897" width="12.85546875" style="526" customWidth="1"/>
    <col min="5898" max="5898" width="1.42578125" style="526" customWidth="1"/>
    <col min="5899" max="5899" width="15.7109375" style="526" bestFit="1" customWidth="1"/>
    <col min="5900" max="5900" width="19.85546875" style="526" bestFit="1" customWidth="1"/>
    <col min="5901" max="5901" width="9.140625" style="526"/>
    <col min="5902" max="5902" width="5.140625" style="526" customWidth="1"/>
    <col min="5903" max="6144" width="9.140625" style="526"/>
    <col min="6145" max="6145" width="29.42578125" style="526" customWidth="1"/>
    <col min="6146" max="6146" width="1.42578125" style="526" customWidth="1"/>
    <col min="6147" max="6147" width="10.140625" style="526" bestFit="1" customWidth="1"/>
    <col min="6148" max="6148" width="12.85546875" style="526" customWidth="1"/>
    <col min="6149" max="6149" width="14.28515625" style="526" bestFit="1" customWidth="1"/>
    <col min="6150" max="6150" width="1.42578125" style="526" customWidth="1"/>
    <col min="6151" max="6151" width="10.140625" style="526" bestFit="1" customWidth="1"/>
    <col min="6152" max="6152" width="13" style="526" customWidth="1"/>
    <col min="6153" max="6153" width="12.85546875" style="526" customWidth="1"/>
    <col min="6154" max="6154" width="1.42578125" style="526" customWidth="1"/>
    <col min="6155" max="6155" width="15.7109375" style="526" bestFit="1" customWidth="1"/>
    <col min="6156" max="6156" width="19.85546875" style="526" bestFit="1" customWidth="1"/>
    <col min="6157" max="6157" width="9.140625" style="526"/>
    <col min="6158" max="6158" width="5.140625" style="526" customWidth="1"/>
    <col min="6159" max="6400" width="9.140625" style="526"/>
    <col min="6401" max="6401" width="29.42578125" style="526" customWidth="1"/>
    <col min="6402" max="6402" width="1.42578125" style="526" customWidth="1"/>
    <col min="6403" max="6403" width="10.140625" style="526" bestFit="1" customWidth="1"/>
    <col min="6404" max="6404" width="12.85546875" style="526" customWidth="1"/>
    <col min="6405" max="6405" width="14.28515625" style="526" bestFit="1" customWidth="1"/>
    <col min="6406" max="6406" width="1.42578125" style="526" customWidth="1"/>
    <col min="6407" max="6407" width="10.140625" style="526" bestFit="1" customWidth="1"/>
    <col min="6408" max="6408" width="13" style="526" customWidth="1"/>
    <col min="6409" max="6409" width="12.85546875" style="526" customWidth="1"/>
    <col min="6410" max="6410" width="1.42578125" style="526" customWidth="1"/>
    <col min="6411" max="6411" width="15.7109375" style="526" bestFit="1" customWidth="1"/>
    <col min="6412" max="6412" width="19.85546875" style="526" bestFit="1" customWidth="1"/>
    <col min="6413" max="6413" width="9.140625" style="526"/>
    <col min="6414" max="6414" width="5.140625" style="526" customWidth="1"/>
    <col min="6415" max="6656" width="9.140625" style="526"/>
    <col min="6657" max="6657" width="29.42578125" style="526" customWidth="1"/>
    <col min="6658" max="6658" width="1.42578125" style="526" customWidth="1"/>
    <col min="6659" max="6659" width="10.140625" style="526" bestFit="1" customWidth="1"/>
    <col min="6660" max="6660" width="12.85546875" style="526" customWidth="1"/>
    <col min="6661" max="6661" width="14.28515625" style="526" bestFit="1" customWidth="1"/>
    <col min="6662" max="6662" width="1.42578125" style="526" customWidth="1"/>
    <col min="6663" max="6663" width="10.140625" style="526" bestFit="1" customWidth="1"/>
    <col min="6664" max="6664" width="13" style="526" customWidth="1"/>
    <col min="6665" max="6665" width="12.85546875" style="526" customWidth="1"/>
    <col min="6666" max="6666" width="1.42578125" style="526" customWidth="1"/>
    <col min="6667" max="6667" width="15.7109375" style="526" bestFit="1" customWidth="1"/>
    <col min="6668" max="6668" width="19.85546875" style="526" bestFit="1" customWidth="1"/>
    <col min="6669" max="6669" width="9.140625" style="526"/>
    <col min="6670" max="6670" width="5.140625" style="526" customWidth="1"/>
    <col min="6671" max="6912" width="9.140625" style="526"/>
    <col min="6913" max="6913" width="29.42578125" style="526" customWidth="1"/>
    <col min="6914" max="6914" width="1.42578125" style="526" customWidth="1"/>
    <col min="6915" max="6915" width="10.140625" style="526" bestFit="1" customWidth="1"/>
    <col min="6916" max="6916" width="12.85546875" style="526" customWidth="1"/>
    <col min="6917" max="6917" width="14.28515625" style="526" bestFit="1" customWidth="1"/>
    <col min="6918" max="6918" width="1.42578125" style="526" customWidth="1"/>
    <col min="6919" max="6919" width="10.140625" style="526" bestFit="1" customWidth="1"/>
    <col min="6920" max="6920" width="13" style="526" customWidth="1"/>
    <col min="6921" max="6921" width="12.85546875" style="526" customWidth="1"/>
    <col min="6922" max="6922" width="1.42578125" style="526" customWidth="1"/>
    <col min="6923" max="6923" width="15.7109375" style="526" bestFit="1" customWidth="1"/>
    <col min="6924" max="6924" width="19.85546875" style="526" bestFit="1" customWidth="1"/>
    <col min="6925" max="6925" width="9.140625" style="526"/>
    <col min="6926" max="6926" width="5.140625" style="526" customWidth="1"/>
    <col min="6927" max="7168" width="9.140625" style="526"/>
    <col min="7169" max="7169" width="29.42578125" style="526" customWidth="1"/>
    <col min="7170" max="7170" width="1.42578125" style="526" customWidth="1"/>
    <col min="7171" max="7171" width="10.140625" style="526" bestFit="1" customWidth="1"/>
    <col min="7172" max="7172" width="12.85546875" style="526" customWidth="1"/>
    <col min="7173" max="7173" width="14.28515625" style="526" bestFit="1" customWidth="1"/>
    <col min="7174" max="7174" width="1.42578125" style="526" customWidth="1"/>
    <col min="7175" max="7175" width="10.140625" style="526" bestFit="1" customWidth="1"/>
    <col min="7176" max="7176" width="13" style="526" customWidth="1"/>
    <col min="7177" max="7177" width="12.85546875" style="526" customWidth="1"/>
    <col min="7178" max="7178" width="1.42578125" style="526" customWidth="1"/>
    <col min="7179" max="7179" width="15.7109375" style="526" bestFit="1" customWidth="1"/>
    <col min="7180" max="7180" width="19.85546875" style="526" bestFit="1" customWidth="1"/>
    <col min="7181" max="7181" width="9.140625" style="526"/>
    <col min="7182" max="7182" width="5.140625" style="526" customWidth="1"/>
    <col min="7183" max="7424" width="9.140625" style="526"/>
    <col min="7425" max="7425" width="29.42578125" style="526" customWidth="1"/>
    <col min="7426" max="7426" width="1.42578125" style="526" customWidth="1"/>
    <col min="7427" max="7427" width="10.140625" style="526" bestFit="1" customWidth="1"/>
    <col min="7428" max="7428" width="12.85546875" style="526" customWidth="1"/>
    <col min="7429" max="7429" width="14.28515625" style="526" bestFit="1" customWidth="1"/>
    <col min="7430" max="7430" width="1.42578125" style="526" customWidth="1"/>
    <col min="7431" max="7431" width="10.140625" style="526" bestFit="1" customWidth="1"/>
    <col min="7432" max="7432" width="13" style="526" customWidth="1"/>
    <col min="7433" max="7433" width="12.85546875" style="526" customWidth="1"/>
    <col min="7434" max="7434" width="1.42578125" style="526" customWidth="1"/>
    <col min="7435" max="7435" width="15.7109375" style="526" bestFit="1" customWidth="1"/>
    <col min="7436" max="7436" width="19.85546875" style="526" bestFit="1" customWidth="1"/>
    <col min="7437" max="7437" width="9.140625" style="526"/>
    <col min="7438" max="7438" width="5.140625" style="526" customWidth="1"/>
    <col min="7439" max="7680" width="9.140625" style="526"/>
    <col min="7681" max="7681" width="29.42578125" style="526" customWidth="1"/>
    <col min="7682" max="7682" width="1.42578125" style="526" customWidth="1"/>
    <col min="7683" max="7683" width="10.140625" style="526" bestFit="1" customWidth="1"/>
    <col min="7684" max="7684" width="12.85546875" style="526" customWidth="1"/>
    <col min="7685" max="7685" width="14.28515625" style="526" bestFit="1" customWidth="1"/>
    <col min="7686" max="7686" width="1.42578125" style="526" customWidth="1"/>
    <col min="7687" max="7687" width="10.140625" style="526" bestFit="1" customWidth="1"/>
    <col min="7688" max="7688" width="13" style="526" customWidth="1"/>
    <col min="7689" max="7689" width="12.85546875" style="526" customWidth="1"/>
    <col min="7690" max="7690" width="1.42578125" style="526" customWidth="1"/>
    <col min="7691" max="7691" width="15.7109375" style="526" bestFit="1" customWidth="1"/>
    <col min="7692" max="7692" width="19.85546875" style="526" bestFit="1" customWidth="1"/>
    <col min="7693" max="7693" width="9.140625" style="526"/>
    <col min="7694" max="7694" width="5.140625" style="526" customWidth="1"/>
    <col min="7695" max="7936" width="9.140625" style="526"/>
    <col min="7937" max="7937" width="29.42578125" style="526" customWidth="1"/>
    <col min="7938" max="7938" width="1.42578125" style="526" customWidth="1"/>
    <col min="7939" max="7939" width="10.140625" style="526" bestFit="1" customWidth="1"/>
    <col min="7940" max="7940" width="12.85546875" style="526" customWidth="1"/>
    <col min="7941" max="7941" width="14.28515625" style="526" bestFit="1" customWidth="1"/>
    <col min="7942" max="7942" width="1.42578125" style="526" customWidth="1"/>
    <col min="7943" max="7943" width="10.140625" style="526" bestFit="1" customWidth="1"/>
    <col min="7944" max="7944" width="13" style="526" customWidth="1"/>
    <col min="7945" max="7945" width="12.85546875" style="526" customWidth="1"/>
    <col min="7946" max="7946" width="1.42578125" style="526" customWidth="1"/>
    <col min="7947" max="7947" width="15.7109375" style="526" bestFit="1" customWidth="1"/>
    <col min="7948" max="7948" width="19.85546875" style="526" bestFit="1" customWidth="1"/>
    <col min="7949" max="7949" width="9.140625" style="526"/>
    <col min="7950" max="7950" width="5.140625" style="526" customWidth="1"/>
    <col min="7951" max="8192" width="9.140625" style="526"/>
    <col min="8193" max="8193" width="29.42578125" style="526" customWidth="1"/>
    <col min="8194" max="8194" width="1.42578125" style="526" customWidth="1"/>
    <col min="8195" max="8195" width="10.140625" style="526" bestFit="1" customWidth="1"/>
    <col min="8196" max="8196" width="12.85546875" style="526" customWidth="1"/>
    <col min="8197" max="8197" width="14.28515625" style="526" bestFit="1" customWidth="1"/>
    <col min="8198" max="8198" width="1.42578125" style="526" customWidth="1"/>
    <col min="8199" max="8199" width="10.140625" style="526" bestFit="1" customWidth="1"/>
    <col min="8200" max="8200" width="13" style="526" customWidth="1"/>
    <col min="8201" max="8201" width="12.85546875" style="526" customWidth="1"/>
    <col min="8202" max="8202" width="1.42578125" style="526" customWidth="1"/>
    <col min="8203" max="8203" width="15.7109375" style="526" bestFit="1" customWidth="1"/>
    <col min="8204" max="8204" width="19.85546875" style="526" bestFit="1" customWidth="1"/>
    <col min="8205" max="8205" width="9.140625" style="526"/>
    <col min="8206" max="8206" width="5.140625" style="526" customWidth="1"/>
    <col min="8207" max="8448" width="9.140625" style="526"/>
    <col min="8449" max="8449" width="29.42578125" style="526" customWidth="1"/>
    <col min="8450" max="8450" width="1.42578125" style="526" customWidth="1"/>
    <col min="8451" max="8451" width="10.140625" style="526" bestFit="1" customWidth="1"/>
    <col min="8452" max="8452" width="12.85546875" style="526" customWidth="1"/>
    <col min="8453" max="8453" width="14.28515625" style="526" bestFit="1" customWidth="1"/>
    <col min="8454" max="8454" width="1.42578125" style="526" customWidth="1"/>
    <col min="8455" max="8455" width="10.140625" style="526" bestFit="1" customWidth="1"/>
    <col min="8456" max="8456" width="13" style="526" customWidth="1"/>
    <col min="8457" max="8457" width="12.85546875" style="526" customWidth="1"/>
    <col min="8458" max="8458" width="1.42578125" style="526" customWidth="1"/>
    <col min="8459" max="8459" width="15.7109375" style="526" bestFit="1" customWidth="1"/>
    <col min="8460" max="8460" width="19.85546875" style="526" bestFit="1" customWidth="1"/>
    <col min="8461" max="8461" width="9.140625" style="526"/>
    <col min="8462" max="8462" width="5.140625" style="526" customWidth="1"/>
    <col min="8463" max="8704" width="9.140625" style="526"/>
    <col min="8705" max="8705" width="29.42578125" style="526" customWidth="1"/>
    <col min="8706" max="8706" width="1.42578125" style="526" customWidth="1"/>
    <col min="8707" max="8707" width="10.140625" style="526" bestFit="1" customWidth="1"/>
    <col min="8708" max="8708" width="12.85546875" style="526" customWidth="1"/>
    <col min="8709" max="8709" width="14.28515625" style="526" bestFit="1" customWidth="1"/>
    <col min="8710" max="8710" width="1.42578125" style="526" customWidth="1"/>
    <col min="8711" max="8711" width="10.140625" style="526" bestFit="1" customWidth="1"/>
    <col min="8712" max="8712" width="13" style="526" customWidth="1"/>
    <col min="8713" max="8713" width="12.85546875" style="526" customWidth="1"/>
    <col min="8714" max="8714" width="1.42578125" style="526" customWidth="1"/>
    <col min="8715" max="8715" width="15.7109375" style="526" bestFit="1" customWidth="1"/>
    <col min="8716" max="8716" width="19.85546875" style="526" bestFit="1" customWidth="1"/>
    <col min="8717" max="8717" width="9.140625" style="526"/>
    <col min="8718" max="8718" width="5.140625" style="526" customWidth="1"/>
    <col min="8719" max="8960" width="9.140625" style="526"/>
    <col min="8961" max="8961" width="29.42578125" style="526" customWidth="1"/>
    <col min="8962" max="8962" width="1.42578125" style="526" customWidth="1"/>
    <col min="8963" max="8963" width="10.140625" style="526" bestFit="1" customWidth="1"/>
    <col min="8964" max="8964" width="12.85546875" style="526" customWidth="1"/>
    <col min="8965" max="8965" width="14.28515625" style="526" bestFit="1" customWidth="1"/>
    <col min="8966" max="8966" width="1.42578125" style="526" customWidth="1"/>
    <col min="8967" max="8967" width="10.140625" style="526" bestFit="1" customWidth="1"/>
    <col min="8968" max="8968" width="13" style="526" customWidth="1"/>
    <col min="8969" max="8969" width="12.85546875" style="526" customWidth="1"/>
    <col min="8970" max="8970" width="1.42578125" style="526" customWidth="1"/>
    <col min="8971" max="8971" width="15.7109375" style="526" bestFit="1" customWidth="1"/>
    <col min="8972" max="8972" width="19.85546875" style="526" bestFit="1" customWidth="1"/>
    <col min="8973" max="8973" width="9.140625" style="526"/>
    <col min="8974" max="8974" width="5.140625" style="526" customWidth="1"/>
    <col min="8975" max="9216" width="9.140625" style="526"/>
    <col min="9217" max="9217" width="29.42578125" style="526" customWidth="1"/>
    <col min="9218" max="9218" width="1.42578125" style="526" customWidth="1"/>
    <col min="9219" max="9219" width="10.140625" style="526" bestFit="1" customWidth="1"/>
    <col min="9220" max="9220" width="12.85546875" style="526" customWidth="1"/>
    <col min="9221" max="9221" width="14.28515625" style="526" bestFit="1" customWidth="1"/>
    <col min="9222" max="9222" width="1.42578125" style="526" customWidth="1"/>
    <col min="9223" max="9223" width="10.140625" style="526" bestFit="1" customWidth="1"/>
    <col min="9224" max="9224" width="13" style="526" customWidth="1"/>
    <col min="9225" max="9225" width="12.85546875" style="526" customWidth="1"/>
    <col min="9226" max="9226" width="1.42578125" style="526" customWidth="1"/>
    <col min="9227" max="9227" width="15.7109375" style="526" bestFit="1" customWidth="1"/>
    <col min="9228" max="9228" width="19.85546875" style="526" bestFit="1" customWidth="1"/>
    <col min="9229" max="9229" width="9.140625" style="526"/>
    <col min="9230" max="9230" width="5.140625" style="526" customWidth="1"/>
    <col min="9231" max="9472" width="9.140625" style="526"/>
    <col min="9473" max="9473" width="29.42578125" style="526" customWidth="1"/>
    <col min="9474" max="9474" width="1.42578125" style="526" customWidth="1"/>
    <col min="9475" max="9475" width="10.140625" style="526" bestFit="1" customWidth="1"/>
    <col min="9476" max="9476" width="12.85546875" style="526" customWidth="1"/>
    <col min="9477" max="9477" width="14.28515625" style="526" bestFit="1" customWidth="1"/>
    <col min="9478" max="9478" width="1.42578125" style="526" customWidth="1"/>
    <col min="9479" max="9479" width="10.140625" style="526" bestFit="1" customWidth="1"/>
    <col min="9480" max="9480" width="13" style="526" customWidth="1"/>
    <col min="9481" max="9481" width="12.85546875" style="526" customWidth="1"/>
    <col min="9482" max="9482" width="1.42578125" style="526" customWidth="1"/>
    <col min="9483" max="9483" width="15.7109375" style="526" bestFit="1" customWidth="1"/>
    <col min="9484" max="9484" width="19.85546875" style="526" bestFit="1" customWidth="1"/>
    <col min="9485" max="9485" width="9.140625" style="526"/>
    <col min="9486" max="9486" width="5.140625" style="526" customWidth="1"/>
    <col min="9487" max="9728" width="9.140625" style="526"/>
    <col min="9729" max="9729" width="29.42578125" style="526" customWidth="1"/>
    <col min="9730" max="9730" width="1.42578125" style="526" customWidth="1"/>
    <col min="9731" max="9731" width="10.140625" style="526" bestFit="1" customWidth="1"/>
    <col min="9732" max="9732" width="12.85546875" style="526" customWidth="1"/>
    <col min="9733" max="9733" width="14.28515625" style="526" bestFit="1" customWidth="1"/>
    <col min="9734" max="9734" width="1.42578125" style="526" customWidth="1"/>
    <col min="9735" max="9735" width="10.140625" style="526" bestFit="1" customWidth="1"/>
    <col min="9736" max="9736" width="13" style="526" customWidth="1"/>
    <col min="9737" max="9737" width="12.85546875" style="526" customWidth="1"/>
    <col min="9738" max="9738" width="1.42578125" style="526" customWidth="1"/>
    <col min="9739" max="9739" width="15.7109375" style="526" bestFit="1" customWidth="1"/>
    <col min="9740" max="9740" width="19.85546875" style="526" bestFit="1" customWidth="1"/>
    <col min="9741" max="9741" width="9.140625" style="526"/>
    <col min="9742" max="9742" width="5.140625" style="526" customWidth="1"/>
    <col min="9743" max="9984" width="9.140625" style="526"/>
    <col min="9985" max="9985" width="29.42578125" style="526" customWidth="1"/>
    <col min="9986" max="9986" width="1.42578125" style="526" customWidth="1"/>
    <col min="9987" max="9987" width="10.140625" style="526" bestFit="1" customWidth="1"/>
    <col min="9988" max="9988" width="12.85546875" style="526" customWidth="1"/>
    <col min="9989" max="9989" width="14.28515625" style="526" bestFit="1" customWidth="1"/>
    <col min="9990" max="9990" width="1.42578125" style="526" customWidth="1"/>
    <col min="9991" max="9991" width="10.140625" style="526" bestFit="1" customWidth="1"/>
    <col min="9992" max="9992" width="13" style="526" customWidth="1"/>
    <col min="9993" max="9993" width="12.85546875" style="526" customWidth="1"/>
    <col min="9994" max="9994" width="1.42578125" style="526" customWidth="1"/>
    <col min="9995" max="9995" width="15.7109375" style="526" bestFit="1" customWidth="1"/>
    <col min="9996" max="9996" width="19.85546875" style="526" bestFit="1" customWidth="1"/>
    <col min="9997" max="9997" width="9.140625" style="526"/>
    <col min="9998" max="9998" width="5.140625" style="526" customWidth="1"/>
    <col min="9999" max="10240" width="9.140625" style="526"/>
    <col min="10241" max="10241" width="29.42578125" style="526" customWidth="1"/>
    <col min="10242" max="10242" width="1.42578125" style="526" customWidth="1"/>
    <col min="10243" max="10243" width="10.140625" style="526" bestFit="1" customWidth="1"/>
    <col min="10244" max="10244" width="12.85546875" style="526" customWidth="1"/>
    <col min="10245" max="10245" width="14.28515625" style="526" bestFit="1" customWidth="1"/>
    <col min="10246" max="10246" width="1.42578125" style="526" customWidth="1"/>
    <col min="10247" max="10247" width="10.140625" style="526" bestFit="1" customWidth="1"/>
    <col min="10248" max="10248" width="13" style="526" customWidth="1"/>
    <col min="10249" max="10249" width="12.85546875" style="526" customWidth="1"/>
    <col min="10250" max="10250" width="1.42578125" style="526" customWidth="1"/>
    <col min="10251" max="10251" width="15.7109375" style="526" bestFit="1" customWidth="1"/>
    <col min="10252" max="10252" width="19.85546875" style="526" bestFit="1" customWidth="1"/>
    <col min="10253" max="10253" width="9.140625" style="526"/>
    <col min="10254" max="10254" width="5.140625" style="526" customWidth="1"/>
    <col min="10255" max="10496" width="9.140625" style="526"/>
    <col min="10497" max="10497" width="29.42578125" style="526" customWidth="1"/>
    <col min="10498" max="10498" width="1.42578125" style="526" customWidth="1"/>
    <col min="10499" max="10499" width="10.140625" style="526" bestFit="1" customWidth="1"/>
    <col min="10500" max="10500" width="12.85546875" style="526" customWidth="1"/>
    <col min="10501" max="10501" width="14.28515625" style="526" bestFit="1" customWidth="1"/>
    <col min="10502" max="10502" width="1.42578125" style="526" customWidth="1"/>
    <col min="10503" max="10503" width="10.140625" style="526" bestFit="1" customWidth="1"/>
    <col min="10504" max="10504" width="13" style="526" customWidth="1"/>
    <col min="10505" max="10505" width="12.85546875" style="526" customWidth="1"/>
    <col min="10506" max="10506" width="1.42578125" style="526" customWidth="1"/>
    <col min="10507" max="10507" width="15.7109375" style="526" bestFit="1" customWidth="1"/>
    <col min="10508" max="10508" width="19.85546875" style="526" bestFit="1" customWidth="1"/>
    <col min="10509" max="10509" width="9.140625" style="526"/>
    <col min="10510" max="10510" width="5.140625" style="526" customWidth="1"/>
    <col min="10511" max="10752" width="9.140625" style="526"/>
    <col min="10753" max="10753" width="29.42578125" style="526" customWidth="1"/>
    <col min="10754" max="10754" width="1.42578125" style="526" customWidth="1"/>
    <col min="10755" max="10755" width="10.140625" style="526" bestFit="1" customWidth="1"/>
    <col min="10756" max="10756" width="12.85546875" style="526" customWidth="1"/>
    <col min="10757" max="10757" width="14.28515625" style="526" bestFit="1" customWidth="1"/>
    <col min="10758" max="10758" width="1.42578125" style="526" customWidth="1"/>
    <col min="10759" max="10759" width="10.140625" style="526" bestFit="1" customWidth="1"/>
    <col min="10760" max="10760" width="13" style="526" customWidth="1"/>
    <col min="10761" max="10761" width="12.85546875" style="526" customWidth="1"/>
    <col min="10762" max="10762" width="1.42578125" style="526" customWidth="1"/>
    <col min="10763" max="10763" width="15.7109375" style="526" bestFit="1" customWidth="1"/>
    <col min="10764" max="10764" width="19.85546875" style="526" bestFit="1" customWidth="1"/>
    <col min="10765" max="10765" width="9.140625" style="526"/>
    <col min="10766" max="10766" width="5.140625" style="526" customWidth="1"/>
    <col min="10767" max="11008" width="9.140625" style="526"/>
    <col min="11009" max="11009" width="29.42578125" style="526" customWidth="1"/>
    <col min="11010" max="11010" width="1.42578125" style="526" customWidth="1"/>
    <col min="11011" max="11011" width="10.140625" style="526" bestFit="1" customWidth="1"/>
    <col min="11012" max="11012" width="12.85546875" style="526" customWidth="1"/>
    <col min="11013" max="11013" width="14.28515625" style="526" bestFit="1" customWidth="1"/>
    <col min="11014" max="11014" width="1.42578125" style="526" customWidth="1"/>
    <col min="11015" max="11015" width="10.140625" style="526" bestFit="1" customWidth="1"/>
    <col min="11016" max="11016" width="13" style="526" customWidth="1"/>
    <col min="11017" max="11017" width="12.85546875" style="526" customWidth="1"/>
    <col min="11018" max="11018" width="1.42578125" style="526" customWidth="1"/>
    <col min="11019" max="11019" width="15.7109375" style="526" bestFit="1" customWidth="1"/>
    <col min="11020" max="11020" width="19.85546875" style="526" bestFit="1" customWidth="1"/>
    <col min="11021" max="11021" width="9.140625" style="526"/>
    <col min="11022" max="11022" width="5.140625" style="526" customWidth="1"/>
    <col min="11023" max="11264" width="9.140625" style="526"/>
    <col min="11265" max="11265" width="29.42578125" style="526" customWidth="1"/>
    <col min="11266" max="11266" width="1.42578125" style="526" customWidth="1"/>
    <col min="11267" max="11267" width="10.140625" style="526" bestFit="1" customWidth="1"/>
    <col min="11268" max="11268" width="12.85546875" style="526" customWidth="1"/>
    <col min="11269" max="11269" width="14.28515625" style="526" bestFit="1" customWidth="1"/>
    <col min="11270" max="11270" width="1.42578125" style="526" customWidth="1"/>
    <col min="11271" max="11271" width="10.140625" style="526" bestFit="1" customWidth="1"/>
    <col min="11272" max="11272" width="13" style="526" customWidth="1"/>
    <col min="11273" max="11273" width="12.85546875" style="526" customWidth="1"/>
    <col min="11274" max="11274" width="1.42578125" style="526" customWidth="1"/>
    <col min="11275" max="11275" width="15.7109375" style="526" bestFit="1" customWidth="1"/>
    <col min="11276" max="11276" width="19.85546875" style="526" bestFit="1" customWidth="1"/>
    <col min="11277" max="11277" width="9.140625" style="526"/>
    <col min="11278" max="11278" width="5.140625" style="526" customWidth="1"/>
    <col min="11279" max="11520" width="9.140625" style="526"/>
    <col min="11521" max="11521" width="29.42578125" style="526" customWidth="1"/>
    <col min="11522" max="11522" width="1.42578125" style="526" customWidth="1"/>
    <col min="11523" max="11523" width="10.140625" style="526" bestFit="1" customWidth="1"/>
    <col min="11524" max="11524" width="12.85546875" style="526" customWidth="1"/>
    <col min="11525" max="11525" width="14.28515625" style="526" bestFit="1" customWidth="1"/>
    <col min="11526" max="11526" width="1.42578125" style="526" customWidth="1"/>
    <col min="11527" max="11527" width="10.140625" style="526" bestFit="1" customWidth="1"/>
    <col min="11528" max="11528" width="13" style="526" customWidth="1"/>
    <col min="11529" max="11529" width="12.85546875" style="526" customWidth="1"/>
    <col min="11530" max="11530" width="1.42578125" style="526" customWidth="1"/>
    <col min="11531" max="11531" width="15.7109375" style="526" bestFit="1" customWidth="1"/>
    <col min="11532" max="11532" width="19.85546875" style="526" bestFit="1" customWidth="1"/>
    <col min="11533" max="11533" width="9.140625" style="526"/>
    <col min="11534" max="11534" width="5.140625" style="526" customWidth="1"/>
    <col min="11535" max="11776" width="9.140625" style="526"/>
    <col min="11777" max="11777" width="29.42578125" style="526" customWidth="1"/>
    <col min="11778" max="11778" width="1.42578125" style="526" customWidth="1"/>
    <col min="11779" max="11779" width="10.140625" style="526" bestFit="1" customWidth="1"/>
    <col min="11780" max="11780" width="12.85546875" style="526" customWidth="1"/>
    <col min="11781" max="11781" width="14.28515625" style="526" bestFit="1" customWidth="1"/>
    <col min="11782" max="11782" width="1.42578125" style="526" customWidth="1"/>
    <col min="11783" max="11783" width="10.140625" style="526" bestFit="1" customWidth="1"/>
    <col min="11784" max="11784" width="13" style="526" customWidth="1"/>
    <col min="11785" max="11785" width="12.85546875" style="526" customWidth="1"/>
    <col min="11786" max="11786" width="1.42578125" style="526" customWidth="1"/>
    <col min="11787" max="11787" width="15.7109375" style="526" bestFit="1" customWidth="1"/>
    <col min="11788" max="11788" width="19.85546875" style="526" bestFit="1" customWidth="1"/>
    <col min="11789" max="11789" width="9.140625" style="526"/>
    <col min="11790" max="11790" width="5.140625" style="526" customWidth="1"/>
    <col min="11791" max="12032" width="9.140625" style="526"/>
    <col min="12033" max="12033" width="29.42578125" style="526" customWidth="1"/>
    <col min="12034" max="12034" width="1.42578125" style="526" customWidth="1"/>
    <col min="12035" max="12035" width="10.140625" style="526" bestFit="1" customWidth="1"/>
    <col min="12036" max="12036" width="12.85546875" style="526" customWidth="1"/>
    <col min="12037" max="12037" width="14.28515625" style="526" bestFit="1" customWidth="1"/>
    <col min="12038" max="12038" width="1.42578125" style="526" customWidth="1"/>
    <col min="12039" max="12039" width="10.140625" style="526" bestFit="1" customWidth="1"/>
    <col min="12040" max="12040" width="13" style="526" customWidth="1"/>
    <col min="12041" max="12041" width="12.85546875" style="526" customWidth="1"/>
    <col min="12042" max="12042" width="1.42578125" style="526" customWidth="1"/>
    <col min="12043" max="12043" width="15.7109375" style="526" bestFit="1" customWidth="1"/>
    <col min="12044" max="12044" width="19.85546875" style="526" bestFit="1" customWidth="1"/>
    <col min="12045" max="12045" width="9.140625" style="526"/>
    <col min="12046" max="12046" width="5.140625" style="526" customWidth="1"/>
    <col min="12047" max="12288" width="9.140625" style="526"/>
    <col min="12289" max="12289" width="29.42578125" style="526" customWidth="1"/>
    <col min="12290" max="12290" width="1.42578125" style="526" customWidth="1"/>
    <col min="12291" max="12291" width="10.140625" style="526" bestFit="1" customWidth="1"/>
    <col min="12292" max="12292" width="12.85546875" style="526" customWidth="1"/>
    <col min="12293" max="12293" width="14.28515625" style="526" bestFit="1" customWidth="1"/>
    <col min="12294" max="12294" width="1.42578125" style="526" customWidth="1"/>
    <col min="12295" max="12295" width="10.140625" style="526" bestFit="1" customWidth="1"/>
    <col min="12296" max="12296" width="13" style="526" customWidth="1"/>
    <col min="12297" max="12297" width="12.85546875" style="526" customWidth="1"/>
    <col min="12298" max="12298" width="1.42578125" style="526" customWidth="1"/>
    <col min="12299" max="12299" width="15.7109375" style="526" bestFit="1" customWidth="1"/>
    <col min="12300" max="12300" width="19.85546875" style="526" bestFit="1" customWidth="1"/>
    <col min="12301" max="12301" width="9.140625" style="526"/>
    <col min="12302" max="12302" width="5.140625" style="526" customWidth="1"/>
    <col min="12303" max="12544" width="9.140625" style="526"/>
    <col min="12545" max="12545" width="29.42578125" style="526" customWidth="1"/>
    <col min="12546" max="12546" width="1.42578125" style="526" customWidth="1"/>
    <col min="12547" max="12547" width="10.140625" style="526" bestFit="1" customWidth="1"/>
    <col min="12548" max="12548" width="12.85546875" style="526" customWidth="1"/>
    <col min="12549" max="12549" width="14.28515625" style="526" bestFit="1" customWidth="1"/>
    <col min="12550" max="12550" width="1.42578125" style="526" customWidth="1"/>
    <col min="12551" max="12551" width="10.140625" style="526" bestFit="1" customWidth="1"/>
    <col min="12552" max="12552" width="13" style="526" customWidth="1"/>
    <col min="12553" max="12553" width="12.85546875" style="526" customWidth="1"/>
    <col min="12554" max="12554" width="1.42578125" style="526" customWidth="1"/>
    <col min="12555" max="12555" width="15.7109375" style="526" bestFit="1" customWidth="1"/>
    <col min="12556" max="12556" width="19.85546875" style="526" bestFit="1" customWidth="1"/>
    <col min="12557" max="12557" width="9.140625" style="526"/>
    <col min="12558" max="12558" width="5.140625" style="526" customWidth="1"/>
    <col min="12559" max="12800" width="9.140625" style="526"/>
    <col min="12801" max="12801" width="29.42578125" style="526" customWidth="1"/>
    <col min="12802" max="12802" width="1.42578125" style="526" customWidth="1"/>
    <col min="12803" max="12803" width="10.140625" style="526" bestFit="1" customWidth="1"/>
    <col min="12804" max="12804" width="12.85546875" style="526" customWidth="1"/>
    <col min="12805" max="12805" width="14.28515625" style="526" bestFit="1" customWidth="1"/>
    <col min="12806" max="12806" width="1.42578125" style="526" customWidth="1"/>
    <col min="12807" max="12807" width="10.140625" style="526" bestFit="1" customWidth="1"/>
    <col min="12808" max="12808" width="13" style="526" customWidth="1"/>
    <col min="12809" max="12809" width="12.85546875" style="526" customWidth="1"/>
    <col min="12810" max="12810" width="1.42578125" style="526" customWidth="1"/>
    <col min="12811" max="12811" width="15.7109375" style="526" bestFit="1" customWidth="1"/>
    <col min="12812" max="12812" width="19.85546875" style="526" bestFit="1" customWidth="1"/>
    <col min="12813" max="12813" width="9.140625" style="526"/>
    <col min="12814" max="12814" width="5.140625" style="526" customWidth="1"/>
    <col min="12815" max="13056" width="9.140625" style="526"/>
    <col min="13057" max="13057" width="29.42578125" style="526" customWidth="1"/>
    <col min="13058" max="13058" width="1.42578125" style="526" customWidth="1"/>
    <col min="13059" max="13059" width="10.140625" style="526" bestFit="1" customWidth="1"/>
    <col min="13060" max="13060" width="12.85546875" style="526" customWidth="1"/>
    <col min="13061" max="13061" width="14.28515625" style="526" bestFit="1" customWidth="1"/>
    <col min="13062" max="13062" width="1.42578125" style="526" customWidth="1"/>
    <col min="13063" max="13063" width="10.140625" style="526" bestFit="1" customWidth="1"/>
    <col min="13064" max="13064" width="13" style="526" customWidth="1"/>
    <col min="13065" max="13065" width="12.85546875" style="526" customWidth="1"/>
    <col min="13066" max="13066" width="1.42578125" style="526" customWidth="1"/>
    <col min="13067" max="13067" width="15.7109375" style="526" bestFit="1" customWidth="1"/>
    <col min="13068" max="13068" width="19.85546875" style="526" bestFit="1" customWidth="1"/>
    <col min="13069" max="13069" width="9.140625" style="526"/>
    <col min="13070" max="13070" width="5.140625" style="526" customWidth="1"/>
    <col min="13071" max="13312" width="9.140625" style="526"/>
    <col min="13313" max="13313" width="29.42578125" style="526" customWidth="1"/>
    <col min="13314" max="13314" width="1.42578125" style="526" customWidth="1"/>
    <col min="13315" max="13315" width="10.140625" style="526" bestFit="1" customWidth="1"/>
    <col min="13316" max="13316" width="12.85546875" style="526" customWidth="1"/>
    <col min="13317" max="13317" width="14.28515625" style="526" bestFit="1" customWidth="1"/>
    <col min="13318" max="13318" width="1.42578125" style="526" customWidth="1"/>
    <col min="13319" max="13319" width="10.140625" style="526" bestFit="1" customWidth="1"/>
    <col min="13320" max="13320" width="13" style="526" customWidth="1"/>
    <col min="13321" max="13321" width="12.85546875" style="526" customWidth="1"/>
    <col min="13322" max="13322" width="1.42578125" style="526" customWidth="1"/>
    <col min="13323" max="13323" width="15.7109375" style="526" bestFit="1" customWidth="1"/>
    <col min="13324" max="13324" width="19.85546875" style="526" bestFit="1" customWidth="1"/>
    <col min="13325" max="13325" width="9.140625" style="526"/>
    <col min="13326" max="13326" width="5.140625" style="526" customWidth="1"/>
    <col min="13327" max="13568" width="9.140625" style="526"/>
    <col min="13569" max="13569" width="29.42578125" style="526" customWidth="1"/>
    <col min="13570" max="13570" width="1.42578125" style="526" customWidth="1"/>
    <col min="13571" max="13571" width="10.140625" style="526" bestFit="1" customWidth="1"/>
    <col min="13572" max="13572" width="12.85546875" style="526" customWidth="1"/>
    <col min="13573" max="13573" width="14.28515625" style="526" bestFit="1" customWidth="1"/>
    <col min="13574" max="13574" width="1.42578125" style="526" customWidth="1"/>
    <col min="13575" max="13575" width="10.140625" style="526" bestFit="1" customWidth="1"/>
    <col min="13576" max="13576" width="13" style="526" customWidth="1"/>
    <col min="13577" max="13577" width="12.85546875" style="526" customWidth="1"/>
    <col min="13578" max="13578" width="1.42578125" style="526" customWidth="1"/>
    <col min="13579" max="13579" width="15.7109375" style="526" bestFit="1" customWidth="1"/>
    <col min="13580" max="13580" width="19.85546875" style="526" bestFit="1" customWidth="1"/>
    <col min="13581" max="13581" width="9.140625" style="526"/>
    <col min="13582" max="13582" width="5.140625" style="526" customWidth="1"/>
    <col min="13583" max="13824" width="9.140625" style="526"/>
    <col min="13825" max="13825" width="29.42578125" style="526" customWidth="1"/>
    <col min="13826" max="13826" width="1.42578125" style="526" customWidth="1"/>
    <col min="13827" max="13827" width="10.140625" style="526" bestFit="1" customWidth="1"/>
    <col min="13828" max="13828" width="12.85546875" style="526" customWidth="1"/>
    <col min="13829" max="13829" width="14.28515625" style="526" bestFit="1" customWidth="1"/>
    <col min="13830" max="13830" width="1.42578125" style="526" customWidth="1"/>
    <col min="13831" max="13831" width="10.140625" style="526" bestFit="1" customWidth="1"/>
    <col min="13832" max="13832" width="13" style="526" customWidth="1"/>
    <col min="13833" max="13833" width="12.85546875" style="526" customWidth="1"/>
    <col min="13834" max="13834" width="1.42578125" style="526" customWidth="1"/>
    <col min="13835" max="13835" width="15.7109375" style="526" bestFit="1" customWidth="1"/>
    <col min="13836" max="13836" width="19.85546875" style="526" bestFit="1" customWidth="1"/>
    <col min="13837" max="13837" width="9.140625" style="526"/>
    <col min="13838" max="13838" width="5.140625" style="526" customWidth="1"/>
    <col min="13839" max="14080" width="9.140625" style="526"/>
    <col min="14081" max="14081" width="29.42578125" style="526" customWidth="1"/>
    <col min="14082" max="14082" width="1.42578125" style="526" customWidth="1"/>
    <col min="14083" max="14083" width="10.140625" style="526" bestFit="1" customWidth="1"/>
    <col min="14084" max="14084" width="12.85546875" style="526" customWidth="1"/>
    <col min="14085" max="14085" width="14.28515625" style="526" bestFit="1" customWidth="1"/>
    <col min="14086" max="14086" width="1.42578125" style="526" customWidth="1"/>
    <col min="14087" max="14087" width="10.140625" style="526" bestFit="1" customWidth="1"/>
    <col min="14088" max="14088" width="13" style="526" customWidth="1"/>
    <col min="14089" max="14089" width="12.85546875" style="526" customWidth="1"/>
    <col min="14090" max="14090" width="1.42578125" style="526" customWidth="1"/>
    <col min="14091" max="14091" width="15.7109375" style="526" bestFit="1" customWidth="1"/>
    <col min="14092" max="14092" width="19.85546875" style="526" bestFit="1" customWidth="1"/>
    <col min="14093" max="14093" width="9.140625" style="526"/>
    <col min="14094" max="14094" width="5.140625" style="526" customWidth="1"/>
    <col min="14095" max="14336" width="9.140625" style="526"/>
    <col min="14337" max="14337" width="29.42578125" style="526" customWidth="1"/>
    <col min="14338" max="14338" width="1.42578125" style="526" customWidth="1"/>
    <col min="14339" max="14339" width="10.140625" style="526" bestFit="1" customWidth="1"/>
    <col min="14340" max="14340" width="12.85546875" style="526" customWidth="1"/>
    <col min="14341" max="14341" width="14.28515625" style="526" bestFit="1" customWidth="1"/>
    <col min="14342" max="14342" width="1.42578125" style="526" customWidth="1"/>
    <col min="14343" max="14343" width="10.140625" style="526" bestFit="1" customWidth="1"/>
    <col min="14344" max="14344" width="13" style="526" customWidth="1"/>
    <col min="14345" max="14345" width="12.85546875" style="526" customWidth="1"/>
    <col min="14346" max="14346" width="1.42578125" style="526" customWidth="1"/>
    <col min="14347" max="14347" width="15.7109375" style="526" bestFit="1" customWidth="1"/>
    <col min="14348" max="14348" width="19.85546875" style="526" bestFit="1" customWidth="1"/>
    <col min="14349" max="14349" width="9.140625" style="526"/>
    <col min="14350" max="14350" width="5.140625" style="526" customWidth="1"/>
    <col min="14351" max="14592" width="9.140625" style="526"/>
    <col min="14593" max="14593" width="29.42578125" style="526" customWidth="1"/>
    <col min="14594" max="14594" width="1.42578125" style="526" customWidth="1"/>
    <col min="14595" max="14595" width="10.140625" style="526" bestFit="1" customWidth="1"/>
    <col min="14596" max="14596" width="12.85546875" style="526" customWidth="1"/>
    <col min="14597" max="14597" width="14.28515625" style="526" bestFit="1" customWidth="1"/>
    <col min="14598" max="14598" width="1.42578125" style="526" customWidth="1"/>
    <col min="14599" max="14599" width="10.140625" style="526" bestFit="1" customWidth="1"/>
    <col min="14600" max="14600" width="13" style="526" customWidth="1"/>
    <col min="14601" max="14601" width="12.85546875" style="526" customWidth="1"/>
    <col min="14602" max="14602" width="1.42578125" style="526" customWidth="1"/>
    <col min="14603" max="14603" width="15.7109375" style="526" bestFit="1" customWidth="1"/>
    <col min="14604" max="14604" width="19.85546875" style="526" bestFit="1" customWidth="1"/>
    <col min="14605" max="14605" width="9.140625" style="526"/>
    <col min="14606" max="14606" width="5.140625" style="526" customWidth="1"/>
    <col min="14607" max="14848" width="9.140625" style="526"/>
    <col min="14849" max="14849" width="29.42578125" style="526" customWidth="1"/>
    <col min="14850" max="14850" width="1.42578125" style="526" customWidth="1"/>
    <col min="14851" max="14851" width="10.140625" style="526" bestFit="1" customWidth="1"/>
    <col min="14852" max="14852" width="12.85546875" style="526" customWidth="1"/>
    <col min="14853" max="14853" width="14.28515625" style="526" bestFit="1" customWidth="1"/>
    <col min="14854" max="14854" width="1.42578125" style="526" customWidth="1"/>
    <col min="14855" max="14855" width="10.140625" style="526" bestFit="1" customWidth="1"/>
    <col min="14856" max="14856" width="13" style="526" customWidth="1"/>
    <col min="14857" max="14857" width="12.85546875" style="526" customWidth="1"/>
    <col min="14858" max="14858" width="1.42578125" style="526" customWidth="1"/>
    <col min="14859" max="14859" width="15.7109375" style="526" bestFit="1" customWidth="1"/>
    <col min="14860" max="14860" width="19.85546875" style="526" bestFit="1" customWidth="1"/>
    <col min="14861" max="14861" width="9.140625" style="526"/>
    <col min="14862" max="14862" width="5.140625" style="526" customWidth="1"/>
    <col min="14863" max="15104" width="9.140625" style="526"/>
    <col min="15105" max="15105" width="29.42578125" style="526" customWidth="1"/>
    <col min="15106" max="15106" width="1.42578125" style="526" customWidth="1"/>
    <col min="15107" max="15107" width="10.140625" style="526" bestFit="1" customWidth="1"/>
    <col min="15108" max="15108" width="12.85546875" style="526" customWidth="1"/>
    <col min="15109" max="15109" width="14.28515625" style="526" bestFit="1" customWidth="1"/>
    <col min="15110" max="15110" width="1.42578125" style="526" customWidth="1"/>
    <col min="15111" max="15111" width="10.140625" style="526" bestFit="1" customWidth="1"/>
    <col min="15112" max="15112" width="13" style="526" customWidth="1"/>
    <col min="15113" max="15113" width="12.85546875" style="526" customWidth="1"/>
    <col min="15114" max="15114" width="1.42578125" style="526" customWidth="1"/>
    <col min="15115" max="15115" width="15.7109375" style="526" bestFit="1" customWidth="1"/>
    <col min="15116" max="15116" width="19.85546875" style="526" bestFit="1" customWidth="1"/>
    <col min="15117" max="15117" width="9.140625" style="526"/>
    <col min="15118" max="15118" width="5.140625" style="526" customWidth="1"/>
    <col min="15119" max="15360" width="9.140625" style="526"/>
    <col min="15361" max="15361" width="29.42578125" style="526" customWidth="1"/>
    <col min="15362" max="15362" width="1.42578125" style="526" customWidth="1"/>
    <col min="15363" max="15363" width="10.140625" style="526" bestFit="1" customWidth="1"/>
    <col min="15364" max="15364" width="12.85546875" style="526" customWidth="1"/>
    <col min="15365" max="15365" width="14.28515625" style="526" bestFit="1" customWidth="1"/>
    <col min="15366" max="15366" width="1.42578125" style="526" customWidth="1"/>
    <col min="15367" max="15367" width="10.140625" style="526" bestFit="1" customWidth="1"/>
    <col min="15368" max="15368" width="13" style="526" customWidth="1"/>
    <col min="15369" max="15369" width="12.85546875" style="526" customWidth="1"/>
    <col min="15370" max="15370" width="1.42578125" style="526" customWidth="1"/>
    <col min="15371" max="15371" width="15.7109375" style="526" bestFit="1" customWidth="1"/>
    <col min="15372" max="15372" width="19.85546875" style="526" bestFit="1" customWidth="1"/>
    <col min="15373" max="15373" width="9.140625" style="526"/>
    <col min="15374" max="15374" width="5.140625" style="526" customWidth="1"/>
    <col min="15375" max="15616" width="9.140625" style="526"/>
    <col min="15617" max="15617" width="29.42578125" style="526" customWidth="1"/>
    <col min="15618" max="15618" width="1.42578125" style="526" customWidth="1"/>
    <col min="15619" max="15619" width="10.140625" style="526" bestFit="1" customWidth="1"/>
    <col min="15620" max="15620" width="12.85546875" style="526" customWidth="1"/>
    <col min="15621" max="15621" width="14.28515625" style="526" bestFit="1" customWidth="1"/>
    <col min="15622" max="15622" width="1.42578125" style="526" customWidth="1"/>
    <col min="15623" max="15623" width="10.140625" style="526" bestFit="1" customWidth="1"/>
    <col min="15624" max="15624" width="13" style="526" customWidth="1"/>
    <col min="15625" max="15625" width="12.85546875" style="526" customWidth="1"/>
    <col min="15626" max="15626" width="1.42578125" style="526" customWidth="1"/>
    <col min="15627" max="15627" width="15.7109375" style="526" bestFit="1" customWidth="1"/>
    <col min="15628" max="15628" width="19.85546875" style="526" bestFit="1" customWidth="1"/>
    <col min="15629" max="15629" width="9.140625" style="526"/>
    <col min="15630" max="15630" width="5.140625" style="526" customWidth="1"/>
    <col min="15631" max="15872" width="9.140625" style="526"/>
    <col min="15873" max="15873" width="29.42578125" style="526" customWidth="1"/>
    <col min="15874" max="15874" width="1.42578125" style="526" customWidth="1"/>
    <col min="15875" max="15875" width="10.140625" style="526" bestFit="1" customWidth="1"/>
    <col min="15876" max="15876" width="12.85546875" style="526" customWidth="1"/>
    <col min="15877" max="15877" width="14.28515625" style="526" bestFit="1" customWidth="1"/>
    <col min="15878" max="15878" width="1.42578125" style="526" customWidth="1"/>
    <col min="15879" max="15879" width="10.140625" style="526" bestFit="1" customWidth="1"/>
    <col min="15880" max="15880" width="13" style="526" customWidth="1"/>
    <col min="15881" max="15881" width="12.85546875" style="526" customWidth="1"/>
    <col min="15882" max="15882" width="1.42578125" style="526" customWidth="1"/>
    <col min="15883" max="15883" width="15.7109375" style="526" bestFit="1" customWidth="1"/>
    <col min="15884" max="15884" width="19.85546875" style="526" bestFit="1" customWidth="1"/>
    <col min="15885" max="15885" width="9.140625" style="526"/>
    <col min="15886" max="15886" width="5.140625" style="526" customWidth="1"/>
    <col min="15887" max="16128" width="9.140625" style="526"/>
    <col min="16129" max="16129" width="29.42578125" style="526" customWidth="1"/>
    <col min="16130" max="16130" width="1.42578125" style="526" customWidth="1"/>
    <col min="16131" max="16131" width="10.140625" style="526" bestFit="1" customWidth="1"/>
    <col min="16132" max="16132" width="12.85546875" style="526" customWidth="1"/>
    <col min="16133" max="16133" width="14.28515625" style="526" bestFit="1" customWidth="1"/>
    <col min="16134" max="16134" width="1.42578125" style="526" customWidth="1"/>
    <col min="16135" max="16135" width="10.140625" style="526" bestFit="1" customWidth="1"/>
    <col min="16136" max="16136" width="13" style="526" customWidth="1"/>
    <col min="16137" max="16137" width="12.85546875" style="526" customWidth="1"/>
    <col min="16138" max="16138" width="1.42578125" style="526" customWidth="1"/>
    <col min="16139" max="16139" width="15.7109375" style="526" bestFit="1" customWidth="1"/>
    <col min="16140" max="16140" width="19.85546875" style="526" bestFit="1" customWidth="1"/>
    <col min="16141" max="16141" width="9.140625" style="526"/>
    <col min="16142" max="16142" width="5.140625" style="526" customWidth="1"/>
    <col min="16143" max="16384" width="9.140625" style="526"/>
  </cols>
  <sheetData>
    <row r="1" spans="1:42" x14ac:dyDescent="0.3">
      <c r="A1" s="659" t="s">
        <v>155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</row>
    <row r="2" spans="1:42" s="29" customFormat="1" x14ac:dyDescent="0.35">
      <c r="A2" s="658" t="s">
        <v>214</v>
      </c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26"/>
      <c r="N2" s="27"/>
      <c r="O2" s="28"/>
      <c r="P2" s="28"/>
    </row>
    <row r="3" spans="1:42" x14ac:dyDescent="0.35">
      <c r="A3" s="681" t="s">
        <v>49</v>
      </c>
      <c r="B3" s="681"/>
      <c r="C3" s="681"/>
      <c r="D3" s="681"/>
      <c r="E3" s="681"/>
      <c r="F3" s="681"/>
      <c r="G3" s="681"/>
      <c r="H3" s="681"/>
      <c r="I3" s="681"/>
      <c r="J3" s="681"/>
      <c r="K3" s="681"/>
      <c r="L3" s="681"/>
    </row>
    <row r="5" spans="1:42" s="534" customFormat="1" x14ac:dyDescent="0.35">
      <c r="A5" s="527"/>
      <c r="B5" s="528"/>
      <c r="C5" s="529" t="s">
        <v>67</v>
      </c>
      <c r="D5" s="530"/>
      <c r="E5" s="531"/>
      <c r="F5" s="532"/>
      <c r="G5" s="529" t="s">
        <v>68</v>
      </c>
      <c r="H5" s="530"/>
      <c r="I5" s="531"/>
      <c r="J5" s="528"/>
      <c r="K5" s="533"/>
      <c r="L5" s="36"/>
    </row>
    <row r="6" spans="1:42" s="540" customFormat="1" ht="33.75" customHeight="1" x14ac:dyDescent="0.3">
      <c r="A6" s="682" t="s">
        <v>156</v>
      </c>
      <c r="B6" s="535"/>
      <c r="C6" s="38" t="s">
        <v>54</v>
      </c>
      <c r="D6" s="39" t="s">
        <v>54</v>
      </c>
      <c r="E6" s="536" t="s">
        <v>55</v>
      </c>
      <c r="F6" s="537"/>
      <c r="G6" s="38" t="s">
        <v>54</v>
      </c>
      <c r="H6" s="39" t="s">
        <v>54</v>
      </c>
      <c r="I6" s="536" t="s">
        <v>55</v>
      </c>
      <c r="J6" s="538"/>
      <c r="K6" s="539" t="s">
        <v>56</v>
      </c>
      <c r="L6" s="44" t="s">
        <v>57</v>
      </c>
    </row>
    <row r="7" spans="1:42" s="540" customFormat="1" ht="15" x14ac:dyDescent="0.3">
      <c r="A7" s="683"/>
      <c r="B7" s="535"/>
      <c r="C7" s="541" t="s">
        <v>58</v>
      </c>
      <c r="D7" s="46" t="s">
        <v>59</v>
      </c>
      <c r="E7" s="542" t="s">
        <v>60</v>
      </c>
      <c r="F7" s="537"/>
      <c r="G7" s="541" t="s">
        <v>58</v>
      </c>
      <c r="H7" s="46" t="s">
        <v>59</v>
      </c>
      <c r="I7" s="542" t="s">
        <v>60</v>
      </c>
      <c r="J7" s="538"/>
      <c r="K7" s="543" t="s">
        <v>61</v>
      </c>
      <c r="L7" s="50" t="s">
        <v>61</v>
      </c>
    </row>
    <row r="8" spans="1:42" s="547" customFormat="1" ht="50.25" customHeight="1" x14ac:dyDescent="0.2">
      <c r="A8" s="544" t="s">
        <v>157</v>
      </c>
      <c r="B8" s="545"/>
      <c r="C8" s="546">
        <v>244</v>
      </c>
      <c r="D8" s="642">
        <f>C8/$C$11*100</f>
        <v>72.835820895522389</v>
      </c>
      <c r="E8" s="546">
        <v>5848289</v>
      </c>
      <c r="F8" s="55"/>
      <c r="G8" s="546">
        <v>157</v>
      </c>
      <c r="H8" s="642">
        <f>G8/$G$11*100</f>
        <v>71.689497716894977</v>
      </c>
      <c r="I8" s="546">
        <v>3799705</v>
      </c>
      <c r="J8" s="545"/>
      <c r="K8" s="498">
        <f>G8/C8*100</f>
        <v>64.344262295081961</v>
      </c>
      <c r="L8" s="498">
        <f>I8/E8*100</f>
        <v>64.971224917236484</v>
      </c>
    </row>
    <row r="9" spans="1:42" s="547" customFormat="1" ht="50.25" customHeight="1" x14ac:dyDescent="0.2">
      <c r="A9" s="544" t="s">
        <v>158</v>
      </c>
      <c r="B9" s="545"/>
      <c r="C9" s="546">
        <v>91</v>
      </c>
      <c r="D9" s="642">
        <f>C9/$C$11*100</f>
        <v>27.164179104477608</v>
      </c>
      <c r="E9" s="546">
        <v>2238068</v>
      </c>
      <c r="F9" s="55"/>
      <c r="G9" s="546">
        <v>62</v>
      </c>
      <c r="H9" s="642">
        <f>G9/$G$11*100</f>
        <v>28.31050228310502</v>
      </c>
      <c r="I9" s="546">
        <v>1531422</v>
      </c>
      <c r="J9" s="545"/>
      <c r="K9" s="498">
        <f>G9/C9*100</f>
        <v>68.131868131868131</v>
      </c>
      <c r="L9" s="498">
        <f>I9/E9*100</f>
        <v>68.426071057715859</v>
      </c>
    </row>
    <row r="10" spans="1:42" s="557" customFormat="1" x14ac:dyDescent="0.35">
      <c r="A10" s="548"/>
      <c r="B10" s="549"/>
      <c r="C10" s="550"/>
      <c r="D10" s="551"/>
      <c r="E10" s="552"/>
      <c r="F10" s="553"/>
      <c r="G10" s="550"/>
      <c r="H10" s="551"/>
      <c r="I10" s="554"/>
      <c r="J10" s="549"/>
      <c r="K10" s="555"/>
      <c r="L10" s="556"/>
    </row>
    <row r="11" spans="1:42" s="540" customFormat="1" ht="15" x14ac:dyDescent="0.3">
      <c r="A11" s="558" t="s">
        <v>62</v>
      </c>
      <c r="B11" s="535"/>
      <c r="C11" s="559">
        <f>SUM(C8:C9)</f>
        <v>335</v>
      </c>
      <c r="D11" s="560">
        <f>C11/$C$11*100</f>
        <v>100</v>
      </c>
      <c r="E11" s="536">
        <f>SUM(E8:E9)</f>
        <v>8086357</v>
      </c>
      <c r="F11" s="561"/>
      <c r="G11" s="559">
        <f>SUM(G8:G9)</f>
        <v>219</v>
      </c>
      <c r="H11" s="560">
        <f>G11/$G$11*100</f>
        <v>100</v>
      </c>
      <c r="I11" s="536">
        <f>SUM(I8:I9)</f>
        <v>5331127</v>
      </c>
      <c r="J11" s="535"/>
      <c r="K11" s="512">
        <f>G11/C11*100</f>
        <v>65.373134328358205</v>
      </c>
      <c r="L11" s="513">
        <f>I11/E11*100</f>
        <v>65.927425662755184</v>
      </c>
    </row>
    <row r="12" spans="1:42" s="557" customFormat="1" ht="15" x14ac:dyDescent="0.3">
      <c r="A12" s="562"/>
      <c r="B12" s="563"/>
      <c r="C12" s="564"/>
      <c r="D12" s="565"/>
      <c r="E12" s="566"/>
      <c r="F12" s="567"/>
      <c r="G12" s="564"/>
      <c r="H12" s="565"/>
      <c r="I12" s="566"/>
      <c r="J12" s="563"/>
      <c r="K12" s="568"/>
      <c r="L12" s="569"/>
    </row>
    <row r="13" spans="1:42" ht="15" x14ac:dyDescent="0.3">
      <c r="A13" s="570"/>
      <c r="B13" s="570"/>
      <c r="C13" s="571"/>
      <c r="D13" s="572"/>
      <c r="E13" s="571"/>
      <c r="F13" s="571"/>
      <c r="G13" s="571"/>
      <c r="H13" s="572"/>
      <c r="I13" s="571"/>
      <c r="J13" s="570"/>
      <c r="K13" s="572"/>
      <c r="L13" s="572"/>
    </row>
    <row r="14" spans="1:42" s="574" customFormat="1" ht="15" x14ac:dyDescent="0.2">
      <c r="A14" s="573" t="s">
        <v>63</v>
      </c>
      <c r="C14" s="575"/>
      <c r="D14" s="576"/>
      <c r="E14" s="577"/>
      <c r="F14" s="577"/>
      <c r="G14" s="577"/>
      <c r="H14" s="578"/>
      <c r="I14" s="575"/>
      <c r="J14" s="579"/>
      <c r="K14" s="578"/>
      <c r="L14" s="578"/>
      <c r="N14" s="580"/>
      <c r="O14" s="580"/>
      <c r="P14" s="580"/>
      <c r="AM14" s="580"/>
      <c r="AN14" s="580"/>
      <c r="AO14" s="580"/>
      <c r="AP14" s="580"/>
    </row>
    <row r="15" spans="1:42" s="581" customFormat="1" ht="15" x14ac:dyDescent="0.35">
      <c r="A15" s="573" t="s">
        <v>64</v>
      </c>
      <c r="C15" s="582"/>
      <c r="D15" s="583"/>
      <c r="E15" s="582"/>
      <c r="F15" s="582"/>
      <c r="G15" s="582"/>
      <c r="H15" s="583"/>
      <c r="I15" s="582"/>
      <c r="J15" s="584"/>
      <c r="K15" s="585"/>
      <c r="L15" s="585"/>
      <c r="N15" s="586"/>
      <c r="O15" s="586"/>
      <c r="P15" s="586"/>
    </row>
    <row r="17" spans="1:12" ht="15" x14ac:dyDescent="0.3">
      <c r="A17" s="22" t="s">
        <v>215</v>
      </c>
      <c r="B17" s="526"/>
      <c r="C17" s="526"/>
      <c r="D17" s="526"/>
      <c r="E17" s="526"/>
      <c r="F17" s="526"/>
      <c r="G17" s="526"/>
      <c r="H17" s="526"/>
      <c r="I17" s="526"/>
      <c r="J17" s="526"/>
      <c r="K17" s="526"/>
      <c r="L17" s="526"/>
    </row>
  </sheetData>
  <mergeCells count="4">
    <mergeCell ref="A1:L1"/>
    <mergeCell ref="A2:L2"/>
    <mergeCell ref="A3:L3"/>
    <mergeCell ref="A6:A7"/>
  </mergeCells>
  <printOptions horizontalCentered="1"/>
  <pageMargins left="0" right="0" top="0.39370078740157483" bottom="0.39370078740157483" header="0" footer="0"/>
  <pageSetup scale="93" orientation="landscape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workbookViewId="0">
      <selection activeCell="A29" sqref="A29"/>
    </sheetView>
  </sheetViews>
  <sheetFormatPr defaultRowHeight="18" x14ac:dyDescent="0.35"/>
  <cols>
    <col min="1" max="1" width="82.5703125" style="100" bestFit="1" customWidth="1"/>
    <col min="2" max="2" width="1.42578125" style="100" customWidth="1"/>
    <col min="3" max="3" width="13.7109375" style="101" bestFit="1" customWidth="1"/>
    <col min="4" max="4" width="17.28515625" style="102" customWidth="1"/>
    <col min="5" max="5" width="14.28515625" style="101" bestFit="1" customWidth="1"/>
    <col min="6" max="6" width="1.42578125" style="100" customWidth="1"/>
    <col min="7" max="7" width="13.7109375" style="101" bestFit="1" customWidth="1"/>
    <col min="8" max="8" width="17.42578125" style="102" customWidth="1"/>
    <col min="9" max="9" width="14.85546875" style="101" customWidth="1"/>
    <col min="10" max="10" width="1.42578125" style="100" customWidth="1"/>
    <col min="11" max="11" width="18.7109375" style="102" customWidth="1"/>
    <col min="12" max="12" width="23.85546875" style="83" customWidth="1"/>
    <col min="13" max="256" width="9.140625" style="103"/>
    <col min="257" max="257" width="36.28515625" style="103" customWidth="1"/>
    <col min="258" max="258" width="1.42578125" style="103" customWidth="1"/>
    <col min="259" max="259" width="13.7109375" style="103" bestFit="1" customWidth="1"/>
    <col min="260" max="260" width="15" style="103" customWidth="1"/>
    <col min="261" max="261" width="14.28515625" style="103" bestFit="1" customWidth="1"/>
    <col min="262" max="262" width="1.42578125" style="103" customWidth="1"/>
    <col min="263" max="263" width="13.7109375" style="103" bestFit="1" customWidth="1"/>
    <col min="264" max="264" width="14.7109375" style="103" customWidth="1"/>
    <col min="265" max="265" width="13.140625" style="103" bestFit="1" customWidth="1"/>
    <col min="266" max="266" width="1.42578125" style="103" customWidth="1"/>
    <col min="267" max="267" width="15.7109375" style="103" bestFit="1" customWidth="1"/>
    <col min="268" max="268" width="19.85546875" style="103" bestFit="1" customWidth="1"/>
    <col min="269" max="512" width="9.140625" style="103"/>
    <col min="513" max="513" width="36.28515625" style="103" customWidth="1"/>
    <col min="514" max="514" width="1.42578125" style="103" customWidth="1"/>
    <col min="515" max="515" width="13.7109375" style="103" bestFit="1" customWidth="1"/>
    <col min="516" max="516" width="15" style="103" customWidth="1"/>
    <col min="517" max="517" width="14.28515625" style="103" bestFit="1" customWidth="1"/>
    <col min="518" max="518" width="1.42578125" style="103" customWidth="1"/>
    <col min="519" max="519" width="13.7109375" style="103" bestFit="1" customWidth="1"/>
    <col min="520" max="520" width="14.7109375" style="103" customWidth="1"/>
    <col min="521" max="521" width="13.140625" style="103" bestFit="1" customWidth="1"/>
    <col min="522" max="522" width="1.42578125" style="103" customWidth="1"/>
    <col min="523" max="523" width="15.7109375" style="103" bestFit="1" customWidth="1"/>
    <col min="524" max="524" width="19.85546875" style="103" bestFit="1" customWidth="1"/>
    <col min="525" max="768" width="9.140625" style="103"/>
    <col min="769" max="769" width="36.28515625" style="103" customWidth="1"/>
    <col min="770" max="770" width="1.42578125" style="103" customWidth="1"/>
    <col min="771" max="771" width="13.7109375" style="103" bestFit="1" customWidth="1"/>
    <col min="772" max="772" width="15" style="103" customWidth="1"/>
    <col min="773" max="773" width="14.28515625" style="103" bestFit="1" customWidth="1"/>
    <col min="774" max="774" width="1.42578125" style="103" customWidth="1"/>
    <col min="775" max="775" width="13.7109375" style="103" bestFit="1" customWidth="1"/>
    <col min="776" max="776" width="14.7109375" style="103" customWidth="1"/>
    <col min="777" max="777" width="13.140625" style="103" bestFit="1" customWidth="1"/>
    <col min="778" max="778" width="1.42578125" style="103" customWidth="1"/>
    <col min="779" max="779" width="15.7109375" style="103" bestFit="1" customWidth="1"/>
    <col min="780" max="780" width="19.85546875" style="103" bestFit="1" customWidth="1"/>
    <col min="781" max="1024" width="9.140625" style="103"/>
    <col min="1025" max="1025" width="36.28515625" style="103" customWidth="1"/>
    <col min="1026" max="1026" width="1.42578125" style="103" customWidth="1"/>
    <col min="1027" max="1027" width="13.7109375" style="103" bestFit="1" customWidth="1"/>
    <col min="1028" max="1028" width="15" style="103" customWidth="1"/>
    <col min="1029" max="1029" width="14.28515625" style="103" bestFit="1" customWidth="1"/>
    <col min="1030" max="1030" width="1.42578125" style="103" customWidth="1"/>
    <col min="1031" max="1031" width="13.7109375" style="103" bestFit="1" customWidth="1"/>
    <col min="1032" max="1032" width="14.7109375" style="103" customWidth="1"/>
    <col min="1033" max="1033" width="13.140625" style="103" bestFit="1" customWidth="1"/>
    <col min="1034" max="1034" width="1.42578125" style="103" customWidth="1"/>
    <col min="1035" max="1035" width="15.7109375" style="103" bestFit="1" customWidth="1"/>
    <col min="1036" max="1036" width="19.85546875" style="103" bestFit="1" customWidth="1"/>
    <col min="1037" max="1280" width="9.140625" style="103"/>
    <col min="1281" max="1281" width="36.28515625" style="103" customWidth="1"/>
    <col min="1282" max="1282" width="1.42578125" style="103" customWidth="1"/>
    <col min="1283" max="1283" width="13.7109375" style="103" bestFit="1" customWidth="1"/>
    <col min="1284" max="1284" width="15" style="103" customWidth="1"/>
    <col min="1285" max="1285" width="14.28515625" style="103" bestFit="1" customWidth="1"/>
    <col min="1286" max="1286" width="1.42578125" style="103" customWidth="1"/>
    <col min="1287" max="1287" width="13.7109375" style="103" bestFit="1" customWidth="1"/>
    <col min="1288" max="1288" width="14.7109375" style="103" customWidth="1"/>
    <col min="1289" max="1289" width="13.140625" style="103" bestFit="1" customWidth="1"/>
    <col min="1290" max="1290" width="1.42578125" style="103" customWidth="1"/>
    <col min="1291" max="1291" width="15.7109375" style="103" bestFit="1" customWidth="1"/>
    <col min="1292" max="1292" width="19.85546875" style="103" bestFit="1" customWidth="1"/>
    <col min="1293" max="1536" width="9.140625" style="103"/>
    <col min="1537" max="1537" width="36.28515625" style="103" customWidth="1"/>
    <col min="1538" max="1538" width="1.42578125" style="103" customWidth="1"/>
    <col min="1539" max="1539" width="13.7109375" style="103" bestFit="1" customWidth="1"/>
    <col min="1540" max="1540" width="15" style="103" customWidth="1"/>
    <col min="1541" max="1541" width="14.28515625" style="103" bestFit="1" customWidth="1"/>
    <col min="1542" max="1542" width="1.42578125" style="103" customWidth="1"/>
    <col min="1543" max="1543" width="13.7109375" style="103" bestFit="1" customWidth="1"/>
    <col min="1544" max="1544" width="14.7109375" style="103" customWidth="1"/>
    <col min="1545" max="1545" width="13.140625" style="103" bestFit="1" customWidth="1"/>
    <col min="1546" max="1546" width="1.42578125" style="103" customWidth="1"/>
    <col min="1547" max="1547" width="15.7109375" style="103" bestFit="1" customWidth="1"/>
    <col min="1548" max="1548" width="19.85546875" style="103" bestFit="1" customWidth="1"/>
    <col min="1549" max="1792" width="9.140625" style="103"/>
    <col min="1793" max="1793" width="36.28515625" style="103" customWidth="1"/>
    <col min="1794" max="1794" width="1.42578125" style="103" customWidth="1"/>
    <col min="1795" max="1795" width="13.7109375" style="103" bestFit="1" customWidth="1"/>
    <col min="1796" max="1796" width="15" style="103" customWidth="1"/>
    <col min="1797" max="1797" width="14.28515625" style="103" bestFit="1" customWidth="1"/>
    <col min="1798" max="1798" width="1.42578125" style="103" customWidth="1"/>
    <col min="1799" max="1799" width="13.7109375" style="103" bestFit="1" customWidth="1"/>
    <col min="1800" max="1800" width="14.7109375" style="103" customWidth="1"/>
    <col min="1801" max="1801" width="13.140625" style="103" bestFit="1" customWidth="1"/>
    <col min="1802" max="1802" width="1.42578125" style="103" customWidth="1"/>
    <col min="1803" max="1803" width="15.7109375" style="103" bestFit="1" customWidth="1"/>
    <col min="1804" max="1804" width="19.85546875" style="103" bestFit="1" customWidth="1"/>
    <col min="1805" max="2048" width="9.140625" style="103"/>
    <col min="2049" max="2049" width="36.28515625" style="103" customWidth="1"/>
    <col min="2050" max="2050" width="1.42578125" style="103" customWidth="1"/>
    <col min="2051" max="2051" width="13.7109375" style="103" bestFit="1" customWidth="1"/>
    <col min="2052" max="2052" width="15" style="103" customWidth="1"/>
    <col min="2053" max="2053" width="14.28515625" style="103" bestFit="1" customWidth="1"/>
    <col min="2054" max="2054" width="1.42578125" style="103" customWidth="1"/>
    <col min="2055" max="2055" width="13.7109375" style="103" bestFit="1" customWidth="1"/>
    <col min="2056" max="2056" width="14.7109375" style="103" customWidth="1"/>
    <col min="2057" max="2057" width="13.140625" style="103" bestFit="1" customWidth="1"/>
    <col min="2058" max="2058" width="1.42578125" style="103" customWidth="1"/>
    <col min="2059" max="2059" width="15.7109375" style="103" bestFit="1" customWidth="1"/>
    <col min="2060" max="2060" width="19.85546875" style="103" bestFit="1" customWidth="1"/>
    <col min="2061" max="2304" width="9.140625" style="103"/>
    <col min="2305" max="2305" width="36.28515625" style="103" customWidth="1"/>
    <col min="2306" max="2306" width="1.42578125" style="103" customWidth="1"/>
    <col min="2307" max="2307" width="13.7109375" style="103" bestFit="1" customWidth="1"/>
    <col min="2308" max="2308" width="15" style="103" customWidth="1"/>
    <col min="2309" max="2309" width="14.28515625" style="103" bestFit="1" customWidth="1"/>
    <col min="2310" max="2310" width="1.42578125" style="103" customWidth="1"/>
    <col min="2311" max="2311" width="13.7109375" style="103" bestFit="1" customWidth="1"/>
    <col min="2312" max="2312" width="14.7109375" style="103" customWidth="1"/>
    <col min="2313" max="2313" width="13.140625" style="103" bestFit="1" customWidth="1"/>
    <col min="2314" max="2314" width="1.42578125" style="103" customWidth="1"/>
    <col min="2315" max="2315" width="15.7109375" style="103" bestFit="1" customWidth="1"/>
    <col min="2316" max="2316" width="19.85546875" style="103" bestFit="1" customWidth="1"/>
    <col min="2317" max="2560" width="9.140625" style="103"/>
    <col min="2561" max="2561" width="36.28515625" style="103" customWidth="1"/>
    <col min="2562" max="2562" width="1.42578125" style="103" customWidth="1"/>
    <col min="2563" max="2563" width="13.7109375" style="103" bestFit="1" customWidth="1"/>
    <col min="2564" max="2564" width="15" style="103" customWidth="1"/>
    <col min="2565" max="2565" width="14.28515625" style="103" bestFit="1" customWidth="1"/>
    <col min="2566" max="2566" width="1.42578125" style="103" customWidth="1"/>
    <col min="2567" max="2567" width="13.7109375" style="103" bestFit="1" customWidth="1"/>
    <col min="2568" max="2568" width="14.7109375" style="103" customWidth="1"/>
    <col min="2569" max="2569" width="13.140625" style="103" bestFit="1" customWidth="1"/>
    <col min="2570" max="2570" width="1.42578125" style="103" customWidth="1"/>
    <col min="2571" max="2571" width="15.7109375" style="103" bestFit="1" customWidth="1"/>
    <col min="2572" max="2572" width="19.85546875" style="103" bestFit="1" customWidth="1"/>
    <col min="2573" max="2816" width="9.140625" style="103"/>
    <col min="2817" max="2817" width="36.28515625" style="103" customWidth="1"/>
    <col min="2818" max="2818" width="1.42578125" style="103" customWidth="1"/>
    <col min="2819" max="2819" width="13.7109375" style="103" bestFit="1" customWidth="1"/>
    <col min="2820" max="2820" width="15" style="103" customWidth="1"/>
    <col min="2821" max="2821" width="14.28515625" style="103" bestFit="1" customWidth="1"/>
    <col min="2822" max="2822" width="1.42578125" style="103" customWidth="1"/>
    <col min="2823" max="2823" width="13.7109375" style="103" bestFit="1" customWidth="1"/>
    <col min="2824" max="2824" width="14.7109375" style="103" customWidth="1"/>
    <col min="2825" max="2825" width="13.140625" style="103" bestFit="1" customWidth="1"/>
    <col min="2826" max="2826" width="1.42578125" style="103" customWidth="1"/>
    <col min="2827" max="2827" width="15.7109375" style="103" bestFit="1" customWidth="1"/>
    <col min="2828" max="2828" width="19.85546875" style="103" bestFit="1" customWidth="1"/>
    <col min="2829" max="3072" width="9.140625" style="103"/>
    <col min="3073" max="3073" width="36.28515625" style="103" customWidth="1"/>
    <col min="3074" max="3074" width="1.42578125" style="103" customWidth="1"/>
    <col min="3075" max="3075" width="13.7109375" style="103" bestFit="1" customWidth="1"/>
    <col min="3076" max="3076" width="15" style="103" customWidth="1"/>
    <col min="3077" max="3077" width="14.28515625" style="103" bestFit="1" customWidth="1"/>
    <col min="3078" max="3078" width="1.42578125" style="103" customWidth="1"/>
    <col min="3079" max="3079" width="13.7109375" style="103" bestFit="1" customWidth="1"/>
    <col min="3080" max="3080" width="14.7109375" style="103" customWidth="1"/>
    <col min="3081" max="3081" width="13.140625" style="103" bestFit="1" customWidth="1"/>
    <col min="3082" max="3082" width="1.42578125" style="103" customWidth="1"/>
    <col min="3083" max="3083" width="15.7109375" style="103" bestFit="1" customWidth="1"/>
    <col min="3084" max="3084" width="19.85546875" style="103" bestFit="1" customWidth="1"/>
    <col min="3085" max="3328" width="9.140625" style="103"/>
    <col min="3329" max="3329" width="36.28515625" style="103" customWidth="1"/>
    <col min="3330" max="3330" width="1.42578125" style="103" customWidth="1"/>
    <col min="3331" max="3331" width="13.7109375" style="103" bestFit="1" customWidth="1"/>
    <col min="3332" max="3332" width="15" style="103" customWidth="1"/>
    <col min="3333" max="3333" width="14.28515625" style="103" bestFit="1" customWidth="1"/>
    <col min="3334" max="3334" width="1.42578125" style="103" customWidth="1"/>
    <col min="3335" max="3335" width="13.7109375" style="103" bestFit="1" customWidth="1"/>
    <col min="3336" max="3336" width="14.7109375" style="103" customWidth="1"/>
    <col min="3337" max="3337" width="13.140625" style="103" bestFit="1" customWidth="1"/>
    <col min="3338" max="3338" width="1.42578125" style="103" customWidth="1"/>
    <col min="3339" max="3339" width="15.7109375" style="103" bestFit="1" customWidth="1"/>
    <col min="3340" max="3340" width="19.85546875" style="103" bestFit="1" customWidth="1"/>
    <col min="3341" max="3584" width="9.140625" style="103"/>
    <col min="3585" max="3585" width="36.28515625" style="103" customWidth="1"/>
    <col min="3586" max="3586" width="1.42578125" style="103" customWidth="1"/>
    <col min="3587" max="3587" width="13.7109375" style="103" bestFit="1" customWidth="1"/>
    <col min="3588" max="3588" width="15" style="103" customWidth="1"/>
    <col min="3589" max="3589" width="14.28515625" style="103" bestFit="1" customWidth="1"/>
    <col min="3590" max="3590" width="1.42578125" style="103" customWidth="1"/>
    <col min="3591" max="3591" width="13.7109375" style="103" bestFit="1" customWidth="1"/>
    <col min="3592" max="3592" width="14.7109375" style="103" customWidth="1"/>
    <col min="3593" max="3593" width="13.140625" style="103" bestFit="1" customWidth="1"/>
    <col min="3594" max="3594" width="1.42578125" style="103" customWidth="1"/>
    <col min="3595" max="3595" width="15.7109375" style="103" bestFit="1" customWidth="1"/>
    <col min="3596" max="3596" width="19.85546875" style="103" bestFit="1" customWidth="1"/>
    <col min="3597" max="3840" width="9.140625" style="103"/>
    <col min="3841" max="3841" width="36.28515625" style="103" customWidth="1"/>
    <col min="3842" max="3842" width="1.42578125" style="103" customWidth="1"/>
    <col min="3843" max="3843" width="13.7109375" style="103" bestFit="1" customWidth="1"/>
    <col min="3844" max="3844" width="15" style="103" customWidth="1"/>
    <col min="3845" max="3845" width="14.28515625" style="103" bestFit="1" customWidth="1"/>
    <col min="3846" max="3846" width="1.42578125" style="103" customWidth="1"/>
    <col min="3847" max="3847" width="13.7109375" style="103" bestFit="1" customWidth="1"/>
    <col min="3848" max="3848" width="14.7109375" style="103" customWidth="1"/>
    <col min="3849" max="3849" width="13.140625" style="103" bestFit="1" customWidth="1"/>
    <col min="3850" max="3850" width="1.42578125" style="103" customWidth="1"/>
    <col min="3851" max="3851" width="15.7109375" style="103" bestFit="1" customWidth="1"/>
    <col min="3852" max="3852" width="19.85546875" style="103" bestFit="1" customWidth="1"/>
    <col min="3853" max="4096" width="9.140625" style="103"/>
    <col min="4097" max="4097" width="36.28515625" style="103" customWidth="1"/>
    <col min="4098" max="4098" width="1.42578125" style="103" customWidth="1"/>
    <col min="4099" max="4099" width="13.7109375" style="103" bestFit="1" customWidth="1"/>
    <col min="4100" max="4100" width="15" style="103" customWidth="1"/>
    <col min="4101" max="4101" width="14.28515625" style="103" bestFit="1" customWidth="1"/>
    <col min="4102" max="4102" width="1.42578125" style="103" customWidth="1"/>
    <col min="4103" max="4103" width="13.7109375" style="103" bestFit="1" customWidth="1"/>
    <col min="4104" max="4104" width="14.7109375" style="103" customWidth="1"/>
    <col min="4105" max="4105" width="13.140625" style="103" bestFit="1" customWidth="1"/>
    <col min="4106" max="4106" width="1.42578125" style="103" customWidth="1"/>
    <col min="4107" max="4107" width="15.7109375" style="103" bestFit="1" customWidth="1"/>
    <col min="4108" max="4108" width="19.85546875" style="103" bestFit="1" customWidth="1"/>
    <col min="4109" max="4352" width="9.140625" style="103"/>
    <col min="4353" max="4353" width="36.28515625" style="103" customWidth="1"/>
    <col min="4354" max="4354" width="1.42578125" style="103" customWidth="1"/>
    <col min="4355" max="4355" width="13.7109375" style="103" bestFit="1" customWidth="1"/>
    <col min="4356" max="4356" width="15" style="103" customWidth="1"/>
    <col min="4357" max="4357" width="14.28515625" style="103" bestFit="1" customWidth="1"/>
    <col min="4358" max="4358" width="1.42578125" style="103" customWidth="1"/>
    <col min="4359" max="4359" width="13.7109375" style="103" bestFit="1" customWidth="1"/>
    <col min="4360" max="4360" width="14.7109375" style="103" customWidth="1"/>
    <col min="4361" max="4361" width="13.140625" style="103" bestFit="1" customWidth="1"/>
    <col min="4362" max="4362" width="1.42578125" style="103" customWidth="1"/>
    <col min="4363" max="4363" width="15.7109375" style="103" bestFit="1" customWidth="1"/>
    <col min="4364" max="4364" width="19.85546875" style="103" bestFit="1" customWidth="1"/>
    <col min="4365" max="4608" width="9.140625" style="103"/>
    <col min="4609" max="4609" width="36.28515625" style="103" customWidth="1"/>
    <col min="4610" max="4610" width="1.42578125" style="103" customWidth="1"/>
    <col min="4611" max="4611" width="13.7109375" style="103" bestFit="1" customWidth="1"/>
    <col min="4612" max="4612" width="15" style="103" customWidth="1"/>
    <col min="4613" max="4613" width="14.28515625" style="103" bestFit="1" customWidth="1"/>
    <col min="4614" max="4614" width="1.42578125" style="103" customWidth="1"/>
    <col min="4615" max="4615" width="13.7109375" style="103" bestFit="1" customWidth="1"/>
    <col min="4616" max="4616" width="14.7109375" style="103" customWidth="1"/>
    <col min="4617" max="4617" width="13.140625" style="103" bestFit="1" customWidth="1"/>
    <col min="4618" max="4618" width="1.42578125" style="103" customWidth="1"/>
    <col min="4619" max="4619" width="15.7109375" style="103" bestFit="1" customWidth="1"/>
    <col min="4620" max="4620" width="19.85546875" style="103" bestFit="1" customWidth="1"/>
    <col min="4621" max="4864" width="9.140625" style="103"/>
    <col min="4865" max="4865" width="36.28515625" style="103" customWidth="1"/>
    <col min="4866" max="4866" width="1.42578125" style="103" customWidth="1"/>
    <col min="4867" max="4867" width="13.7109375" style="103" bestFit="1" customWidth="1"/>
    <col min="4868" max="4868" width="15" style="103" customWidth="1"/>
    <col min="4869" max="4869" width="14.28515625" style="103" bestFit="1" customWidth="1"/>
    <col min="4870" max="4870" width="1.42578125" style="103" customWidth="1"/>
    <col min="4871" max="4871" width="13.7109375" style="103" bestFit="1" customWidth="1"/>
    <col min="4872" max="4872" width="14.7109375" style="103" customWidth="1"/>
    <col min="4873" max="4873" width="13.140625" style="103" bestFit="1" customWidth="1"/>
    <col min="4874" max="4874" width="1.42578125" style="103" customWidth="1"/>
    <col min="4875" max="4875" width="15.7109375" style="103" bestFit="1" customWidth="1"/>
    <col min="4876" max="4876" width="19.85546875" style="103" bestFit="1" customWidth="1"/>
    <col min="4877" max="5120" width="9.140625" style="103"/>
    <col min="5121" max="5121" width="36.28515625" style="103" customWidth="1"/>
    <col min="5122" max="5122" width="1.42578125" style="103" customWidth="1"/>
    <col min="5123" max="5123" width="13.7109375" style="103" bestFit="1" customWidth="1"/>
    <col min="5124" max="5124" width="15" style="103" customWidth="1"/>
    <col min="5125" max="5125" width="14.28515625" style="103" bestFit="1" customWidth="1"/>
    <col min="5126" max="5126" width="1.42578125" style="103" customWidth="1"/>
    <col min="5127" max="5127" width="13.7109375" style="103" bestFit="1" customWidth="1"/>
    <col min="5128" max="5128" width="14.7109375" style="103" customWidth="1"/>
    <col min="5129" max="5129" width="13.140625" style="103" bestFit="1" customWidth="1"/>
    <col min="5130" max="5130" width="1.42578125" style="103" customWidth="1"/>
    <col min="5131" max="5131" width="15.7109375" style="103" bestFit="1" customWidth="1"/>
    <col min="5132" max="5132" width="19.85546875" style="103" bestFit="1" customWidth="1"/>
    <col min="5133" max="5376" width="9.140625" style="103"/>
    <col min="5377" max="5377" width="36.28515625" style="103" customWidth="1"/>
    <col min="5378" max="5378" width="1.42578125" style="103" customWidth="1"/>
    <col min="5379" max="5379" width="13.7109375" style="103" bestFit="1" customWidth="1"/>
    <col min="5380" max="5380" width="15" style="103" customWidth="1"/>
    <col min="5381" max="5381" width="14.28515625" style="103" bestFit="1" customWidth="1"/>
    <col min="5382" max="5382" width="1.42578125" style="103" customWidth="1"/>
    <col min="5383" max="5383" width="13.7109375" style="103" bestFit="1" customWidth="1"/>
    <col min="5384" max="5384" width="14.7109375" style="103" customWidth="1"/>
    <col min="5385" max="5385" width="13.140625" style="103" bestFit="1" customWidth="1"/>
    <col min="5386" max="5386" width="1.42578125" style="103" customWidth="1"/>
    <col min="5387" max="5387" width="15.7109375" style="103" bestFit="1" customWidth="1"/>
    <col min="5388" max="5388" width="19.85546875" style="103" bestFit="1" customWidth="1"/>
    <col min="5389" max="5632" width="9.140625" style="103"/>
    <col min="5633" max="5633" width="36.28515625" style="103" customWidth="1"/>
    <col min="5634" max="5634" width="1.42578125" style="103" customWidth="1"/>
    <col min="5635" max="5635" width="13.7109375" style="103" bestFit="1" customWidth="1"/>
    <col min="5636" max="5636" width="15" style="103" customWidth="1"/>
    <col min="5637" max="5637" width="14.28515625" style="103" bestFit="1" customWidth="1"/>
    <col min="5638" max="5638" width="1.42578125" style="103" customWidth="1"/>
    <col min="5639" max="5639" width="13.7109375" style="103" bestFit="1" customWidth="1"/>
    <col min="5640" max="5640" width="14.7109375" style="103" customWidth="1"/>
    <col min="5641" max="5641" width="13.140625" style="103" bestFit="1" customWidth="1"/>
    <col min="5642" max="5642" width="1.42578125" style="103" customWidth="1"/>
    <col min="5643" max="5643" width="15.7109375" style="103" bestFit="1" customWidth="1"/>
    <col min="5644" max="5644" width="19.85546875" style="103" bestFit="1" customWidth="1"/>
    <col min="5645" max="5888" width="9.140625" style="103"/>
    <col min="5889" max="5889" width="36.28515625" style="103" customWidth="1"/>
    <col min="5890" max="5890" width="1.42578125" style="103" customWidth="1"/>
    <col min="5891" max="5891" width="13.7109375" style="103" bestFit="1" customWidth="1"/>
    <col min="5892" max="5892" width="15" style="103" customWidth="1"/>
    <col min="5893" max="5893" width="14.28515625" style="103" bestFit="1" customWidth="1"/>
    <col min="5894" max="5894" width="1.42578125" style="103" customWidth="1"/>
    <col min="5895" max="5895" width="13.7109375" style="103" bestFit="1" customWidth="1"/>
    <col min="5896" max="5896" width="14.7109375" style="103" customWidth="1"/>
    <col min="5897" max="5897" width="13.140625" style="103" bestFit="1" customWidth="1"/>
    <col min="5898" max="5898" width="1.42578125" style="103" customWidth="1"/>
    <col min="5899" max="5899" width="15.7109375" style="103" bestFit="1" customWidth="1"/>
    <col min="5900" max="5900" width="19.85546875" style="103" bestFit="1" customWidth="1"/>
    <col min="5901" max="6144" width="9.140625" style="103"/>
    <col min="6145" max="6145" width="36.28515625" style="103" customWidth="1"/>
    <col min="6146" max="6146" width="1.42578125" style="103" customWidth="1"/>
    <col min="6147" max="6147" width="13.7109375" style="103" bestFit="1" customWidth="1"/>
    <col min="6148" max="6148" width="15" style="103" customWidth="1"/>
    <col min="6149" max="6149" width="14.28515625" style="103" bestFit="1" customWidth="1"/>
    <col min="6150" max="6150" width="1.42578125" style="103" customWidth="1"/>
    <col min="6151" max="6151" width="13.7109375" style="103" bestFit="1" customWidth="1"/>
    <col min="6152" max="6152" width="14.7109375" style="103" customWidth="1"/>
    <col min="6153" max="6153" width="13.140625" style="103" bestFit="1" customWidth="1"/>
    <col min="6154" max="6154" width="1.42578125" style="103" customWidth="1"/>
    <col min="6155" max="6155" width="15.7109375" style="103" bestFit="1" customWidth="1"/>
    <col min="6156" max="6156" width="19.85546875" style="103" bestFit="1" customWidth="1"/>
    <col min="6157" max="6400" width="9.140625" style="103"/>
    <col min="6401" max="6401" width="36.28515625" style="103" customWidth="1"/>
    <col min="6402" max="6402" width="1.42578125" style="103" customWidth="1"/>
    <col min="6403" max="6403" width="13.7109375" style="103" bestFit="1" customWidth="1"/>
    <col min="6404" max="6404" width="15" style="103" customWidth="1"/>
    <col min="6405" max="6405" width="14.28515625" style="103" bestFit="1" customWidth="1"/>
    <col min="6406" max="6406" width="1.42578125" style="103" customWidth="1"/>
    <col min="6407" max="6407" width="13.7109375" style="103" bestFit="1" customWidth="1"/>
    <col min="6408" max="6408" width="14.7109375" style="103" customWidth="1"/>
    <col min="6409" max="6409" width="13.140625" style="103" bestFit="1" customWidth="1"/>
    <col min="6410" max="6410" width="1.42578125" style="103" customWidth="1"/>
    <col min="6411" max="6411" width="15.7109375" style="103" bestFit="1" customWidth="1"/>
    <col min="6412" max="6412" width="19.85546875" style="103" bestFit="1" customWidth="1"/>
    <col min="6413" max="6656" width="9.140625" style="103"/>
    <col min="6657" max="6657" width="36.28515625" style="103" customWidth="1"/>
    <col min="6658" max="6658" width="1.42578125" style="103" customWidth="1"/>
    <col min="6659" max="6659" width="13.7109375" style="103" bestFit="1" customWidth="1"/>
    <col min="6660" max="6660" width="15" style="103" customWidth="1"/>
    <col min="6661" max="6661" width="14.28515625" style="103" bestFit="1" customWidth="1"/>
    <col min="6662" max="6662" width="1.42578125" style="103" customWidth="1"/>
    <col min="6663" max="6663" width="13.7109375" style="103" bestFit="1" customWidth="1"/>
    <col min="6664" max="6664" width="14.7109375" style="103" customWidth="1"/>
    <col min="6665" max="6665" width="13.140625" style="103" bestFit="1" customWidth="1"/>
    <col min="6666" max="6666" width="1.42578125" style="103" customWidth="1"/>
    <col min="6667" max="6667" width="15.7109375" style="103" bestFit="1" customWidth="1"/>
    <col min="6668" max="6668" width="19.85546875" style="103" bestFit="1" customWidth="1"/>
    <col min="6669" max="6912" width="9.140625" style="103"/>
    <col min="6913" max="6913" width="36.28515625" style="103" customWidth="1"/>
    <col min="6914" max="6914" width="1.42578125" style="103" customWidth="1"/>
    <col min="6915" max="6915" width="13.7109375" style="103" bestFit="1" customWidth="1"/>
    <col min="6916" max="6916" width="15" style="103" customWidth="1"/>
    <col min="6917" max="6917" width="14.28515625" style="103" bestFit="1" customWidth="1"/>
    <col min="6918" max="6918" width="1.42578125" style="103" customWidth="1"/>
    <col min="6919" max="6919" width="13.7109375" style="103" bestFit="1" customWidth="1"/>
    <col min="6920" max="6920" width="14.7109375" style="103" customWidth="1"/>
    <col min="6921" max="6921" width="13.140625" style="103" bestFit="1" customWidth="1"/>
    <col min="6922" max="6922" width="1.42578125" style="103" customWidth="1"/>
    <col min="6923" max="6923" width="15.7109375" style="103" bestFit="1" customWidth="1"/>
    <col min="6924" max="6924" width="19.85546875" style="103" bestFit="1" customWidth="1"/>
    <col min="6925" max="7168" width="9.140625" style="103"/>
    <col min="7169" max="7169" width="36.28515625" style="103" customWidth="1"/>
    <col min="7170" max="7170" width="1.42578125" style="103" customWidth="1"/>
    <col min="7171" max="7171" width="13.7109375" style="103" bestFit="1" customWidth="1"/>
    <col min="7172" max="7172" width="15" style="103" customWidth="1"/>
    <col min="7173" max="7173" width="14.28515625" style="103" bestFit="1" customWidth="1"/>
    <col min="7174" max="7174" width="1.42578125" style="103" customWidth="1"/>
    <col min="7175" max="7175" width="13.7109375" style="103" bestFit="1" customWidth="1"/>
    <col min="7176" max="7176" width="14.7109375" style="103" customWidth="1"/>
    <col min="7177" max="7177" width="13.140625" style="103" bestFit="1" customWidth="1"/>
    <col min="7178" max="7178" width="1.42578125" style="103" customWidth="1"/>
    <col min="7179" max="7179" width="15.7109375" style="103" bestFit="1" customWidth="1"/>
    <col min="7180" max="7180" width="19.85546875" style="103" bestFit="1" customWidth="1"/>
    <col min="7181" max="7424" width="9.140625" style="103"/>
    <col min="7425" max="7425" width="36.28515625" style="103" customWidth="1"/>
    <col min="7426" max="7426" width="1.42578125" style="103" customWidth="1"/>
    <col min="7427" max="7427" width="13.7109375" style="103" bestFit="1" customWidth="1"/>
    <col min="7428" max="7428" width="15" style="103" customWidth="1"/>
    <col min="7429" max="7429" width="14.28515625" style="103" bestFit="1" customWidth="1"/>
    <col min="7430" max="7430" width="1.42578125" style="103" customWidth="1"/>
    <col min="7431" max="7431" width="13.7109375" style="103" bestFit="1" customWidth="1"/>
    <col min="7432" max="7432" width="14.7109375" style="103" customWidth="1"/>
    <col min="7433" max="7433" width="13.140625" style="103" bestFit="1" customWidth="1"/>
    <col min="7434" max="7434" width="1.42578125" style="103" customWidth="1"/>
    <col min="7435" max="7435" width="15.7109375" style="103" bestFit="1" customWidth="1"/>
    <col min="7436" max="7436" width="19.85546875" style="103" bestFit="1" customWidth="1"/>
    <col min="7437" max="7680" width="9.140625" style="103"/>
    <col min="7681" max="7681" width="36.28515625" style="103" customWidth="1"/>
    <col min="7682" max="7682" width="1.42578125" style="103" customWidth="1"/>
    <col min="7683" max="7683" width="13.7109375" style="103" bestFit="1" customWidth="1"/>
    <col min="7684" max="7684" width="15" style="103" customWidth="1"/>
    <col min="7685" max="7685" width="14.28515625" style="103" bestFit="1" customWidth="1"/>
    <col min="7686" max="7686" width="1.42578125" style="103" customWidth="1"/>
    <col min="7687" max="7687" width="13.7109375" style="103" bestFit="1" customWidth="1"/>
    <col min="7688" max="7688" width="14.7109375" style="103" customWidth="1"/>
    <col min="7689" max="7689" width="13.140625" style="103" bestFit="1" customWidth="1"/>
    <col min="7690" max="7690" width="1.42578125" style="103" customWidth="1"/>
    <col min="7691" max="7691" width="15.7109375" style="103" bestFit="1" customWidth="1"/>
    <col min="7692" max="7692" width="19.85546875" style="103" bestFit="1" customWidth="1"/>
    <col min="7693" max="7936" width="9.140625" style="103"/>
    <col min="7937" max="7937" width="36.28515625" style="103" customWidth="1"/>
    <col min="7938" max="7938" width="1.42578125" style="103" customWidth="1"/>
    <col min="7939" max="7939" width="13.7109375" style="103" bestFit="1" customWidth="1"/>
    <col min="7940" max="7940" width="15" style="103" customWidth="1"/>
    <col min="7941" max="7941" width="14.28515625" style="103" bestFit="1" customWidth="1"/>
    <col min="7942" max="7942" width="1.42578125" style="103" customWidth="1"/>
    <col min="7943" max="7943" width="13.7109375" style="103" bestFit="1" customWidth="1"/>
    <col min="7944" max="7944" width="14.7109375" style="103" customWidth="1"/>
    <col min="7945" max="7945" width="13.140625" style="103" bestFit="1" customWidth="1"/>
    <col min="7946" max="7946" width="1.42578125" style="103" customWidth="1"/>
    <col min="7947" max="7947" width="15.7109375" style="103" bestFit="1" customWidth="1"/>
    <col min="7948" max="7948" width="19.85546875" style="103" bestFit="1" customWidth="1"/>
    <col min="7949" max="8192" width="9.140625" style="103"/>
    <col min="8193" max="8193" width="36.28515625" style="103" customWidth="1"/>
    <col min="8194" max="8194" width="1.42578125" style="103" customWidth="1"/>
    <col min="8195" max="8195" width="13.7109375" style="103" bestFit="1" customWidth="1"/>
    <col min="8196" max="8196" width="15" style="103" customWidth="1"/>
    <col min="8197" max="8197" width="14.28515625" style="103" bestFit="1" customWidth="1"/>
    <col min="8198" max="8198" width="1.42578125" style="103" customWidth="1"/>
    <col min="8199" max="8199" width="13.7109375" style="103" bestFit="1" customWidth="1"/>
    <col min="8200" max="8200" width="14.7109375" style="103" customWidth="1"/>
    <col min="8201" max="8201" width="13.140625" style="103" bestFit="1" customWidth="1"/>
    <col min="8202" max="8202" width="1.42578125" style="103" customWidth="1"/>
    <col min="8203" max="8203" width="15.7109375" style="103" bestFit="1" customWidth="1"/>
    <col min="8204" max="8204" width="19.85546875" style="103" bestFit="1" customWidth="1"/>
    <col min="8205" max="8448" width="9.140625" style="103"/>
    <col min="8449" max="8449" width="36.28515625" style="103" customWidth="1"/>
    <col min="8450" max="8450" width="1.42578125" style="103" customWidth="1"/>
    <col min="8451" max="8451" width="13.7109375" style="103" bestFit="1" customWidth="1"/>
    <col min="8452" max="8452" width="15" style="103" customWidth="1"/>
    <col min="8453" max="8453" width="14.28515625" style="103" bestFit="1" customWidth="1"/>
    <col min="8454" max="8454" width="1.42578125" style="103" customWidth="1"/>
    <col min="8455" max="8455" width="13.7109375" style="103" bestFit="1" customWidth="1"/>
    <col min="8456" max="8456" width="14.7109375" style="103" customWidth="1"/>
    <col min="8457" max="8457" width="13.140625" style="103" bestFit="1" customWidth="1"/>
    <col min="8458" max="8458" width="1.42578125" style="103" customWidth="1"/>
    <col min="8459" max="8459" width="15.7109375" style="103" bestFit="1" customWidth="1"/>
    <col min="8460" max="8460" width="19.85546875" style="103" bestFit="1" customWidth="1"/>
    <col min="8461" max="8704" width="9.140625" style="103"/>
    <col min="8705" max="8705" width="36.28515625" style="103" customWidth="1"/>
    <col min="8706" max="8706" width="1.42578125" style="103" customWidth="1"/>
    <col min="8707" max="8707" width="13.7109375" style="103" bestFit="1" customWidth="1"/>
    <col min="8708" max="8708" width="15" style="103" customWidth="1"/>
    <col min="8709" max="8709" width="14.28515625" style="103" bestFit="1" customWidth="1"/>
    <col min="8710" max="8710" width="1.42578125" style="103" customWidth="1"/>
    <col min="8711" max="8711" width="13.7109375" style="103" bestFit="1" customWidth="1"/>
    <col min="8712" max="8712" width="14.7109375" style="103" customWidth="1"/>
    <col min="8713" max="8713" width="13.140625" style="103" bestFit="1" customWidth="1"/>
    <col min="8714" max="8714" width="1.42578125" style="103" customWidth="1"/>
    <col min="8715" max="8715" width="15.7109375" style="103" bestFit="1" customWidth="1"/>
    <col min="8716" max="8716" width="19.85546875" style="103" bestFit="1" customWidth="1"/>
    <col min="8717" max="8960" width="9.140625" style="103"/>
    <col min="8961" max="8961" width="36.28515625" style="103" customWidth="1"/>
    <col min="8962" max="8962" width="1.42578125" style="103" customWidth="1"/>
    <col min="8963" max="8963" width="13.7109375" style="103" bestFit="1" customWidth="1"/>
    <col min="8964" max="8964" width="15" style="103" customWidth="1"/>
    <col min="8965" max="8965" width="14.28515625" style="103" bestFit="1" customWidth="1"/>
    <col min="8966" max="8966" width="1.42578125" style="103" customWidth="1"/>
    <col min="8967" max="8967" width="13.7109375" style="103" bestFit="1" customWidth="1"/>
    <col min="8968" max="8968" width="14.7109375" style="103" customWidth="1"/>
    <col min="8969" max="8969" width="13.140625" style="103" bestFit="1" customWidth="1"/>
    <col min="8970" max="8970" width="1.42578125" style="103" customWidth="1"/>
    <col min="8971" max="8971" width="15.7109375" style="103" bestFit="1" customWidth="1"/>
    <col min="8972" max="8972" width="19.85546875" style="103" bestFit="1" customWidth="1"/>
    <col min="8973" max="9216" width="9.140625" style="103"/>
    <col min="9217" max="9217" width="36.28515625" style="103" customWidth="1"/>
    <col min="9218" max="9218" width="1.42578125" style="103" customWidth="1"/>
    <col min="9219" max="9219" width="13.7109375" style="103" bestFit="1" customWidth="1"/>
    <col min="9220" max="9220" width="15" style="103" customWidth="1"/>
    <col min="9221" max="9221" width="14.28515625" style="103" bestFit="1" customWidth="1"/>
    <col min="9222" max="9222" width="1.42578125" style="103" customWidth="1"/>
    <col min="9223" max="9223" width="13.7109375" style="103" bestFit="1" customWidth="1"/>
    <col min="9224" max="9224" width="14.7109375" style="103" customWidth="1"/>
    <col min="9225" max="9225" width="13.140625" style="103" bestFit="1" customWidth="1"/>
    <col min="9226" max="9226" width="1.42578125" style="103" customWidth="1"/>
    <col min="9227" max="9227" width="15.7109375" style="103" bestFit="1" customWidth="1"/>
    <col min="9228" max="9228" width="19.85546875" style="103" bestFit="1" customWidth="1"/>
    <col min="9229" max="9472" width="9.140625" style="103"/>
    <col min="9473" max="9473" width="36.28515625" style="103" customWidth="1"/>
    <col min="9474" max="9474" width="1.42578125" style="103" customWidth="1"/>
    <col min="9475" max="9475" width="13.7109375" style="103" bestFit="1" customWidth="1"/>
    <col min="9476" max="9476" width="15" style="103" customWidth="1"/>
    <col min="9477" max="9477" width="14.28515625" style="103" bestFit="1" customWidth="1"/>
    <col min="9478" max="9478" width="1.42578125" style="103" customWidth="1"/>
    <col min="9479" max="9479" width="13.7109375" style="103" bestFit="1" customWidth="1"/>
    <col min="9480" max="9480" width="14.7109375" style="103" customWidth="1"/>
    <col min="9481" max="9481" width="13.140625" style="103" bestFit="1" customWidth="1"/>
    <col min="9482" max="9482" width="1.42578125" style="103" customWidth="1"/>
    <col min="9483" max="9483" width="15.7109375" style="103" bestFit="1" customWidth="1"/>
    <col min="9484" max="9484" width="19.85546875" style="103" bestFit="1" customWidth="1"/>
    <col min="9485" max="9728" width="9.140625" style="103"/>
    <col min="9729" max="9729" width="36.28515625" style="103" customWidth="1"/>
    <col min="9730" max="9730" width="1.42578125" style="103" customWidth="1"/>
    <col min="9731" max="9731" width="13.7109375" style="103" bestFit="1" customWidth="1"/>
    <col min="9732" max="9732" width="15" style="103" customWidth="1"/>
    <col min="9733" max="9733" width="14.28515625" style="103" bestFit="1" customWidth="1"/>
    <col min="9734" max="9734" width="1.42578125" style="103" customWidth="1"/>
    <col min="9735" max="9735" width="13.7109375" style="103" bestFit="1" customWidth="1"/>
    <col min="9736" max="9736" width="14.7109375" style="103" customWidth="1"/>
    <col min="9737" max="9737" width="13.140625" style="103" bestFit="1" customWidth="1"/>
    <col min="9738" max="9738" width="1.42578125" style="103" customWidth="1"/>
    <col min="9739" max="9739" width="15.7109375" style="103" bestFit="1" customWidth="1"/>
    <col min="9740" max="9740" width="19.85546875" style="103" bestFit="1" customWidth="1"/>
    <col min="9741" max="9984" width="9.140625" style="103"/>
    <col min="9985" max="9985" width="36.28515625" style="103" customWidth="1"/>
    <col min="9986" max="9986" width="1.42578125" style="103" customWidth="1"/>
    <col min="9987" max="9987" width="13.7109375" style="103" bestFit="1" customWidth="1"/>
    <col min="9988" max="9988" width="15" style="103" customWidth="1"/>
    <col min="9989" max="9989" width="14.28515625" style="103" bestFit="1" customWidth="1"/>
    <col min="9990" max="9990" width="1.42578125" style="103" customWidth="1"/>
    <col min="9991" max="9991" width="13.7109375" style="103" bestFit="1" customWidth="1"/>
    <col min="9992" max="9992" width="14.7109375" style="103" customWidth="1"/>
    <col min="9993" max="9993" width="13.140625" style="103" bestFit="1" customWidth="1"/>
    <col min="9994" max="9994" width="1.42578125" style="103" customWidth="1"/>
    <col min="9995" max="9995" width="15.7109375" style="103" bestFit="1" customWidth="1"/>
    <col min="9996" max="9996" width="19.85546875" style="103" bestFit="1" customWidth="1"/>
    <col min="9997" max="10240" width="9.140625" style="103"/>
    <col min="10241" max="10241" width="36.28515625" style="103" customWidth="1"/>
    <col min="10242" max="10242" width="1.42578125" style="103" customWidth="1"/>
    <col min="10243" max="10243" width="13.7109375" style="103" bestFit="1" customWidth="1"/>
    <col min="10244" max="10244" width="15" style="103" customWidth="1"/>
    <col min="10245" max="10245" width="14.28515625" style="103" bestFit="1" customWidth="1"/>
    <col min="10246" max="10246" width="1.42578125" style="103" customWidth="1"/>
    <col min="10247" max="10247" width="13.7109375" style="103" bestFit="1" customWidth="1"/>
    <col min="10248" max="10248" width="14.7109375" style="103" customWidth="1"/>
    <col min="10249" max="10249" width="13.140625" style="103" bestFit="1" customWidth="1"/>
    <col min="10250" max="10250" width="1.42578125" style="103" customWidth="1"/>
    <col min="10251" max="10251" width="15.7109375" style="103" bestFit="1" customWidth="1"/>
    <col min="10252" max="10252" width="19.85546875" style="103" bestFit="1" customWidth="1"/>
    <col min="10253" max="10496" width="9.140625" style="103"/>
    <col min="10497" max="10497" width="36.28515625" style="103" customWidth="1"/>
    <col min="10498" max="10498" width="1.42578125" style="103" customWidth="1"/>
    <col min="10499" max="10499" width="13.7109375" style="103" bestFit="1" customWidth="1"/>
    <col min="10500" max="10500" width="15" style="103" customWidth="1"/>
    <col min="10501" max="10501" width="14.28515625" style="103" bestFit="1" customWidth="1"/>
    <col min="10502" max="10502" width="1.42578125" style="103" customWidth="1"/>
    <col min="10503" max="10503" width="13.7109375" style="103" bestFit="1" customWidth="1"/>
    <col min="10504" max="10504" width="14.7109375" style="103" customWidth="1"/>
    <col min="10505" max="10505" width="13.140625" style="103" bestFit="1" customWidth="1"/>
    <col min="10506" max="10506" width="1.42578125" style="103" customWidth="1"/>
    <col min="10507" max="10507" width="15.7109375" style="103" bestFit="1" customWidth="1"/>
    <col min="10508" max="10508" width="19.85546875" style="103" bestFit="1" customWidth="1"/>
    <col min="10509" max="10752" width="9.140625" style="103"/>
    <col min="10753" max="10753" width="36.28515625" style="103" customWidth="1"/>
    <col min="10754" max="10754" width="1.42578125" style="103" customWidth="1"/>
    <col min="10755" max="10755" width="13.7109375" style="103" bestFit="1" customWidth="1"/>
    <col min="10756" max="10756" width="15" style="103" customWidth="1"/>
    <col min="10757" max="10757" width="14.28515625" style="103" bestFit="1" customWidth="1"/>
    <col min="10758" max="10758" width="1.42578125" style="103" customWidth="1"/>
    <col min="10759" max="10759" width="13.7109375" style="103" bestFit="1" customWidth="1"/>
    <col min="10760" max="10760" width="14.7109375" style="103" customWidth="1"/>
    <col min="10761" max="10761" width="13.140625" style="103" bestFit="1" customWidth="1"/>
    <col min="10762" max="10762" width="1.42578125" style="103" customWidth="1"/>
    <col min="10763" max="10763" width="15.7109375" style="103" bestFit="1" customWidth="1"/>
    <col min="10764" max="10764" width="19.85546875" style="103" bestFit="1" customWidth="1"/>
    <col min="10765" max="11008" width="9.140625" style="103"/>
    <col min="11009" max="11009" width="36.28515625" style="103" customWidth="1"/>
    <col min="11010" max="11010" width="1.42578125" style="103" customWidth="1"/>
    <col min="11011" max="11011" width="13.7109375" style="103" bestFit="1" customWidth="1"/>
    <col min="11012" max="11012" width="15" style="103" customWidth="1"/>
    <col min="11013" max="11013" width="14.28515625" style="103" bestFit="1" customWidth="1"/>
    <col min="11014" max="11014" width="1.42578125" style="103" customWidth="1"/>
    <col min="11015" max="11015" width="13.7109375" style="103" bestFit="1" customWidth="1"/>
    <col min="11016" max="11016" width="14.7109375" style="103" customWidth="1"/>
    <col min="11017" max="11017" width="13.140625" style="103" bestFit="1" customWidth="1"/>
    <col min="11018" max="11018" width="1.42578125" style="103" customWidth="1"/>
    <col min="11019" max="11019" width="15.7109375" style="103" bestFit="1" customWidth="1"/>
    <col min="11020" max="11020" width="19.85546875" style="103" bestFit="1" customWidth="1"/>
    <col min="11021" max="11264" width="9.140625" style="103"/>
    <col min="11265" max="11265" width="36.28515625" style="103" customWidth="1"/>
    <col min="11266" max="11266" width="1.42578125" style="103" customWidth="1"/>
    <col min="11267" max="11267" width="13.7109375" style="103" bestFit="1" customWidth="1"/>
    <col min="11268" max="11268" width="15" style="103" customWidth="1"/>
    <col min="11269" max="11269" width="14.28515625" style="103" bestFit="1" customWidth="1"/>
    <col min="11270" max="11270" width="1.42578125" style="103" customWidth="1"/>
    <col min="11271" max="11271" width="13.7109375" style="103" bestFit="1" customWidth="1"/>
    <col min="11272" max="11272" width="14.7109375" style="103" customWidth="1"/>
    <col min="11273" max="11273" width="13.140625" style="103" bestFit="1" customWidth="1"/>
    <col min="11274" max="11274" width="1.42578125" style="103" customWidth="1"/>
    <col min="11275" max="11275" width="15.7109375" style="103" bestFit="1" customWidth="1"/>
    <col min="11276" max="11276" width="19.85546875" style="103" bestFit="1" customWidth="1"/>
    <col min="11277" max="11520" width="9.140625" style="103"/>
    <col min="11521" max="11521" width="36.28515625" style="103" customWidth="1"/>
    <col min="11522" max="11522" width="1.42578125" style="103" customWidth="1"/>
    <col min="11523" max="11523" width="13.7109375" style="103" bestFit="1" customWidth="1"/>
    <col min="11524" max="11524" width="15" style="103" customWidth="1"/>
    <col min="11525" max="11525" width="14.28515625" style="103" bestFit="1" customWidth="1"/>
    <col min="11526" max="11526" width="1.42578125" style="103" customWidth="1"/>
    <col min="11527" max="11527" width="13.7109375" style="103" bestFit="1" customWidth="1"/>
    <col min="11528" max="11528" width="14.7109375" style="103" customWidth="1"/>
    <col min="11529" max="11529" width="13.140625" style="103" bestFit="1" customWidth="1"/>
    <col min="11530" max="11530" width="1.42578125" style="103" customWidth="1"/>
    <col min="11531" max="11531" width="15.7109375" style="103" bestFit="1" customWidth="1"/>
    <col min="11532" max="11532" width="19.85546875" style="103" bestFit="1" customWidth="1"/>
    <col min="11533" max="11776" width="9.140625" style="103"/>
    <col min="11777" max="11777" width="36.28515625" style="103" customWidth="1"/>
    <col min="11778" max="11778" width="1.42578125" style="103" customWidth="1"/>
    <col min="11779" max="11779" width="13.7109375" style="103" bestFit="1" customWidth="1"/>
    <col min="11780" max="11780" width="15" style="103" customWidth="1"/>
    <col min="11781" max="11781" width="14.28515625" style="103" bestFit="1" customWidth="1"/>
    <col min="11782" max="11782" width="1.42578125" style="103" customWidth="1"/>
    <col min="11783" max="11783" width="13.7109375" style="103" bestFit="1" customWidth="1"/>
    <col min="11784" max="11784" width="14.7109375" style="103" customWidth="1"/>
    <col min="11785" max="11785" width="13.140625" style="103" bestFit="1" customWidth="1"/>
    <col min="11786" max="11786" width="1.42578125" style="103" customWidth="1"/>
    <col min="11787" max="11787" width="15.7109375" style="103" bestFit="1" customWidth="1"/>
    <col min="11788" max="11788" width="19.85546875" style="103" bestFit="1" customWidth="1"/>
    <col min="11789" max="12032" width="9.140625" style="103"/>
    <col min="12033" max="12033" width="36.28515625" style="103" customWidth="1"/>
    <col min="12034" max="12034" width="1.42578125" style="103" customWidth="1"/>
    <col min="12035" max="12035" width="13.7109375" style="103" bestFit="1" customWidth="1"/>
    <col min="12036" max="12036" width="15" style="103" customWidth="1"/>
    <col min="12037" max="12037" width="14.28515625" style="103" bestFit="1" customWidth="1"/>
    <col min="12038" max="12038" width="1.42578125" style="103" customWidth="1"/>
    <col min="12039" max="12039" width="13.7109375" style="103" bestFit="1" customWidth="1"/>
    <col min="12040" max="12040" width="14.7109375" style="103" customWidth="1"/>
    <col min="12041" max="12041" width="13.140625" style="103" bestFit="1" customWidth="1"/>
    <col min="12042" max="12042" width="1.42578125" style="103" customWidth="1"/>
    <col min="12043" max="12043" width="15.7109375" style="103" bestFit="1" customWidth="1"/>
    <col min="12044" max="12044" width="19.85546875" style="103" bestFit="1" customWidth="1"/>
    <col min="12045" max="12288" width="9.140625" style="103"/>
    <col min="12289" max="12289" width="36.28515625" style="103" customWidth="1"/>
    <col min="12290" max="12290" width="1.42578125" style="103" customWidth="1"/>
    <col min="12291" max="12291" width="13.7109375" style="103" bestFit="1" customWidth="1"/>
    <col min="12292" max="12292" width="15" style="103" customWidth="1"/>
    <col min="12293" max="12293" width="14.28515625" style="103" bestFit="1" customWidth="1"/>
    <col min="12294" max="12294" width="1.42578125" style="103" customWidth="1"/>
    <col min="12295" max="12295" width="13.7109375" style="103" bestFit="1" customWidth="1"/>
    <col min="12296" max="12296" width="14.7109375" style="103" customWidth="1"/>
    <col min="12297" max="12297" width="13.140625" style="103" bestFit="1" customWidth="1"/>
    <col min="12298" max="12298" width="1.42578125" style="103" customWidth="1"/>
    <col min="12299" max="12299" width="15.7109375" style="103" bestFit="1" customWidth="1"/>
    <col min="12300" max="12300" width="19.85546875" style="103" bestFit="1" customWidth="1"/>
    <col min="12301" max="12544" width="9.140625" style="103"/>
    <col min="12545" max="12545" width="36.28515625" style="103" customWidth="1"/>
    <col min="12546" max="12546" width="1.42578125" style="103" customWidth="1"/>
    <col min="12547" max="12547" width="13.7109375" style="103" bestFit="1" customWidth="1"/>
    <col min="12548" max="12548" width="15" style="103" customWidth="1"/>
    <col min="12549" max="12549" width="14.28515625" style="103" bestFit="1" customWidth="1"/>
    <col min="12550" max="12550" width="1.42578125" style="103" customWidth="1"/>
    <col min="12551" max="12551" width="13.7109375" style="103" bestFit="1" customWidth="1"/>
    <col min="12552" max="12552" width="14.7109375" style="103" customWidth="1"/>
    <col min="12553" max="12553" width="13.140625" style="103" bestFit="1" customWidth="1"/>
    <col min="12554" max="12554" width="1.42578125" style="103" customWidth="1"/>
    <col min="12555" max="12555" width="15.7109375" style="103" bestFit="1" customWidth="1"/>
    <col min="12556" max="12556" width="19.85546875" style="103" bestFit="1" customWidth="1"/>
    <col min="12557" max="12800" width="9.140625" style="103"/>
    <col min="12801" max="12801" width="36.28515625" style="103" customWidth="1"/>
    <col min="12802" max="12802" width="1.42578125" style="103" customWidth="1"/>
    <col min="12803" max="12803" width="13.7109375" style="103" bestFit="1" customWidth="1"/>
    <col min="12804" max="12804" width="15" style="103" customWidth="1"/>
    <col min="12805" max="12805" width="14.28515625" style="103" bestFit="1" customWidth="1"/>
    <col min="12806" max="12806" width="1.42578125" style="103" customWidth="1"/>
    <col min="12807" max="12807" width="13.7109375" style="103" bestFit="1" customWidth="1"/>
    <col min="12808" max="12808" width="14.7109375" style="103" customWidth="1"/>
    <col min="12809" max="12809" width="13.140625" style="103" bestFit="1" customWidth="1"/>
    <col min="12810" max="12810" width="1.42578125" style="103" customWidth="1"/>
    <col min="12811" max="12811" width="15.7109375" style="103" bestFit="1" customWidth="1"/>
    <col min="12812" max="12812" width="19.85546875" style="103" bestFit="1" customWidth="1"/>
    <col min="12813" max="13056" width="9.140625" style="103"/>
    <col min="13057" max="13057" width="36.28515625" style="103" customWidth="1"/>
    <col min="13058" max="13058" width="1.42578125" style="103" customWidth="1"/>
    <col min="13059" max="13059" width="13.7109375" style="103" bestFit="1" customWidth="1"/>
    <col min="13060" max="13060" width="15" style="103" customWidth="1"/>
    <col min="13061" max="13061" width="14.28515625" style="103" bestFit="1" customWidth="1"/>
    <col min="13062" max="13062" width="1.42578125" style="103" customWidth="1"/>
    <col min="13063" max="13063" width="13.7109375" style="103" bestFit="1" customWidth="1"/>
    <col min="13064" max="13064" width="14.7109375" style="103" customWidth="1"/>
    <col min="13065" max="13065" width="13.140625" style="103" bestFit="1" customWidth="1"/>
    <col min="13066" max="13066" width="1.42578125" style="103" customWidth="1"/>
    <col min="13067" max="13067" width="15.7109375" style="103" bestFit="1" customWidth="1"/>
    <col min="13068" max="13068" width="19.85546875" style="103" bestFit="1" customWidth="1"/>
    <col min="13069" max="13312" width="9.140625" style="103"/>
    <col min="13313" max="13313" width="36.28515625" style="103" customWidth="1"/>
    <col min="13314" max="13314" width="1.42578125" style="103" customWidth="1"/>
    <col min="13315" max="13315" width="13.7109375" style="103" bestFit="1" customWidth="1"/>
    <col min="13316" max="13316" width="15" style="103" customWidth="1"/>
    <col min="13317" max="13317" width="14.28515625" style="103" bestFit="1" customWidth="1"/>
    <col min="13318" max="13318" width="1.42578125" style="103" customWidth="1"/>
    <col min="13319" max="13319" width="13.7109375" style="103" bestFit="1" customWidth="1"/>
    <col min="13320" max="13320" width="14.7109375" style="103" customWidth="1"/>
    <col min="13321" max="13321" width="13.140625" style="103" bestFit="1" customWidth="1"/>
    <col min="13322" max="13322" width="1.42578125" style="103" customWidth="1"/>
    <col min="13323" max="13323" width="15.7109375" style="103" bestFit="1" customWidth="1"/>
    <col min="13324" max="13324" width="19.85546875" style="103" bestFit="1" customWidth="1"/>
    <col min="13325" max="13568" width="9.140625" style="103"/>
    <col min="13569" max="13569" width="36.28515625" style="103" customWidth="1"/>
    <col min="13570" max="13570" width="1.42578125" style="103" customWidth="1"/>
    <col min="13571" max="13571" width="13.7109375" style="103" bestFit="1" customWidth="1"/>
    <col min="13572" max="13572" width="15" style="103" customWidth="1"/>
    <col min="13573" max="13573" width="14.28515625" style="103" bestFit="1" customWidth="1"/>
    <col min="13574" max="13574" width="1.42578125" style="103" customWidth="1"/>
    <col min="13575" max="13575" width="13.7109375" style="103" bestFit="1" customWidth="1"/>
    <col min="13576" max="13576" width="14.7109375" style="103" customWidth="1"/>
    <col min="13577" max="13577" width="13.140625" style="103" bestFit="1" customWidth="1"/>
    <col min="13578" max="13578" width="1.42578125" style="103" customWidth="1"/>
    <col min="13579" max="13579" width="15.7109375" style="103" bestFit="1" customWidth="1"/>
    <col min="13580" max="13580" width="19.85546875" style="103" bestFit="1" customWidth="1"/>
    <col min="13581" max="13824" width="9.140625" style="103"/>
    <col min="13825" max="13825" width="36.28515625" style="103" customWidth="1"/>
    <col min="13826" max="13826" width="1.42578125" style="103" customWidth="1"/>
    <col min="13827" max="13827" width="13.7109375" style="103" bestFit="1" customWidth="1"/>
    <col min="13828" max="13828" width="15" style="103" customWidth="1"/>
    <col min="13829" max="13829" width="14.28515625" style="103" bestFit="1" customWidth="1"/>
    <col min="13830" max="13830" width="1.42578125" style="103" customWidth="1"/>
    <col min="13831" max="13831" width="13.7109375" style="103" bestFit="1" customWidth="1"/>
    <col min="13832" max="13832" width="14.7109375" style="103" customWidth="1"/>
    <col min="13833" max="13833" width="13.140625" style="103" bestFit="1" customWidth="1"/>
    <col min="13834" max="13834" width="1.42578125" style="103" customWidth="1"/>
    <col min="13835" max="13835" width="15.7109375" style="103" bestFit="1" customWidth="1"/>
    <col min="13836" max="13836" width="19.85546875" style="103" bestFit="1" customWidth="1"/>
    <col min="13837" max="14080" width="9.140625" style="103"/>
    <col min="14081" max="14081" width="36.28515625" style="103" customWidth="1"/>
    <col min="14082" max="14082" width="1.42578125" style="103" customWidth="1"/>
    <col min="14083" max="14083" width="13.7109375" style="103" bestFit="1" customWidth="1"/>
    <col min="14084" max="14084" width="15" style="103" customWidth="1"/>
    <col min="14085" max="14085" width="14.28515625" style="103" bestFit="1" customWidth="1"/>
    <col min="14086" max="14086" width="1.42578125" style="103" customWidth="1"/>
    <col min="14087" max="14087" width="13.7109375" style="103" bestFit="1" customWidth="1"/>
    <col min="14088" max="14088" width="14.7109375" style="103" customWidth="1"/>
    <col min="14089" max="14089" width="13.140625" style="103" bestFit="1" customWidth="1"/>
    <col min="14090" max="14090" width="1.42578125" style="103" customWidth="1"/>
    <col min="14091" max="14091" width="15.7109375" style="103" bestFit="1" customWidth="1"/>
    <col min="14092" max="14092" width="19.85546875" style="103" bestFit="1" customWidth="1"/>
    <col min="14093" max="14336" width="9.140625" style="103"/>
    <col min="14337" max="14337" width="36.28515625" style="103" customWidth="1"/>
    <col min="14338" max="14338" width="1.42578125" style="103" customWidth="1"/>
    <col min="14339" max="14339" width="13.7109375" style="103" bestFit="1" customWidth="1"/>
    <col min="14340" max="14340" width="15" style="103" customWidth="1"/>
    <col min="14341" max="14341" width="14.28515625" style="103" bestFit="1" customWidth="1"/>
    <col min="14342" max="14342" width="1.42578125" style="103" customWidth="1"/>
    <col min="14343" max="14343" width="13.7109375" style="103" bestFit="1" customWidth="1"/>
    <col min="14344" max="14344" width="14.7109375" style="103" customWidth="1"/>
    <col min="14345" max="14345" width="13.140625" style="103" bestFit="1" customWidth="1"/>
    <col min="14346" max="14346" width="1.42578125" style="103" customWidth="1"/>
    <col min="14347" max="14347" width="15.7109375" style="103" bestFit="1" customWidth="1"/>
    <col min="14348" max="14348" width="19.85546875" style="103" bestFit="1" customWidth="1"/>
    <col min="14349" max="14592" width="9.140625" style="103"/>
    <col min="14593" max="14593" width="36.28515625" style="103" customWidth="1"/>
    <col min="14594" max="14594" width="1.42578125" style="103" customWidth="1"/>
    <col min="14595" max="14595" width="13.7109375" style="103" bestFit="1" customWidth="1"/>
    <col min="14596" max="14596" width="15" style="103" customWidth="1"/>
    <col min="14597" max="14597" width="14.28515625" style="103" bestFit="1" customWidth="1"/>
    <col min="14598" max="14598" width="1.42578125" style="103" customWidth="1"/>
    <col min="14599" max="14599" width="13.7109375" style="103" bestFit="1" customWidth="1"/>
    <col min="14600" max="14600" width="14.7109375" style="103" customWidth="1"/>
    <col min="14601" max="14601" width="13.140625" style="103" bestFit="1" customWidth="1"/>
    <col min="14602" max="14602" width="1.42578125" style="103" customWidth="1"/>
    <col min="14603" max="14603" width="15.7109375" style="103" bestFit="1" customWidth="1"/>
    <col min="14604" max="14604" width="19.85546875" style="103" bestFit="1" customWidth="1"/>
    <col min="14605" max="14848" width="9.140625" style="103"/>
    <col min="14849" max="14849" width="36.28515625" style="103" customWidth="1"/>
    <col min="14850" max="14850" width="1.42578125" style="103" customWidth="1"/>
    <col min="14851" max="14851" width="13.7109375" style="103" bestFit="1" customWidth="1"/>
    <col min="14852" max="14852" width="15" style="103" customWidth="1"/>
    <col min="14853" max="14853" width="14.28515625" style="103" bestFit="1" customWidth="1"/>
    <col min="14854" max="14854" width="1.42578125" style="103" customWidth="1"/>
    <col min="14855" max="14855" width="13.7109375" style="103" bestFit="1" customWidth="1"/>
    <col min="14856" max="14856" width="14.7109375" style="103" customWidth="1"/>
    <col min="14857" max="14857" width="13.140625" style="103" bestFit="1" customWidth="1"/>
    <col min="14858" max="14858" width="1.42578125" style="103" customWidth="1"/>
    <col min="14859" max="14859" width="15.7109375" style="103" bestFit="1" customWidth="1"/>
    <col min="14860" max="14860" width="19.85546875" style="103" bestFit="1" customWidth="1"/>
    <col min="14861" max="15104" width="9.140625" style="103"/>
    <col min="15105" max="15105" width="36.28515625" style="103" customWidth="1"/>
    <col min="15106" max="15106" width="1.42578125" style="103" customWidth="1"/>
    <col min="15107" max="15107" width="13.7109375" style="103" bestFit="1" customWidth="1"/>
    <col min="15108" max="15108" width="15" style="103" customWidth="1"/>
    <col min="15109" max="15109" width="14.28515625" style="103" bestFit="1" customWidth="1"/>
    <col min="15110" max="15110" width="1.42578125" style="103" customWidth="1"/>
    <col min="15111" max="15111" width="13.7109375" style="103" bestFit="1" customWidth="1"/>
    <col min="15112" max="15112" width="14.7109375" style="103" customWidth="1"/>
    <col min="15113" max="15113" width="13.140625" style="103" bestFit="1" customWidth="1"/>
    <col min="15114" max="15114" width="1.42578125" style="103" customWidth="1"/>
    <col min="15115" max="15115" width="15.7109375" style="103" bestFit="1" customWidth="1"/>
    <col min="15116" max="15116" width="19.85546875" style="103" bestFit="1" customWidth="1"/>
    <col min="15117" max="15360" width="9.140625" style="103"/>
    <col min="15361" max="15361" width="36.28515625" style="103" customWidth="1"/>
    <col min="15362" max="15362" width="1.42578125" style="103" customWidth="1"/>
    <col min="15363" max="15363" width="13.7109375" style="103" bestFit="1" customWidth="1"/>
    <col min="15364" max="15364" width="15" style="103" customWidth="1"/>
    <col min="15365" max="15365" width="14.28515625" style="103" bestFit="1" customWidth="1"/>
    <col min="15366" max="15366" width="1.42578125" style="103" customWidth="1"/>
    <col min="15367" max="15367" width="13.7109375" style="103" bestFit="1" customWidth="1"/>
    <col min="15368" max="15368" width="14.7109375" style="103" customWidth="1"/>
    <col min="15369" max="15369" width="13.140625" style="103" bestFit="1" customWidth="1"/>
    <col min="15370" max="15370" width="1.42578125" style="103" customWidth="1"/>
    <col min="15371" max="15371" width="15.7109375" style="103" bestFit="1" customWidth="1"/>
    <col min="15372" max="15372" width="19.85546875" style="103" bestFit="1" customWidth="1"/>
    <col min="15373" max="15616" width="9.140625" style="103"/>
    <col min="15617" max="15617" width="36.28515625" style="103" customWidth="1"/>
    <col min="15618" max="15618" width="1.42578125" style="103" customWidth="1"/>
    <col min="15619" max="15619" width="13.7109375" style="103" bestFit="1" customWidth="1"/>
    <col min="15620" max="15620" width="15" style="103" customWidth="1"/>
    <col min="15621" max="15621" width="14.28515625" style="103" bestFit="1" customWidth="1"/>
    <col min="15622" max="15622" width="1.42578125" style="103" customWidth="1"/>
    <col min="15623" max="15623" width="13.7109375" style="103" bestFit="1" customWidth="1"/>
    <col min="15624" max="15624" width="14.7109375" style="103" customWidth="1"/>
    <col min="15625" max="15625" width="13.140625" style="103" bestFit="1" customWidth="1"/>
    <col min="15626" max="15626" width="1.42578125" style="103" customWidth="1"/>
    <col min="15627" max="15627" width="15.7109375" style="103" bestFit="1" customWidth="1"/>
    <col min="15628" max="15628" width="19.85546875" style="103" bestFit="1" customWidth="1"/>
    <col min="15629" max="15872" width="9.140625" style="103"/>
    <col min="15873" max="15873" width="36.28515625" style="103" customWidth="1"/>
    <col min="15874" max="15874" width="1.42578125" style="103" customWidth="1"/>
    <col min="15875" max="15875" width="13.7109375" style="103" bestFit="1" customWidth="1"/>
    <col min="15876" max="15876" width="15" style="103" customWidth="1"/>
    <col min="15877" max="15877" width="14.28515625" style="103" bestFit="1" customWidth="1"/>
    <col min="15878" max="15878" width="1.42578125" style="103" customWidth="1"/>
    <col min="15879" max="15879" width="13.7109375" style="103" bestFit="1" customWidth="1"/>
    <col min="15880" max="15880" width="14.7109375" style="103" customWidth="1"/>
    <col min="15881" max="15881" width="13.140625" style="103" bestFit="1" customWidth="1"/>
    <col min="15882" max="15882" width="1.42578125" style="103" customWidth="1"/>
    <col min="15883" max="15883" width="15.7109375" style="103" bestFit="1" customWidth="1"/>
    <col min="15884" max="15884" width="19.85546875" style="103" bestFit="1" customWidth="1"/>
    <col min="15885" max="16128" width="9.140625" style="103"/>
    <col min="16129" max="16129" width="36.28515625" style="103" customWidth="1"/>
    <col min="16130" max="16130" width="1.42578125" style="103" customWidth="1"/>
    <col min="16131" max="16131" width="13.7109375" style="103" bestFit="1" customWidth="1"/>
    <col min="16132" max="16132" width="15" style="103" customWidth="1"/>
    <col min="16133" max="16133" width="14.28515625" style="103" bestFit="1" customWidth="1"/>
    <col min="16134" max="16134" width="1.42578125" style="103" customWidth="1"/>
    <col min="16135" max="16135" width="13.7109375" style="103" bestFit="1" customWidth="1"/>
    <col min="16136" max="16136" width="14.7109375" style="103" customWidth="1"/>
    <col min="16137" max="16137" width="13.140625" style="103" bestFit="1" customWidth="1"/>
    <col min="16138" max="16138" width="1.42578125" style="103" customWidth="1"/>
    <col min="16139" max="16139" width="15.7109375" style="103" bestFit="1" customWidth="1"/>
    <col min="16140" max="16140" width="19.85546875" style="103" bestFit="1" customWidth="1"/>
    <col min="16141" max="16384" width="9.140625" style="103"/>
  </cols>
  <sheetData>
    <row r="1" spans="1:21" x14ac:dyDescent="0.3">
      <c r="A1" s="659" t="s">
        <v>159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</row>
    <row r="2" spans="1:21" s="29" customFormat="1" x14ac:dyDescent="0.35">
      <c r="A2" s="658" t="s">
        <v>214</v>
      </c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26"/>
      <c r="N2" s="27"/>
      <c r="O2" s="28"/>
      <c r="P2" s="28"/>
    </row>
    <row r="3" spans="1:21" s="30" customFormat="1" x14ac:dyDescent="0.35">
      <c r="A3" s="686" t="s">
        <v>50</v>
      </c>
      <c r="B3" s="686"/>
      <c r="C3" s="686"/>
      <c r="D3" s="686"/>
      <c r="E3" s="686"/>
      <c r="F3" s="686"/>
      <c r="G3" s="686"/>
      <c r="H3" s="686"/>
      <c r="I3" s="686"/>
      <c r="J3" s="686"/>
      <c r="K3" s="686"/>
      <c r="L3" s="686"/>
    </row>
    <row r="5" spans="1:21" s="37" customFormat="1" x14ac:dyDescent="0.35">
      <c r="A5" s="31"/>
      <c r="B5" s="32"/>
      <c r="C5" s="687" t="s">
        <v>52</v>
      </c>
      <c r="D5" s="688"/>
      <c r="E5" s="689"/>
      <c r="F5" s="33"/>
      <c r="G5" s="687" t="s">
        <v>53</v>
      </c>
      <c r="H5" s="688"/>
      <c r="I5" s="689"/>
      <c r="J5" s="34"/>
      <c r="K5" s="35"/>
      <c r="L5" s="36"/>
    </row>
    <row r="6" spans="1:21" s="37" customFormat="1" ht="36" customHeight="1" x14ac:dyDescent="0.3">
      <c r="A6" s="684" t="s">
        <v>160</v>
      </c>
      <c r="B6" s="32"/>
      <c r="C6" s="590" t="s">
        <v>161</v>
      </c>
      <c r="D6" s="39" t="s">
        <v>54</v>
      </c>
      <c r="E6" s="40" t="s">
        <v>55</v>
      </c>
      <c r="F6" s="41"/>
      <c r="G6" s="590" t="s">
        <v>161</v>
      </c>
      <c r="H6" s="39" t="s">
        <v>54</v>
      </c>
      <c r="I6" s="40" t="s">
        <v>55</v>
      </c>
      <c r="J6" s="42"/>
      <c r="K6" s="43" t="s">
        <v>162</v>
      </c>
      <c r="L6" s="44" t="s">
        <v>57</v>
      </c>
    </row>
    <row r="7" spans="1:21" s="37" customFormat="1" ht="15" x14ac:dyDescent="0.3">
      <c r="A7" s="685"/>
      <c r="B7" s="32"/>
      <c r="C7" s="45" t="s">
        <v>58</v>
      </c>
      <c r="D7" s="46" t="s">
        <v>59</v>
      </c>
      <c r="E7" s="47" t="s">
        <v>60</v>
      </c>
      <c r="F7" s="41"/>
      <c r="G7" s="48" t="s">
        <v>58</v>
      </c>
      <c r="H7" s="46" t="s">
        <v>59</v>
      </c>
      <c r="I7" s="47" t="s">
        <v>60</v>
      </c>
      <c r="J7" s="42"/>
      <c r="K7" s="49" t="s">
        <v>61</v>
      </c>
      <c r="L7" s="50" t="s">
        <v>61</v>
      </c>
    </row>
    <row r="8" spans="1:21" s="57" customFormat="1" ht="45" customHeight="1" x14ac:dyDescent="0.2">
      <c r="A8" s="51" t="s">
        <v>238</v>
      </c>
      <c r="B8" s="52"/>
      <c r="C8" s="591">
        <v>204</v>
      </c>
      <c r="D8" s="642">
        <f>C8/$C$13*100</f>
        <v>60.895522388059696</v>
      </c>
      <c r="E8" s="546">
        <v>4971840</v>
      </c>
      <c r="F8" s="55"/>
      <c r="G8" s="546">
        <v>139</v>
      </c>
      <c r="H8" s="642">
        <f>G8/$G$13*100</f>
        <v>63.470319634703202</v>
      </c>
      <c r="I8" s="546">
        <v>3396431</v>
      </c>
      <c r="J8" s="52"/>
      <c r="K8" s="56">
        <f>G8/C8*100</f>
        <v>68.137254901960787</v>
      </c>
      <c r="L8" s="498">
        <f>I8/E8*100</f>
        <v>68.313360848297606</v>
      </c>
    </row>
    <row r="9" spans="1:21" s="57" customFormat="1" ht="45" customHeight="1" x14ac:dyDescent="0.2">
      <c r="A9" s="51" t="s">
        <v>239</v>
      </c>
      <c r="B9" s="52"/>
      <c r="C9" s="591">
        <v>102</v>
      </c>
      <c r="D9" s="642">
        <f t="shared" ref="D9:D11" si="0">C9/$C$13*100</f>
        <v>30.447761194029848</v>
      </c>
      <c r="E9" s="546">
        <v>2420501</v>
      </c>
      <c r="F9" s="55"/>
      <c r="G9" s="546">
        <v>61</v>
      </c>
      <c r="H9" s="642">
        <f t="shared" ref="H9:H11" si="1">G9/$G$13*100</f>
        <v>27.853881278538811</v>
      </c>
      <c r="I9" s="546">
        <v>1473397</v>
      </c>
      <c r="J9" s="52"/>
      <c r="K9" s="56">
        <f t="shared" ref="K9:K11" si="2">G9/C9*100</f>
        <v>59.803921568627452</v>
      </c>
      <c r="L9" s="498">
        <f t="shared" ref="L9:L11" si="3">I9/E9*100</f>
        <v>60.871571629179243</v>
      </c>
    </row>
    <row r="10" spans="1:21" s="57" customFormat="1" ht="45" customHeight="1" x14ac:dyDescent="0.2">
      <c r="A10" s="51" t="s">
        <v>240</v>
      </c>
      <c r="B10" s="52"/>
      <c r="C10" s="591">
        <v>5</v>
      </c>
      <c r="D10" s="642">
        <f t="shared" si="0"/>
        <v>1.4925373134328357</v>
      </c>
      <c r="E10" s="546">
        <v>124501</v>
      </c>
      <c r="F10" s="55"/>
      <c r="G10" s="546">
        <v>3</v>
      </c>
      <c r="H10" s="642">
        <f t="shared" si="1"/>
        <v>1.3698630136986301</v>
      </c>
      <c r="I10" s="546">
        <v>75000</v>
      </c>
      <c r="J10" s="52"/>
      <c r="K10" s="56">
        <f t="shared" si="2"/>
        <v>60</v>
      </c>
      <c r="L10" s="498">
        <f t="shared" si="3"/>
        <v>60.240479996144614</v>
      </c>
    </row>
    <row r="11" spans="1:21" s="57" customFormat="1" ht="45" customHeight="1" x14ac:dyDescent="0.2">
      <c r="A11" s="51" t="s">
        <v>241</v>
      </c>
      <c r="B11" s="52"/>
      <c r="C11" s="591">
        <v>24</v>
      </c>
      <c r="D11" s="642">
        <f t="shared" si="0"/>
        <v>7.1641791044776122</v>
      </c>
      <c r="E11" s="546">
        <v>569515</v>
      </c>
      <c r="F11" s="55"/>
      <c r="G11" s="546">
        <v>16</v>
      </c>
      <c r="H11" s="642">
        <f t="shared" si="1"/>
        <v>7.3059360730593603</v>
      </c>
      <c r="I11" s="546">
        <v>386299</v>
      </c>
      <c r="J11" s="52"/>
      <c r="K11" s="56">
        <f t="shared" si="2"/>
        <v>66.666666666666657</v>
      </c>
      <c r="L11" s="498">
        <f t="shared" si="3"/>
        <v>67.829468934093043</v>
      </c>
    </row>
    <row r="12" spans="1:21" s="65" customFormat="1" x14ac:dyDescent="0.35">
      <c r="A12" s="59"/>
      <c r="B12" s="60"/>
      <c r="C12" s="61"/>
      <c r="D12" s="551"/>
      <c r="E12" s="62"/>
      <c r="F12" s="63"/>
      <c r="G12" s="61"/>
      <c r="H12" s="551"/>
      <c r="I12" s="62"/>
      <c r="J12" s="60"/>
      <c r="K12" s="64"/>
      <c r="L12" s="556"/>
    </row>
    <row r="13" spans="1:21" s="37" customFormat="1" ht="15" x14ac:dyDescent="0.3">
      <c r="A13" s="66" t="s">
        <v>62</v>
      </c>
      <c r="B13" s="67"/>
      <c r="C13" s="68">
        <f>SUM(C8:C11)</f>
        <v>335</v>
      </c>
      <c r="D13" s="560">
        <f>C13/$C$13*100</f>
        <v>100</v>
      </c>
      <c r="E13" s="70">
        <f>SUM(E8:E11)</f>
        <v>8086357</v>
      </c>
      <c r="F13" s="71"/>
      <c r="G13" s="68">
        <f>SUM(G8:G11)</f>
        <v>219</v>
      </c>
      <c r="H13" s="592">
        <f>G13/G$13*100</f>
        <v>100</v>
      </c>
      <c r="I13" s="70">
        <f>SUM(I8:I11)</f>
        <v>5331127</v>
      </c>
      <c r="J13" s="67"/>
      <c r="K13" s="72">
        <f>G13/C13*100</f>
        <v>65.373134328358205</v>
      </c>
      <c r="L13" s="513">
        <f>I13/E13*100</f>
        <v>65.927425662755184</v>
      </c>
    </row>
    <row r="14" spans="1:21" s="65" customFormat="1" x14ac:dyDescent="0.35">
      <c r="A14" s="73"/>
      <c r="B14" s="74"/>
      <c r="C14" s="75"/>
      <c r="D14" s="565"/>
      <c r="E14" s="76"/>
      <c r="F14" s="77"/>
      <c r="G14" s="75"/>
      <c r="H14" s="565"/>
      <c r="I14" s="76"/>
      <c r="J14" s="74"/>
      <c r="K14" s="78"/>
      <c r="L14" s="569"/>
    </row>
    <row r="15" spans="1:21" s="65" customFormat="1" ht="15" x14ac:dyDescent="0.3">
      <c r="A15" s="79"/>
      <c r="B15" s="80"/>
      <c r="C15" s="81"/>
      <c r="D15" s="82"/>
      <c r="E15" s="81"/>
      <c r="F15" s="80"/>
      <c r="G15" s="81"/>
      <c r="H15" s="82"/>
      <c r="I15" s="81"/>
      <c r="J15" s="80"/>
      <c r="K15" s="82"/>
      <c r="L15" s="83"/>
    </row>
    <row r="16" spans="1:21" s="85" customFormat="1" ht="15" x14ac:dyDescent="0.2">
      <c r="A16" s="84" t="s">
        <v>63</v>
      </c>
      <c r="C16" s="86"/>
      <c r="D16" s="86"/>
      <c r="E16" s="87"/>
      <c r="F16" s="88"/>
      <c r="G16" s="86"/>
      <c r="H16" s="86"/>
      <c r="I16" s="87"/>
      <c r="J16" s="89"/>
      <c r="K16" s="90"/>
      <c r="L16" s="91"/>
      <c r="O16" s="92"/>
      <c r="P16" s="92"/>
      <c r="Q16" s="92"/>
      <c r="R16" s="92"/>
      <c r="S16" s="92"/>
      <c r="T16" s="92"/>
      <c r="U16" s="92"/>
    </row>
    <row r="17" spans="1:22" s="97" customFormat="1" ht="15" x14ac:dyDescent="0.2">
      <c r="A17" s="84" t="s">
        <v>64</v>
      </c>
      <c r="B17" s="93"/>
      <c r="C17" s="94"/>
      <c r="D17" s="94"/>
      <c r="E17" s="94"/>
      <c r="F17" s="95"/>
      <c r="G17" s="94"/>
      <c r="H17" s="94"/>
      <c r="I17" s="94"/>
      <c r="J17" s="96"/>
      <c r="K17" s="96"/>
      <c r="L17" s="96"/>
      <c r="M17" s="85"/>
      <c r="N17" s="85"/>
      <c r="O17" s="92"/>
      <c r="P17" s="92"/>
      <c r="Q17" s="92"/>
      <c r="R17" s="92"/>
      <c r="S17" s="92"/>
      <c r="T17" s="92"/>
      <c r="U17" s="92"/>
      <c r="V17" s="85"/>
    </row>
    <row r="18" spans="1:22" s="85" customFormat="1" ht="15" x14ac:dyDescent="0.2">
      <c r="B18" s="23"/>
      <c r="C18" s="86"/>
      <c r="D18" s="86"/>
      <c r="E18" s="87"/>
      <c r="F18" s="88"/>
      <c r="G18" s="86"/>
      <c r="H18" s="86"/>
      <c r="I18" s="87"/>
      <c r="J18" s="89"/>
      <c r="K18" s="90"/>
      <c r="L18" s="91"/>
      <c r="M18" s="98"/>
      <c r="N18" s="98"/>
      <c r="O18" s="99"/>
      <c r="P18" s="99"/>
      <c r="Q18" s="99"/>
      <c r="R18" s="99"/>
      <c r="S18" s="99"/>
      <c r="T18" s="99"/>
      <c r="U18" s="99"/>
    </row>
    <row r="19" spans="1:22" x14ac:dyDescent="0.35">
      <c r="A19" s="22" t="s">
        <v>215</v>
      </c>
    </row>
  </sheetData>
  <mergeCells count="6">
    <mergeCell ref="A6:A7"/>
    <mergeCell ref="A1:L1"/>
    <mergeCell ref="A2:L2"/>
    <mergeCell ref="A3:L3"/>
    <mergeCell ref="C5:E5"/>
    <mergeCell ref="G5:I5"/>
  </mergeCells>
  <printOptions horizontalCentered="1"/>
  <pageMargins left="0" right="0" top="0.39370078740157483" bottom="0.39370078740157483" header="0" footer="0"/>
  <pageSetup scale="93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'- 1 -'!Print_Titles</vt:lpstr>
      <vt:lpstr>'- 3 -'!Print_Titles</vt:lpstr>
      <vt:lpstr>'- 5 -'!Print_Titles</vt:lpstr>
      <vt:lpstr>'- 9 -'!Print_Titles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Larsen,Ashley</cp:lastModifiedBy>
  <dcterms:created xsi:type="dcterms:W3CDTF">2018-04-16T12:58:59Z</dcterms:created>
  <dcterms:modified xsi:type="dcterms:W3CDTF">2021-02-15T14:31:19Z</dcterms:modified>
</cp:coreProperties>
</file>